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-510" yWindow="-225" windowWidth="9195" windowHeight="7965"/>
  </bookViews>
  <sheets>
    <sheet name="Produção x Erros" sheetId="1" r:id="rId1"/>
    <sheet name="DINÂMICA" sheetId="3" r:id="rId2"/>
    <sheet name="BASE" sheetId="2" r:id="rId3"/>
    <sheet name="Plan3" sheetId="4" r:id="rId4"/>
  </sheets>
  <definedNames>
    <definedName name="_xlnm._FilterDatabase" localSheetId="2" hidden="1">BASE!$A$1:$AP$2131</definedName>
    <definedName name="_xlnm._FilterDatabase" localSheetId="0" hidden="1">'Produção x Erros'!$B$3:$B$53</definedName>
  </definedName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AF53" i="1" l="1"/>
  <c r="AF51" i="1"/>
  <c r="AF30" i="1"/>
  <c r="AF26" i="1"/>
  <c r="AF25" i="1"/>
  <c r="AF17" i="1"/>
  <c r="AF15" i="1"/>
  <c r="AF12" i="1"/>
  <c r="AF4" i="1"/>
  <c r="AE53" i="1"/>
  <c r="AE51" i="1"/>
  <c r="AE30" i="1"/>
  <c r="AE26" i="1"/>
  <c r="AE25" i="1"/>
  <c r="AE17" i="1"/>
  <c r="AE15" i="1"/>
  <c r="AE12" i="1"/>
  <c r="AE4" i="1"/>
  <c r="AD53" i="1"/>
  <c r="AD51" i="1"/>
  <c r="AD30" i="1"/>
  <c r="AD26" i="1"/>
  <c r="AD25" i="1"/>
  <c r="AD17" i="1"/>
  <c r="AD15" i="1"/>
  <c r="AD12" i="1"/>
  <c r="AD4" i="1"/>
  <c r="AB53" i="1"/>
  <c r="AC53" i="1" s="1"/>
  <c r="AA53" i="1"/>
  <c r="AB51" i="1"/>
  <c r="AC51" i="1" s="1"/>
  <c r="AA51" i="1"/>
  <c r="AB30" i="1"/>
  <c r="AC30" i="1" s="1"/>
  <c r="AA30" i="1"/>
  <c r="AB26" i="1"/>
  <c r="AC26" i="1" s="1"/>
  <c r="AA26" i="1"/>
  <c r="AB25" i="1"/>
  <c r="AC25" i="1" s="1"/>
  <c r="AA25" i="1"/>
  <c r="AB17" i="1"/>
  <c r="AC17" i="1" s="1"/>
  <c r="AA17" i="1"/>
  <c r="AB15" i="1"/>
  <c r="AC15" i="1" s="1"/>
  <c r="AA15" i="1"/>
  <c r="AB12" i="1"/>
  <c r="AC12" i="1" s="1"/>
  <c r="AA12" i="1"/>
  <c r="AB4" i="1"/>
  <c r="AA4" i="1"/>
  <c r="D11" i="4"/>
  <c r="D10" i="4"/>
  <c r="D9" i="4"/>
  <c r="D8" i="4"/>
  <c r="D7" i="4"/>
  <c r="D6" i="4"/>
  <c r="D5" i="4"/>
  <c r="D4" i="4"/>
  <c r="D3" i="4"/>
  <c r="AC4" i="1" l="1"/>
  <c r="Q4" i="1" l="1"/>
  <c r="T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3" i="1"/>
  <c r="AE13" i="1"/>
  <c r="AF13" i="1"/>
  <c r="AD14" i="1"/>
  <c r="AE14" i="1"/>
  <c r="AF14" i="1"/>
  <c r="AD16" i="1"/>
  <c r="AE16" i="1"/>
  <c r="AF16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7" i="1"/>
  <c r="AE27" i="1"/>
  <c r="AF27" i="1"/>
  <c r="AD28" i="1"/>
  <c r="AE28" i="1"/>
  <c r="AF28" i="1"/>
  <c r="AD29" i="1"/>
  <c r="AE29" i="1"/>
  <c r="AF29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2" i="1"/>
  <c r="AE52" i="1"/>
  <c r="AF52" i="1"/>
  <c r="AA5" i="1"/>
  <c r="AB5" i="1"/>
  <c r="AC5" i="1" s="1"/>
  <c r="AA6" i="1"/>
  <c r="AB6" i="1"/>
  <c r="AC6" i="1" s="1"/>
  <c r="AA7" i="1"/>
  <c r="AB7" i="1"/>
  <c r="AC7" i="1" s="1"/>
  <c r="AA8" i="1"/>
  <c r="AB8" i="1"/>
  <c r="AC8" i="1" s="1"/>
  <c r="AA9" i="1"/>
  <c r="AB9" i="1"/>
  <c r="AC9" i="1" s="1"/>
  <c r="AA10" i="1"/>
  <c r="AB10" i="1"/>
  <c r="AC10" i="1" s="1"/>
  <c r="AA11" i="1"/>
  <c r="AB11" i="1"/>
  <c r="AC11" i="1" s="1"/>
  <c r="AA13" i="1"/>
  <c r="AB13" i="1"/>
  <c r="AC13" i="1" s="1"/>
  <c r="AA14" i="1"/>
  <c r="AB14" i="1"/>
  <c r="AC14" i="1" s="1"/>
  <c r="AA16" i="1"/>
  <c r="AB16" i="1"/>
  <c r="AC16" i="1" s="1"/>
  <c r="AA18" i="1"/>
  <c r="AB18" i="1"/>
  <c r="AC18" i="1" s="1"/>
  <c r="AA19" i="1"/>
  <c r="AB19" i="1"/>
  <c r="AC19" i="1" s="1"/>
  <c r="AA20" i="1"/>
  <c r="AB20" i="1"/>
  <c r="AC20" i="1" s="1"/>
  <c r="AA21" i="1"/>
  <c r="AB21" i="1"/>
  <c r="AC21" i="1" s="1"/>
  <c r="AA22" i="1"/>
  <c r="AB22" i="1"/>
  <c r="AC22" i="1" s="1"/>
  <c r="AA23" i="1"/>
  <c r="AB23" i="1"/>
  <c r="AC23" i="1" s="1"/>
  <c r="AA24" i="1"/>
  <c r="AB24" i="1"/>
  <c r="AC24" i="1" s="1"/>
  <c r="AA27" i="1"/>
  <c r="AB27" i="1"/>
  <c r="AC27" i="1" s="1"/>
  <c r="AA28" i="1"/>
  <c r="AB28" i="1"/>
  <c r="AC28" i="1" s="1"/>
  <c r="AA29" i="1"/>
  <c r="AB29" i="1"/>
  <c r="AC29" i="1" s="1"/>
  <c r="AA31" i="1"/>
  <c r="AB31" i="1"/>
  <c r="AC31" i="1" s="1"/>
  <c r="AA32" i="1"/>
  <c r="AB32" i="1"/>
  <c r="AC32" i="1" s="1"/>
  <c r="AA33" i="1"/>
  <c r="AB33" i="1"/>
  <c r="AC33" i="1" s="1"/>
  <c r="AA34" i="1"/>
  <c r="AB34" i="1"/>
  <c r="AC34" i="1" s="1"/>
  <c r="AA35" i="1"/>
  <c r="AB35" i="1"/>
  <c r="AC35" i="1" s="1"/>
  <c r="AA36" i="1"/>
  <c r="AB36" i="1"/>
  <c r="AC36" i="1" s="1"/>
  <c r="AA37" i="1"/>
  <c r="AB37" i="1"/>
  <c r="AC37" i="1" s="1"/>
  <c r="AA38" i="1"/>
  <c r="AB38" i="1"/>
  <c r="AC38" i="1" s="1"/>
  <c r="AA39" i="1"/>
  <c r="AB39" i="1"/>
  <c r="AC39" i="1" s="1"/>
  <c r="AA40" i="1"/>
  <c r="AB40" i="1"/>
  <c r="AC40" i="1" s="1"/>
  <c r="AA41" i="1"/>
  <c r="AB41" i="1"/>
  <c r="AC41" i="1" s="1"/>
  <c r="AA42" i="1"/>
  <c r="AB42" i="1"/>
  <c r="AC42" i="1" s="1"/>
  <c r="AA43" i="1"/>
  <c r="AB43" i="1"/>
  <c r="AC43" i="1" s="1"/>
  <c r="AA44" i="1"/>
  <c r="AB44" i="1"/>
  <c r="AC44" i="1" s="1"/>
  <c r="AA45" i="1"/>
  <c r="AB45" i="1"/>
  <c r="AC45" i="1" s="1"/>
  <c r="AA46" i="1"/>
  <c r="AB46" i="1"/>
  <c r="AC46" i="1" s="1"/>
  <c r="AA47" i="1"/>
  <c r="AB47" i="1"/>
  <c r="AC47" i="1" s="1"/>
  <c r="AA48" i="1"/>
  <c r="AB48" i="1"/>
  <c r="AC48" i="1" s="1"/>
  <c r="AA49" i="1"/>
  <c r="AB49" i="1"/>
  <c r="AC49" i="1" s="1"/>
  <c r="AA50" i="1"/>
  <c r="AB50" i="1"/>
  <c r="AC50" i="1" s="1"/>
  <c r="AA52" i="1"/>
  <c r="AB52" i="1"/>
  <c r="AC52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W4" i="1"/>
  <c r="K12" i="1" l="1"/>
  <c r="N12" i="1"/>
  <c r="E10" i="1"/>
  <c r="H10" i="1"/>
  <c r="K10" i="1"/>
  <c r="N10" i="1"/>
  <c r="K34" i="1" l="1"/>
  <c r="N34" i="1"/>
  <c r="K32" i="1"/>
  <c r="N41" i="1" l="1"/>
  <c r="N53" i="1"/>
  <c r="N52" i="1"/>
  <c r="N50" i="1"/>
  <c r="N49" i="1"/>
  <c r="N46" i="1"/>
  <c r="N44" i="1"/>
  <c r="N42" i="1"/>
  <c r="N40" i="1"/>
  <c r="N39" i="1"/>
  <c r="N38" i="1"/>
  <c r="N37" i="1"/>
  <c r="N36" i="1"/>
  <c r="N35" i="1"/>
  <c r="N33" i="1"/>
  <c r="N32" i="1"/>
  <c r="N31" i="1"/>
  <c r="N29" i="1"/>
  <c r="N28" i="1"/>
  <c r="N27" i="1"/>
  <c r="N24" i="1"/>
  <c r="N23" i="1"/>
  <c r="N21" i="1"/>
  <c r="N19" i="1"/>
  <c r="N18" i="1"/>
  <c r="N17" i="1"/>
  <c r="N16" i="1"/>
  <c r="N15" i="1"/>
  <c r="N14" i="1"/>
  <c r="N9" i="1"/>
  <c r="N7" i="1"/>
  <c r="N6" i="1"/>
  <c r="N5" i="1"/>
  <c r="K41" i="1"/>
  <c r="K53" i="1"/>
  <c r="K52" i="1"/>
  <c r="K50" i="1"/>
  <c r="K49" i="1"/>
  <c r="K46" i="1"/>
  <c r="K44" i="1"/>
  <c r="K42" i="1"/>
  <c r="K40" i="1"/>
  <c r="K39" i="1"/>
  <c r="K38" i="1"/>
  <c r="K37" i="1"/>
  <c r="K36" i="1"/>
  <c r="K35" i="1"/>
  <c r="K33" i="1"/>
  <c r="K31" i="1"/>
  <c r="K29" i="1"/>
  <c r="K28" i="1"/>
  <c r="K27" i="1"/>
  <c r="K24" i="1"/>
  <c r="K23" i="1"/>
  <c r="K21" i="1"/>
  <c r="K19" i="1"/>
  <c r="K18" i="1"/>
  <c r="K17" i="1"/>
  <c r="K16" i="1"/>
  <c r="K15" i="1"/>
  <c r="K14" i="1"/>
  <c r="K9" i="1"/>
  <c r="K7" i="1"/>
  <c r="K6" i="1"/>
  <c r="K5" i="1"/>
  <c r="H41" i="1"/>
  <c r="H53" i="1"/>
  <c r="H52" i="1"/>
  <c r="H50" i="1"/>
  <c r="H49" i="1"/>
  <c r="H46" i="1"/>
  <c r="H44" i="1"/>
  <c r="H42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4" i="1"/>
  <c r="H23" i="1"/>
  <c r="H21" i="1"/>
  <c r="H19" i="1"/>
  <c r="H18" i="1"/>
  <c r="H17" i="1"/>
  <c r="H16" i="1"/>
  <c r="H15" i="1"/>
  <c r="H14" i="1"/>
  <c r="H9" i="1"/>
  <c r="H7" i="1"/>
  <c r="H6" i="1"/>
  <c r="H5" i="1"/>
  <c r="E41" i="1"/>
  <c r="E53" i="1"/>
  <c r="E37" i="1" l="1"/>
  <c r="E38" i="1"/>
  <c r="E39" i="1"/>
  <c r="E40" i="1"/>
  <c r="E42" i="1"/>
  <c r="E44" i="1"/>
  <c r="E46" i="1"/>
  <c r="E49" i="1"/>
  <c r="E50" i="1"/>
  <c r="E52" i="1"/>
  <c r="E6" i="1" l="1"/>
  <c r="E7" i="1"/>
  <c r="E9" i="1"/>
  <c r="E14" i="1"/>
  <c r="E15" i="1"/>
  <c r="E16" i="1"/>
  <c r="E17" i="1"/>
  <c r="E18" i="1"/>
  <c r="E19" i="1"/>
  <c r="E21" i="1"/>
  <c r="E23" i="1"/>
  <c r="E24" i="1"/>
  <c r="E27" i="1"/>
  <c r="E28" i="1"/>
  <c r="E29" i="1"/>
  <c r="E31" i="1"/>
  <c r="E32" i="1"/>
  <c r="E33" i="1"/>
  <c r="E34" i="1"/>
  <c r="E35" i="1"/>
  <c r="E36" i="1"/>
  <c r="E5" i="1"/>
</calcChain>
</file>

<file path=xl/sharedStrings.xml><?xml version="1.0" encoding="utf-8"?>
<sst xmlns="http://schemas.openxmlformats.org/spreadsheetml/2006/main" count="44906" uniqueCount="6399">
  <si>
    <t>Produção</t>
  </si>
  <si>
    <t>% Erros</t>
  </si>
  <si>
    <t>Média</t>
  </si>
  <si>
    <t>Qtd Erros</t>
  </si>
  <si>
    <t>Produção X Qualidade</t>
  </si>
  <si>
    <t>Total</t>
  </si>
  <si>
    <t>Janeiro</t>
  </si>
  <si>
    <t>Fevereiro</t>
  </si>
  <si>
    <t>Março</t>
  </si>
  <si>
    <t>ALESSANDRA FISTER SOARES</t>
  </si>
  <si>
    <t>ALINE CUNHA SILVA</t>
  </si>
  <si>
    <t>DAIANE GONZAGA BOEIRA</t>
  </si>
  <si>
    <t>EDER JOSE SZYMANSKI LAINI</t>
  </si>
  <si>
    <t>VIVIANE DA SILVA BERNARDES</t>
  </si>
  <si>
    <t>ALINE CARDOSO SILVA</t>
  </si>
  <si>
    <t>ALINE DOS SANTOS GRACIOLLI</t>
  </si>
  <si>
    <t>ALINE PAULINO DA COSTA</t>
  </si>
  <si>
    <t>CLAUDETE BENITES DO AMARAL</t>
  </si>
  <si>
    <t>DIOGO SAN MARTIN EMIL</t>
  </si>
  <si>
    <t>ELIELTO RODRIGO ROCHA</t>
  </si>
  <si>
    <t>ERMES VANDERLEI CORREA DA SILVA</t>
  </si>
  <si>
    <t xml:space="preserve">GABRIELA MACEDO LEMOS </t>
  </si>
  <si>
    <t>ISMAEL SANTOS BELMONTE</t>
  </si>
  <si>
    <t>KIM PAZ MARTINS</t>
  </si>
  <si>
    <t>LARRY SANTOS AGUIAR</t>
  </si>
  <si>
    <t>LETICIA TORRES RODRIGUES</t>
  </si>
  <si>
    <t>LUCAS TIAGO LACERDA RODRIGUES</t>
  </si>
  <si>
    <t>MIRIAM DIAS GONÇALVES</t>
  </si>
  <si>
    <t>MOISES LAURENCE ALVES DE MORAES</t>
  </si>
  <si>
    <t>PEDRO HENRIQUE CEZAR REMIAO DE MACEDO</t>
  </si>
  <si>
    <t>ROCHELE SAMPAIO</t>
  </si>
  <si>
    <t>RODRIGO KLEDIR JUNQUEIRA PEREIRA</t>
  </si>
  <si>
    <t>SIMONI DUARTE DA SILVA</t>
  </si>
  <si>
    <t>TATIANA COIMBRA DOS SANTOS</t>
  </si>
  <si>
    <t>ANDERSON FONSECA TRINDADE</t>
  </si>
  <si>
    <t>CARMEN ROSA DE FREITAS</t>
  </si>
  <si>
    <t>EDUARDO MARÇAL DA COSTA</t>
  </si>
  <si>
    <t>EMILDA FERNANDES OLIVEIRA</t>
  </si>
  <si>
    <t>VANESSA DA SILVA KEHL</t>
  </si>
  <si>
    <t>ALZENIRA DA SILVA GOMES</t>
  </si>
  <si>
    <t>CRISLAINE ESPITALHER DIAS</t>
  </si>
  <si>
    <t>JANAINA DOS SANTOS</t>
  </si>
  <si>
    <t>JESSICA RITA CUNHA DA SILVA TRINDADE</t>
  </si>
  <si>
    <t>JULIANA ROSA LISBOA DE OLIVEIRA</t>
  </si>
  <si>
    <t>LUCIANO COSTA DE SOUSA</t>
  </si>
  <si>
    <t>LUCIMARA FERNANDES BARROS</t>
  </si>
  <si>
    <t>MAIARA DOS SANTOS CAMARGO</t>
  </si>
  <si>
    <t>PATRICIA RODRIGUES CORREA</t>
  </si>
  <si>
    <t>RITA DE CASSIA MARTINAK DA SILVA</t>
  </si>
  <si>
    <t>WILLIAM BRASIL GUEDES</t>
  </si>
  <si>
    <t>DECIO CARVALHO VARGAS</t>
  </si>
  <si>
    <t>ETHIELY GROLLI DA SILVA ANACLETO</t>
  </si>
  <si>
    <t>KATIANE GARCIA DOS SANTOS</t>
  </si>
  <si>
    <t>Abril</t>
  </si>
  <si>
    <t>MICHELE TEIXEIRA</t>
  </si>
  <si>
    <t>Maio</t>
  </si>
  <si>
    <t>BRUNA LUIZA CORREA</t>
  </si>
  <si>
    <t>Junho</t>
  </si>
  <si>
    <t>FLAVIA CORREA</t>
  </si>
  <si>
    <t>ALAN SILVA</t>
  </si>
  <si>
    <t>FREDERICK BITENCOURT</t>
  </si>
  <si>
    <t>Julho</t>
  </si>
  <si>
    <t>JOSIANE F.VIEIRA</t>
  </si>
  <si>
    <t>Número da atividade</t>
  </si>
  <si>
    <t>Número do pedido</t>
  </si>
  <si>
    <t>Revisão</t>
  </si>
  <si>
    <t>Data da última atualização do pedido</t>
  </si>
  <si>
    <t>Nº da cotação</t>
  </si>
  <si>
    <t>Ação</t>
  </si>
  <si>
    <t>Motivo da ação</t>
  </si>
  <si>
    <t>Organização SS</t>
  </si>
  <si>
    <t>Tipo de SS</t>
  </si>
  <si>
    <t>Subtipo da SS</t>
  </si>
  <si>
    <t>Nº da SS</t>
  </si>
  <si>
    <t>Status da SS</t>
  </si>
  <si>
    <t>Substatus da SS</t>
  </si>
  <si>
    <t>Vencimento</t>
  </si>
  <si>
    <t>Prioridade</t>
  </si>
  <si>
    <t>Status</t>
  </si>
  <si>
    <t>Cotação</t>
  </si>
  <si>
    <t>Faturável</t>
  </si>
  <si>
    <t>Sobrenome</t>
  </si>
  <si>
    <t>Nome</t>
  </si>
  <si>
    <t>Oportunidade</t>
  </si>
  <si>
    <t>Funcionários</t>
  </si>
  <si>
    <t>Alarme</t>
  </si>
  <si>
    <t>Criado em</t>
  </si>
  <si>
    <t>Criado por</t>
  </si>
  <si>
    <t>Término efetivo</t>
  </si>
  <si>
    <t>Regional Atribuída</t>
  </si>
  <si>
    <t>Alta</t>
  </si>
  <si>
    <t>Loja</t>
  </si>
  <si>
    <t>Portabilidade</t>
  </si>
  <si>
    <t>Troca</t>
  </si>
  <si>
    <t>Transferência de titularidade</t>
  </si>
  <si>
    <t>Itens especiais</t>
  </si>
  <si>
    <t>Responsável</t>
  </si>
  <si>
    <t>Resultado Análise Crédito</t>
  </si>
  <si>
    <t>Descrição</t>
  </si>
  <si>
    <t>Nome do responsável</t>
  </si>
  <si>
    <t>Sobrenome do responsável</t>
  </si>
  <si>
    <t>CPF/CNPJ</t>
  </si>
  <si>
    <t>1-3998H1U</t>
  </si>
  <si>
    <t>N</t>
  </si>
  <si>
    <t>1-7088434883</t>
  </si>
  <si>
    <t>Reprovado</t>
  </si>
  <si>
    <t>Serv n. carregados no VivoCorp</t>
  </si>
  <si>
    <t>Concluída</t>
  </si>
  <si>
    <t>A5130211</t>
  </si>
  <si>
    <t>SERVINBOUND</t>
  </si>
  <si>
    <t>LESTE</t>
  </si>
  <si>
    <t>Y</t>
  </si>
  <si>
    <t>CLAUDIO</t>
  </si>
  <si>
    <t>FELIPE GOELZER</t>
  </si>
  <si>
    <t>1-39CUU9E</t>
  </si>
  <si>
    <t>1-7093019657</t>
  </si>
  <si>
    <t>Aprovado</t>
  </si>
  <si>
    <t>Aprovado sem exceção</t>
  </si>
  <si>
    <t>1-39CYWMU</t>
  </si>
  <si>
    <t>1-7088513561</t>
  </si>
  <si>
    <t>1-39DAK6G</t>
  </si>
  <si>
    <t>1-7095927249</t>
  </si>
  <si>
    <t>1-390BX3I</t>
  </si>
  <si>
    <t>1-6880925081</t>
  </si>
  <si>
    <t>1-395FAF0</t>
  </si>
  <si>
    <t>1-6884951601</t>
  </si>
  <si>
    <t>Gestor/Representante Legal</t>
  </si>
  <si>
    <t>1-395U7MQ</t>
  </si>
  <si>
    <t>1-6782393162</t>
  </si>
  <si>
    <t>1-3960U0E</t>
  </si>
  <si>
    <t>1-6817087652</t>
  </si>
  <si>
    <t>End.Entr.diverge-Sem recebedor</t>
  </si>
  <si>
    <t>1-39CMEUM</t>
  </si>
  <si>
    <t>1-6943602189</t>
  </si>
  <si>
    <t>Simcard diverg UF/incomp apar.</t>
  </si>
  <si>
    <t>1-39GSCTK</t>
  </si>
  <si>
    <t>1-6481416466</t>
  </si>
  <si>
    <t>Serviço não pode ser negociado</t>
  </si>
  <si>
    <t>1-39JWM34</t>
  </si>
  <si>
    <t>1-6717904392</t>
  </si>
  <si>
    <t>Ofer. e simul. no mesmo pedid</t>
  </si>
  <si>
    <t>1-39JP6C8</t>
  </si>
  <si>
    <t>1-6717036178</t>
  </si>
  <si>
    <t>1-39GDSGW</t>
  </si>
  <si>
    <t>1-6920988062</t>
  </si>
  <si>
    <t>Valor aparelhos divergentes</t>
  </si>
  <si>
    <t>1-39GHJN0</t>
  </si>
  <si>
    <t>1-6976865291</t>
  </si>
  <si>
    <t>1-39GI50G</t>
  </si>
  <si>
    <t>1-6930240224</t>
  </si>
  <si>
    <t>Documentação não anexada</t>
  </si>
  <si>
    <t>1-39IGZ1K</t>
  </si>
  <si>
    <t>1-6984509551</t>
  </si>
  <si>
    <t>1-39Q028E</t>
  </si>
  <si>
    <t>1-6853238354</t>
  </si>
  <si>
    <t>1-39OEOHQ</t>
  </si>
  <si>
    <t>1-6985370196</t>
  </si>
  <si>
    <t>1-39ONMWY</t>
  </si>
  <si>
    <t>1-6957157224</t>
  </si>
  <si>
    <t>Plano Faturamento Divergente</t>
  </si>
  <si>
    <t>1-39OO5QQ</t>
  </si>
  <si>
    <t>1-6968888135</t>
  </si>
  <si>
    <t>1-39OOFIE</t>
  </si>
  <si>
    <t>1-6952620370</t>
  </si>
  <si>
    <t>1-39OYNA4</t>
  </si>
  <si>
    <t>1-6917967284</t>
  </si>
  <si>
    <t>Troca de plano pura</t>
  </si>
  <si>
    <t>A5131782</t>
  </si>
  <si>
    <t>ALAN</t>
  </si>
  <si>
    <t>DOUGLAS DA SILVA</t>
  </si>
  <si>
    <t>1-3A2A0WK</t>
  </si>
  <si>
    <t>1-3A1LLGA</t>
  </si>
  <si>
    <t>1-39GGKVM</t>
  </si>
  <si>
    <t>1-6735700116</t>
  </si>
  <si>
    <t>1-3A76V96</t>
  </si>
  <si>
    <t>1-6979478408</t>
  </si>
  <si>
    <t>1-39VZGH6</t>
  </si>
  <si>
    <t>1-6988514940</t>
  </si>
  <si>
    <t>1-3A3V1X6</t>
  </si>
  <si>
    <t>1-7003426230</t>
  </si>
  <si>
    <t>1-3A43DD6</t>
  </si>
  <si>
    <t>1-7002582112</t>
  </si>
  <si>
    <t>1-39QDEBQ</t>
  </si>
  <si>
    <t>1-7050682798</t>
  </si>
  <si>
    <t>1-3ADTNVS</t>
  </si>
  <si>
    <t>1-6874711254</t>
  </si>
  <si>
    <t>1-3ADTOEE</t>
  </si>
  <si>
    <t>1-3ABQS8G</t>
  </si>
  <si>
    <t>1-7054984395</t>
  </si>
  <si>
    <t>1-39OYCKU</t>
  </si>
  <si>
    <t>1-7053798399</t>
  </si>
  <si>
    <t>Assinatura/Rubrica SMP diverge</t>
  </si>
  <si>
    <t>SUL</t>
  </si>
  <si>
    <t>1-39OUI1M</t>
  </si>
  <si>
    <t>1-7053912794</t>
  </si>
  <si>
    <t>Cod Abadas (Carteira) diverge</t>
  </si>
  <si>
    <t>1-3A7Z1QA</t>
  </si>
  <si>
    <t>1-7142975771</t>
  </si>
  <si>
    <t>MG</t>
  </si>
  <si>
    <t>1-3A7V50G</t>
  </si>
  <si>
    <t>1-7143939137</t>
  </si>
  <si>
    <t>1-3A7RVHM</t>
  </si>
  <si>
    <t>1-7142891264</t>
  </si>
  <si>
    <t>1-3A7Q7UE</t>
  </si>
  <si>
    <t>1-7143085696</t>
  </si>
  <si>
    <t>1-3A7N4IW</t>
  </si>
  <si>
    <t>1-7143336336</t>
  </si>
  <si>
    <t>1-3A68R8A</t>
  </si>
  <si>
    <t>1-7145140528</t>
  </si>
  <si>
    <t>1-3A63IE8</t>
  </si>
  <si>
    <t>1-7144839417</t>
  </si>
  <si>
    <t>1-3A62IAI</t>
  </si>
  <si>
    <t>1-7143880681</t>
  </si>
  <si>
    <t>1-3A3YQEC</t>
  </si>
  <si>
    <t>1-7141610489</t>
  </si>
  <si>
    <t>1-3A7M6Q8</t>
  </si>
  <si>
    <t>1-7147160053</t>
  </si>
  <si>
    <t>1-3A5RICC</t>
  </si>
  <si>
    <t>1-7143843228</t>
  </si>
  <si>
    <t>1-3A4OG8C</t>
  </si>
  <si>
    <t>1-7142136671</t>
  </si>
  <si>
    <t>1-3ADYLBU</t>
  </si>
  <si>
    <t>1-7040710346</t>
  </si>
  <si>
    <t>1-3ABEAVS</t>
  </si>
  <si>
    <t>1-7001275835</t>
  </si>
  <si>
    <t>1-3A6L03E</t>
  </si>
  <si>
    <t>1-6991229224</t>
  </si>
  <si>
    <t>1-3A8527M</t>
  </si>
  <si>
    <t>1-6966871053</t>
  </si>
  <si>
    <t>1-3A1AT8Q</t>
  </si>
  <si>
    <t>1-7078532557</t>
  </si>
  <si>
    <t>1-3AC9TR2</t>
  </si>
  <si>
    <t>1-6918031493</t>
  </si>
  <si>
    <t>1-3AHS1F8</t>
  </si>
  <si>
    <t>1-3ALIV04</t>
  </si>
  <si>
    <t>1-7054857870</t>
  </si>
  <si>
    <t>1-3ALLQ60</t>
  </si>
  <si>
    <t>1-7096624418</t>
  </si>
  <si>
    <t>1-3AADO0C</t>
  </si>
  <si>
    <t>1-3AABJTU</t>
  </si>
  <si>
    <t>1-6972331573</t>
  </si>
  <si>
    <t>1-3AEATY2</t>
  </si>
  <si>
    <t>1-7010970320</t>
  </si>
  <si>
    <t>1-3ABN8UM</t>
  </si>
  <si>
    <t>1-7053784764</t>
  </si>
  <si>
    <t>1-3AGIN5W</t>
  </si>
  <si>
    <t>1-6867411691</t>
  </si>
  <si>
    <t>1-3AJ3OMG</t>
  </si>
  <si>
    <t>1-6883954551</t>
  </si>
  <si>
    <t>1-3ABFCHE</t>
  </si>
  <si>
    <t>1-7001714867</t>
  </si>
  <si>
    <t>A5130753</t>
  </si>
  <si>
    <t>CLAUCIA</t>
  </si>
  <si>
    <t>RIBARSKI SANTOS</t>
  </si>
  <si>
    <t>1-3AX7HG6</t>
  </si>
  <si>
    <t>1-3AN726G</t>
  </si>
  <si>
    <t>1-6899540783</t>
  </si>
  <si>
    <t>1-3AO1HT8</t>
  </si>
  <si>
    <t>1-6938268527</t>
  </si>
  <si>
    <t>1-3B0GL0G</t>
  </si>
  <si>
    <t>1-6626055216</t>
  </si>
  <si>
    <t>1-3ANXUGC</t>
  </si>
  <si>
    <t>1-6846752456</t>
  </si>
  <si>
    <t>1-3ASW644</t>
  </si>
  <si>
    <t>1-7054095061</t>
  </si>
  <si>
    <t>1-3AVRZRO</t>
  </si>
  <si>
    <t>1-7053199326</t>
  </si>
  <si>
    <t>1-3B3ZF28</t>
  </si>
  <si>
    <t>1-3B7DMRE</t>
  </si>
  <si>
    <t>1-7029876548</t>
  </si>
  <si>
    <t>A6569151</t>
  </si>
  <si>
    <t>MARTA</t>
  </si>
  <si>
    <t>MARIA DE ARAÚJO ROCHA</t>
  </si>
  <si>
    <t>1-3B77ZL8</t>
  </si>
  <si>
    <t>1-7127784196</t>
  </si>
  <si>
    <t>A0418670</t>
  </si>
  <si>
    <t>VIVIANE</t>
  </si>
  <si>
    <t>LAGE ESTANISLAU</t>
  </si>
  <si>
    <t>1-3AYD3K4</t>
  </si>
  <si>
    <t>1-6990470313</t>
  </si>
  <si>
    <t>1-3AW6BZU</t>
  </si>
  <si>
    <t>1-7001444181</t>
  </si>
  <si>
    <t>1-3BAL2YQ</t>
  </si>
  <si>
    <t>1-7144314837</t>
  </si>
  <si>
    <t>A6587473</t>
  </si>
  <si>
    <t>RAFAEL</t>
  </si>
  <si>
    <t>PEREIRA MORILHA</t>
  </si>
  <si>
    <t>1-3BCI3FA</t>
  </si>
  <si>
    <t>1-7146603818</t>
  </si>
  <si>
    <t>1-3BGQUSS</t>
  </si>
  <si>
    <t>1-7164174853</t>
  </si>
  <si>
    <t>1-3B8VOFK</t>
  </si>
  <si>
    <t>1-7039234895</t>
  </si>
  <si>
    <t>1-3B4OGQ8</t>
  </si>
  <si>
    <t>1-3B79HYQ</t>
  </si>
  <si>
    <t>1-7105087891</t>
  </si>
  <si>
    <t>1-3B8ABUE</t>
  </si>
  <si>
    <t>1-7036162612</t>
  </si>
  <si>
    <t>1-3B1AMJ6</t>
  </si>
  <si>
    <t>1-7181440440</t>
  </si>
  <si>
    <t>1-3AWC4OM</t>
  </si>
  <si>
    <t>1-7188711726</t>
  </si>
  <si>
    <t>1-3AW5TVW</t>
  </si>
  <si>
    <t>1-7145335248</t>
  </si>
  <si>
    <t>1-3BB8RB6</t>
  </si>
  <si>
    <t>1-7169752909</t>
  </si>
  <si>
    <t>Qtd linhas/simcards divergente</t>
  </si>
  <si>
    <t>SP</t>
  </si>
  <si>
    <t>1-3B9YXZM</t>
  </si>
  <si>
    <t>1-7153178997</t>
  </si>
  <si>
    <t>1-3B3GXN8</t>
  </si>
  <si>
    <t>1-7173827731</t>
  </si>
  <si>
    <t>1-3B3WVUW</t>
  </si>
  <si>
    <t>1-7181652962</t>
  </si>
  <si>
    <t>1-3B47UN4</t>
  </si>
  <si>
    <t>1-7164874839</t>
  </si>
  <si>
    <t>Tipo de negociação divergente</t>
  </si>
  <si>
    <t>1-3B8QWTI</t>
  </si>
  <si>
    <t>1-7177591919</t>
  </si>
  <si>
    <t>1-3B77COS</t>
  </si>
  <si>
    <t>1-7164152274</t>
  </si>
  <si>
    <t>Serviços voz/dados divergentes</t>
  </si>
  <si>
    <t>1-3B8UXES</t>
  </si>
  <si>
    <t>1-7179766789</t>
  </si>
  <si>
    <t>1-3B5SG9A</t>
  </si>
  <si>
    <t>1-7170566719</t>
  </si>
  <si>
    <t>Endereço de cadastro diverge</t>
  </si>
  <si>
    <t>1-3B9WE80</t>
  </si>
  <si>
    <t>1-7156219893</t>
  </si>
  <si>
    <t>1-3BAVGJ2</t>
  </si>
  <si>
    <t>1-7175854388</t>
  </si>
  <si>
    <t>1-3BAVGGA</t>
  </si>
  <si>
    <t>1-7175604576</t>
  </si>
  <si>
    <t>1-3B4FS6U</t>
  </si>
  <si>
    <t>1-7152112480</t>
  </si>
  <si>
    <t>1-3BAOTQ4</t>
  </si>
  <si>
    <t>1-7152455150</t>
  </si>
  <si>
    <t>1-3BAMVXM</t>
  </si>
  <si>
    <t>1-7151977995</t>
  </si>
  <si>
    <t>Marca/Modelo Divergente</t>
  </si>
  <si>
    <t>1-3B9W2Q4</t>
  </si>
  <si>
    <t>1-7155009173</t>
  </si>
  <si>
    <t>1-3B3WJA4</t>
  </si>
  <si>
    <t>1-7167435742</t>
  </si>
  <si>
    <t>1-3BF99R8</t>
  </si>
  <si>
    <t>1-3BOBLPM</t>
  </si>
  <si>
    <t>1-6948900348</t>
  </si>
  <si>
    <t>1-3BG3C5W</t>
  </si>
  <si>
    <t>1-3BR2IMY</t>
  </si>
  <si>
    <t>1-7054027579</t>
  </si>
  <si>
    <t>1-3BHE62O</t>
  </si>
  <si>
    <t>1-7121272999</t>
  </si>
  <si>
    <t>1-3B8CQP2</t>
  </si>
  <si>
    <t>1-7141554663</t>
  </si>
  <si>
    <t>1-3B3SE94</t>
  </si>
  <si>
    <t>1-7176936282</t>
  </si>
  <si>
    <t>1-3B46Q4I</t>
  </si>
  <si>
    <t>1-7190691318</t>
  </si>
  <si>
    <t>1-3B3URNA</t>
  </si>
  <si>
    <t>1-7092210964</t>
  </si>
  <si>
    <t>1-3B3WVG6</t>
  </si>
  <si>
    <t>1-7119712047</t>
  </si>
  <si>
    <t>1-3B8CBIE</t>
  </si>
  <si>
    <t>1-7125200728</t>
  </si>
  <si>
    <t>1-3B58UCS</t>
  </si>
  <si>
    <t>1-7175507035</t>
  </si>
  <si>
    <t>1-3B59TUK</t>
  </si>
  <si>
    <t>1-7127126816</t>
  </si>
  <si>
    <t>1-3B5WPEW</t>
  </si>
  <si>
    <t>1-7138288379</t>
  </si>
  <si>
    <t>1-3BY1WGU</t>
  </si>
  <si>
    <t>1-7033595324</t>
  </si>
  <si>
    <t>Docum não anexada / Incompleta</t>
  </si>
  <si>
    <t>1-3BVPZRU</t>
  </si>
  <si>
    <t>1-7184789277</t>
  </si>
  <si>
    <t>1-3BZS8PC</t>
  </si>
  <si>
    <t>1-7182427958</t>
  </si>
  <si>
    <t>1-3C08U8G</t>
  </si>
  <si>
    <t>1-7179036934</t>
  </si>
  <si>
    <t>1-3BWV726</t>
  </si>
  <si>
    <t>1-7176780374</t>
  </si>
  <si>
    <t>1-3C1320Q</t>
  </si>
  <si>
    <t>1-7178117530</t>
  </si>
  <si>
    <t>1-3BZHT52</t>
  </si>
  <si>
    <t>1-7164271915</t>
  </si>
  <si>
    <t>1-3C07EAG</t>
  </si>
  <si>
    <t>1-7189953487</t>
  </si>
  <si>
    <t>1-3BXEQQE</t>
  </si>
  <si>
    <t>1-7185273198</t>
  </si>
  <si>
    <t>1-3C743XA</t>
  </si>
  <si>
    <t>1-7090411082</t>
  </si>
  <si>
    <t>Razão Social Divergente</t>
  </si>
  <si>
    <t>1-3C6QSHU</t>
  </si>
  <si>
    <t>1-7087477224</t>
  </si>
  <si>
    <t>1-3C8VJKE</t>
  </si>
  <si>
    <t>1-7221312362</t>
  </si>
  <si>
    <t>1-3C94OQO</t>
  </si>
  <si>
    <t>1-3C8Z7F2</t>
  </si>
  <si>
    <t>1-7220869816</t>
  </si>
  <si>
    <t>1-3C7QB7Q</t>
  </si>
  <si>
    <t>1-7179399141</t>
  </si>
  <si>
    <t>1-3C8TJD8</t>
  </si>
  <si>
    <t>1-7176347589</t>
  </si>
  <si>
    <t>1-3CDIZ5Q</t>
  </si>
  <si>
    <t>1-3CCQAE0</t>
  </si>
  <si>
    <t>1-3C8HMSC</t>
  </si>
  <si>
    <t>1-3C81WXS</t>
  </si>
  <si>
    <t>1-7029320147</t>
  </si>
  <si>
    <t>1-3C12EU0</t>
  </si>
  <si>
    <t>1-7164736921</t>
  </si>
  <si>
    <t>Termo SMP rasurado/ilegível</t>
  </si>
  <si>
    <t>1-3BWTQZQ</t>
  </si>
  <si>
    <t>1-7157624103</t>
  </si>
  <si>
    <t>1-3BXSBF6</t>
  </si>
  <si>
    <t>1-7195672774</t>
  </si>
  <si>
    <t>A5130287</t>
  </si>
  <si>
    <t>MAIARA</t>
  </si>
  <si>
    <t>DOS SANTOS CAMARGO</t>
  </si>
  <si>
    <t>1-3CGS0BW</t>
  </si>
  <si>
    <t>1-7204503350</t>
  </si>
  <si>
    <t>1-3D6R0S0</t>
  </si>
  <si>
    <t>1-7091610265</t>
  </si>
  <si>
    <t>1-3CIDGY6</t>
  </si>
  <si>
    <t>1-7182417949</t>
  </si>
  <si>
    <t>1-3CZSQVW</t>
  </si>
  <si>
    <t>1-7223917201</t>
  </si>
  <si>
    <t>1-3D7XDEO</t>
  </si>
  <si>
    <t>1-7205169986</t>
  </si>
  <si>
    <t>1-3CIHC1Y</t>
  </si>
  <si>
    <t>1-7186057817</t>
  </si>
  <si>
    <t>1-3CUTVOS</t>
  </si>
  <si>
    <t>1-3CUO3XM</t>
  </si>
  <si>
    <t>1-7240590015</t>
  </si>
  <si>
    <t>1-3CUETDQ</t>
  </si>
  <si>
    <t>1-6920651890</t>
  </si>
  <si>
    <t>1-3CRURDA</t>
  </si>
  <si>
    <t>1-7128187273</t>
  </si>
  <si>
    <t>1-3CRJTD4</t>
  </si>
  <si>
    <t>1-7232848564</t>
  </si>
  <si>
    <t>Obrig. contrataç serviço dados</t>
  </si>
  <si>
    <t>1-3CP5CBE</t>
  </si>
  <si>
    <t>1-6953489426</t>
  </si>
  <si>
    <t>Linhas fora do Mailling</t>
  </si>
  <si>
    <t>1-3CUC76W</t>
  </si>
  <si>
    <t>1-7239607715</t>
  </si>
  <si>
    <t>1-3CQRQIU</t>
  </si>
  <si>
    <t>1-7211148948</t>
  </si>
  <si>
    <t>1-3CU0HXC</t>
  </si>
  <si>
    <t>1-5828987587</t>
  </si>
  <si>
    <t>1-3CHWVJI</t>
  </si>
  <si>
    <t>1-7182872258</t>
  </si>
  <si>
    <t>A5128331</t>
  </si>
  <si>
    <t>MARCELO</t>
  </si>
  <si>
    <t>HERBERTS DE SOUZA</t>
  </si>
  <si>
    <t>1-3CQTXOA</t>
  </si>
  <si>
    <t>1-7133788372</t>
  </si>
  <si>
    <t>1-3CT61CO</t>
  </si>
  <si>
    <t>1-7242294873</t>
  </si>
  <si>
    <t>1-3CR4DOY</t>
  </si>
  <si>
    <t>1-7143879284</t>
  </si>
  <si>
    <t>1-3CSAWVQ</t>
  </si>
  <si>
    <t>1-7141854002</t>
  </si>
  <si>
    <t>1-3E27G3M</t>
  </si>
  <si>
    <t>1-7338476192</t>
  </si>
  <si>
    <t>1-3E1EWJO</t>
  </si>
  <si>
    <t>1-7336876610</t>
  </si>
  <si>
    <t>1-3E0LDXS</t>
  </si>
  <si>
    <t>1-6943876458</t>
  </si>
  <si>
    <t>1-3E1N9V6</t>
  </si>
  <si>
    <t>1-7241004716</t>
  </si>
  <si>
    <t>1-3DOHOQ0</t>
  </si>
  <si>
    <t>1-7203462687</t>
  </si>
  <si>
    <t>1-3DJT2E2</t>
  </si>
  <si>
    <t>1-7242431735</t>
  </si>
  <si>
    <t>1-3DJM6NQ</t>
  </si>
  <si>
    <t>1-7227330404</t>
  </si>
  <si>
    <t>1-3DJPB5G</t>
  </si>
  <si>
    <t>1-7232472825</t>
  </si>
  <si>
    <t>1-3DJ30RC</t>
  </si>
  <si>
    <t>1-7229181260</t>
  </si>
  <si>
    <t>1-3D26XOQ</t>
  </si>
  <si>
    <t>1-7144995293</t>
  </si>
  <si>
    <t>1-3D2S36W</t>
  </si>
  <si>
    <t>1-7157336673</t>
  </si>
  <si>
    <t>1-3D22HLE</t>
  </si>
  <si>
    <t>1-7144178824</t>
  </si>
  <si>
    <t>1-3D2QAF8</t>
  </si>
  <si>
    <t>1-7145138304</t>
  </si>
  <si>
    <t>1-3D290YG</t>
  </si>
  <si>
    <t>1-7145174556</t>
  </si>
  <si>
    <t>Gestor/Repres. legal não autor</t>
  </si>
  <si>
    <t>1-3D0CWDE</t>
  </si>
  <si>
    <t>1-7143999267</t>
  </si>
  <si>
    <t>1-3D2HO5I</t>
  </si>
  <si>
    <t>1-7168937986</t>
  </si>
  <si>
    <t>1-3D12EUE</t>
  </si>
  <si>
    <t>1-7174676047</t>
  </si>
  <si>
    <t>1-3CZBGXC</t>
  </si>
  <si>
    <t>1-7175451174</t>
  </si>
  <si>
    <t>1-3DCEJ8I</t>
  </si>
  <si>
    <t>1-7212560450</t>
  </si>
  <si>
    <t>1-3DBR76U</t>
  </si>
  <si>
    <t>1-7210485580</t>
  </si>
  <si>
    <t>1-3D5WAHW</t>
  </si>
  <si>
    <t>1-7213195328</t>
  </si>
  <si>
    <t>1-3D5QXKC</t>
  </si>
  <si>
    <t>1-7218558707</t>
  </si>
  <si>
    <t>Documentação expirada</t>
  </si>
  <si>
    <t>NORTE</t>
  </si>
  <si>
    <t>1-3DK7VFS</t>
  </si>
  <si>
    <t>1-7299951902</t>
  </si>
  <si>
    <t>1-3DJ3R8O</t>
  </si>
  <si>
    <t>1-7300406654</t>
  </si>
  <si>
    <t>1-3DFC3GA</t>
  </si>
  <si>
    <t>1-7009673593</t>
  </si>
  <si>
    <t>1-3DG0ZN2</t>
  </si>
  <si>
    <t>1-7081661745</t>
  </si>
  <si>
    <t>1-3DK2VG2</t>
  </si>
  <si>
    <t>1-6992435711</t>
  </si>
  <si>
    <t>NE</t>
  </si>
  <si>
    <t>1-3DPG9LK</t>
  </si>
  <si>
    <t>1-6976895494</t>
  </si>
  <si>
    <t>1-3DQL0PO</t>
  </si>
  <si>
    <t>1-7296896094</t>
  </si>
  <si>
    <t>1-3DPHOT6</t>
  </si>
  <si>
    <t>1-7299653003</t>
  </si>
  <si>
    <t>1-3DGDGK6</t>
  </si>
  <si>
    <t>1-7298679276</t>
  </si>
  <si>
    <t>1-3E1LR6U</t>
  </si>
  <si>
    <t>1-7260732254</t>
  </si>
  <si>
    <t>1-3DF1XQ6</t>
  </si>
  <si>
    <t>1-7309634680</t>
  </si>
  <si>
    <t>1-3DSAZKS</t>
  </si>
  <si>
    <t>1-7239342318</t>
  </si>
  <si>
    <t>1-3DVKUSM</t>
  </si>
  <si>
    <t>1-7359804541</t>
  </si>
  <si>
    <t>1-3E6MURA</t>
  </si>
  <si>
    <t>1-7106904922</t>
  </si>
  <si>
    <t>1-3E5UX7A</t>
  </si>
  <si>
    <t>1-7110390796</t>
  </si>
  <si>
    <t>1-3E54JB6</t>
  </si>
  <si>
    <t>1-7119601693</t>
  </si>
  <si>
    <t>1-3E5LBPI</t>
  </si>
  <si>
    <t>1-7134301871</t>
  </si>
  <si>
    <t>1-3E5IHD2</t>
  </si>
  <si>
    <t>1-7116772363</t>
  </si>
  <si>
    <t>1-3E5RPJO</t>
  </si>
  <si>
    <t>1-7120951037</t>
  </si>
  <si>
    <t>1-3E50DS4</t>
  </si>
  <si>
    <t>1-7175355309</t>
  </si>
  <si>
    <t>1-3E3P20U</t>
  </si>
  <si>
    <t>1-7189264603</t>
  </si>
  <si>
    <t>1-3E6SWCM</t>
  </si>
  <si>
    <t>1-6956739665</t>
  </si>
  <si>
    <t>1-3E80O94</t>
  </si>
  <si>
    <t>1-7190600349</t>
  </si>
  <si>
    <t>1-3E8NI60</t>
  </si>
  <si>
    <t>1-7197059076</t>
  </si>
  <si>
    <t>1-3E5EVUU</t>
  </si>
  <si>
    <t>1-7174787181</t>
  </si>
  <si>
    <t>1-3E7TFSQ</t>
  </si>
  <si>
    <t>1-7125114237</t>
  </si>
  <si>
    <t>1-3ECNMS0</t>
  </si>
  <si>
    <t>1-7137950788</t>
  </si>
  <si>
    <t>1-3ES9NC8</t>
  </si>
  <si>
    <t>1-7067202710</t>
  </si>
  <si>
    <t>1-3EGSFLU</t>
  </si>
  <si>
    <t>1-7152290687</t>
  </si>
  <si>
    <t>1-3ELKRBG</t>
  </si>
  <si>
    <t>1-7211841214</t>
  </si>
  <si>
    <t>1-38JTLCK</t>
  </si>
  <si>
    <t>1-6707492318</t>
  </si>
  <si>
    <t>Docum. não enviada/incompleta</t>
  </si>
  <si>
    <t>A5114391</t>
  </si>
  <si>
    <t>JESSICA</t>
  </si>
  <si>
    <t>FERREIRA DA SILVA</t>
  </si>
  <si>
    <t>1-38K8ASK</t>
  </si>
  <si>
    <t>1-6712476307</t>
  </si>
  <si>
    <t>1-38JFRBO</t>
  </si>
  <si>
    <t>1-6963420223</t>
  </si>
  <si>
    <t>1-38JW1H2</t>
  </si>
  <si>
    <t>1-6736336385</t>
  </si>
  <si>
    <t>1-38JGLUA</t>
  </si>
  <si>
    <t>1-6977968593</t>
  </si>
  <si>
    <t>1-38L68LU</t>
  </si>
  <si>
    <t>1-6954031221</t>
  </si>
  <si>
    <t>1-38M21HO</t>
  </si>
  <si>
    <t>1-6972903485</t>
  </si>
  <si>
    <t>1-38K8FQC</t>
  </si>
  <si>
    <t>1-6963818444</t>
  </si>
  <si>
    <t>1-38KRG3A</t>
  </si>
  <si>
    <t>1-6985604967</t>
  </si>
  <si>
    <t>1-38KVMFS</t>
  </si>
  <si>
    <t>1-6942166045</t>
  </si>
  <si>
    <t>1-391U12G</t>
  </si>
  <si>
    <t>1-6990202137</t>
  </si>
  <si>
    <t>1-393BF7O</t>
  </si>
  <si>
    <t>1-6989472387</t>
  </si>
  <si>
    <t>1-393DTVY</t>
  </si>
  <si>
    <t>1-7027716631</t>
  </si>
  <si>
    <t>1-393PPJ8</t>
  </si>
  <si>
    <t>1-7005223478</t>
  </si>
  <si>
    <t>1-393RMO4</t>
  </si>
  <si>
    <t>1-7033915162</t>
  </si>
  <si>
    <t>1-393SMXO</t>
  </si>
  <si>
    <t>1-6992656112</t>
  </si>
  <si>
    <t>1-38YR07S</t>
  </si>
  <si>
    <t>1-6961439295</t>
  </si>
  <si>
    <t>1-38Z9598</t>
  </si>
  <si>
    <t>1-6191301862</t>
  </si>
  <si>
    <t>1-38SH1U0</t>
  </si>
  <si>
    <t>1-6980911868</t>
  </si>
  <si>
    <t>1-38XJIZ6</t>
  </si>
  <si>
    <t>1-6863951231</t>
  </si>
  <si>
    <t>1-390RQW0</t>
  </si>
  <si>
    <t>1-7064065251</t>
  </si>
  <si>
    <t>1-3954PE2</t>
  </si>
  <si>
    <t>1-7008871031</t>
  </si>
  <si>
    <t>1-396Y37K</t>
  </si>
  <si>
    <t>1-7001623562</t>
  </si>
  <si>
    <t>1-399F6T6</t>
  </si>
  <si>
    <t>1-7074117705</t>
  </si>
  <si>
    <t>1-39CDC8K</t>
  </si>
  <si>
    <t>1-6909229327</t>
  </si>
  <si>
    <t>1-399272A</t>
  </si>
  <si>
    <t>1-6989183014</t>
  </si>
  <si>
    <t>1-39G2XE0</t>
  </si>
  <si>
    <t>1-7047943418</t>
  </si>
  <si>
    <t>1-39CUHCY</t>
  </si>
  <si>
    <t>1-6990194725</t>
  </si>
  <si>
    <t>1-39GZG44</t>
  </si>
  <si>
    <t>1-7056209503</t>
  </si>
  <si>
    <t>1-39I9SCI</t>
  </si>
  <si>
    <t>1-7015224071</t>
  </si>
  <si>
    <t>1-39KB8JM</t>
  </si>
  <si>
    <t>1-7010286984</t>
  </si>
  <si>
    <t>1-39UNYEY</t>
  </si>
  <si>
    <t>1-39RVLHY</t>
  </si>
  <si>
    <t>1-6871076618</t>
  </si>
  <si>
    <t>1-39REJGY</t>
  </si>
  <si>
    <t>1-39P18L0</t>
  </si>
  <si>
    <t>1-3A25XPO</t>
  </si>
  <si>
    <t>1-6900489773</t>
  </si>
  <si>
    <t>1-3A278SY</t>
  </si>
  <si>
    <t>Tipo de solicitação divergente</t>
  </si>
  <si>
    <t>1-3A6F5M6</t>
  </si>
  <si>
    <t>1-6817688534</t>
  </si>
  <si>
    <t>1-39OLPQO</t>
  </si>
  <si>
    <t>1-7028791139</t>
  </si>
  <si>
    <t>1-39OV1B8</t>
  </si>
  <si>
    <t>1-7053567798</t>
  </si>
  <si>
    <t>1-39OXV4S</t>
  </si>
  <si>
    <t>1-7057781701</t>
  </si>
  <si>
    <t>1-39OWXBA</t>
  </si>
  <si>
    <t>1-6922395572</t>
  </si>
  <si>
    <t>1-39QQLVQ</t>
  </si>
  <si>
    <t>1-7027260444</t>
  </si>
  <si>
    <t>1-39R5I7S</t>
  </si>
  <si>
    <t>1-7043582231</t>
  </si>
  <si>
    <t>1-39S43OQ</t>
  </si>
  <si>
    <t>1-7036495267</t>
  </si>
  <si>
    <t>1-39SQFEM</t>
  </si>
  <si>
    <t>1-7034775660</t>
  </si>
  <si>
    <t>1-39XQES4</t>
  </si>
  <si>
    <t>1-7027606930</t>
  </si>
  <si>
    <t>1-39FX1GK</t>
  </si>
  <si>
    <t>A5129816</t>
  </si>
  <si>
    <t>JAMERSON</t>
  </si>
  <si>
    <t>RODRIGUES LINEIRA</t>
  </si>
  <si>
    <t>1-39XQYG6</t>
  </si>
  <si>
    <t>1-6990717214</t>
  </si>
  <si>
    <t>1-3AIB2G2</t>
  </si>
  <si>
    <t>1-6922530623</t>
  </si>
  <si>
    <t>1-3AJNFWK</t>
  </si>
  <si>
    <t>1-3ALR394</t>
  </si>
  <si>
    <t>1-39ZTB5A</t>
  </si>
  <si>
    <t>1-7008274447</t>
  </si>
  <si>
    <t>1-39ZTVEQ</t>
  </si>
  <si>
    <t>1-7051010431</t>
  </si>
  <si>
    <t>1-39ZLQUI</t>
  </si>
  <si>
    <t>1-7066014583</t>
  </si>
  <si>
    <t>1-39ZVVT4</t>
  </si>
  <si>
    <t>1-7051832712</t>
  </si>
  <si>
    <t>1-3A26MBI</t>
  </si>
  <si>
    <t>1-7053707715</t>
  </si>
  <si>
    <t>1-3A3WNEC</t>
  </si>
  <si>
    <t>1-6930960397</t>
  </si>
  <si>
    <t>1-3A4AJL0</t>
  </si>
  <si>
    <t>1-6897765238</t>
  </si>
  <si>
    <t>1-3A5AW2A</t>
  </si>
  <si>
    <t>1-7087737991</t>
  </si>
  <si>
    <t>1-3AOIAWU</t>
  </si>
  <si>
    <t>1-7058468153</t>
  </si>
  <si>
    <t>1-3AQHOW0</t>
  </si>
  <si>
    <t>1-7073909163</t>
  </si>
  <si>
    <t>1-3A9JQBO</t>
  </si>
  <si>
    <t>1-7056542855</t>
  </si>
  <si>
    <t>1-3ABIZMS</t>
  </si>
  <si>
    <t>1-7053092622</t>
  </si>
  <si>
    <t>1-3ABY1TE</t>
  </si>
  <si>
    <t>1-7079989516</t>
  </si>
  <si>
    <t>1-3A9GHK2</t>
  </si>
  <si>
    <t>1-7093779008</t>
  </si>
  <si>
    <t>1-3A9QN9W</t>
  </si>
  <si>
    <t>1-7111657063</t>
  </si>
  <si>
    <t>1-3ABFNPU</t>
  </si>
  <si>
    <t>1-7126993198</t>
  </si>
  <si>
    <t>1-3ADZ6VE</t>
  </si>
  <si>
    <t>1-7090521162</t>
  </si>
  <si>
    <t>1-3ABI6KE</t>
  </si>
  <si>
    <t>1-7076508538</t>
  </si>
  <si>
    <t>1-3BCDWW4</t>
  </si>
  <si>
    <t>1-7037525255</t>
  </si>
  <si>
    <t>1-3BDTOK2</t>
  </si>
  <si>
    <t>1-6743072638</t>
  </si>
  <si>
    <t>1-3BDUF7I</t>
  </si>
  <si>
    <t>1-7029571849</t>
  </si>
  <si>
    <t>1-3BEXFV0</t>
  </si>
  <si>
    <t>1-7036062981</t>
  </si>
  <si>
    <t>1-3AVTI9M</t>
  </si>
  <si>
    <t>1-7116275771</t>
  </si>
  <si>
    <t>1-3BI18GA</t>
  </si>
  <si>
    <t>1-7030319258</t>
  </si>
  <si>
    <t>Pacote de minutos divergente</t>
  </si>
  <si>
    <t>A5129815</t>
  </si>
  <si>
    <t>IGOR</t>
  </si>
  <si>
    <t>RENATO SEVERO BRAZ</t>
  </si>
  <si>
    <t>1-3BS6ZIQ</t>
  </si>
  <si>
    <t>1-7015971750</t>
  </si>
  <si>
    <t>1-3BQKX0O</t>
  </si>
  <si>
    <t>1-3BOLWS8</t>
  </si>
  <si>
    <t>1-7018987673</t>
  </si>
  <si>
    <t>1-3BQHS9I</t>
  </si>
  <si>
    <t>1-7006651670</t>
  </si>
  <si>
    <t>1-3BQKX18</t>
  </si>
  <si>
    <t>1-6917952519</t>
  </si>
  <si>
    <t>1-3BFCREK</t>
  </si>
  <si>
    <t>1-7111368865</t>
  </si>
  <si>
    <t>1-3BDE4J8</t>
  </si>
  <si>
    <t>1-7105804676</t>
  </si>
  <si>
    <t>1-3B89DPS</t>
  </si>
  <si>
    <t>1-7198904148</t>
  </si>
  <si>
    <t>1-3BZT7DO</t>
  </si>
  <si>
    <t>1-3BLM1MW</t>
  </si>
  <si>
    <t>1-7125662495</t>
  </si>
  <si>
    <t>1-3BRPZUQ</t>
  </si>
  <si>
    <t>1-7103475466</t>
  </si>
  <si>
    <t>1-3BSWSCI</t>
  </si>
  <si>
    <t>1-7069825643</t>
  </si>
  <si>
    <t>1-3BRBUQY</t>
  </si>
  <si>
    <t>1-6898060817</t>
  </si>
  <si>
    <t>1-3B7XHE2</t>
  </si>
  <si>
    <t>1-7053991632</t>
  </si>
  <si>
    <t>1-3C699HQ</t>
  </si>
  <si>
    <t>1-7070311159</t>
  </si>
  <si>
    <t>1-3C8S2KO</t>
  </si>
  <si>
    <t>1-3BZHJHK</t>
  </si>
  <si>
    <t>1-6759974146</t>
  </si>
  <si>
    <t>1-3BOY2ZI</t>
  </si>
  <si>
    <t>1-7032759684</t>
  </si>
  <si>
    <t>1-3BWLA1Y</t>
  </si>
  <si>
    <t>1-6957056658</t>
  </si>
  <si>
    <t>1-3BWKO2U</t>
  </si>
  <si>
    <t>1-6883474488</t>
  </si>
  <si>
    <t>1-3BKRTSO</t>
  </si>
  <si>
    <t>1-6933959104</t>
  </si>
  <si>
    <t>1-3CICUI4</t>
  </si>
  <si>
    <t>1-6980217259</t>
  </si>
  <si>
    <t>1-3BTNL4G</t>
  </si>
  <si>
    <t>1-7126118285</t>
  </si>
  <si>
    <t>1-3BTZ02W</t>
  </si>
  <si>
    <t>1-7185121891</t>
  </si>
  <si>
    <t>1-3BR3846</t>
  </si>
  <si>
    <t>1-7207483360</t>
  </si>
  <si>
    <t>1-3BUC1MI</t>
  </si>
  <si>
    <t>1-7214237145</t>
  </si>
  <si>
    <t>1-3BU5C4C</t>
  </si>
  <si>
    <t>1-7219231526</t>
  </si>
  <si>
    <t>1-3BVSVY4</t>
  </si>
  <si>
    <t>1-7210751334</t>
  </si>
  <si>
    <t>1-3CHY9ZC</t>
  </si>
  <si>
    <t>1-3CGQZW8</t>
  </si>
  <si>
    <t>1-7136252551</t>
  </si>
  <si>
    <t>1-3CGPENO</t>
  </si>
  <si>
    <t>1-7129690607</t>
  </si>
  <si>
    <t>1-3CT1VF6</t>
  </si>
  <si>
    <t>1-7178047959</t>
  </si>
  <si>
    <t>1-3CTACP6</t>
  </si>
  <si>
    <t>1-3CRRAXK</t>
  </si>
  <si>
    <t>1-3CXBC0G</t>
  </si>
  <si>
    <t>1-7243240318</t>
  </si>
  <si>
    <t>1-3COHW7W</t>
  </si>
  <si>
    <t>1-7280482598</t>
  </si>
  <si>
    <t>1-3CUHGYU</t>
  </si>
  <si>
    <t>1-7243853474</t>
  </si>
  <si>
    <t>1-3CP4OFO</t>
  </si>
  <si>
    <t>1-7283140890</t>
  </si>
  <si>
    <t>1-3CUHBZ4</t>
  </si>
  <si>
    <t>1-7245343014</t>
  </si>
  <si>
    <t>1-3CT70CY</t>
  </si>
  <si>
    <t>1-7243315484</t>
  </si>
  <si>
    <t>1-3CRDQV0</t>
  </si>
  <si>
    <t>1-7283426240</t>
  </si>
  <si>
    <t>1-3CREYA2</t>
  </si>
  <si>
    <t>1-7245650597</t>
  </si>
  <si>
    <t>1-3E14WDK</t>
  </si>
  <si>
    <t>1-7066563311</t>
  </si>
  <si>
    <t>1-3E16L66</t>
  </si>
  <si>
    <t>1-7031484925</t>
  </si>
  <si>
    <t>1-3D5N0DK</t>
  </si>
  <si>
    <t>1-7221318827</t>
  </si>
  <si>
    <t>1-3DJVFII</t>
  </si>
  <si>
    <t>1-7151849853</t>
  </si>
  <si>
    <t>1-3DK2N3S</t>
  </si>
  <si>
    <t>1-7170310712</t>
  </si>
  <si>
    <t>1-3CZXJU0</t>
  </si>
  <si>
    <t>1-7313664761</t>
  </si>
  <si>
    <t>1-3D0GY4M</t>
  </si>
  <si>
    <t>1-7308278770</t>
  </si>
  <si>
    <t>1-3D1QDK6</t>
  </si>
  <si>
    <t>1-7232733758</t>
  </si>
  <si>
    <t>1-3D1TLEQ</t>
  </si>
  <si>
    <t>1-7313704501</t>
  </si>
  <si>
    <t>1-3D22DHC</t>
  </si>
  <si>
    <t>1-7313176717</t>
  </si>
  <si>
    <t>1-3D24LAE</t>
  </si>
  <si>
    <t>1-7313091455</t>
  </si>
  <si>
    <t>1-3D23KKQ</t>
  </si>
  <si>
    <t>1-7312937480</t>
  </si>
  <si>
    <t>1-3D29WA8</t>
  </si>
  <si>
    <t>1-7314514453</t>
  </si>
  <si>
    <t>1-3D2R2VO</t>
  </si>
  <si>
    <t>1-7319114281</t>
  </si>
  <si>
    <t>1-3D2QYFO</t>
  </si>
  <si>
    <t>1-7313780551</t>
  </si>
  <si>
    <t>1-3DR4ZG4</t>
  </si>
  <si>
    <t>1-7243711211</t>
  </si>
  <si>
    <t>1-3DU4HCI</t>
  </si>
  <si>
    <t>1-7252014011</t>
  </si>
  <si>
    <t>1-3DWERYO</t>
  </si>
  <si>
    <t>1-7259497518</t>
  </si>
  <si>
    <t>1-3DX0K80</t>
  </si>
  <si>
    <t>1-7259992781</t>
  </si>
  <si>
    <t>1-3DUUPVA</t>
  </si>
  <si>
    <t>1-7355571245</t>
  </si>
  <si>
    <t>1-3E189T8</t>
  </si>
  <si>
    <t>1-7244059496</t>
  </si>
  <si>
    <t>A5131237</t>
  </si>
  <si>
    <t>LUIS</t>
  </si>
  <si>
    <t>HENRIQUE GODOY VIECELI</t>
  </si>
  <si>
    <t>1-3DXA9BI</t>
  </si>
  <si>
    <t>1-7254784997</t>
  </si>
  <si>
    <t>1-3DXNYJM</t>
  </si>
  <si>
    <t>1-7252171876</t>
  </si>
  <si>
    <t>1-3DYCXUC</t>
  </si>
  <si>
    <t>1-7246440957</t>
  </si>
  <si>
    <t>1-3DY2VWM</t>
  </si>
  <si>
    <t>1-7355893402</t>
  </si>
  <si>
    <t>1-3DYF9BC</t>
  </si>
  <si>
    <t>1-7355873037</t>
  </si>
  <si>
    <t>1-3DS5IYG</t>
  </si>
  <si>
    <t>1-7257544962</t>
  </si>
  <si>
    <t>1-3E5TLGY</t>
  </si>
  <si>
    <t>1-7260853132</t>
  </si>
  <si>
    <t>1-3E4EUXY</t>
  </si>
  <si>
    <t>1-7260902726</t>
  </si>
  <si>
    <t>1-3E4E49O</t>
  </si>
  <si>
    <t>1-7261011777</t>
  </si>
  <si>
    <t>1-3E4HDRY</t>
  </si>
  <si>
    <t>1-7259752187</t>
  </si>
  <si>
    <t>1-3E3L3YE</t>
  </si>
  <si>
    <t>1-7262494993</t>
  </si>
  <si>
    <t>1-3E68MJU</t>
  </si>
  <si>
    <t>1-7290295898</t>
  </si>
  <si>
    <t>1-3E9R6SK</t>
  </si>
  <si>
    <t>1-7286649240</t>
  </si>
  <si>
    <t>1-3E7EZ72</t>
  </si>
  <si>
    <t>1-7277416824</t>
  </si>
  <si>
    <t>1-3E769PS</t>
  </si>
  <si>
    <t>1-7276662130</t>
  </si>
  <si>
    <t>1-3E6550Y</t>
  </si>
  <si>
    <t>1-7273002749</t>
  </si>
  <si>
    <t>1-3E4I4T0</t>
  </si>
  <si>
    <t>1-7260695237</t>
  </si>
  <si>
    <t>1-3E6WM46</t>
  </si>
  <si>
    <t>1-7253335637</t>
  </si>
  <si>
    <t>1-3EAX8WW</t>
  </si>
  <si>
    <t>1-7252338370</t>
  </si>
  <si>
    <t>1-3E3U4E4</t>
  </si>
  <si>
    <t>1-7225840143</t>
  </si>
  <si>
    <t>1-3ES4N9Q</t>
  </si>
  <si>
    <t>1-7355068374</t>
  </si>
  <si>
    <t>1-38J690W</t>
  </si>
  <si>
    <t>1-6728638561</t>
  </si>
  <si>
    <t>1-38KT9H6</t>
  </si>
  <si>
    <t>1-6799685227</t>
  </si>
  <si>
    <t>Termo trans. incorret/incomple</t>
  </si>
  <si>
    <t>1-38A5NXU</t>
  </si>
  <si>
    <t>1-6951024821</t>
  </si>
  <si>
    <t>1-38METK6</t>
  </si>
  <si>
    <t>1-6983100517</t>
  </si>
  <si>
    <t>1-38Y8CFM</t>
  </si>
  <si>
    <t>1-6989876469</t>
  </si>
  <si>
    <t>1-38L3HL4</t>
  </si>
  <si>
    <t>1-6984124947</t>
  </si>
  <si>
    <t>1-38KOSL8</t>
  </si>
  <si>
    <t>1-6996514107</t>
  </si>
  <si>
    <t>1-3962E8A</t>
  </si>
  <si>
    <t>1-7054671266</t>
  </si>
  <si>
    <t>1-3960J50</t>
  </si>
  <si>
    <t>1-6908846014</t>
  </si>
  <si>
    <t>1-395M0V2</t>
  </si>
  <si>
    <t>1-6979983543</t>
  </si>
  <si>
    <t>1-392DQXQ</t>
  </si>
  <si>
    <t>1-38Q35O8</t>
  </si>
  <si>
    <t>1-6968536502</t>
  </si>
  <si>
    <t>1-3925SP0</t>
  </si>
  <si>
    <t>1-7000493775</t>
  </si>
  <si>
    <t>1-39DBCD6</t>
  </si>
  <si>
    <t>1-7039626193</t>
  </si>
  <si>
    <t>1-39CITRO</t>
  </si>
  <si>
    <t>1-6948601912</t>
  </si>
  <si>
    <t>1-395H5JE</t>
  </si>
  <si>
    <t>1-6895140687</t>
  </si>
  <si>
    <t>1-39CD2VM</t>
  </si>
  <si>
    <t>1-7008707037</t>
  </si>
  <si>
    <t>1-39BWR4Q</t>
  </si>
  <si>
    <t>1-6957317201</t>
  </si>
  <si>
    <t>1-3979ZYK</t>
  </si>
  <si>
    <t>1-7019926361</t>
  </si>
  <si>
    <t>1-3A2RTWO</t>
  </si>
  <si>
    <t>1-3A17VS2</t>
  </si>
  <si>
    <t>1-7068175718</t>
  </si>
  <si>
    <t>1-39KEAAQ</t>
  </si>
  <si>
    <t>1-7059314209</t>
  </si>
  <si>
    <t>1-39H37ZI</t>
  </si>
  <si>
    <t>1-7001731067</t>
  </si>
  <si>
    <t>1-39GP3I8</t>
  </si>
  <si>
    <t>1-7018284246</t>
  </si>
  <si>
    <t>1-39NLUH4</t>
  </si>
  <si>
    <t>1-7019521635</t>
  </si>
  <si>
    <t>1-39SA3HM</t>
  </si>
  <si>
    <t>1-7030940606</t>
  </si>
  <si>
    <t>1-39QZ12G</t>
  </si>
  <si>
    <t>1-7029708935</t>
  </si>
  <si>
    <t>1-39WMYUW</t>
  </si>
  <si>
    <t>1-7055276670</t>
  </si>
  <si>
    <t>1-39Q6RM4</t>
  </si>
  <si>
    <t>1-7031943769</t>
  </si>
  <si>
    <t>1-39XWIGG</t>
  </si>
  <si>
    <t>1-7067274700</t>
  </si>
  <si>
    <t>1-39PLXP6</t>
  </si>
  <si>
    <t>1-7116305569</t>
  </si>
  <si>
    <t>1-3AFTVA4</t>
  </si>
  <si>
    <t>1-7092286099</t>
  </si>
  <si>
    <t>A6616842</t>
  </si>
  <si>
    <t>THIAGO</t>
  </si>
  <si>
    <t>RODRIGUES IMBRIANI</t>
  </si>
  <si>
    <t>1-39S179A</t>
  </si>
  <si>
    <t>1-7003930394</t>
  </si>
  <si>
    <t>1-39KM2MO</t>
  </si>
  <si>
    <t>1-7076266575</t>
  </si>
  <si>
    <t>1-39GR0CU</t>
  </si>
  <si>
    <t>1-7036802513</t>
  </si>
  <si>
    <t>1-39VSP1U</t>
  </si>
  <si>
    <t>1-7033105205</t>
  </si>
  <si>
    <t>1-3A2SN0Q</t>
  </si>
  <si>
    <t>1-3A2SKJK</t>
  </si>
  <si>
    <t>1-7038031524</t>
  </si>
  <si>
    <t>1-3A2QKCY</t>
  </si>
  <si>
    <t>1-7036141568</t>
  </si>
  <si>
    <t>1-39Z5XNE</t>
  </si>
  <si>
    <t>1-6980382578</t>
  </si>
  <si>
    <t>Número da Linha/DDD divergente</t>
  </si>
  <si>
    <t>1-3AFGATY</t>
  </si>
  <si>
    <t>1-7133741359</t>
  </si>
  <si>
    <t>1-3ADWQMG</t>
  </si>
  <si>
    <t>1-7043680934</t>
  </si>
  <si>
    <t>1-3AD97XW</t>
  </si>
  <si>
    <t>1-7038000906</t>
  </si>
  <si>
    <t>1-3ABDJMY</t>
  </si>
  <si>
    <t>1-7066160740</t>
  </si>
  <si>
    <t>1-3AA6S28</t>
  </si>
  <si>
    <t>1-7142980878</t>
  </si>
  <si>
    <t>1-3AM24LA</t>
  </si>
  <si>
    <t>1-7117013606</t>
  </si>
  <si>
    <t>1-3ALYR8O</t>
  </si>
  <si>
    <t>1-7080838004</t>
  </si>
  <si>
    <t>1-3ALYFR2</t>
  </si>
  <si>
    <t>1-3ALCRMM</t>
  </si>
  <si>
    <t>1-7095302959</t>
  </si>
  <si>
    <t>1-3AU0270</t>
  </si>
  <si>
    <t>1-3ATZRCG</t>
  </si>
  <si>
    <t>1-7122920739</t>
  </si>
  <si>
    <t>1-3AT8HNM</t>
  </si>
  <si>
    <t>1-7064687720</t>
  </si>
  <si>
    <t>1-3B1PR5U</t>
  </si>
  <si>
    <t>1-7143167901</t>
  </si>
  <si>
    <t>1-3AOI0XO</t>
  </si>
  <si>
    <t>1-7124741626</t>
  </si>
  <si>
    <t>1-3AZ39KW</t>
  </si>
  <si>
    <t>1-7134301016</t>
  </si>
  <si>
    <t>1-3AZ2B9W</t>
  </si>
  <si>
    <t>1-7064349769</t>
  </si>
  <si>
    <t>1-3AWDEWI</t>
  </si>
  <si>
    <t>1-7133050220</t>
  </si>
  <si>
    <t>1-3AWVJL6</t>
  </si>
  <si>
    <t>1-7125070688</t>
  </si>
  <si>
    <t>1-3AYUL6S</t>
  </si>
  <si>
    <t>1-7042603733</t>
  </si>
  <si>
    <t>1-3BB84EQ</t>
  </si>
  <si>
    <t>1-7003268226</t>
  </si>
  <si>
    <t>1-3BAEZLS</t>
  </si>
  <si>
    <t>1-7047694254</t>
  </si>
  <si>
    <t>1-3B1V9AC</t>
  </si>
  <si>
    <t>1-7105511447</t>
  </si>
  <si>
    <t>1-3B1V99S</t>
  </si>
  <si>
    <t>1-7092509488</t>
  </si>
  <si>
    <t>1-3B18EPA</t>
  </si>
  <si>
    <t>1-7077038093</t>
  </si>
  <si>
    <t>1-3B0KMYW</t>
  </si>
  <si>
    <t>1-7068263286</t>
  </si>
  <si>
    <t>1-3B0H89Y</t>
  </si>
  <si>
    <t>1-7056871243</t>
  </si>
  <si>
    <t>1-3B2Q6X6</t>
  </si>
  <si>
    <t>1-7137260406</t>
  </si>
  <si>
    <t>1-3B8QR2K</t>
  </si>
  <si>
    <t>1-7182059011</t>
  </si>
  <si>
    <t>1-3B8P3LG</t>
  </si>
  <si>
    <t>1-7157791030</t>
  </si>
  <si>
    <t>1-3BSEWXQ</t>
  </si>
  <si>
    <t>A5130193</t>
  </si>
  <si>
    <t>JULIANA</t>
  </si>
  <si>
    <t>LEITE DE LACERDA</t>
  </si>
  <si>
    <t>1-3B81GDA</t>
  </si>
  <si>
    <t>1-7154447482</t>
  </si>
  <si>
    <t>1-3B6C9XS</t>
  </si>
  <si>
    <t>1-7183385240</t>
  </si>
  <si>
    <t>1-3AXMC7U</t>
  </si>
  <si>
    <t>1-7126176680</t>
  </si>
  <si>
    <t>1-3B5NJF6</t>
  </si>
  <si>
    <t>1-7166346194</t>
  </si>
  <si>
    <t>1-3B4ZQ58</t>
  </si>
  <si>
    <t>1-7183264521</t>
  </si>
  <si>
    <t>1-3B4WVJ2</t>
  </si>
  <si>
    <t>1-7179599241</t>
  </si>
  <si>
    <t>1-3B8EDCG</t>
  </si>
  <si>
    <t>1-7119502641</t>
  </si>
  <si>
    <t>1-3BHX36O</t>
  </si>
  <si>
    <t>1-7121738919</t>
  </si>
  <si>
    <t>1-3B4P6VM</t>
  </si>
  <si>
    <t>1-7155413509</t>
  </si>
  <si>
    <t>1-3BG7BIQ</t>
  </si>
  <si>
    <t>1-7167542961</t>
  </si>
  <si>
    <t>1-3BGO12U</t>
  </si>
  <si>
    <t>1-3BDPIMK</t>
  </si>
  <si>
    <t>1-7088375731</t>
  </si>
  <si>
    <t>1-3BJGER2</t>
  </si>
  <si>
    <t>1-7224499881</t>
  </si>
  <si>
    <t>1-3BMCABI</t>
  </si>
  <si>
    <t>1-7130437031</t>
  </si>
  <si>
    <t>1-3BLU1C4</t>
  </si>
  <si>
    <t>1-7166807881</t>
  </si>
  <si>
    <t>1-3BUJS56</t>
  </si>
  <si>
    <t>1-7235655517</t>
  </si>
  <si>
    <t>1-3BRLO1A</t>
  </si>
  <si>
    <t>CNPJ divergente</t>
  </si>
  <si>
    <t>1-3BRG1K4</t>
  </si>
  <si>
    <t>1-7164009182</t>
  </si>
  <si>
    <t>1-3BSALZY</t>
  </si>
  <si>
    <t>1-3C26KKE</t>
  </si>
  <si>
    <t>1-3BPHHNQ</t>
  </si>
  <si>
    <t>1-7070434647</t>
  </si>
  <si>
    <t>1-3BE041E</t>
  </si>
  <si>
    <t>1-7028287719</t>
  </si>
  <si>
    <t>A5132056</t>
  </si>
  <si>
    <t>DAIANE</t>
  </si>
  <si>
    <t>GONZAGA BOEIRA</t>
  </si>
  <si>
    <t>1-3BVNY8M</t>
  </si>
  <si>
    <t>1-7178394309</t>
  </si>
  <si>
    <t>1-3BSP1NQ</t>
  </si>
  <si>
    <t>1-7203621046</t>
  </si>
  <si>
    <t>1-3BRLB9U</t>
  </si>
  <si>
    <t>1-7178517194</t>
  </si>
  <si>
    <t>1-3BRF2ZY</t>
  </si>
  <si>
    <t>1-7175597350</t>
  </si>
  <si>
    <t>1-3BR0K6A</t>
  </si>
  <si>
    <t>1-7123736589</t>
  </si>
  <si>
    <t>1-3C2PDE8</t>
  </si>
  <si>
    <t>1-7175891985</t>
  </si>
  <si>
    <t>1-3C2PCYY</t>
  </si>
  <si>
    <t>1-7167289781</t>
  </si>
  <si>
    <t>1-3C2BMUW</t>
  </si>
  <si>
    <t>1-7147743800</t>
  </si>
  <si>
    <t>1-3C266R6</t>
  </si>
  <si>
    <t>1-7184518284</t>
  </si>
  <si>
    <t>1-3C10MMC</t>
  </si>
  <si>
    <t>1-7181669480</t>
  </si>
  <si>
    <t>Termo Port/Transf-Incor/incomp</t>
  </si>
  <si>
    <t>1-3C099KE</t>
  </si>
  <si>
    <t>1-7192414508</t>
  </si>
  <si>
    <t>1-3BZJT3M</t>
  </si>
  <si>
    <t>1-7175569818</t>
  </si>
  <si>
    <t>1-3BY8B6E</t>
  </si>
  <si>
    <t>1-7145519766</t>
  </si>
  <si>
    <t>1-3BY4AZU</t>
  </si>
  <si>
    <t>1-7151360195</t>
  </si>
  <si>
    <t>1-3BXNNF4</t>
  </si>
  <si>
    <t>1-7156541426</t>
  </si>
  <si>
    <t>1-3C5P4L2</t>
  </si>
  <si>
    <t>1-7064349765</t>
  </si>
  <si>
    <t>1-3C9QF1Q</t>
  </si>
  <si>
    <t>1-7131402109</t>
  </si>
  <si>
    <t>1-3CBYKWU</t>
  </si>
  <si>
    <t>1-7196009016</t>
  </si>
  <si>
    <t>1-3CBL082</t>
  </si>
  <si>
    <t>1-7225067668</t>
  </si>
  <si>
    <t>1-3CAVJUM</t>
  </si>
  <si>
    <t>1-7203766257</t>
  </si>
  <si>
    <t>1-3CAEHLK</t>
  </si>
  <si>
    <t>1-7225534598</t>
  </si>
  <si>
    <t>1-3CI8VRI</t>
  </si>
  <si>
    <t>1-7198540359</t>
  </si>
  <si>
    <t>1-3CHOFWO</t>
  </si>
  <si>
    <t>1-7194646171</t>
  </si>
  <si>
    <t>1-3C6DCP6</t>
  </si>
  <si>
    <t>1-7217902524</t>
  </si>
  <si>
    <t>1-3CG7ZLI</t>
  </si>
  <si>
    <t>1-7243069094</t>
  </si>
  <si>
    <t>1-3CFQN2G</t>
  </si>
  <si>
    <t>1-7247396451</t>
  </si>
  <si>
    <t>1-3CGNJFE</t>
  </si>
  <si>
    <t>1-7247876206</t>
  </si>
  <si>
    <t>A5124588</t>
  </si>
  <si>
    <t>VALQUIRIA</t>
  </si>
  <si>
    <t>MELGAREJO ARCE</t>
  </si>
  <si>
    <t>1-3CFVVAU</t>
  </si>
  <si>
    <t>1-7210317322</t>
  </si>
  <si>
    <t>1-3CGM8J2</t>
  </si>
  <si>
    <t>1-7248106857</t>
  </si>
  <si>
    <t>1-3CSGI2S</t>
  </si>
  <si>
    <t>1-7210428584</t>
  </si>
  <si>
    <t>1-3CXRPKC</t>
  </si>
  <si>
    <t>1-7212801218</t>
  </si>
  <si>
    <t>1-3CTP06M</t>
  </si>
  <si>
    <t>1-7206544647</t>
  </si>
  <si>
    <t>1-3CGA9K2</t>
  </si>
  <si>
    <t>1-7244055351</t>
  </si>
  <si>
    <t>1-3CWHLSY</t>
  </si>
  <si>
    <t>1-7181095656</t>
  </si>
  <si>
    <t>1-3CTYT9Q</t>
  </si>
  <si>
    <t>1-7221514735</t>
  </si>
  <si>
    <t>1-3CTNFHI</t>
  </si>
  <si>
    <t>1-7252050247</t>
  </si>
  <si>
    <t>1-3CXZYS2</t>
  </si>
  <si>
    <t>1-7226504244</t>
  </si>
  <si>
    <t>1-3CSZX3I</t>
  </si>
  <si>
    <t>1-7208786339</t>
  </si>
  <si>
    <t>1-3CX3A2E</t>
  </si>
  <si>
    <t>1-7225645742</t>
  </si>
  <si>
    <t>1-3CRMQPM</t>
  </si>
  <si>
    <t>1-7237451615</t>
  </si>
  <si>
    <t>1-3D3MD1C</t>
  </si>
  <si>
    <t>1-7195630559</t>
  </si>
  <si>
    <t>1-3D2NC2C</t>
  </si>
  <si>
    <t>1-7260161785</t>
  </si>
  <si>
    <t>1-3D1F974</t>
  </si>
  <si>
    <t>1-7239900665</t>
  </si>
  <si>
    <t>1-3CYNZD2</t>
  </si>
  <si>
    <t>1-7251291732</t>
  </si>
  <si>
    <t>1-3DANG6Q</t>
  </si>
  <si>
    <t>1-7302354568</t>
  </si>
  <si>
    <t>1-3DA3V98</t>
  </si>
  <si>
    <t>1-7247736038</t>
  </si>
  <si>
    <t>1-3D9XDP6</t>
  </si>
  <si>
    <t>1-7250127823</t>
  </si>
  <si>
    <t>1-3DDAWL0</t>
  </si>
  <si>
    <t>1-7253908689</t>
  </si>
  <si>
    <t>1-3D9NAFY</t>
  </si>
  <si>
    <t>1-7186029607</t>
  </si>
  <si>
    <t>1-3DAZQ1O</t>
  </si>
  <si>
    <t>1-7264609131</t>
  </si>
  <si>
    <t>1-3D9BLWI</t>
  </si>
  <si>
    <t>1-7250849731</t>
  </si>
  <si>
    <t>1-3DAE8C2</t>
  </si>
  <si>
    <t>1-7272982387</t>
  </si>
  <si>
    <t>1-3E9KRRW</t>
  </si>
  <si>
    <t>1-7359123706</t>
  </si>
  <si>
    <t>1-3E9EX18</t>
  </si>
  <si>
    <t>1-7350161083</t>
  </si>
  <si>
    <t>1-3E4V208</t>
  </si>
  <si>
    <t>1-7145987321</t>
  </si>
  <si>
    <t>1-3E4IRXI</t>
  </si>
  <si>
    <t>1-7358261464</t>
  </si>
  <si>
    <t>1-3E464VA</t>
  </si>
  <si>
    <t>1-7328544613</t>
  </si>
  <si>
    <t>1-3D6Q4C8</t>
  </si>
  <si>
    <t>1-7197973210</t>
  </si>
  <si>
    <t>1-3EFWDC8</t>
  </si>
  <si>
    <t>1-7305769274</t>
  </si>
  <si>
    <t>1-3EBRKPW</t>
  </si>
  <si>
    <t>1-7224590095</t>
  </si>
  <si>
    <t>1-3EAYT3E</t>
  </si>
  <si>
    <t>1-7194398486</t>
  </si>
  <si>
    <t>1-3E169KE</t>
  </si>
  <si>
    <t>1-7120390184</t>
  </si>
  <si>
    <t>1-3E0ZH62</t>
  </si>
  <si>
    <t>1-7218876171</t>
  </si>
  <si>
    <t>1-3E0X110</t>
  </si>
  <si>
    <t>1-7068349811</t>
  </si>
  <si>
    <t>1-3ED6KF6</t>
  </si>
  <si>
    <t>1-7293036431</t>
  </si>
  <si>
    <t>1-3ED4NF0</t>
  </si>
  <si>
    <t>1-7294219448</t>
  </si>
  <si>
    <t>1-3ED27U8</t>
  </si>
  <si>
    <t>1-7291668722</t>
  </si>
  <si>
    <t>1-3EC8SUW</t>
  </si>
  <si>
    <t>1-7288799282</t>
  </si>
  <si>
    <t>1-3EC42CK</t>
  </si>
  <si>
    <t>1-7288700852</t>
  </si>
  <si>
    <t>1-3EBV1H0</t>
  </si>
  <si>
    <t>1-7292962999</t>
  </si>
  <si>
    <t>1-3EA19J6</t>
  </si>
  <si>
    <t>1-7293272701</t>
  </si>
  <si>
    <t>1-3E98SAU</t>
  </si>
  <si>
    <t>1-7290095188</t>
  </si>
  <si>
    <t>1-3E984QI</t>
  </si>
  <si>
    <t>1-7293036427</t>
  </si>
  <si>
    <t>1-3E95C0E</t>
  </si>
  <si>
    <t>1-7293036435</t>
  </si>
  <si>
    <t>1-3E7ZX8W</t>
  </si>
  <si>
    <t>1-7289073161</t>
  </si>
  <si>
    <t>1-3E63VWS</t>
  </si>
  <si>
    <t>1-7291655402</t>
  </si>
  <si>
    <t>1-3E4N7QK</t>
  </si>
  <si>
    <t>1-7289789928</t>
  </si>
  <si>
    <t>1-3EKSUHA</t>
  </si>
  <si>
    <t>1-7321207853</t>
  </si>
  <si>
    <t>1-3E4JU7K</t>
  </si>
  <si>
    <t>1-7290154136</t>
  </si>
  <si>
    <t>1-3E45L4G</t>
  </si>
  <si>
    <t>1-7290503530</t>
  </si>
  <si>
    <t>Prazo de contrato divergente</t>
  </si>
  <si>
    <t>1-3E3TJRW</t>
  </si>
  <si>
    <t>1-7289910802</t>
  </si>
  <si>
    <t>1-3E3RQUO</t>
  </si>
  <si>
    <t>1-7292701785</t>
  </si>
  <si>
    <t>1-3EMF57G</t>
  </si>
  <si>
    <t>1-7257928953</t>
  </si>
  <si>
    <t>1-3EMG2WI</t>
  </si>
  <si>
    <t>1-7279388720</t>
  </si>
  <si>
    <t>1-3ELE7X0</t>
  </si>
  <si>
    <t>1-7212668131</t>
  </si>
  <si>
    <t>1-3EKTN26</t>
  </si>
  <si>
    <t>1-7228310333</t>
  </si>
  <si>
    <t>1-3EKR0R6</t>
  </si>
  <si>
    <t>1-7245720961</t>
  </si>
  <si>
    <t>1-3EJMOMI</t>
  </si>
  <si>
    <t>1-7194032275</t>
  </si>
  <si>
    <t>1-3EJLJ42</t>
  </si>
  <si>
    <t>1-7233792788</t>
  </si>
  <si>
    <t>1-3ESH7K8</t>
  </si>
  <si>
    <t>1-7335286340</t>
  </si>
  <si>
    <t>1-3EJIHNI</t>
  </si>
  <si>
    <t>1-7252980192</t>
  </si>
  <si>
    <t>1-3EJDSKU</t>
  </si>
  <si>
    <t>1-7243314187</t>
  </si>
  <si>
    <t>1-3EJ2NEC</t>
  </si>
  <si>
    <t>1-7188305167</t>
  </si>
  <si>
    <t>1-3EJ2B6W</t>
  </si>
  <si>
    <t>1-7250839871</t>
  </si>
  <si>
    <t>1-3ESNDMY</t>
  </si>
  <si>
    <t>1-7345943204</t>
  </si>
  <si>
    <t>1-3EIOU80</t>
  </si>
  <si>
    <t>1-7276282718</t>
  </si>
  <si>
    <t>1-3EJ0CEK</t>
  </si>
  <si>
    <t>1-7282908282</t>
  </si>
  <si>
    <t>1-38384ME</t>
  </si>
  <si>
    <t>1-7017781603</t>
  </si>
  <si>
    <t>1-384IW70</t>
  </si>
  <si>
    <t>1-6971583991</t>
  </si>
  <si>
    <t>1-383XDUW</t>
  </si>
  <si>
    <t>1-7017942125</t>
  </si>
  <si>
    <t>1-382W9JO</t>
  </si>
  <si>
    <t>1-6995423781</t>
  </si>
  <si>
    <t>1-3827822</t>
  </si>
  <si>
    <t>1-7017404961</t>
  </si>
  <si>
    <t>1-3843L9E</t>
  </si>
  <si>
    <t>1-6997175724</t>
  </si>
  <si>
    <t>1-382K82E</t>
  </si>
  <si>
    <t>1-7000347075</t>
  </si>
  <si>
    <t>1-380I6TS</t>
  </si>
  <si>
    <t>1-6969024099</t>
  </si>
  <si>
    <t>1-382O230</t>
  </si>
  <si>
    <t>1-7016268561</t>
  </si>
  <si>
    <t>Linha inativ/inexst ATLYS/NGIN</t>
  </si>
  <si>
    <t>1-383SWWQ</t>
  </si>
  <si>
    <t>1-6945137741</t>
  </si>
  <si>
    <t>1-38FM40U</t>
  </si>
  <si>
    <t>1-6942469910</t>
  </si>
  <si>
    <t>1-38E9882</t>
  </si>
  <si>
    <t>1-6942113677</t>
  </si>
  <si>
    <t>1-38D1SJA</t>
  </si>
  <si>
    <t>1-6941044122</t>
  </si>
  <si>
    <t>1-38CEK2I</t>
  </si>
  <si>
    <t>1-6941668481</t>
  </si>
  <si>
    <t>1-389H9JC</t>
  </si>
  <si>
    <t>1-6910154360</t>
  </si>
  <si>
    <t>1-38SMLL4</t>
  </si>
  <si>
    <t>1-6794354052</t>
  </si>
  <si>
    <t>1-38S3W7G</t>
  </si>
  <si>
    <t>1-6617379946</t>
  </si>
  <si>
    <t>1-39BX4OI</t>
  </si>
  <si>
    <t>1-6983965561</t>
  </si>
  <si>
    <t>1-39956HS</t>
  </si>
  <si>
    <t>1-6965980801</t>
  </si>
  <si>
    <t>1-397K0TE</t>
  </si>
  <si>
    <t>1-6946446102</t>
  </si>
  <si>
    <t>1-38YU0FC</t>
  </si>
  <si>
    <t>1-6676340204</t>
  </si>
  <si>
    <t>1-393IE9G</t>
  </si>
  <si>
    <t>1-6676935260</t>
  </si>
  <si>
    <t>1-39CQWMS</t>
  </si>
  <si>
    <t>1-6949646740</t>
  </si>
  <si>
    <t>1-39BYYE2</t>
  </si>
  <si>
    <t>1-6964534223</t>
  </si>
  <si>
    <t>1-39C3D4I</t>
  </si>
  <si>
    <t>1-6964534219</t>
  </si>
  <si>
    <t>1-39SE2EM</t>
  </si>
  <si>
    <t>1-39QGGUC</t>
  </si>
  <si>
    <t>1-39SWMQC</t>
  </si>
  <si>
    <t>1-6584909851</t>
  </si>
  <si>
    <t>1-39Z34DU</t>
  </si>
  <si>
    <t>1-38ULS8O</t>
  </si>
  <si>
    <t>1-6870684480</t>
  </si>
  <si>
    <t>1-39N7NU2</t>
  </si>
  <si>
    <t>1-6848262941</t>
  </si>
  <si>
    <t>1-39ZVNJ2</t>
  </si>
  <si>
    <t>1-6988130738</t>
  </si>
  <si>
    <t>1-3A455G4</t>
  </si>
  <si>
    <t>1-6885935797</t>
  </si>
  <si>
    <t>1-3A4D4V2</t>
  </si>
  <si>
    <t>1-6766567713</t>
  </si>
  <si>
    <t>1-3A57LAG</t>
  </si>
  <si>
    <t>1-6997661617</t>
  </si>
  <si>
    <t>1-39R7JXY</t>
  </si>
  <si>
    <t>1-7054974946</t>
  </si>
  <si>
    <t>1-3ABFWKG</t>
  </si>
  <si>
    <t>1-7014327471</t>
  </si>
  <si>
    <t>1-3ABDDRU</t>
  </si>
  <si>
    <t>1-7049521313</t>
  </si>
  <si>
    <t>1-3A9K5Y6</t>
  </si>
  <si>
    <t>1-39Q7YAS</t>
  </si>
  <si>
    <t>1-3AB9QDA</t>
  </si>
  <si>
    <t>1-6985534293</t>
  </si>
  <si>
    <t>1-3ALM7DQ</t>
  </si>
  <si>
    <t>1-3A1CHU4</t>
  </si>
  <si>
    <t>1-3ALP5WG</t>
  </si>
  <si>
    <t>1-3ANQHP8</t>
  </si>
  <si>
    <t>1-3ANMVP8</t>
  </si>
  <si>
    <t>1-7051232871</t>
  </si>
  <si>
    <t>1-3AN4VFQ</t>
  </si>
  <si>
    <t>1-3AQQEP8</t>
  </si>
  <si>
    <t>1-7047668005</t>
  </si>
  <si>
    <t>1-3APU3W4</t>
  </si>
  <si>
    <t>1-6969037215</t>
  </si>
  <si>
    <t>1-3AWSBM6</t>
  </si>
  <si>
    <t>1-7046728888</t>
  </si>
  <si>
    <t>1-3AJJY16</t>
  </si>
  <si>
    <t>1-7064440035</t>
  </si>
  <si>
    <t>1-3AWUVPG</t>
  </si>
  <si>
    <t>1-6899951021</t>
  </si>
  <si>
    <t>1-3AUU1YE</t>
  </si>
  <si>
    <t>1-7057420720</t>
  </si>
  <si>
    <t>1-3B5KW7Y</t>
  </si>
  <si>
    <t>1-6785748235</t>
  </si>
  <si>
    <t>1-3B0RHNG</t>
  </si>
  <si>
    <t>1-3AX3SYG</t>
  </si>
  <si>
    <t>1-3AX9ZDO</t>
  </si>
  <si>
    <t>1-7075400111</t>
  </si>
  <si>
    <t>1-3AVYUY0</t>
  </si>
  <si>
    <t>1-7088839300</t>
  </si>
  <si>
    <t>1-3BAFHDS</t>
  </si>
  <si>
    <t>1-3BABV2Y</t>
  </si>
  <si>
    <t>1-3B1JGLQ</t>
  </si>
  <si>
    <t>1-7190723080</t>
  </si>
  <si>
    <t>1-3B23BXO</t>
  </si>
  <si>
    <t>1-7186400721</t>
  </si>
  <si>
    <t>1-3B1I85Q</t>
  </si>
  <si>
    <t>1-7197521036</t>
  </si>
  <si>
    <t>1-3B1EU3U</t>
  </si>
  <si>
    <t>1-7195159347</t>
  </si>
  <si>
    <t>1-3B1ETUY</t>
  </si>
  <si>
    <t>1-7194677556</t>
  </si>
  <si>
    <t>1-3B1C6FE</t>
  </si>
  <si>
    <t>1-7194292918</t>
  </si>
  <si>
    <t>1-3B1A5E8</t>
  </si>
  <si>
    <t>1-7195510145</t>
  </si>
  <si>
    <t>1-3B12708</t>
  </si>
  <si>
    <t>1-7194779369</t>
  </si>
  <si>
    <t>1-3AZ2B7O</t>
  </si>
  <si>
    <t>1-7177980971</t>
  </si>
  <si>
    <t>1-3AWPGA6</t>
  </si>
  <si>
    <t>1-7187815486</t>
  </si>
  <si>
    <t>1-3B1LUV0</t>
  </si>
  <si>
    <t>1-7165261931</t>
  </si>
  <si>
    <t>1-3B0BLFG</t>
  </si>
  <si>
    <t>1-7195201971</t>
  </si>
  <si>
    <t>1-3B0AAOE</t>
  </si>
  <si>
    <t>1-7182367434</t>
  </si>
  <si>
    <t>1-3AWH5AA</t>
  </si>
  <si>
    <t>1-7175869641</t>
  </si>
  <si>
    <t>1-3B09UTK</t>
  </si>
  <si>
    <t>1-7177165000</t>
  </si>
  <si>
    <t>A5125641</t>
  </si>
  <si>
    <t>PAOLA</t>
  </si>
  <si>
    <t>FERNANDES DOS SANTOS</t>
  </si>
  <si>
    <t>1-3AXPG28</t>
  </si>
  <si>
    <t>1-7180976814</t>
  </si>
  <si>
    <t>A5115497</t>
  </si>
  <si>
    <t>SILVIO</t>
  </si>
  <si>
    <t>ROGERIO GERHARD</t>
  </si>
  <si>
    <t>1-3B1DF4U</t>
  </si>
  <si>
    <t>1-7193388907</t>
  </si>
  <si>
    <t>1-3B2HES2</t>
  </si>
  <si>
    <t>1-7193254338</t>
  </si>
  <si>
    <t>1-3B2FDY4</t>
  </si>
  <si>
    <t>1-7193377665</t>
  </si>
  <si>
    <t>1-3B0MZL0</t>
  </si>
  <si>
    <t>1-7195370795</t>
  </si>
  <si>
    <t>1-3AZKOMS</t>
  </si>
  <si>
    <t>1-7192632845</t>
  </si>
  <si>
    <t>1-3AY8T4E</t>
  </si>
  <si>
    <t>1-7192396294</t>
  </si>
  <si>
    <t>1-3B19ZMG</t>
  </si>
  <si>
    <t>1-7135749822</t>
  </si>
  <si>
    <t>1-3AS6COE</t>
  </si>
  <si>
    <t>1-7103247569</t>
  </si>
  <si>
    <t>1-3APRQC4</t>
  </si>
  <si>
    <t>1-7119496001</t>
  </si>
  <si>
    <t>1-3AOGXGA</t>
  </si>
  <si>
    <t>1-7119595064</t>
  </si>
  <si>
    <t>1-3AOEMLI</t>
  </si>
  <si>
    <t>1-7169568725</t>
  </si>
  <si>
    <t>1-3ANQ6RW</t>
  </si>
  <si>
    <t>1-7119047311</t>
  </si>
  <si>
    <t>1-3B8EYUC</t>
  </si>
  <si>
    <t>1-7126037868</t>
  </si>
  <si>
    <t>1-3ASZYD4</t>
  </si>
  <si>
    <t>1-7105241589</t>
  </si>
  <si>
    <t>A5129856</t>
  </si>
  <si>
    <t>TIAGO</t>
  </si>
  <si>
    <t>ANDRETTA STEFFEN</t>
  </si>
  <si>
    <t>1-3B4UJ3W</t>
  </si>
  <si>
    <t>1-7092968235</t>
  </si>
  <si>
    <t>1-3B6H6MC</t>
  </si>
  <si>
    <t>1-6990157316</t>
  </si>
  <si>
    <t>1-3BOPHUM</t>
  </si>
  <si>
    <t>1-3BPD3LG</t>
  </si>
  <si>
    <t>1-7048428627</t>
  </si>
  <si>
    <t>1-3BWY2QY</t>
  </si>
  <si>
    <t>1-7032005065</t>
  </si>
  <si>
    <t>1-3BX43DU</t>
  </si>
  <si>
    <t>1-6970147811</t>
  </si>
  <si>
    <t>1-3BTPTPK</t>
  </si>
  <si>
    <t>1-3BRCRHU</t>
  </si>
  <si>
    <t>1-3BSLH1G</t>
  </si>
  <si>
    <t>1-7157263373</t>
  </si>
  <si>
    <t>1-3C5RVNQ</t>
  </si>
  <si>
    <t>1-7016243120</t>
  </si>
  <si>
    <t>1-3BV6PHY</t>
  </si>
  <si>
    <t>1-7062737905</t>
  </si>
  <si>
    <t>1-3C5Z7JG</t>
  </si>
  <si>
    <t>1-6981176023</t>
  </si>
  <si>
    <t>1-3BPR50Q</t>
  </si>
  <si>
    <t>1-7055084356</t>
  </si>
  <si>
    <t>1-3BTIH54</t>
  </si>
  <si>
    <t>1-7023833387</t>
  </si>
  <si>
    <t>1-3C2RVQ6</t>
  </si>
  <si>
    <t>1-7132851369</t>
  </si>
  <si>
    <t>1-3C29I3U</t>
  </si>
  <si>
    <t>1-3BYEUO6</t>
  </si>
  <si>
    <t>1-3BZKD9Q</t>
  </si>
  <si>
    <t>1-3BXEXYE</t>
  </si>
  <si>
    <t>1-7058439942</t>
  </si>
  <si>
    <t>1-3BTMQ6A</t>
  </si>
  <si>
    <t>1-7244743478</t>
  </si>
  <si>
    <t>ICCID/IMEI não encontrado NGIN</t>
  </si>
  <si>
    <t>1-3BTC02K</t>
  </si>
  <si>
    <t>1-7243370440</t>
  </si>
  <si>
    <t>1-3BTJXJ8</t>
  </si>
  <si>
    <t>1-7163693661</t>
  </si>
  <si>
    <t>1-3BT4XZC</t>
  </si>
  <si>
    <t>1-7243932271</t>
  </si>
  <si>
    <t>1-3BT4C4E</t>
  </si>
  <si>
    <t>1-7243188714</t>
  </si>
  <si>
    <t>1-3BSYQ1E</t>
  </si>
  <si>
    <t>1-7243680188</t>
  </si>
  <si>
    <t>1-3BSSLQA</t>
  </si>
  <si>
    <t>1-7243277701</t>
  </si>
  <si>
    <t>1-3BSJCG8</t>
  </si>
  <si>
    <t>1-7182097387</t>
  </si>
  <si>
    <t>1-3BSFK2S</t>
  </si>
  <si>
    <t>1-7242887535</t>
  </si>
  <si>
    <t>1-3BWQ9MO</t>
  </si>
  <si>
    <t>1-7194165004</t>
  </si>
  <si>
    <t>1-3BWQ7LM</t>
  </si>
  <si>
    <t>1-7163613938</t>
  </si>
  <si>
    <t>1-3BWQ7KI</t>
  </si>
  <si>
    <t>1-7119494761</t>
  </si>
  <si>
    <t>1-3C30VC6</t>
  </si>
  <si>
    <t>1-7260218738</t>
  </si>
  <si>
    <t>1-3C3CWS2</t>
  </si>
  <si>
    <t>1-6980337666</t>
  </si>
  <si>
    <t>1-3BWLRHG</t>
  </si>
  <si>
    <t>1-7167072391</t>
  </si>
  <si>
    <t>1-3BWOQ24</t>
  </si>
  <si>
    <t>1-7238611468</t>
  </si>
  <si>
    <t>1-3C1YJ44</t>
  </si>
  <si>
    <t>1-7258580315</t>
  </si>
  <si>
    <t>1-3C2ULB8</t>
  </si>
  <si>
    <t>1-7042547453</t>
  </si>
  <si>
    <t>1-3C2SKLG</t>
  </si>
  <si>
    <t>1-6948588194</t>
  </si>
  <si>
    <t>1-3C2RIR8</t>
  </si>
  <si>
    <t>1-7030854427</t>
  </si>
  <si>
    <t>1-3C2OZYM</t>
  </si>
  <si>
    <t>1-7259739376</t>
  </si>
  <si>
    <t>1-3C1FQQY</t>
  </si>
  <si>
    <t>1-7257898635</t>
  </si>
  <si>
    <t>1-3C09TRW</t>
  </si>
  <si>
    <t>1-7033482182</t>
  </si>
  <si>
    <t>1-3BWP9NO</t>
  </si>
  <si>
    <t>1-7194585531</t>
  </si>
  <si>
    <t>1-3BWM4F0</t>
  </si>
  <si>
    <t>1-7162669245</t>
  </si>
  <si>
    <t>1-3CRAYA6</t>
  </si>
  <si>
    <t>1-3CRNY3A</t>
  </si>
  <si>
    <t>1-3CZFCFK</t>
  </si>
  <si>
    <t>1-7308706695</t>
  </si>
  <si>
    <t>1-3D1U6LS</t>
  </si>
  <si>
    <t>1-7310244510</t>
  </si>
  <si>
    <t>1-3D1ROIQ</t>
  </si>
  <si>
    <t>1-7273337011</t>
  </si>
  <si>
    <t>1-3DFKI80</t>
  </si>
  <si>
    <t>1-7273755798</t>
  </si>
  <si>
    <t>1-3DPZ87Q</t>
  </si>
  <si>
    <t>1-7270828809</t>
  </si>
  <si>
    <t>1-3D1U1QI</t>
  </si>
  <si>
    <t>1-7308058316</t>
  </si>
  <si>
    <t>1-3D1BDTM</t>
  </si>
  <si>
    <t>1-7310032096</t>
  </si>
  <si>
    <t>1-3D50WB8</t>
  </si>
  <si>
    <t>1-7256032493</t>
  </si>
  <si>
    <t>1-3D1ONDU</t>
  </si>
  <si>
    <t>1-7308185739</t>
  </si>
  <si>
    <t>1-3CKK9LM</t>
  </si>
  <si>
    <t>1-6856529905</t>
  </si>
  <si>
    <t>1-3DXLJC6</t>
  </si>
  <si>
    <t>1-7267849087</t>
  </si>
  <si>
    <t>1-3E11M6K</t>
  </si>
  <si>
    <t>1-7308882780</t>
  </si>
  <si>
    <t>1-3E0RFLC</t>
  </si>
  <si>
    <t>1-7271025675</t>
  </si>
  <si>
    <t>1-3DY9M24</t>
  </si>
  <si>
    <t>1-7262296040</t>
  </si>
  <si>
    <t>1-3D9V28Q</t>
  </si>
  <si>
    <t>1-3DJ8P8G</t>
  </si>
  <si>
    <t>1-7164550022</t>
  </si>
  <si>
    <t>1-3DGCMI8</t>
  </si>
  <si>
    <t>1-3DQA2HG</t>
  </si>
  <si>
    <t>1-7178655644</t>
  </si>
  <si>
    <t>1-3DL2RMO</t>
  </si>
  <si>
    <t>1-7239424792</t>
  </si>
  <si>
    <t>1-3DD7XHQ</t>
  </si>
  <si>
    <t>1-7337565669</t>
  </si>
  <si>
    <t>1-3DCWS86</t>
  </si>
  <si>
    <t>1-7337514844</t>
  </si>
  <si>
    <t>1-3DCU4IW</t>
  </si>
  <si>
    <t>1-7275714011</t>
  </si>
  <si>
    <t>1-3DCRVA6</t>
  </si>
  <si>
    <t>1-7337382714</t>
  </si>
  <si>
    <t>1-3DA34AE</t>
  </si>
  <si>
    <t>1-7270463533</t>
  </si>
  <si>
    <t>1-3DCRU7K</t>
  </si>
  <si>
    <t>1-7337241970</t>
  </si>
  <si>
    <t>1-3DCQ788</t>
  </si>
  <si>
    <t>1-7336981045</t>
  </si>
  <si>
    <t>1-3DBBPGI</t>
  </si>
  <si>
    <t>1-7276222741</t>
  </si>
  <si>
    <t>1-3E95TN4</t>
  </si>
  <si>
    <t>1-7322816081</t>
  </si>
  <si>
    <t>1-3E8CNNE</t>
  </si>
  <si>
    <t>1-7359746988</t>
  </si>
  <si>
    <t>1-3D8VYX0</t>
  </si>
  <si>
    <t>1-7278247929</t>
  </si>
  <si>
    <t>1-3D8SGW2</t>
  </si>
  <si>
    <t>1-7275710241</t>
  </si>
  <si>
    <t>1-3DCR0BG</t>
  </si>
  <si>
    <t>1-7337480478</t>
  </si>
  <si>
    <t>1-3DBXS90</t>
  </si>
  <si>
    <t>1-7277866058</t>
  </si>
  <si>
    <t>1-3D3X35C</t>
  </si>
  <si>
    <t>1-7194970744</t>
  </si>
  <si>
    <t>1-3D2PC16</t>
  </si>
  <si>
    <t>1-7287810451</t>
  </si>
  <si>
    <t>1-3D29R08</t>
  </si>
  <si>
    <t>1-7241095067</t>
  </si>
  <si>
    <t>1-3D2GE5O</t>
  </si>
  <si>
    <t>1-7220578605</t>
  </si>
  <si>
    <t>1-3D2ECBM</t>
  </si>
  <si>
    <t>1-3D2I77M</t>
  </si>
  <si>
    <t>1-7227503594</t>
  </si>
  <si>
    <t>1-3E203J6</t>
  </si>
  <si>
    <t>1-3E1N7L8</t>
  </si>
  <si>
    <t>1-7226050161</t>
  </si>
  <si>
    <t>1-3E1KVW6</t>
  </si>
  <si>
    <t>1-3DZ5ZSS</t>
  </si>
  <si>
    <t>1-3E172UA</t>
  </si>
  <si>
    <t>1-7251950011</t>
  </si>
  <si>
    <t>1-3E0RYA4</t>
  </si>
  <si>
    <t>1-3DY811W</t>
  </si>
  <si>
    <t>1-7184891981</t>
  </si>
  <si>
    <t>1-3DY5BC4</t>
  </si>
  <si>
    <t>1-3DXX7AI</t>
  </si>
  <si>
    <t>1-7260006880</t>
  </si>
  <si>
    <t>1-3DXS5EQ</t>
  </si>
  <si>
    <t>1-7231655959</t>
  </si>
  <si>
    <t>1-3DX4XSS</t>
  </si>
  <si>
    <t>1-7204999359</t>
  </si>
  <si>
    <t>1-3DRFJY6</t>
  </si>
  <si>
    <t>1-7213588831</t>
  </si>
  <si>
    <t>1-3DR8NQ2</t>
  </si>
  <si>
    <t>1-7204029341</t>
  </si>
  <si>
    <t>1-3DR45UK</t>
  </si>
  <si>
    <t>1-7186523322</t>
  </si>
  <si>
    <t>1-3EB4KQ4</t>
  </si>
  <si>
    <t>1-7244537736</t>
  </si>
  <si>
    <t>1-3EB1FD0</t>
  </si>
  <si>
    <t>1-7336571239</t>
  </si>
  <si>
    <t>1-3EAX9FI</t>
  </si>
  <si>
    <t>1-7338288621</t>
  </si>
  <si>
    <t>1-3E8157Y</t>
  </si>
  <si>
    <t>1-7321704034</t>
  </si>
  <si>
    <t>1-3E276DC</t>
  </si>
  <si>
    <t>1-7294951000</t>
  </si>
  <si>
    <t>1-38A9H5A</t>
  </si>
  <si>
    <t>1-6814753203</t>
  </si>
  <si>
    <t>1-38DEK9U</t>
  </si>
  <si>
    <t>1-6960524260</t>
  </si>
  <si>
    <t>1-38K5NEO</t>
  </si>
  <si>
    <t>1-6856870849</t>
  </si>
  <si>
    <t>1-38J3AKO</t>
  </si>
  <si>
    <t>1-38KBY88</t>
  </si>
  <si>
    <t>1-6991014062</t>
  </si>
  <si>
    <t>1-388ABL6</t>
  </si>
  <si>
    <t>1-38MQD1E</t>
  </si>
  <si>
    <t>1-6609468120</t>
  </si>
  <si>
    <t>1-39996PG</t>
  </si>
  <si>
    <t>1-7002131920</t>
  </si>
  <si>
    <t>1-399VI8Y</t>
  </si>
  <si>
    <t>1-6972099888</t>
  </si>
  <si>
    <t>1-39CYKI6</t>
  </si>
  <si>
    <t>1-7044334092</t>
  </si>
  <si>
    <t>1-394PG78</t>
  </si>
  <si>
    <t>1-394XOCC</t>
  </si>
  <si>
    <t>1-6990698601</t>
  </si>
  <si>
    <t>1-39CUEG8</t>
  </si>
  <si>
    <t>1-7033355461</t>
  </si>
  <si>
    <t>1-394002O</t>
  </si>
  <si>
    <t>1-6988917420</t>
  </si>
  <si>
    <t>1-393UPQG</t>
  </si>
  <si>
    <t>1-7037897035</t>
  </si>
  <si>
    <t>1-38ORBQ8</t>
  </si>
  <si>
    <t>1-6905018242</t>
  </si>
  <si>
    <t>1-392EYCI</t>
  </si>
  <si>
    <t>1-6920286360</t>
  </si>
  <si>
    <t>1-3995PX8</t>
  </si>
  <si>
    <t>1-6932072375</t>
  </si>
  <si>
    <t>1-39BHI72</t>
  </si>
  <si>
    <t>1-6976666137</t>
  </si>
  <si>
    <t>1-391NXL2</t>
  </si>
  <si>
    <t>1-6852652404</t>
  </si>
  <si>
    <t>1-395GZPE</t>
  </si>
  <si>
    <t>1-7002442292</t>
  </si>
  <si>
    <t>1-39CH2KY</t>
  </si>
  <si>
    <t>1-6995105270</t>
  </si>
  <si>
    <t>1-39AYTAW</t>
  </si>
  <si>
    <t>1-7001701887</t>
  </si>
  <si>
    <t>1-39BTIPW</t>
  </si>
  <si>
    <t>1-6976675756</t>
  </si>
  <si>
    <t>1-397BZWA</t>
  </si>
  <si>
    <t>1-6984823804</t>
  </si>
  <si>
    <t>1-39BU8K6</t>
  </si>
  <si>
    <t>1-6989461944</t>
  </si>
  <si>
    <t>1-39CSGVI</t>
  </si>
  <si>
    <t>1-6994074671</t>
  </si>
  <si>
    <t>1-3998GSE</t>
  </si>
  <si>
    <t>1-6990309611</t>
  </si>
  <si>
    <t>1-39HRX9Y</t>
  </si>
  <si>
    <t>1-7038549324</t>
  </si>
  <si>
    <t>1-39DB7MC</t>
  </si>
  <si>
    <t>1-6886473744</t>
  </si>
  <si>
    <t>1-39BV3LE</t>
  </si>
  <si>
    <t>1-3A2OETA</t>
  </si>
  <si>
    <t>1-6744593212</t>
  </si>
  <si>
    <t>1-39XXOHS</t>
  </si>
  <si>
    <t>1-3A191PI</t>
  </si>
  <si>
    <t>1-7057698892</t>
  </si>
  <si>
    <t>1-39M0R7Y</t>
  </si>
  <si>
    <t>1-7104176821</t>
  </si>
  <si>
    <t>1-39JW4DM</t>
  </si>
  <si>
    <t>1-7028107664</t>
  </si>
  <si>
    <t>1-39I7SCA</t>
  </si>
  <si>
    <t>1-6996860654</t>
  </si>
  <si>
    <t>1-39K5BTU</t>
  </si>
  <si>
    <t>1-7005893298</t>
  </si>
  <si>
    <t>1-39RI60E</t>
  </si>
  <si>
    <t>1-7050397177</t>
  </si>
  <si>
    <t>1-39OPQAK</t>
  </si>
  <si>
    <t>1-7078982764</t>
  </si>
  <si>
    <t>1-39RM0Z6</t>
  </si>
  <si>
    <t>1-39RP2UQ</t>
  </si>
  <si>
    <t>1-7090212009</t>
  </si>
  <si>
    <t>1-39UU4OW</t>
  </si>
  <si>
    <t>1-7029429073</t>
  </si>
  <si>
    <t>1-39VMRN2</t>
  </si>
  <si>
    <t>1-7040619567</t>
  </si>
  <si>
    <t>1-39VNUJM</t>
  </si>
  <si>
    <t>1-7037833239</t>
  </si>
  <si>
    <t>1-39SU93U</t>
  </si>
  <si>
    <t>1-7056054696</t>
  </si>
  <si>
    <t>1-3A7I7DE</t>
  </si>
  <si>
    <t>1-39VHTHG</t>
  </si>
  <si>
    <t>1-7053068217</t>
  </si>
  <si>
    <t>1-39SLI1C</t>
  </si>
  <si>
    <t>1-7057932680</t>
  </si>
  <si>
    <t>1-39VQU9Y</t>
  </si>
  <si>
    <t>1-7058613470</t>
  </si>
  <si>
    <t>1-3A81NN4</t>
  </si>
  <si>
    <t>1-6919443676</t>
  </si>
  <si>
    <t>1-39G9AEQ</t>
  </si>
  <si>
    <t>1-7035294068</t>
  </si>
  <si>
    <t>1-3A31HNA</t>
  </si>
  <si>
    <t>1-3A2XZZO</t>
  </si>
  <si>
    <t>1-7056476141</t>
  </si>
  <si>
    <t>1-3A31WCG</t>
  </si>
  <si>
    <t>1-7069254967</t>
  </si>
  <si>
    <t>1-3A28EGO</t>
  </si>
  <si>
    <t>1-7039795856</t>
  </si>
  <si>
    <t>1-39QD5HY</t>
  </si>
  <si>
    <t>1-7032015387</t>
  </si>
  <si>
    <t>1-3A4GRSO</t>
  </si>
  <si>
    <t>1-7006122841</t>
  </si>
  <si>
    <t>1-3A4LMCK</t>
  </si>
  <si>
    <t>1-6944087221</t>
  </si>
  <si>
    <t>1-3ASO5IY</t>
  </si>
  <si>
    <t>1-7017159337</t>
  </si>
  <si>
    <t>1-3A7EB2K</t>
  </si>
  <si>
    <t>1-3A4X23M</t>
  </si>
  <si>
    <t>1-6944110506</t>
  </si>
  <si>
    <t>1-3AQUSNM</t>
  </si>
  <si>
    <t>1-7116822033</t>
  </si>
  <si>
    <t>1-3AOC7HE</t>
  </si>
  <si>
    <t>1-3B871JS</t>
  </si>
  <si>
    <t>1-7146605032</t>
  </si>
  <si>
    <t>1-3BDXIG8</t>
  </si>
  <si>
    <t>1-7137476473</t>
  </si>
  <si>
    <t>1-3BGQJNE</t>
  </si>
  <si>
    <t>1-7154753469</t>
  </si>
  <si>
    <t>1-3BGXR84</t>
  </si>
  <si>
    <t>1-6931026401</t>
  </si>
  <si>
    <t>1-3BAIV1S</t>
  </si>
  <si>
    <t>1-7176552231</t>
  </si>
  <si>
    <t>1-3BDL9K0</t>
  </si>
  <si>
    <t>1-7130186881</t>
  </si>
  <si>
    <t>1-3BHE5ZC</t>
  </si>
  <si>
    <t>1-7151476692</t>
  </si>
  <si>
    <t>1-3BCYOD0</t>
  </si>
  <si>
    <t>1-7204085507</t>
  </si>
  <si>
    <t>1-3BDE16O</t>
  </si>
  <si>
    <t>1-7147628636</t>
  </si>
  <si>
    <t>1-3BLFDWM</t>
  </si>
  <si>
    <t>1-7147434336</t>
  </si>
  <si>
    <t>1-3BMO6FG</t>
  </si>
  <si>
    <t>1-7181971523</t>
  </si>
  <si>
    <t>1-3BUDCF8</t>
  </si>
  <si>
    <t>1-7193277449</t>
  </si>
  <si>
    <t>1-3BO97GM</t>
  </si>
  <si>
    <t>1-7178472165</t>
  </si>
  <si>
    <t>1-3BQ7F78</t>
  </si>
  <si>
    <t>1-7168507768</t>
  </si>
  <si>
    <t>1-3BVR0QY</t>
  </si>
  <si>
    <t>1-3BDVPS6</t>
  </si>
  <si>
    <t>1-7037026751</t>
  </si>
  <si>
    <t>1-3BR320G</t>
  </si>
  <si>
    <t>1-7177659257</t>
  </si>
  <si>
    <t>1-3BQ7E7Y</t>
  </si>
  <si>
    <t>1-7195223901</t>
  </si>
  <si>
    <t>1-3BR1KHI</t>
  </si>
  <si>
    <t>1-7197297152</t>
  </si>
  <si>
    <t>1-3BPGGGU</t>
  </si>
  <si>
    <t>1-7183839273</t>
  </si>
  <si>
    <t>1-3BS6CR0</t>
  </si>
  <si>
    <t>1-7190806625</t>
  </si>
  <si>
    <t>Sim Card - Divergente da UF</t>
  </si>
  <si>
    <t>1-3BPTZEU</t>
  </si>
  <si>
    <t>1-7197696986</t>
  </si>
  <si>
    <t>1-3BSQ9Z0</t>
  </si>
  <si>
    <t>1-3BUH49S</t>
  </si>
  <si>
    <t>1-7198488840</t>
  </si>
  <si>
    <t>1-3BPP8KU</t>
  </si>
  <si>
    <t>1-7188758649</t>
  </si>
  <si>
    <t>1-3BOW7ZK</t>
  </si>
  <si>
    <t>1-7092779869</t>
  </si>
  <si>
    <t>1-3BPSWUS</t>
  </si>
  <si>
    <t>1-7189116646</t>
  </si>
  <si>
    <t>1-3C57APU</t>
  </si>
  <si>
    <t>1-7131211043</t>
  </si>
  <si>
    <t>1-3C7C70G</t>
  </si>
  <si>
    <t>1-7122509474</t>
  </si>
  <si>
    <t>1-3CDNU2Y</t>
  </si>
  <si>
    <t>1-3C7MW06</t>
  </si>
  <si>
    <t>1-7209752777</t>
  </si>
  <si>
    <t>1-3C7S6OM</t>
  </si>
  <si>
    <t>1-7126779330</t>
  </si>
  <si>
    <t>1-3C933PM</t>
  </si>
  <si>
    <t>1-7178911107</t>
  </si>
  <si>
    <t>1-3C9ICUI</t>
  </si>
  <si>
    <t>1-3C7YAWY</t>
  </si>
  <si>
    <t>1-7196532270</t>
  </si>
  <si>
    <t>1-3C6DCT2</t>
  </si>
  <si>
    <t>1-7198510147</t>
  </si>
  <si>
    <t>1-3CCDPBQ</t>
  </si>
  <si>
    <t>1-7211561546</t>
  </si>
  <si>
    <t>1-3CGBGR2</t>
  </si>
  <si>
    <t>1-3CGI57G</t>
  </si>
  <si>
    <t>1-7242127368</t>
  </si>
  <si>
    <t>1-3CH7AGC</t>
  </si>
  <si>
    <t>1-7241905922</t>
  </si>
  <si>
    <t>Negoc div - venda/comod/doação</t>
  </si>
  <si>
    <t>1-3CIRT62</t>
  </si>
  <si>
    <t>1-3CJBHDM</t>
  </si>
  <si>
    <t>1-7222917783</t>
  </si>
  <si>
    <t>1-3C6JIOK</t>
  </si>
  <si>
    <t>1-7213701945</t>
  </si>
  <si>
    <t>1-3CS1IVO</t>
  </si>
  <si>
    <t>1-7167223736</t>
  </si>
  <si>
    <t>1-3CRJJD4</t>
  </si>
  <si>
    <t>1-3CXSQBE</t>
  </si>
  <si>
    <t>1-7155866040</t>
  </si>
  <si>
    <t>1-3CSE75I</t>
  </si>
  <si>
    <t>1-3CR8F2A</t>
  </si>
  <si>
    <t>1-7181687551</t>
  </si>
  <si>
    <t>1-3CQU416</t>
  </si>
  <si>
    <t>1-7276099266</t>
  </si>
  <si>
    <t>1-3CT0CN8</t>
  </si>
  <si>
    <t>1-7198400964</t>
  </si>
  <si>
    <t>1-3CDHTOY</t>
  </si>
  <si>
    <t>1-3CUINYM</t>
  </si>
  <si>
    <t>1-7299330607</t>
  </si>
  <si>
    <t>1-3CO3NHU</t>
  </si>
  <si>
    <t>1-7056496799</t>
  </si>
  <si>
    <t>1-3CRYIVC</t>
  </si>
  <si>
    <t>1-3CUGEE8</t>
  </si>
  <si>
    <t>1-7193719926</t>
  </si>
  <si>
    <t>1-3CTA1VG</t>
  </si>
  <si>
    <t>1-7248107335</t>
  </si>
  <si>
    <t>1-3CU59KS</t>
  </si>
  <si>
    <t>1-3CZXFTA</t>
  </si>
  <si>
    <t>1-6738466201</t>
  </si>
  <si>
    <t>1-3D29XK2</t>
  </si>
  <si>
    <t>1-7253774929</t>
  </si>
  <si>
    <t>Solicit div-Alta/ trocas/Outro</t>
  </si>
  <si>
    <t>1-3D2Q4RC</t>
  </si>
  <si>
    <t>1-7240606314</t>
  </si>
  <si>
    <t>1-3D1ARX0</t>
  </si>
  <si>
    <t>1-7256090552</t>
  </si>
  <si>
    <t>1-3D42CXA</t>
  </si>
  <si>
    <t>1-7253022139</t>
  </si>
  <si>
    <t>1-3D02LT4</t>
  </si>
  <si>
    <t>1-7257710164</t>
  </si>
  <si>
    <t>1-3D7AGCG</t>
  </si>
  <si>
    <t>1-7131386806</t>
  </si>
  <si>
    <t>1-3CZR05A</t>
  </si>
  <si>
    <t>1-7197843875</t>
  </si>
  <si>
    <t>1-3CZADZE</t>
  </si>
  <si>
    <t>1-7268721418</t>
  </si>
  <si>
    <t>1-3D7NOSE</t>
  </si>
  <si>
    <t>1-7209728096</t>
  </si>
  <si>
    <t>1-3D8L1OM</t>
  </si>
  <si>
    <t>1-7207430942</t>
  </si>
  <si>
    <t>1-3D6OGPA</t>
  </si>
  <si>
    <t>1-7184566296</t>
  </si>
  <si>
    <t>1-3E64HT7</t>
  </si>
  <si>
    <t>1-7266898124</t>
  </si>
  <si>
    <t>A5125829</t>
  </si>
  <si>
    <t>RODRIGO</t>
  </si>
  <si>
    <t>ALVES ZOLIM</t>
  </si>
  <si>
    <t>1-3D6HVOI</t>
  </si>
  <si>
    <t>1-7212011576</t>
  </si>
  <si>
    <t>1-3D9BWAO</t>
  </si>
  <si>
    <t>1-7254620210</t>
  </si>
  <si>
    <t>1-3D643KI</t>
  </si>
  <si>
    <t>1-7153536363</t>
  </si>
  <si>
    <t>1-3DAE55M</t>
  </si>
  <si>
    <t>1-7228205479</t>
  </si>
  <si>
    <t>1-3D5XZJY</t>
  </si>
  <si>
    <t>1-7268682641</t>
  </si>
  <si>
    <t>1-3DANLDY</t>
  </si>
  <si>
    <t>1-7272996602</t>
  </si>
  <si>
    <t>1-3D5T4IU</t>
  </si>
  <si>
    <t>1-7227910548</t>
  </si>
  <si>
    <t>1-3D5NU12</t>
  </si>
  <si>
    <t>1-7260399505</t>
  </si>
  <si>
    <t>1-3DFITZ4</t>
  </si>
  <si>
    <t>1-7225650562</t>
  </si>
  <si>
    <t>1-3EEHXNS</t>
  </si>
  <si>
    <t>1-7123453291</t>
  </si>
  <si>
    <t>1-3E6YLHW</t>
  </si>
  <si>
    <t>1-7307013737</t>
  </si>
  <si>
    <t>1-3DREAO6</t>
  </si>
  <si>
    <t>1-7349340866</t>
  </si>
  <si>
    <t>1-3E7DA96</t>
  </si>
  <si>
    <t>1-7334552091</t>
  </si>
  <si>
    <t>1-3DV4TXO</t>
  </si>
  <si>
    <t>1-7354932601</t>
  </si>
  <si>
    <t>1-3E0W2FG</t>
  </si>
  <si>
    <t>1-7351506124</t>
  </si>
  <si>
    <t>1-3E1BTK4</t>
  </si>
  <si>
    <t>1-7336676597</t>
  </si>
  <si>
    <t>1-3E5DPNO</t>
  </si>
  <si>
    <t>1-7293036411</t>
  </si>
  <si>
    <t>1-3EAM06M</t>
  </si>
  <si>
    <t>1-7267695239</t>
  </si>
  <si>
    <t>1-3E4B4EW</t>
  </si>
  <si>
    <t>1-7295041166</t>
  </si>
  <si>
    <t>1-3E6Y6R2</t>
  </si>
  <si>
    <t>1-7231655925</t>
  </si>
  <si>
    <t>1-3E2LX2M</t>
  </si>
  <si>
    <t>1-7292026997</t>
  </si>
  <si>
    <t>1-3DRCGY2</t>
  </si>
  <si>
    <t>1-7272071995</t>
  </si>
  <si>
    <t>1-3DRCXN6</t>
  </si>
  <si>
    <t>1-7292707777</t>
  </si>
  <si>
    <t>1-3E2ELE4</t>
  </si>
  <si>
    <t>1-7290374130</t>
  </si>
  <si>
    <t>1-3DVGQYE</t>
  </si>
  <si>
    <t>1-7297011135</t>
  </si>
  <si>
    <t>1-3E25V20</t>
  </si>
  <si>
    <t>1-7295298461</t>
  </si>
  <si>
    <t>1-38M3HAO</t>
  </si>
  <si>
    <t>1-6722191428</t>
  </si>
  <si>
    <t>1-38M03DS</t>
  </si>
  <si>
    <t>1-6849267076</t>
  </si>
  <si>
    <t>1-38ZFN2G</t>
  </si>
  <si>
    <t>1-6964697719</t>
  </si>
  <si>
    <t>1-38UIUSK</t>
  </si>
  <si>
    <t>1-6827047858</t>
  </si>
  <si>
    <t>1-38ZHLNA</t>
  </si>
  <si>
    <t>1-6954618415</t>
  </si>
  <si>
    <t>1-39JYW5A</t>
  </si>
  <si>
    <t>1-391SVX2</t>
  </si>
  <si>
    <t>1-6831099469</t>
  </si>
  <si>
    <t>1-3922Z8I</t>
  </si>
  <si>
    <t>1-7064997508</t>
  </si>
  <si>
    <t>1-397G1DI</t>
  </si>
  <si>
    <t>1-6990478810</t>
  </si>
  <si>
    <t>1-397O62Q</t>
  </si>
  <si>
    <t>1-6895785383</t>
  </si>
  <si>
    <t>1-397WVJQ</t>
  </si>
  <si>
    <t>1-399240A</t>
  </si>
  <si>
    <t>1-6923584030</t>
  </si>
  <si>
    <t>1-399MJD2</t>
  </si>
  <si>
    <t>1-6976647509</t>
  </si>
  <si>
    <t>1-39CZXPU</t>
  </si>
  <si>
    <t>1-5809341296</t>
  </si>
  <si>
    <t>1-39B832G</t>
  </si>
  <si>
    <t>1-6954069261</t>
  </si>
  <si>
    <t>1-39AF13G</t>
  </si>
  <si>
    <t>1-39CNIJS</t>
  </si>
  <si>
    <t>1-7007447591</t>
  </si>
  <si>
    <t>1-39CAR4M</t>
  </si>
  <si>
    <t>1-7059764869</t>
  </si>
  <si>
    <t>1-39FWLD4</t>
  </si>
  <si>
    <t>1-7054410945</t>
  </si>
  <si>
    <t>1-39JLY0Q</t>
  </si>
  <si>
    <t>1-7048234083</t>
  </si>
  <si>
    <t>1-39JVG5O</t>
  </si>
  <si>
    <t>1-7051282946</t>
  </si>
  <si>
    <t>1-39JZVYG</t>
  </si>
  <si>
    <t>1-39K6CCK</t>
  </si>
  <si>
    <t>1-39K94AW</t>
  </si>
  <si>
    <t>1-7051445724</t>
  </si>
  <si>
    <t>1-39VO0KA</t>
  </si>
  <si>
    <t>1-6875905571</t>
  </si>
  <si>
    <t>1-39XLZM4</t>
  </si>
  <si>
    <t>1-3A15TBS</t>
  </si>
  <si>
    <t>1-6993655119</t>
  </si>
  <si>
    <t>1-3A1HAYM</t>
  </si>
  <si>
    <t>1-6800664863</t>
  </si>
  <si>
    <t>1-3A4OQ28</t>
  </si>
  <si>
    <t>1-6818307784</t>
  </si>
  <si>
    <t>1-3A5E7QM</t>
  </si>
  <si>
    <t>1-6724024717</t>
  </si>
  <si>
    <t>1-3A75CCI</t>
  </si>
  <si>
    <t>1-39P9YCU</t>
  </si>
  <si>
    <t>1-7081089421</t>
  </si>
  <si>
    <t>1-39U86TM</t>
  </si>
  <si>
    <t>1-7057533540</t>
  </si>
  <si>
    <t>1-39VCOVM</t>
  </si>
  <si>
    <t>1-7106260423</t>
  </si>
  <si>
    <t>1-39VGPSU</t>
  </si>
  <si>
    <t>1-39VP39C</t>
  </si>
  <si>
    <t>1-7079982091</t>
  </si>
  <si>
    <t>1-39VSCOU</t>
  </si>
  <si>
    <t>1-6990555698</t>
  </si>
  <si>
    <t>1-39VSFC4</t>
  </si>
  <si>
    <t>1-7090393017</t>
  </si>
  <si>
    <t>1-39VSWGS</t>
  </si>
  <si>
    <t>1-7124684181</t>
  </si>
  <si>
    <t>1-39YV7YO</t>
  </si>
  <si>
    <t>1-39UUUIC</t>
  </si>
  <si>
    <t>1-7029368063</t>
  </si>
  <si>
    <t>1-39VKSEW</t>
  </si>
  <si>
    <t>1-6996674959</t>
  </si>
  <si>
    <t>1-3A9MW8S</t>
  </si>
  <si>
    <t>1-6936305909</t>
  </si>
  <si>
    <t>1-3ABTKE0</t>
  </si>
  <si>
    <t>1-7065672472</t>
  </si>
  <si>
    <t>1-39ROM0M</t>
  </si>
  <si>
    <t>1-7035771546</t>
  </si>
  <si>
    <t>1-39S7QGS</t>
  </si>
  <si>
    <t>1-7039772978</t>
  </si>
  <si>
    <t>1-39VNUBU</t>
  </si>
  <si>
    <t>1-6996214771</t>
  </si>
  <si>
    <t>1-39VCFCK</t>
  </si>
  <si>
    <t>1-6737220685</t>
  </si>
  <si>
    <t>1-39VLET0</t>
  </si>
  <si>
    <t>1-7036822883</t>
  </si>
  <si>
    <t>1-39PCEO0</t>
  </si>
  <si>
    <t>1-7030365682</t>
  </si>
  <si>
    <t>1-39R02ZG</t>
  </si>
  <si>
    <t>1-7035142133</t>
  </si>
  <si>
    <t>1-39R81CM</t>
  </si>
  <si>
    <t>1-7048109434</t>
  </si>
  <si>
    <t>1-39RPWVU</t>
  </si>
  <si>
    <t>1-7050218147</t>
  </si>
  <si>
    <t>1-39XJ5G2</t>
  </si>
  <si>
    <t>1-7036466675</t>
  </si>
  <si>
    <t>1-39VNDWQ</t>
  </si>
  <si>
    <t>1-3AAYG68</t>
  </si>
  <si>
    <t>1-6869026308</t>
  </si>
  <si>
    <t>1-3AGR6IW</t>
  </si>
  <si>
    <t>1-7079821419</t>
  </si>
  <si>
    <t>1-3AJ80MU</t>
  </si>
  <si>
    <t>1-6688988687</t>
  </si>
  <si>
    <t>1-39Z0WLM</t>
  </si>
  <si>
    <t>1-7035195599</t>
  </si>
  <si>
    <t>1-3A17916</t>
  </si>
  <si>
    <t>1-3A1LONA</t>
  </si>
  <si>
    <t>1-7058716531</t>
  </si>
  <si>
    <t>1-3A1MSS0</t>
  </si>
  <si>
    <t>1-3A25JPI</t>
  </si>
  <si>
    <t>1-7063965153</t>
  </si>
  <si>
    <t>1-3A284BE</t>
  </si>
  <si>
    <t>1-7075909279</t>
  </si>
  <si>
    <t>1-3A2TBB6</t>
  </si>
  <si>
    <t>1-7074436515</t>
  </si>
  <si>
    <t>1-3A47LMK</t>
  </si>
  <si>
    <t>1-3A51SKA</t>
  </si>
  <si>
    <t>1-7015778051</t>
  </si>
  <si>
    <t>1-39Z48FI</t>
  </si>
  <si>
    <t>1-7081500810</t>
  </si>
  <si>
    <t>1-3AIRV94</t>
  </si>
  <si>
    <t>1-3A1B53Y</t>
  </si>
  <si>
    <t>1-7003001251</t>
  </si>
  <si>
    <t>1-3A2C00A</t>
  </si>
  <si>
    <t>1-3A2OF62</t>
  </si>
  <si>
    <t>1-3A4GBJ4</t>
  </si>
  <si>
    <t>1-7070842619</t>
  </si>
  <si>
    <t>1-3A5CKMK</t>
  </si>
  <si>
    <t>1-7056671778</t>
  </si>
  <si>
    <t>1-3A5H9DU</t>
  </si>
  <si>
    <t>1-7031624208</t>
  </si>
  <si>
    <t>1-3A5WP2U</t>
  </si>
  <si>
    <t>1-6984515061</t>
  </si>
  <si>
    <t>1-3AIZ8X0</t>
  </si>
  <si>
    <t>1-3AL8YH4</t>
  </si>
  <si>
    <t>1-3APWLIS</t>
  </si>
  <si>
    <t>1-3ASI4PE</t>
  </si>
  <si>
    <t>1-6801752460</t>
  </si>
  <si>
    <t>1-3A82BCG</t>
  </si>
  <si>
    <t>1-3ABL1VA</t>
  </si>
  <si>
    <t>1-7078393701</t>
  </si>
  <si>
    <t>1-3AE0QW2</t>
  </si>
  <si>
    <t>1-7080309381</t>
  </si>
  <si>
    <t>1-3AE5GSQ</t>
  </si>
  <si>
    <t>1-7079465229</t>
  </si>
  <si>
    <t>1-3AI93A4</t>
  </si>
  <si>
    <t>1-3AO912I</t>
  </si>
  <si>
    <t>1-6995474361</t>
  </si>
  <si>
    <t>1-3AEH3HI</t>
  </si>
  <si>
    <t>1-7079861786</t>
  </si>
  <si>
    <t>1-3AFFY14</t>
  </si>
  <si>
    <t>1-7133513168</t>
  </si>
  <si>
    <t>1-3AFYPLE</t>
  </si>
  <si>
    <t>1-3AJXR6E</t>
  </si>
  <si>
    <t>1-7066576117</t>
  </si>
  <si>
    <t>1-3AL4LZS</t>
  </si>
  <si>
    <t>1-7121963541</t>
  </si>
  <si>
    <t>1-3AL83CK</t>
  </si>
  <si>
    <t>1-3ALMFTC</t>
  </si>
  <si>
    <t>1-7162444403</t>
  </si>
  <si>
    <t>1-3AM24TM</t>
  </si>
  <si>
    <t>1-3AE300M</t>
  </si>
  <si>
    <t>1-7090156935</t>
  </si>
  <si>
    <t>1-3AE89EE</t>
  </si>
  <si>
    <t>1-7102247568</t>
  </si>
  <si>
    <t>1-3AXG96A</t>
  </si>
  <si>
    <t>1-7080452265</t>
  </si>
  <si>
    <t>1-3B5SQVS</t>
  </si>
  <si>
    <t>1-6785408848</t>
  </si>
  <si>
    <t>1-3B9M66U</t>
  </si>
  <si>
    <t>1-7036946187</t>
  </si>
  <si>
    <t>A6614197</t>
  </si>
  <si>
    <t>HITOSHI KITAMURA</t>
  </si>
  <si>
    <t>1-3B5YT8W</t>
  </si>
  <si>
    <t>1-6785200591</t>
  </si>
  <si>
    <t>1-3AIHVYY</t>
  </si>
  <si>
    <t>1-3AJIKD4</t>
  </si>
  <si>
    <t>1-7105981559</t>
  </si>
  <si>
    <t>1-3ANQDFM</t>
  </si>
  <si>
    <t>1-6938268005</t>
  </si>
  <si>
    <t>1-3ALV7IW</t>
  </si>
  <si>
    <t>1-7087509409</t>
  </si>
  <si>
    <t>1-3ALXUNC</t>
  </si>
  <si>
    <t>1-7107694973</t>
  </si>
  <si>
    <t>1-3AM2IRK</t>
  </si>
  <si>
    <t>1-7046445883</t>
  </si>
  <si>
    <t>1-3AOD73C</t>
  </si>
  <si>
    <t>1-7132884863</t>
  </si>
  <si>
    <t>1-3AN7RHK</t>
  </si>
  <si>
    <t>1-7125372843</t>
  </si>
  <si>
    <t>1-3APFWI4</t>
  </si>
  <si>
    <t>1-7130419833</t>
  </si>
  <si>
    <t>1-3ANYLNI</t>
  </si>
  <si>
    <t>1-3APOF1O</t>
  </si>
  <si>
    <t>1-7074863415</t>
  </si>
  <si>
    <t>1-3AP4BRM</t>
  </si>
  <si>
    <t>1-7063669882</t>
  </si>
  <si>
    <t>1-3BJ9IDE</t>
  </si>
  <si>
    <t>1-3BJC78C</t>
  </si>
  <si>
    <t>1-6856895103</t>
  </si>
  <si>
    <t>1-3BJR6AQ</t>
  </si>
  <si>
    <t>1-6909980661</t>
  </si>
  <si>
    <t>1-3BKRVJQ</t>
  </si>
  <si>
    <t>1-3AWJDNM</t>
  </si>
  <si>
    <t>1-7122475887</t>
  </si>
  <si>
    <t>1-3B1LN3A</t>
  </si>
  <si>
    <t>1-7129071459</t>
  </si>
  <si>
    <t>1-3B20ZEM</t>
  </si>
  <si>
    <t>1-7139597233</t>
  </si>
  <si>
    <t>1-3AWSB8K</t>
  </si>
  <si>
    <t>1-6968090738</t>
  </si>
  <si>
    <t>1-3B1YPE4</t>
  </si>
  <si>
    <t>1-7088561174</t>
  </si>
  <si>
    <t>1-3AY64VO</t>
  </si>
  <si>
    <t>1-7126055284</t>
  </si>
  <si>
    <t>1-3AXYVME</t>
  </si>
  <si>
    <t>1-7129484067</t>
  </si>
  <si>
    <t>1-3B4D8V2</t>
  </si>
  <si>
    <t>1-7143507476</t>
  </si>
  <si>
    <t>1-3B4UGJO</t>
  </si>
  <si>
    <t>1-3B6NHKW</t>
  </si>
  <si>
    <t>1-7069709625</t>
  </si>
  <si>
    <t>1-3AVIEZ6</t>
  </si>
  <si>
    <t>1-7118271653</t>
  </si>
  <si>
    <t>1-3AVLKVG</t>
  </si>
  <si>
    <t>1-7120925642</t>
  </si>
  <si>
    <t>1-3AVXN0M</t>
  </si>
  <si>
    <t>1-7125372211</t>
  </si>
  <si>
    <t>1-3AVZ9UE</t>
  </si>
  <si>
    <t>1-7128924959</t>
  </si>
  <si>
    <t>1-3AW1DWG</t>
  </si>
  <si>
    <t>1-7125586390</t>
  </si>
  <si>
    <t>1-3AW86RG</t>
  </si>
  <si>
    <t>1-7125836844</t>
  </si>
  <si>
    <t>1-3AWCGPE</t>
  </si>
  <si>
    <t>1-7128892916</t>
  </si>
  <si>
    <t>1-3AWDP4K</t>
  </si>
  <si>
    <t>1-3AWQ2OU</t>
  </si>
  <si>
    <t>1-7127002135</t>
  </si>
  <si>
    <t>1-3AVMXJ4</t>
  </si>
  <si>
    <t>1-7119749035</t>
  </si>
  <si>
    <t>1-3AWUPCK</t>
  </si>
  <si>
    <t>1-7122092533</t>
  </si>
  <si>
    <t>1-3AVTICY</t>
  </si>
  <si>
    <t>1-7128835259</t>
  </si>
  <si>
    <t>1-3B4SWFY</t>
  </si>
  <si>
    <t>1-7130464539</t>
  </si>
  <si>
    <t>1-3AZSP9C</t>
  </si>
  <si>
    <t>1-7142455198</t>
  </si>
  <si>
    <t>1-3AWENSM</t>
  </si>
  <si>
    <t>1-7127991124</t>
  </si>
  <si>
    <t>1-3AZP3CY</t>
  </si>
  <si>
    <t>1-7129891130</t>
  </si>
  <si>
    <t>1-3B1JCWO</t>
  </si>
  <si>
    <t>1-7120441865</t>
  </si>
  <si>
    <t>1-3AXQ87K</t>
  </si>
  <si>
    <t>1-7128623802</t>
  </si>
  <si>
    <t>1-3AVQBZG</t>
  </si>
  <si>
    <t>1-7118029438</t>
  </si>
  <si>
    <t>1-3AXSFTO</t>
  </si>
  <si>
    <t>1-7129270160</t>
  </si>
  <si>
    <t>1-3AWXS7O</t>
  </si>
  <si>
    <t>1-7129598505</t>
  </si>
  <si>
    <t>1-3AY1A1I</t>
  </si>
  <si>
    <t>1-7126757058</t>
  </si>
  <si>
    <t>1-3AX8PPI</t>
  </si>
  <si>
    <t>1-7121421445</t>
  </si>
  <si>
    <t>1-3AW0SI6</t>
  </si>
  <si>
    <t>1-7129476441</t>
  </si>
  <si>
    <t>1-3AWC4PQ</t>
  </si>
  <si>
    <t>1-7121130120</t>
  </si>
  <si>
    <t>1-3AW3BPS</t>
  </si>
  <si>
    <t>1-7126057670</t>
  </si>
  <si>
    <t>1-3AWG35I</t>
  </si>
  <si>
    <t>1-7126041339</t>
  </si>
  <si>
    <t>1-3AWAH50</t>
  </si>
  <si>
    <t>1-7118998210</t>
  </si>
  <si>
    <t>1-3AX74UA</t>
  </si>
  <si>
    <t>1-7190388775</t>
  </si>
  <si>
    <t>1-3AX8Q3Y</t>
  </si>
  <si>
    <t>1-7122897449</t>
  </si>
  <si>
    <t>1-3AZFBH6</t>
  </si>
  <si>
    <t>1-7056542851</t>
  </si>
  <si>
    <t>1-3B50J4K</t>
  </si>
  <si>
    <t>1-3B4KYOG</t>
  </si>
  <si>
    <t>1-7147559671</t>
  </si>
  <si>
    <t>1-3B51SUE</t>
  </si>
  <si>
    <t>1-7156959121</t>
  </si>
  <si>
    <t>1-3B52RMC</t>
  </si>
  <si>
    <t>1-3B7JPC0</t>
  </si>
  <si>
    <t>1-7155406386</t>
  </si>
  <si>
    <t>1-3BANZH8</t>
  </si>
  <si>
    <t>1-7195004001</t>
  </si>
  <si>
    <t>1-3BEK504</t>
  </si>
  <si>
    <t>1-7082101499</t>
  </si>
  <si>
    <t>1-3BI0QOA</t>
  </si>
  <si>
    <t>1-7057398446</t>
  </si>
  <si>
    <t>1-3B8RNBE</t>
  </si>
  <si>
    <t>1-7037746212</t>
  </si>
  <si>
    <t>1-3B6JO9K</t>
  </si>
  <si>
    <t>1-7134582321</t>
  </si>
  <si>
    <t>1-3B8R9SQ</t>
  </si>
  <si>
    <t>1-3B60QMO</t>
  </si>
  <si>
    <t>1-7146248668</t>
  </si>
  <si>
    <t>1-3B3XLBA</t>
  </si>
  <si>
    <t>1-7122673966</t>
  </si>
  <si>
    <t>1-3B57D7Q</t>
  </si>
  <si>
    <t>1-7133290639</t>
  </si>
  <si>
    <t>1-3B830CK</t>
  </si>
  <si>
    <t>1-3BISBD8</t>
  </si>
  <si>
    <t>1-7135772260</t>
  </si>
  <si>
    <t>1-3BFEEI2</t>
  </si>
  <si>
    <t>1-7219126184</t>
  </si>
  <si>
    <t>End.Entr.diverge-UF nao permit</t>
  </si>
  <si>
    <t>1-3BDQD24</t>
  </si>
  <si>
    <t>1-7154822809</t>
  </si>
  <si>
    <t>1-3BCNOCW</t>
  </si>
  <si>
    <t>1-7027571246</t>
  </si>
  <si>
    <t>1-3BGZT0I</t>
  </si>
  <si>
    <t>1-7166532881</t>
  </si>
  <si>
    <t>1-3BHQ7S0</t>
  </si>
  <si>
    <t>1-7177051416</t>
  </si>
  <si>
    <t>1-3BCU4YI</t>
  </si>
  <si>
    <t>1-7156337371</t>
  </si>
  <si>
    <t>1-3BJ5D6U</t>
  </si>
  <si>
    <t>1-7138160559</t>
  </si>
  <si>
    <t>1-3BZSOQA</t>
  </si>
  <si>
    <t>1-7016575494</t>
  </si>
  <si>
    <t>1-3C50X6S</t>
  </si>
  <si>
    <t>1-7020558684</t>
  </si>
  <si>
    <t>1-3BI0G8Q</t>
  </si>
  <si>
    <t>1-3BLSQH6</t>
  </si>
  <si>
    <t>1-7107581762</t>
  </si>
  <si>
    <t>1-3BLRVXG</t>
  </si>
  <si>
    <t>1-7106220589</t>
  </si>
  <si>
    <t>1-3BD2DLO</t>
  </si>
  <si>
    <t>1-3BHH8YW</t>
  </si>
  <si>
    <t>1-7128598123</t>
  </si>
  <si>
    <t>1-3BIUFPK</t>
  </si>
  <si>
    <t>1-7162590202</t>
  </si>
  <si>
    <t>1-3BOWRSW</t>
  </si>
  <si>
    <t>1-3BPWQKA</t>
  </si>
  <si>
    <t>1-7164309670</t>
  </si>
  <si>
    <t>1-3BRHUHW</t>
  </si>
  <si>
    <t>1-7167964314</t>
  </si>
  <si>
    <t>1-3BUJY1Y</t>
  </si>
  <si>
    <t>1-7235322971</t>
  </si>
  <si>
    <t>1-3BOFV3U</t>
  </si>
  <si>
    <t>1-7196094976</t>
  </si>
  <si>
    <t>1-3BP509E</t>
  </si>
  <si>
    <t>1-3BPKSTQ</t>
  </si>
  <si>
    <t>1-7163348901</t>
  </si>
  <si>
    <t>1-3BTRBRO</t>
  </si>
  <si>
    <t>1-7152767491</t>
  </si>
  <si>
    <t>1-3BVMUI2</t>
  </si>
  <si>
    <t>1-7183895631</t>
  </si>
  <si>
    <t>1-3BS4IAI</t>
  </si>
  <si>
    <t>1-3BVQKDI</t>
  </si>
  <si>
    <t>1-7148601681</t>
  </si>
  <si>
    <t>1-3BQHSKW</t>
  </si>
  <si>
    <t>1-7164768719</t>
  </si>
  <si>
    <t>1-3BQPIBI</t>
  </si>
  <si>
    <t>1-7198992341</t>
  </si>
  <si>
    <t>1-3BVNT7I</t>
  </si>
  <si>
    <t>1-7188802933</t>
  </si>
  <si>
    <t>1-3BSQ9IM</t>
  </si>
  <si>
    <t>1-7211768893</t>
  </si>
  <si>
    <t>1-3BRIP8K</t>
  </si>
  <si>
    <t>1-7176800440</t>
  </si>
  <si>
    <t>1-3BY0DAQ</t>
  </si>
  <si>
    <t>1-6472237896</t>
  </si>
  <si>
    <t>1-3BXF81G</t>
  </si>
  <si>
    <t>1-7197870928</t>
  </si>
  <si>
    <t>1-3BYCXOK</t>
  </si>
  <si>
    <t>1-7134698822</t>
  </si>
  <si>
    <t>1-3C0Z2BY</t>
  </si>
  <si>
    <t>1-7170391145</t>
  </si>
  <si>
    <t>1-3C168R0</t>
  </si>
  <si>
    <t>1-7237285030</t>
  </si>
  <si>
    <t>1-3C1HKVI</t>
  </si>
  <si>
    <t>1-7198573298</t>
  </si>
  <si>
    <t>1-3C1KN0I</t>
  </si>
  <si>
    <t>1-7193102131</t>
  </si>
  <si>
    <t>1-3C2EZJM</t>
  </si>
  <si>
    <t>1-7162220443</t>
  </si>
  <si>
    <t>1-3BX2MFQ</t>
  </si>
  <si>
    <t>1-7195951949</t>
  </si>
  <si>
    <t>1-3BZT79S</t>
  </si>
  <si>
    <t>1-7058557411</t>
  </si>
  <si>
    <t>1-3BX9KIS</t>
  </si>
  <si>
    <t>1-7121647858</t>
  </si>
  <si>
    <t>1-3C1ML7G</t>
  </si>
  <si>
    <t>1-7202637979</t>
  </si>
  <si>
    <t>1-3BWRUW2</t>
  </si>
  <si>
    <t>1-7152296150</t>
  </si>
  <si>
    <t>1-3BX17CU</t>
  </si>
  <si>
    <t>1-7019116499</t>
  </si>
  <si>
    <t>1-3BX2MX8</t>
  </si>
  <si>
    <t>1-7207490449</t>
  </si>
  <si>
    <t>1-3BX6AAY</t>
  </si>
  <si>
    <t>1-7148778379</t>
  </si>
  <si>
    <t>1-3BXEQSW</t>
  </si>
  <si>
    <t>1-7202453233</t>
  </si>
  <si>
    <t>1-3BYIM6I</t>
  </si>
  <si>
    <t>1-7205588264</t>
  </si>
  <si>
    <t>1-3C0XGYE</t>
  </si>
  <si>
    <t>1-7195000522</t>
  </si>
  <si>
    <t>1-3CIQE9U</t>
  </si>
  <si>
    <t>1-7148121443</t>
  </si>
  <si>
    <t>1-3CZRHEY</t>
  </si>
  <si>
    <t>1-7018987511</t>
  </si>
  <si>
    <t>1-3C81WWY</t>
  </si>
  <si>
    <t>1-7195591804</t>
  </si>
  <si>
    <t>1-3D2HEVW</t>
  </si>
  <si>
    <t>1-7136256986</t>
  </si>
  <si>
    <t>1-3C5RVPE</t>
  </si>
  <si>
    <t>1-3D2KT0U</t>
  </si>
  <si>
    <t>1-6899282844</t>
  </si>
  <si>
    <t>1-3C5FIGS</t>
  </si>
  <si>
    <t>1-7207105921</t>
  </si>
  <si>
    <t>1-3BDGDUQ</t>
  </si>
  <si>
    <t>1-3C633JG</t>
  </si>
  <si>
    <t>1-7184143891</t>
  </si>
  <si>
    <t>1-3C7IKIY</t>
  </si>
  <si>
    <t>1-7210873815</t>
  </si>
  <si>
    <t>1-3C7SL42</t>
  </si>
  <si>
    <t>1-7204696590</t>
  </si>
  <si>
    <t>1-3C8E064</t>
  </si>
  <si>
    <t>1-7169578647</t>
  </si>
  <si>
    <t>1-3C8VC7Y</t>
  </si>
  <si>
    <t>1-7207237938</t>
  </si>
  <si>
    <t>1-3CA7XOS</t>
  </si>
  <si>
    <t>1-7197009471</t>
  </si>
  <si>
    <t>1-3CAF5RU</t>
  </si>
  <si>
    <t>1-7164669562</t>
  </si>
  <si>
    <t>1-3CC9NGM</t>
  </si>
  <si>
    <t>1-7210832957</t>
  </si>
  <si>
    <t>1-3CCP60Y</t>
  </si>
  <si>
    <t>1-7180131934</t>
  </si>
  <si>
    <t>1-3CBWLOO</t>
  </si>
  <si>
    <t>1-7208948464</t>
  </si>
  <si>
    <t>1-3CC2RRY</t>
  </si>
  <si>
    <t>1-7209721920</t>
  </si>
  <si>
    <t>1-3C5TUZI</t>
  </si>
  <si>
    <t>1-7127353625</t>
  </si>
  <si>
    <t>1-3CPAZT8</t>
  </si>
  <si>
    <t>1-3CFYRAG</t>
  </si>
  <si>
    <t>1-7205510741</t>
  </si>
  <si>
    <t>1-3D42GS6</t>
  </si>
  <si>
    <t>1-7018739072</t>
  </si>
  <si>
    <t>1-3D5ZOE8</t>
  </si>
  <si>
    <t>1-3CGL4LU</t>
  </si>
  <si>
    <t>1-7223988155</t>
  </si>
  <si>
    <t>1-3CHLCF2</t>
  </si>
  <si>
    <t>1-7203333303</t>
  </si>
  <si>
    <t>1-3CI76Y2</t>
  </si>
  <si>
    <t>1-7221678765</t>
  </si>
  <si>
    <t>1-3CNCKS4</t>
  </si>
  <si>
    <t>1-7221794627</t>
  </si>
  <si>
    <t>1-3CJ9WIY</t>
  </si>
  <si>
    <t>1-7223200167</t>
  </si>
  <si>
    <t>1-3CGD6SO</t>
  </si>
  <si>
    <t>1-7148472498</t>
  </si>
  <si>
    <t>1-3CMPJGK</t>
  </si>
  <si>
    <t>1-7234180818</t>
  </si>
  <si>
    <t>1-3CQWX0Q</t>
  </si>
  <si>
    <t>1-3BWO4LW</t>
  </si>
  <si>
    <t>1-7162084665</t>
  </si>
  <si>
    <t>1-3CXU92I</t>
  </si>
  <si>
    <t>1-3CTAVWA</t>
  </si>
  <si>
    <t>1-3CRZMD0</t>
  </si>
  <si>
    <t>1-3CS798A</t>
  </si>
  <si>
    <t>1-6687554024</t>
  </si>
  <si>
    <t>1-3CS8SD0</t>
  </si>
  <si>
    <t>1-7201921255</t>
  </si>
  <si>
    <t>1-3DJDT3C</t>
  </si>
  <si>
    <t>1-7029659885</t>
  </si>
  <si>
    <t>1-3DK19GA</t>
  </si>
  <si>
    <t>1-7021635794</t>
  </si>
  <si>
    <t>1-3CTH5YW</t>
  </si>
  <si>
    <t>1-7224948888</t>
  </si>
  <si>
    <t>1-3CZ8N9W</t>
  </si>
  <si>
    <t>1-7220529106</t>
  </si>
  <si>
    <t>1-3D1P3R0</t>
  </si>
  <si>
    <t>1-7169349417</t>
  </si>
  <si>
    <t>1-3D3F9KE</t>
  </si>
  <si>
    <t>1-7118555807</t>
  </si>
  <si>
    <t>1-3D3PR24</t>
  </si>
  <si>
    <t>1-7266659607</t>
  </si>
  <si>
    <t>1-3DDLZ4S</t>
  </si>
  <si>
    <t>1-3D08VV6</t>
  </si>
  <si>
    <t>1-7219671715</t>
  </si>
  <si>
    <t>1-3DXSS84</t>
  </si>
  <si>
    <t>1-7047436778</t>
  </si>
  <si>
    <t>1-3E124Q2</t>
  </si>
  <si>
    <t>1-7001316824</t>
  </si>
  <si>
    <t>1-3CTPI46</t>
  </si>
  <si>
    <t>1-7208960921</t>
  </si>
  <si>
    <t>1-3D6TCZE</t>
  </si>
  <si>
    <t>1-7271402704</t>
  </si>
  <si>
    <t>1-3DBJBYG</t>
  </si>
  <si>
    <t>1-7224944997</t>
  </si>
  <si>
    <t>1-3DC41XG</t>
  </si>
  <si>
    <t>1-7259197053</t>
  </si>
  <si>
    <t>1-3DCA4VY</t>
  </si>
  <si>
    <t>1-7275170069</t>
  </si>
  <si>
    <t>1-3D6XS86</t>
  </si>
  <si>
    <t>1-7284410883</t>
  </si>
  <si>
    <t>1-3D8S0OQ</t>
  </si>
  <si>
    <t>1-7237020518</t>
  </si>
  <si>
    <t>1-3D5OLKG</t>
  </si>
  <si>
    <t>1-7187779557</t>
  </si>
  <si>
    <t>1-3D5SHCO</t>
  </si>
  <si>
    <t>1-7192733376</t>
  </si>
  <si>
    <t>1-3CZB8KS</t>
  </si>
  <si>
    <t>1-7309856638</t>
  </si>
  <si>
    <t>1-3CZU41M</t>
  </si>
  <si>
    <t>1-7312619329</t>
  </si>
  <si>
    <t>1-3D0OTT4</t>
  </si>
  <si>
    <t>1-7308697850</t>
  </si>
  <si>
    <t>1-3ECIETC</t>
  </si>
  <si>
    <t>1-7306346402</t>
  </si>
  <si>
    <t>1-3EC3SZM</t>
  </si>
  <si>
    <t>1-7309223628</t>
  </si>
  <si>
    <t>1-3E1C8IQ</t>
  </si>
  <si>
    <t>1-7166927031</t>
  </si>
  <si>
    <t>1-3DG1KTA</t>
  </si>
  <si>
    <t>1-7303225265</t>
  </si>
  <si>
    <t>1-3E2ADI2</t>
  </si>
  <si>
    <t>1-7339697278</t>
  </si>
  <si>
    <t>1-3D6N50C</t>
  </si>
  <si>
    <t>1-7285624268</t>
  </si>
  <si>
    <t>1-3D8UM74</t>
  </si>
  <si>
    <t>1-7239986871</t>
  </si>
  <si>
    <t>1-3E3N8L0</t>
  </si>
  <si>
    <t>1-7284329618</t>
  </si>
  <si>
    <t>1-3E3YUYO</t>
  </si>
  <si>
    <t>1-7286486687</t>
  </si>
  <si>
    <t>1-3E4HE0U</t>
  </si>
  <si>
    <t>1-7275991286</t>
  </si>
  <si>
    <t>1-3E4VQGI</t>
  </si>
  <si>
    <t>1-7252663863</t>
  </si>
  <si>
    <t>1-3E4WO64</t>
  </si>
  <si>
    <t>1-7256435723</t>
  </si>
  <si>
    <t>1-3E5DLME</t>
  </si>
  <si>
    <t>1-7288661668</t>
  </si>
  <si>
    <t>1-3E6F9FK</t>
  </si>
  <si>
    <t>1-7257384181</t>
  </si>
  <si>
    <t>1-3E6TQRM</t>
  </si>
  <si>
    <t>1-7285432765</t>
  </si>
  <si>
    <t>1-3E7I9JM</t>
  </si>
  <si>
    <t>1-7251699693</t>
  </si>
  <si>
    <t>1-3E8H384</t>
  </si>
  <si>
    <t>1-7288416498</t>
  </si>
  <si>
    <t>1-3E8QLW8</t>
  </si>
  <si>
    <t>1-7275416345</t>
  </si>
  <si>
    <t>1-3E8U18S</t>
  </si>
  <si>
    <t>1-7257401410</t>
  </si>
  <si>
    <t>1-3E8VZII</t>
  </si>
  <si>
    <t>1-7286720887</t>
  </si>
  <si>
    <t>1-3E9NNVE</t>
  </si>
  <si>
    <t>1-7252923914</t>
  </si>
  <si>
    <t>1-3EBD7FE</t>
  </si>
  <si>
    <t>1-7259812384</t>
  </si>
  <si>
    <t>1-3ECM4Z2</t>
  </si>
  <si>
    <t>1-7251387570</t>
  </si>
  <si>
    <t>1-3ECXWPS</t>
  </si>
  <si>
    <t>1-7279784027</t>
  </si>
  <si>
    <t>1-3ED6916</t>
  </si>
  <si>
    <t>1-7257079856</t>
  </si>
  <si>
    <t>1-3ED8EAK</t>
  </si>
  <si>
    <t>1-7286359748</t>
  </si>
  <si>
    <t>1-3ERXX2U</t>
  </si>
  <si>
    <t>1-7309881048</t>
  </si>
  <si>
    <t>1-3ET0QE6</t>
  </si>
  <si>
    <t>1-7412221566</t>
  </si>
  <si>
    <t>1-3EBSMOU</t>
  </si>
  <si>
    <t>1-7287269130</t>
  </si>
  <si>
    <t>1-3E80W0A</t>
  </si>
  <si>
    <t>1-7252278076</t>
  </si>
  <si>
    <t>1-3E6W09I</t>
  </si>
  <si>
    <t>1-7277395550</t>
  </si>
  <si>
    <t>1-3E7GD8G</t>
  </si>
  <si>
    <t>1-7266226411</t>
  </si>
  <si>
    <t>1-3E3IUY0</t>
  </si>
  <si>
    <t>1-7257983968</t>
  </si>
  <si>
    <t>1-3E3PQVU</t>
  </si>
  <si>
    <t>1-7288695187</t>
  </si>
  <si>
    <t>1-3EF3LM4</t>
  </si>
  <si>
    <t>1-7138815354</t>
  </si>
  <si>
    <t>1-3EEHD56</t>
  </si>
  <si>
    <t>1-7288559903</t>
  </si>
  <si>
    <t>1-3EERNNS</t>
  </si>
  <si>
    <t>1-7289293801</t>
  </si>
  <si>
    <t>1-3EEK5JM</t>
  </si>
  <si>
    <t>1-7291140311</t>
  </si>
  <si>
    <t>1-3EF6MR0</t>
  </si>
  <si>
    <t>1-7052646881</t>
  </si>
  <si>
    <t>1-3EFFV5Y</t>
  </si>
  <si>
    <t>1-7292564124</t>
  </si>
  <si>
    <t>1-3EFGGAI</t>
  </si>
  <si>
    <t>1-7058788915</t>
  </si>
  <si>
    <t>1-3EFIM14</t>
  </si>
  <si>
    <t>1-7154807167</t>
  </si>
  <si>
    <t>1-3EFJS58</t>
  </si>
  <si>
    <t>1-7291784313</t>
  </si>
  <si>
    <t>1-3EEFO3Y</t>
  </si>
  <si>
    <t>1-7288493881</t>
  </si>
  <si>
    <t>1-3EH5RME</t>
  </si>
  <si>
    <t>1-7168682577</t>
  </si>
  <si>
    <t>1-3EGS0FG</t>
  </si>
  <si>
    <t>1-7286850094</t>
  </si>
  <si>
    <t>1-3EL51TY</t>
  </si>
  <si>
    <t>1-7291984900</t>
  </si>
  <si>
    <t>1-3ESH226</t>
  </si>
  <si>
    <t>1-7387835601</t>
  </si>
  <si>
    <t>1-3EFKK7I</t>
  </si>
  <si>
    <t>1-7051823435</t>
  </si>
  <si>
    <t>1-3EFR0JE</t>
  </si>
  <si>
    <t>1-6896016349</t>
  </si>
  <si>
    <t>1-393J22E</t>
  </si>
  <si>
    <t>1-7035793531</t>
  </si>
  <si>
    <t>1-38CUL6C</t>
  </si>
  <si>
    <t>1-7021724050</t>
  </si>
  <si>
    <t>1-38AMXHE</t>
  </si>
  <si>
    <t>1-7027882275</t>
  </si>
  <si>
    <t>1-38C17P6</t>
  </si>
  <si>
    <t>1-6968172041</t>
  </si>
  <si>
    <t>1-38J3YI2</t>
  </si>
  <si>
    <t>1-38PY8D6</t>
  </si>
  <si>
    <t>1-6943051915</t>
  </si>
  <si>
    <t>1-38KB7GC</t>
  </si>
  <si>
    <t>1-38KGYT2</t>
  </si>
  <si>
    <t>1-6925602169</t>
  </si>
  <si>
    <t>1-388FSIC</t>
  </si>
  <si>
    <t>1-6930263510</t>
  </si>
  <si>
    <t>1-37I0UVI</t>
  </si>
  <si>
    <t>1-6669712753</t>
  </si>
  <si>
    <t>1-3963MYA</t>
  </si>
  <si>
    <t>1-7016934911</t>
  </si>
  <si>
    <t>1-3959QDC</t>
  </si>
  <si>
    <t>1-6997661625</t>
  </si>
  <si>
    <t>1-3959KDI</t>
  </si>
  <si>
    <t>1-38SCKD8</t>
  </si>
  <si>
    <t>1-6937860200</t>
  </si>
  <si>
    <t>1-38LBGWG</t>
  </si>
  <si>
    <t>1-6907239643</t>
  </si>
  <si>
    <t>1-38JEPAS</t>
  </si>
  <si>
    <t>1-6964692611</t>
  </si>
  <si>
    <t>1-38JC8BQ</t>
  </si>
  <si>
    <t>1-6992628748</t>
  </si>
  <si>
    <t>1-38KABCI</t>
  </si>
  <si>
    <t>1-6947212801</t>
  </si>
  <si>
    <t>1-39PCF7Q</t>
  </si>
  <si>
    <t>1-7020077602</t>
  </si>
  <si>
    <t>1-3926VQ0</t>
  </si>
  <si>
    <t>1-7075173933</t>
  </si>
  <si>
    <t>1-395TFZ6</t>
  </si>
  <si>
    <t>1-39KE9TS</t>
  </si>
  <si>
    <t>1-7011639127</t>
  </si>
  <si>
    <t>1-38SLMMI</t>
  </si>
  <si>
    <t>1-6957630402</t>
  </si>
  <si>
    <t>1-38SHU06</t>
  </si>
  <si>
    <t>1-6996901571</t>
  </si>
  <si>
    <t>1-38SEOJ6</t>
  </si>
  <si>
    <t>1-6959979089</t>
  </si>
  <si>
    <t>1-38RLA2Q</t>
  </si>
  <si>
    <t>1-6942082234</t>
  </si>
  <si>
    <t>1-38SGMN2</t>
  </si>
  <si>
    <t>1-6954195957</t>
  </si>
  <si>
    <t>1-39VZRWK</t>
  </si>
  <si>
    <t>1-7091171531</t>
  </si>
  <si>
    <t>1-38T7ANC</t>
  </si>
  <si>
    <t>1-7062402255</t>
  </si>
  <si>
    <t>1-397NZ2S</t>
  </si>
  <si>
    <t>1-7019490447</t>
  </si>
  <si>
    <t>1-39PEOUW</t>
  </si>
  <si>
    <t>1-7089164951</t>
  </si>
  <si>
    <t>1-39WYZ90</t>
  </si>
  <si>
    <t>A5130743</t>
  </si>
  <si>
    <t>SAMANTHA</t>
  </si>
  <si>
    <t>GOREE SILVEIRA DE SOU</t>
  </si>
  <si>
    <t>1-39RWSRQ</t>
  </si>
  <si>
    <t>1-7048064038</t>
  </si>
  <si>
    <t>Flex - valores divergentes</t>
  </si>
  <si>
    <t>A5132731</t>
  </si>
  <si>
    <t>TONI</t>
  </si>
  <si>
    <t>ALEX DA COSTA NUNES</t>
  </si>
  <si>
    <t>1-39Z5BMW</t>
  </si>
  <si>
    <t>1-7128191121</t>
  </si>
  <si>
    <t>A5131790</t>
  </si>
  <si>
    <t>FELIPE</t>
  </si>
  <si>
    <t>SILVA DA SILVA</t>
  </si>
  <si>
    <t>1-39SOQDY</t>
  </si>
  <si>
    <t>1-7054029321</t>
  </si>
  <si>
    <t>1-39QW7XW</t>
  </si>
  <si>
    <t>1-6759845031</t>
  </si>
  <si>
    <t>A5128330</t>
  </si>
  <si>
    <t>HENRIQUE GERHARD</t>
  </si>
  <si>
    <t>1-3A6EW3E</t>
  </si>
  <si>
    <t>1-7004847784</t>
  </si>
  <si>
    <t>1-39MIMR6</t>
  </si>
  <si>
    <t>1-7001230362</t>
  </si>
  <si>
    <t>1-39NWZQ4</t>
  </si>
  <si>
    <t>1-7040948177</t>
  </si>
  <si>
    <t>1-39P9YJS</t>
  </si>
  <si>
    <t>1-39UEP1K</t>
  </si>
  <si>
    <t>1-39UM5TE</t>
  </si>
  <si>
    <t>1-39QU1YE</t>
  </si>
  <si>
    <t>1-7015050728</t>
  </si>
  <si>
    <t>1-39JTP02</t>
  </si>
  <si>
    <t>1-7056720452</t>
  </si>
  <si>
    <t>1-39G3HG8</t>
  </si>
  <si>
    <t>1-39JNE2C</t>
  </si>
  <si>
    <t>1-6980248408</t>
  </si>
  <si>
    <t>1-39HE6YO</t>
  </si>
  <si>
    <t>1-6957990503</t>
  </si>
  <si>
    <t>1-39CMTMA</t>
  </si>
  <si>
    <t>1-7087613104</t>
  </si>
  <si>
    <t>1-39K0FGE</t>
  </si>
  <si>
    <t>1-6970860939</t>
  </si>
  <si>
    <t>1-3A5UR7K</t>
  </si>
  <si>
    <t>1-6986206194</t>
  </si>
  <si>
    <t>A5132002</t>
  </si>
  <si>
    <t>ROMARIO</t>
  </si>
  <si>
    <t>DEZZANETTI DA ROSA</t>
  </si>
  <si>
    <t>1-3A2PBJM</t>
  </si>
  <si>
    <t>1-7116873488</t>
  </si>
  <si>
    <t>1-39YWYMS</t>
  </si>
  <si>
    <t>1-7133045401</t>
  </si>
  <si>
    <t>1-39ZJM90</t>
  </si>
  <si>
    <t>1-7067117743</t>
  </si>
  <si>
    <t>1-3AF7DH3</t>
  </si>
  <si>
    <t>1-6841849012</t>
  </si>
  <si>
    <t>A6262161</t>
  </si>
  <si>
    <t>ADRIANO</t>
  </si>
  <si>
    <t>DA SILVA SANTOS</t>
  </si>
  <si>
    <t>1-39YV7W6</t>
  </si>
  <si>
    <t>1-7052434002</t>
  </si>
  <si>
    <t>1-39YWK36</t>
  </si>
  <si>
    <t>1-7052162647</t>
  </si>
  <si>
    <t>1-39YXYWM</t>
  </si>
  <si>
    <t>1-7071176291</t>
  </si>
  <si>
    <t>1-39Z4QDC</t>
  </si>
  <si>
    <t>1-6992603348</t>
  </si>
  <si>
    <t>1-39Z6JV4</t>
  </si>
  <si>
    <t>1-7115838847</t>
  </si>
  <si>
    <t>1-39ZFR8U</t>
  </si>
  <si>
    <t>1-7054170152</t>
  </si>
  <si>
    <t>1-39Z9DOY</t>
  </si>
  <si>
    <t>1-7129519269</t>
  </si>
  <si>
    <t>1-39ZC9A4</t>
  </si>
  <si>
    <t>1-7106070971</t>
  </si>
  <si>
    <t>1-39ZHPEO</t>
  </si>
  <si>
    <t>1-5925720752</t>
  </si>
  <si>
    <t>1-39ZTARY</t>
  </si>
  <si>
    <t>1-6882505538</t>
  </si>
  <si>
    <t>1-39ZYK92</t>
  </si>
  <si>
    <t>1-7127053041</t>
  </si>
  <si>
    <t>1-39ZTVG4</t>
  </si>
  <si>
    <t>1-6889965371</t>
  </si>
  <si>
    <t>A5117879</t>
  </si>
  <si>
    <t>DIEGO</t>
  </si>
  <si>
    <t>DE ALMEIDA JACQUES</t>
  </si>
  <si>
    <t>1-39ZKRE4</t>
  </si>
  <si>
    <t>1-7123196846</t>
  </si>
  <si>
    <t>1-39Z5BPE</t>
  </si>
  <si>
    <t>1-7109962436</t>
  </si>
  <si>
    <t>A5130735</t>
  </si>
  <si>
    <t>KAREN</t>
  </si>
  <si>
    <t>DOS SANTOS MEIRELLES</t>
  </si>
  <si>
    <t>1-39S4VX4</t>
  </si>
  <si>
    <t>1-6984655617</t>
  </si>
  <si>
    <t>1-39SOS0U</t>
  </si>
  <si>
    <t>1-7052148219</t>
  </si>
  <si>
    <t>1-39OVFH8</t>
  </si>
  <si>
    <t>1-6985081568</t>
  </si>
  <si>
    <t>1-39Q2LBA</t>
  </si>
  <si>
    <t>1-7029929655</t>
  </si>
  <si>
    <t>1-39QSH1I</t>
  </si>
  <si>
    <t>1-7021505904</t>
  </si>
  <si>
    <t>1-3A4THOU</t>
  </si>
  <si>
    <t>1-7002503287</t>
  </si>
  <si>
    <t>1-3AKRT0S</t>
  </si>
  <si>
    <t>1-7134286307</t>
  </si>
  <si>
    <t>1-3AK52XE</t>
  </si>
  <si>
    <t>1-7129354952</t>
  </si>
  <si>
    <t>A5132724</t>
  </si>
  <si>
    <t>LETICIA</t>
  </si>
  <si>
    <t>TORRES RODRIGUES</t>
  </si>
  <si>
    <t>1-39USYQW</t>
  </si>
  <si>
    <t>1-6992400710</t>
  </si>
  <si>
    <t>1-39V7WL4</t>
  </si>
  <si>
    <t>1-7103609892</t>
  </si>
  <si>
    <t>1-39XLUKG</t>
  </si>
  <si>
    <t>1-7081427924</t>
  </si>
  <si>
    <t>1-39W970W</t>
  </si>
  <si>
    <t>1-7100592667</t>
  </si>
  <si>
    <t>1-39UZSB6</t>
  </si>
  <si>
    <t>1-7030834592</t>
  </si>
  <si>
    <t>1-39XMRZ8</t>
  </si>
  <si>
    <t>1-7069653406</t>
  </si>
  <si>
    <t>1-39VNZA6</t>
  </si>
  <si>
    <t>1-6890531072</t>
  </si>
  <si>
    <t>1-39ZJMB8</t>
  </si>
  <si>
    <t>1-6939200881</t>
  </si>
  <si>
    <t>1-3A178DK</t>
  </si>
  <si>
    <t>1-6990720198</t>
  </si>
  <si>
    <t>1-39Z13LA</t>
  </si>
  <si>
    <t>1-7055340469</t>
  </si>
  <si>
    <t>1-39YXZUI</t>
  </si>
  <si>
    <t>1-6986848319</t>
  </si>
  <si>
    <t>1-3APUJ4G</t>
  </si>
  <si>
    <t>1-3APQYWM</t>
  </si>
  <si>
    <t>1-39XSU86</t>
  </si>
  <si>
    <t>1-7050531467</t>
  </si>
  <si>
    <t>1-3AL452W</t>
  </si>
  <si>
    <t>1-7129214000</t>
  </si>
  <si>
    <t>1-3A30HX6</t>
  </si>
  <si>
    <t>1-7066973748</t>
  </si>
  <si>
    <t>1-3AG17FU</t>
  </si>
  <si>
    <t>1-39ZDHGE</t>
  </si>
  <si>
    <t>1-7047572413</t>
  </si>
  <si>
    <t>1-3AB3PRS</t>
  </si>
  <si>
    <t>1-6966794704</t>
  </si>
  <si>
    <t>1-3AS04E8</t>
  </si>
  <si>
    <t>1-7078386911</t>
  </si>
  <si>
    <t>1-3A3TE3A</t>
  </si>
  <si>
    <t>1-7007890637</t>
  </si>
  <si>
    <t>1-3A8DL5M</t>
  </si>
  <si>
    <t>1-3A8DB0W</t>
  </si>
  <si>
    <t>1-7148323610</t>
  </si>
  <si>
    <t>1-3A4M7XS</t>
  </si>
  <si>
    <t>1-7139144420</t>
  </si>
  <si>
    <t>1-3A8DKMQ</t>
  </si>
  <si>
    <t>1-7139231660</t>
  </si>
  <si>
    <t>1-3A8DJDQ</t>
  </si>
  <si>
    <t>1-7139493118</t>
  </si>
  <si>
    <t>1-3A6J0HW</t>
  </si>
  <si>
    <t>1-7145562034</t>
  </si>
  <si>
    <t>1-3A5XZBK</t>
  </si>
  <si>
    <t>1-7144757461</t>
  </si>
  <si>
    <t>1-3A2WHJY</t>
  </si>
  <si>
    <t>1-6940872201</t>
  </si>
  <si>
    <t>1-3A7Q7JK</t>
  </si>
  <si>
    <t>1-3A7ELFW</t>
  </si>
  <si>
    <t>1-7145996890</t>
  </si>
  <si>
    <t>1-3A5A3XS</t>
  </si>
  <si>
    <t>1-7143555148</t>
  </si>
  <si>
    <t>1-3A7ZQHE</t>
  </si>
  <si>
    <t>1-7147311902</t>
  </si>
  <si>
    <t>1-3ADW5X6</t>
  </si>
  <si>
    <t>1-7152375357</t>
  </si>
  <si>
    <t>1-3B96TEA</t>
  </si>
  <si>
    <t>1-3B67DZC</t>
  </si>
  <si>
    <t>1-7047957500</t>
  </si>
  <si>
    <t>A5141762</t>
  </si>
  <si>
    <t>ANDERSON</t>
  </si>
  <si>
    <t>OLIVEIRA DE SOUZA</t>
  </si>
  <si>
    <t>1-3ASO0KW</t>
  </si>
  <si>
    <t>1-7169932415</t>
  </si>
  <si>
    <t>1-3ASGSG6</t>
  </si>
  <si>
    <t>1-7169682992</t>
  </si>
  <si>
    <t>1-3AMM8RA</t>
  </si>
  <si>
    <t>1-7169825724</t>
  </si>
  <si>
    <t>1-3AMM74Y</t>
  </si>
  <si>
    <t>1-7169598869</t>
  </si>
  <si>
    <t>1-3AMKYKS</t>
  </si>
  <si>
    <t>1-3AN7252</t>
  </si>
  <si>
    <t>1-7169333319</t>
  </si>
  <si>
    <t>1-3AMKNYK</t>
  </si>
  <si>
    <t>1-7169289878</t>
  </si>
  <si>
    <t>1-3ARGVRS</t>
  </si>
  <si>
    <t>1-7169801461</t>
  </si>
  <si>
    <t>1-3ARB9JI</t>
  </si>
  <si>
    <t>1-7169442966</t>
  </si>
  <si>
    <t>1-3AMGLWS</t>
  </si>
  <si>
    <t>1-7169417493</t>
  </si>
  <si>
    <t>1-3AMF2OQ</t>
  </si>
  <si>
    <t>1-3AMG2EU</t>
  </si>
  <si>
    <t>1-7169500758</t>
  </si>
  <si>
    <t>1-3ARG1TQ</t>
  </si>
  <si>
    <t>1-7169390679</t>
  </si>
  <si>
    <t>1-3AWLRMM</t>
  </si>
  <si>
    <t>1-7189645077</t>
  </si>
  <si>
    <t>1-3AX00II</t>
  </si>
  <si>
    <t>1-7190320342</t>
  </si>
  <si>
    <t>1-3AXR8GU</t>
  </si>
  <si>
    <t>1-7191424965</t>
  </si>
  <si>
    <t>1-3B20NJE</t>
  </si>
  <si>
    <t>1-7198559815</t>
  </si>
  <si>
    <t>1-3ATXZF2</t>
  </si>
  <si>
    <t>1-7182981714</t>
  </si>
  <si>
    <t>1-3B1R81Q</t>
  </si>
  <si>
    <t>1-7198132133</t>
  </si>
  <si>
    <t>1-3B9X6UU</t>
  </si>
  <si>
    <t>1-7138230039</t>
  </si>
  <si>
    <t>1-3B44OWY</t>
  </si>
  <si>
    <t>1-7153481558</t>
  </si>
  <si>
    <t>1-3BAOGQM</t>
  </si>
  <si>
    <t>1-7182637390</t>
  </si>
  <si>
    <t>1-3B9CBEW</t>
  </si>
  <si>
    <t>1-7209246862</t>
  </si>
  <si>
    <t>1-3B7GG3G</t>
  </si>
  <si>
    <t>1-7148134286</t>
  </si>
  <si>
    <t>1-3B9FUU4</t>
  </si>
  <si>
    <t>1-7153351032</t>
  </si>
  <si>
    <t>1-3AP07SO</t>
  </si>
  <si>
    <t>1-7103483435</t>
  </si>
  <si>
    <t>1-3ANJ1OC</t>
  </si>
  <si>
    <t>1-7174408608</t>
  </si>
  <si>
    <t>1-3ATIGNS</t>
  </si>
  <si>
    <t>1-7075666543</t>
  </si>
  <si>
    <t>1-3AUDRJK</t>
  </si>
  <si>
    <t>1-7185832103</t>
  </si>
  <si>
    <t>1-3AM6Q0U</t>
  </si>
  <si>
    <t>1-7148369037</t>
  </si>
  <si>
    <t>1-3AMF2DW</t>
  </si>
  <si>
    <t>1-7168543389</t>
  </si>
  <si>
    <t>1-3B7UISK</t>
  </si>
  <si>
    <t>1-7184558654</t>
  </si>
  <si>
    <t>1-3B81L8U</t>
  </si>
  <si>
    <t>1-7208123851</t>
  </si>
  <si>
    <t>1-3BAMVGY</t>
  </si>
  <si>
    <t>1-7211972743</t>
  </si>
  <si>
    <t>1-3BAX8NO</t>
  </si>
  <si>
    <t>1-7213409991</t>
  </si>
  <si>
    <t>1-3B9SYFC</t>
  </si>
  <si>
    <t>1-7209556238</t>
  </si>
  <si>
    <t>1-3B7KHP4</t>
  </si>
  <si>
    <t>1-7207783662</t>
  </si>
  <si>
    <t>1-3BAM0YW</t>
  </si>
  <si>
    <t>1-7211771685</t>
  </si>
  <si>
    <t>1-3C0OHPQ</t>
  </si>
  <si>
    <t>1-7212647022</t>
  </si>
  <si>
    <t>1-3C3J56S</t>
  </si>
  <si>
    <t>1-7200426591</t>
  </si>
  <si>
    <t>1-3B5JZHM</t>
  </si>
  <si>
    <t>1-7180113975</t>
  </si>
  <si>
    <t>1-3B58U1E</t>
  </si>
  <si>
    <t>1-7203852796</t>
  </si>
  <si>
    <t>1-3B5CAXI</t>
  </si>
  <si>
    <t>1-7204191784</t>
  </si>
  <si>
    <t>1-3B60AZ2</t>
  </si>
  <si>
    <t>1-7204818128</t>
  </si>
  <si>
    <t>1-3BVBGGE</t>
  </si>
  <si>
    <t>1-7227846738</t>
  </si>
  <si>
    <t>1-3B6EI5K</t>
  </si>
  <si>
    <t>1-7205819612</t>
  </si>
  <si>
    <t>1-3B9GDB4</t>
  </si>
  <si>
    <t>1-7188642311</t>
  </si>
  <si>
    <t>1-3BNALYU</t>
  </si>
  <si>
    <t>1-7233514477</t>
  </si>
  <si>
    <t>1-3BLJFEO</t>
  </si>
  <si>
    <t>1-7129471873</t>
  </si>
  <si>
    <t>1-3BLI3OW</t>
  </si>
  <si>
    <t>1-3BMHLT4</t>
  </si>
  <si>
    <t>1-7186305791</t>
  </si>
  <si>
    <t>1-3BPLHZ0</t>
  </si>
  <si>
    <t>1-7141539664</t>
  </si>
  <si>
    <t>1-3BZCWYA</t>
  </si>
  <si>
    <t>1-7242407268</t>
  </si>
  <si>
    <t>1-3BR6GR2</t>
  </si>
  <si>
    <t>1-7233716318</t>
  </si>
  <si>
    <t>Sim Card - Obrig. contratação</t>
  </si>
  <si>
    <t>1-3BS5LN6</t>
  </si>
  <si>
    <t>1-6932937597</t>
  </si>
  <si>
    <t>1-3C3R59I</t>
  </si>
  <si>
    <t>1-7165116415</t>
  </si>
  <si>
    <t>1-3BVZQRE</t>
  </si>
  <si>
    <t>1-7202941971</t>
  </si>
  <si>
    <t>1-3BPT7XY</t>
  </si>
  <si>
    <t>1-7129665064</t>
  </si>
  <si>
    <t>1-3BQDZ5Y</t>
  </si>
  <si>
    <t>1-7047367705</t>
  </si>
  <si>
    <t>Solic. de reprov parceiro / GC</t>
  </si>
  <si>
    <t>1-3BRA2VI</t>
  </si>
  <si>
    <t>1-7046701052</t>
  </si>
  <si>
    <t>1-3BRBUTQ</t>
  </si>
  <si>
    <t>1-7139197520</t>
  </si>
  <si>
    <t>1-3BSJCT0</t>
  </si>
  <si>
    <t>1-7242885941</t>
  </si>
  <si>
    <t>1-3BTEQG8</t>
  </si>
  <si>
    <t>1-7193612590</t>
  </si>
  <si>
    <t>1-3C0A6M4</t>
  </si>
  <si>
    <t>1-7182390516</t>
  </si>
  <si>
    <t>1-3BVPAWK</t>
  </si>
  <si>
    <t>1-7245499710</t>
  </si>
  <si>
    <t>1-3BVQRMW</t>
  </si>
  <si>
    <t>1-7244374702</t>
  </si>
  <si>
    <t>1-3BUGB3I</t>
  </si>
  <si>
    <t>1-7195277655</t>
  </si>
  <si>
    <t>1-3C42Y9S</t>
  </si>
  <si>
    <t>1-6930357963</t>
  </si>
  <si>
    <t>1-3C2FCF8</t>
  </si>
  <si>
    <t>1-7222561789</t>
  </si>
  <si>
    <t>1-3BXXKIY</t>
  </si>
  <si>
    <t>1-7019768973</t>
  </si>
  <si>
    <t>1-3C0MVOU</t>
  </si>
  <si>
    <t>1-7025336720</t>
  </si>
  <si>
    <t>1-3BZVUD4</t>
  </si>
  <si>
    <t>1-7214809878</t>
  </si>
  <si>
    <t>1-3CN81JG</t>
  </si>
  <si>
    <t>1-7288201681</t>
  </si>
  <si>
    <t>1-3CAWGJU</t>
  </si>
  <si>
    <t>1-7253490971</t>
  </si>
  <si>
    <t>1-3C1R34C</t>
  </si>
  <si>
    <t>1-7233744095</t>
  </si>
  <si>
    <t>1-3C10PDS</t>
  </si>
  <si>
    <t>1-7200398232</t>
  </si>
  <si>
    <t>1-3C1VVZY</t>
  </si>
  <si>
    <t>1-7230587907</t>
  </si>
  <si>
    <t>1-3C3W7U0</t>
  </si>
  <si>
    <t>1-7262462033</t>
  </si>
  <si>
    <t>1-3BZWBH8</t>
  </si>
  <si>
    <t>1-7174649075</t>
  </si>
  <si>
    <t>1-3CD9Q4K</t>
  </si>
  <si>
    <t>1-7260143681</t>
  </si>
  <si>
    <t>1-3CAFBFQ</t>
  </si>
  <si>
    <t>1-7247048081</t>
  </si>
  <si>
    <t>1-3CBER0U</t>
  </si>
  <si>
    <t>1-7255646204</t>
  </si>
  <si>
    <t>1-3C64TMQ</t>
  </si>
  <si>
    <t>1-7222116451</t>
  </si>
  <si>
    <t>1-3CAJC74</t>
  </si>
  <si>
    <t>1-7137221364</t>
  </si>
  <si>
    <t>1-3CARSRU</t>
  </si>
  <si>
    <t>1-7138555347</t>
  </si>
  <si>
    <t>Duplicidade de pedido</t>
  </si>
  <si>
    <t>1-3CAMPB4</t>
  </si>
  <si>
    <t>1-7258070901</t>
  </si>
  <si>
    <t>1-3C5YWEM</t>
  </si>
  <si>
    <t>1-7148414294</t>
  </si>
  <si>
    <t>1-3C54ZVW</t>
  </si>
  <si>
    <t>1-7253170671</t>
  </si>
  <si>
    <t>1-3C5TOW2</t>
  </si>
  <si>
    <t>1-7258437308</t>
  </si>
  <si>
    <t>1-3CAL9CA</t>
  </si>
  <si>
    <t>1-7248837067</t>
  </si>
  <si>
    <t>1-3D2NLMS</t>
  </si>
  <si>
    <t>1-7178282479</t>
  </si>
  <si>
    <t>1-3D2E50K</t>
  </si>
  <si>
    <t>1-7182276154</t>
  </si>
  <si>
    <t>1-3CSFOWS</t>
  </si>
  <si>
    <t>1-7038587403</t>
  </si>
  <si>
    <t>1-3D98L7Q</t>
  </si>
  <si>
    <t>1-7117374711</t>
  </si>
  <si>
    <t>1-3CRAQ1I</t>
  </si>
  <si>
    <t>1-7139544982</t>
  </si>
  <si>
    <t>1-3D2VNQE</t>
  </si>
  <si>
    <t>1-7044673724</t>
  </si>
  <si>
    <t>1-3CQTFRA</t>
  </si>
  <si>
    <t>1-7138265106</t>
  </si>
  <si>
    <t>1-3CJ0R3I</t>
  </si>
  <si>
    <t>1-7095876384</t>
  </si>
  <si>
    <t>1-3CCXNBI</t>
  </si>
  <si>
    <t>1-7261330874</t>
  </si>
  <si>
    <t>1-3BZ7T34</t>
  </si>
  <si>
    <t>1-6823731271</t>
  </si>
  <si>
    <t>1-3C8E06O</t>
  </si>
  <si>
    <t>1-6903407913</t>
  </si>
  <si>
    <t>1-3CSTCQC</t>
  </si>
  <si>
    <t>1-3DIRIPI</t>
  </si>
  <si>
    <t>1-6925738040</t>
  </si>
  <si>
    <t>1-3DJCLM2</t>
  </si>
  <si>
    <t>1-7290740124</t>
  </si>
  <si>
    <t>1-3C743IU</t>
  </si>
  <si>
    <t>1-7262063202</t>
  </si>
  <si>
    <t>1-3CHDNJ0</t>
  </si>
  <si>
    <t>1-6925368764</t>
  </si>
  <si>
    <t>A5131701</t>
  </si>
  <si>
    <t>RITA CUNHA DA SILVA TR</t>
  </si>
  <si>
    <t>1-3CQUGIC</t>
  </si>
  <si>
    <t>1-7284898424</t>
  </si>
  <si>
    <t>1-3CGO2UU</t>
  </si>
  <si>
    <t>1-7275409050</t>
  </si>
  <si>
    <t>1-3CGPH2C</t>
  </si>
  <si>
    <t>1-7128972204</t>
  </si>
  <si>
    <t>1-3CI54DM</t>
  </si>
  <si>
    <t>1-7276824239</t>
  </si>
  <si>
    <t>1-3CGXZXA</t>
  </si>
  <si>
    <t>1-7269105907</t>
  </si>
  <si>
    <t>A5130768</t>
  </si>
  <si>
    <t>EDER</t>
  </si>
  <si>
    <t>JOSE SZYMANSKI LAINI</t>
  </si>
  <si>
    <t>1-3CRGIHY</t>
  </si>
  <si>
    <t>1-7171278031</t>
  </si>
  <si>
    <t>1-3DLRJEA</t>
  </si>
  <si>
    <t>1-7308347691</t>
  </si>
  <si>
    <t>1-3CRLWUM</t>
  </si>
  <si>
    <t>1-7185607341</t>
  </si>
  <si>
    <t>1-3CRZXO8</t>
  </si>
  <si>
    <t>1-7191556514</t>
  </si>
  <si>
    <t>1-3CRNQ9W</t>
  </si>
  <si>
    <t>1-7166846525</t>
  </si>
  <si>
    <t>1-3D1I84A</t>
  </si>
  <si>
    <t>1-3E1G7CE</t>
  </si>
  <si>
    <t>1-7278144904</t>
  </si>
  <si>
    <t>1-3E1GEPE</t>
  </si>
  <si>
    <t>1-7258226151</t>
  </si>
  <si>
    <t>1-3E1LLW0</t>
  </si>
  <si>
    <t>1-7294070773</t>
  </si>
  <si>
    <t>1-3E1CLJM</t>
  </si>
  <si>
    <t>1-7223479817</t>
  </si>
  <si>
    <t>1-3E1HR5K</t>
  </si>
  <si>
    <t>1-7286439969</t>
  </si>
  <si>
    <t>1-3E1JFNC</t>
  </si>
  <si>
    <t>1-7197755706</t>
  </si>
  <si>
    <t>1-3E1IJ8Y</t>
  </si>
  <si>
    <t>1-7291838889</t>
  </si>
  <si>
    <t>1-3E1IPII</t>
  </si>
  <si>
    <t>1-7290967854</t>
  </si>
  <si>
    <t>1-3E1IOZM</t>
  </si>
  <si>
    <t>1-7228094511</t>
  </si>
  <si>
    <t>1-3CT4N2Y</t>
  </si>
  <si>
    <t>1-7283398801</t>
  </si>
  <si>
    <t>1-3DDDA46</t>
  </si>
  <si>
    <t>1-7125232023</t>
  </si>
  <si>
    <t>1-3CL1ZEQ</t>
  </si>
  <si>
    <t>1-7053620667</t>
  </si>
  <si>
    <t>1-3D6H9PE</t>
  </si>
  <si>
    <t>1-6949405537</t>
  </si>
  <si>
    <t>1-3DJ9G98</t>
  </si>
  <si>
    <t>1-6995514203</t>
  </si>
  <si>
    <t>1-3D8COUM</t>
  </si>
  <si>
    <t>1-7294606743</t>
  </si>
  <si>
    <t>1-3DJ0T0S</t>
  </si>
  <si>
    <t>1-7298768239</t>
  </si>
  <si>
    <t>1-3E0UJ8I</t>
  </si>
  <si>
    <t>1-7323092151</t>
  </si>
  <si>
    <t>1-3E0T15A</t>
  </si>
  <si>
    <t>1-7323106640</t>
  </si>
  <si>
    <t>1-3DWZSSS</t>
  </si>
  <si>
    <t>1-7322707621</t>
  </si>
  <si>
    <t>1-3D2NFFG</t>
  </si>
  <si>
    <t>1-3CYQPLG</t>
  </si>
  <si>
    <t>1-7202587536</t>
  </si>
  <si>
    <t>1-3D3JMR0</t>
  </si>
  <si>
    <t>1-7262735735</t>
  </si>
  <si>
    <t>1-3CTBNSQ</t>
  </si>
  <si>
    <t>1-7294521386</t>
  </si>
  <si>
    <t>1-3D2JSN4</t>
  </si>
  <si>
    <t>1-7175692851</t>
  </si>
  <si>
    <t>1-3D2QRGA</t>
  </si>
  <si>
    <t>1-7150228046</t>
  </si>
  <si>
    <t>1-3CZUQ9M</t>
  </si>
  <si>
    <t>1-7051900371</t>
  </si>
  <si>
    <t>1-3CZFQCY</t>
  </si>
  <si>
    <t>1-7166965411</t>
  </si>
  <si>
    <t>1-3D3I2V2</t>
  </si>
  <si>
    <t>1-7222782041</t>
  </si>
  <si>
    <t>1-3D0TXJA</t>
  </si>
  <si>
    <t>1-7308555681</t>
  </si>
  <si>
    <t>1-3CRIB6U</t>
  </si>
  <si>
    <t>1-7265657361</t>
  </si>
  <si>
    <t>1-3D2KWES</t>
  </si>
  <si>
    <t>1-7154260283</t>
  </si>
  <si>
    <t>1-3CGT48K</t>
  </si>
  <si>
    <t>1-7034929504</t>
  </si>
  <si>
    <t>A5125783</t>
  </si>
  <si>
    <t>ALEXANDRE</t>
  </si>
  <si>
    <t>OSORIO JARDIM</t>
  </si>
  <si>
    <t>1-3E1CCLE</t>
  </si>
  <si>
    <t>1-7332319209</t>
  </si>
  <si>
    <t>1-3DA1DJ8</t>
  </si>
  <si>
    <t>1-7109911017</t>
  </si>
  <si>
    <t>1-3D9WTJW</t>
  </si>
  <si>
    <t>1-7267134934</t>
  </si>
  <si>
    <t>1-3E5O9YS</t>
  </si>
  <si>
    <t>1-7285227583</t>
  </si>
  <si>
    <t>1-3CRHUGW</t>
  </si>
  <si>
    <t>1-3DAC7XO</t>
  </si>
  <si>
    <t>1-7291154081</t>
  </si>
  <si>
    <t>1-3D6NEFS</t>
  </si>
  <si>
    <t>1-7264273924</t>
  </si>
  <si>
    <t>1-3DC5UO0</t>
  </si>
  <si>
    <t>1-7231799281</t>
  </si>
  <si>
    <t>1-3DAKYMU</t>
  </si>
  <si>
    <t>1-7297827580</t>
  </si>
  <si>
    <t>1-3DB1L4Y</t>
  </si>
  <si>
    <t>1-7070220770</t>
  </si>
  <si>
    <t>1-3D7HOQW</t>
  </si>
  <si>
    <t>1-7141035718</t>
  </si>
  <si>
    <t>1-3D6DVYW</t>
  </si>
  <si>
    <t>1-7278984298</t>
  </si>
  <si>
    <t>1-3D941FW</t>
  </si>
  <si>
    <t>1-7329005206</t>
  </si>
  <si>
    <t>1-3D95PF2</t>
  </si>
  <si>
    <t>1-7279450826</t>
  </si>
  <si>
    <t>1-3EBAXH4</t>
  </si>
  <si>
    <t>1-7323833921</t>
  </si>
  <si>
    <t>1-3DXK9Q8</t>
  </si>
  <si>
    <t>1-7327707021</t>
  </si>
  <si>
    <t>1-3EMGJ8K</t>
  </si>
  <si>
    <t>1-7330636399</t>
  </si>
  <si>
    <t>1-3EMEB8U</t>
  </si>
  <si>
    <t>1-7327174821</t>
  </si>
  <si>
    <t>1-3E20VB6</t>
  </si>
  <si>
    <t>1-7339061428</t>
  </si>
  <si>
    <t>1-3DV1JQY</t>
  </si>
  <si>
    <t>1-7354278483</t>
  </si>
  <si>
    <t>1-3DVZXK2</t>
  </si>
  <si>
    <t>1-7353755067</t>
  </si>
  <si>
    <t>1-3DR0NJ2</t>
  </si>
  <si>
    <t>1-7319721464</t>
  </si>
  <si>
    <t>1-3E0RYG8</t>
  </si>
  <si>
    <t>1-7334202543</t>
  </si>
  <si>
    <t>1-3DW5H8O</t>
  </si>
  <si>
    <t>1-7253041111</t>
  </si>
  <si>
    <t>1-3E2D18G</t>
  </si>
  <si>
    <t>1-7334927471</t>
  </si>
  <si>
    <t>1-3E11E2C</t>
  </si>
  <si>
    <t>1-7345316410</t>
  </si>
  <si>
    <t>1-3DVDG74</t>
  </si>
  <si>
    <t>1-7357308269</t>
  </si>
  <si>
    <t>1-3ESUIJU</t>
  </si>
  <si>
    <t>1-7257781916</t>
  </si>
  <si>
    <t>1-3DY8SHY</t>
  </si>
  <si>
    <t>1-7199197483</t>
  </si>
  <si>
    <t>1-3ESKKW0</t>
  </si>
  <si>
    <t>1-7296064170</t>
  </si>
  <si>
    <t>1-3EG0I24</t>
  </si>
  <si>
    <t>1-7242252532</t>
  </si>
  <si>
    <t>1-3EIOJ7C</t>
  </si>
  <si>
    <t>1-3EVEM9O</t>
  </si>
  <si>
    <t>1-3EU3SUO</t>
  </si>
  <si>
    <t>1-3ETK5G0</t>
  </si>
  <si>
    <t>1-7331761332</t>
  </si>
  <si>
    <t>1-3ETOVRE</t>
  </si>
  <si>
    <t>1-3EZC3FU</t>
  </si>
  <si>
    <t>1-7273247713</t>
  </si>
  <si>
    <t>1-3EJV460</t>
  </si>
  <si>
    <t>1-7335461117</t>
  </si>
  <si>
    <t>1-3EWFTRW</t>
  </si>
  <si>
    <t>1-3ETY4O4</t>
  </si>
  <si>
    <t>1-3EVMANE</t>
  </si>
  <si>
    <t>1-7358745497</t>
  </si>
  <si>
    <t>1-39MGO9Y</t>
  </si>
  <si>
    <t>1-6876349244</t>
  </si>
  <si>
    <t>A5132063</t>
  </si>
  <si>
    <t>WILLIAM</t>
  </si>
  <si>
    <t>BRASIL GUEDES</t>
  </si>
  <si>
    <t>1-38SGMZA</t>
  </si>
  <si>
    <t>1-6705450526</t>
  </si>
  <si>
    <t>1-38SE4ZA</t>
  </si>
  <si>
    <t>1-6828526117</t>
  </si>
  <si>
    <t>1-38SCD4Y</t>
  </si>
  <si>
    <t>1-7001989933</t>
  </si>
  <si>
    <t>1-38S5AOY</t>
  </si>
  <si>
    <t>1-7008035648</t>
  </si>
  <si>
    <t>1-38SGASE</t>
  </si>
  <si>
    <t>1-7005953121</t>
  </si>
  <si>
    <t>1-39CYTVY</t>
  </si>
  <si>
    <t>1-7057640111</t>
  </si>
  <si>
    <t>1-39MA152</t>
  </si>
  <si>
    <t>1-7050216850</t>
  </si>
  <si>
    <t>1-39CCT3E</t>
  </si>
  <si>
    <t>1-397WVH8</t>
  </si>
  <si>
    <t>1-7022747635</t>
  </si>
  <si>
    <t>1-396YBEA</t>
  </si>
  <si>
    <t>1-7051568752</t>
  </si>
  <si>
    <t>1-396ZFFE</t>
  </si>
  <si>
    <t>1-6930364853</t>
  </si>
  <si>
    <t>1-396ZFBI</t>
  </si>
  <si>
    <t>1-6933424928</t>
  </si>
  <si>
    <t>1-39BPM8Y</t>
  </si>
  <si>
    <t>1-7035279153</t>
  </si>
  <si>
    <t>1-39CKSZ0</t>
  </si>
  <si>
    <t>1-398OL8E</t>
  </si>
  <si>
    <t>1-39SLIHQ</t>
  </si>
  <si>
    <t>1-39HP7XS</t>
  </si>
  <si>
    <t>1-6873238462</t>
  </si>
  <si>
    <t>1-39CYBLC</t>
  </si>
  <si>
    <t>1-7018932811</t>
  </si>
  <si>
    <t>1-39K73ZU</t>
  </si>
  <si>
    <t>1-39XYBH0</t>
  </si>
  <si>
    <t>1-3A30N8K</t>
  </si>
  <si>
    <t>1-7136858258</t>
  </si>
  <si>
    <t>1-39YQ64K</t>
  </si>
  <si>
    <t>1-7095587820</t>
  </si>
  <si>
    <t>1-39ZAG90</t>
  </si>
  <si>
    <t>1-7082528304</t>
  </si>
  <si>
    <t>1-3A04PFA</t>
  </si>
  <si>
    <t>1-7122240630</t>
  </si>
  <si>
    <t>1-3A0XGXC</t>
  </si>
  <si>
    <t>1-7083154502</t>
  </si>
  <si>
    <t>1-3A12VRI</t>
  </si>
  <si>
    <t>1-7093922557</t>
  </si>
  <si>
    <t>1-3A178OY</t>
  </si>
  <si>
    <t>1-7090453645</t>
  </si>
  <si>
    <t>1-3A2V5CY</t>
  </si>
  <si>
    <t>1-7100662763</t>
  </si>
  <si>
    <t>1-3A2C0KA</t>
  </si>
  <si>
    <t>1-7083994990</t>
  </si>
  <si>
    <t>1-3A182ZI</t>
  </si>
  <si>
    <t>1-7093282229</t>
  </si>
  <si>
    <t>1-3A0RAXE</t>
  </si>
  <si>
    <t>1-7090097020</t>
  </si>
  <si>
    <t>1-3A81NF2</t>
  </si>
  <si>
    <t>1-7102507209</t>
  </si>
  <si>
    <t>1-3A7LL50</t>
  </si>
  <si>
    <t>1-7072225116</t>
  </si>
  <si>
    <t>1-3A7LWL8</t>
  </si>
  <si>
    <t>1-3A7CLBS</t>
  </si>
  <si>
    <t>1-7118938563</t>
  </si>
  <si>
    <t>1-3A78BQW</t>
  </si>
  <si>
    <t>1-7126162330</t>
  </si>
  <si>
    <t>1-39ROFAO</t>
  </si>
  <si>
    <t>1-7051152701</t>
  </si>
  <si>
    <t>1-39Q3T48</t>
  </si>
  <si>
    <t>1-7039429151</t>
  </si>
  <si>
    <t>1-3A3Y8X6</t>
  </si>
  <si>
    <t>1-7121159642</t>
  </si>
  <si>
    <t>1-3A6EIJC</t>
  </si>
  <si>
    <t>1-7103693994</t>
  </si>
  <si>
    <t>1-3AAWNX6</t>
  </si>
  <si>
    <t>1-7120825557</t>
  </si>
  <si>
    <t>1-3AE93ZI</t>
  </si>
  <si>
    <t>1-3ABB58E</t>
  </si>
  <si>
    <t>1-7063549811</t>
  </si>
  <si>
    <t>1-3AAXKG0</t>
  </si>
  <si>
    <t>1-7064396152</t>
  </si>
  <si>
    <t>1-39UXMUK</t>
  </si>
  <si>
    <t>1-7056384156</t>
  </si>
  <si>
    <t>1-39QV3OG</t>
  </si>
  <si>
    <t>1-6984538209</t>
  </si>
  <si>
    <t>1-39OQAOG</t>
  </si>
  <si>
    <t>1-7020771073</t>
  </si>
  <si>
    <t>1-39PXU1Q</t>
  </si>
  <si>
    <t>1-7021307821</t>
  </si>
  <si>
    <t>1-3AB8Z32</t>
  </si>
  <si>
    <t>1-7103257383</t>
  </si>
  <si>
    <t>1-3ADJ2C8</t>
  </si>
  <si>
    <t>1-3ACMZXM</t>
  </si>
  <si>
    <t>1-6834970929</t>
  </si>
  <si>
    <t>1-3AFJNRA</t>
  </si>
  <si>
    <t>1-7128136061</t>
  </si>
  <si>
    <t>1-3AGAZ5I</t>
  </si>
  <si>
    <t>1-7135139433</t>
  </si>
  <si>
    <t>1-3AJGLT4</t>
  </si>
  <si>
    <t>1-7127072088</t>
  </si>
  <si>
    <t>1-3AF9OCO</t>
  </si>
  <si>
    <t>1-7127115876</t>
  </si>
  <si>
    <t>1-3ALDE9W</t>
  </si>
  <si>
    <t>1-7140233966</t>
  </si>
  <si>
    <t>1-3AKDNTO</t>
  </si>
  <si>
    <t>1-7126172643</t>
  </si>
  <si>
    <t>1-3ASO0F2</t>
  </si>
  <si>
    <t>1-7079821274</t>
  </si>
  <si>
    <t>1-3ANG21W</t>
  </si>
  <si>
    <t>1-7066604047</t>
  </si>
  <si>
    <t>1-3AOLCVG</t>
  </si>
  <si>
    <t>1-3AS5YTS</t>
  </si>
  <si>
    <t>1-7181643407</t>
  </si>
  <si>
    <t>1-3AR44VI</t>
  </si>
  <si>
    <t>1-7144927820</t>
  </si>
  <si>
    <t>1-3AQLAMA</t>
  </si>
  <si>
    <t>1-7145865734</t>
  </si>
  <si>
    <t>1-3AN5MEU</t>
  </si>
  <si>
    <t>1-3AQ5RDS</t>
  </si>
  <si>
    <t>1-7153613106</t>
  </si>
  <si>
    <t>1-3AP7DGI</t>
  </si>
  <si>
    <t>1-7144237114</t>
  </si>
  <si>
    <t>1-3ACDQBM</t>
  </si>
  <si>
    <t>1-3AN64AQ</t>
  </si>
  <si>
    <t>1-7127879095</t>
  </si>
  <si>
    <t>1-3AD34Y0</t>
  </si>
  <si>
    <t>1-6893264742</t>
  </si>
  <si>
    <t>1-3AMXFL8</t>
  </si>
  <si>
    <t>1-7171028014</t>
  </si>
  <si>
    <t>1-3ANNSNW</t>
  </si>
  <si>
    <t>1-7087601921</t>
  </si>
  <si>
    <t>1-3AN56NM</t>
  </si>
  <si>
    <t>1-3B1A59I</t>
  </si>
  <si>
    <t>1-7125522374</t>
  </si>
  <si>
    <t>1-3AWMKSW</t>
  </si>
  <si>
    <t>1-7157004260</t>
  </si>
  <si>
    <t>1-3AWHFM8</t>
  </si>
  <si>
    <t>1-7146479935</t>
  </si>
  <si>
    <t>1-3AWHFR8</t>
  </si>
  <si>
    <t>1-7146556463</t>
  </si>
  <si>
    <t>1-3B1Q1TG</t>
  </si>
  <si>
    <t>1-3AXAJN4</t>
  </si>
  <si>
    <t>1-3AVCK4W</t>
  </si>
  <si>
    <t>1-7187469653</t>
  </si>
  <si>
    <t>1-3AXQ1TK</t>
  </si>
  <si>
    <t>1-7188793293</t>
  </si>
  <si>
    <t>1-3AY4ETI</t>
  </si>
  <si>
    <t>1-7145050969</t>
  </si>
  <si>
    <t>1-3AW86O4</t>
  </si>
  <si>
    <t>1-7145088133</t>
  </si>
  <si>
    <t>1-3AZLHWY</t>
  </si>
  <si>
    <t>1-7156079519</t>
  </si>
  <si>
    <t>1-3AVIYOC</t>
  </si>
  <si>
    <t>1-7162343184</t>
  </si>
  <si>
    <t>1-3AZM9EO</t>
  </si>
  <si>
    <t>1-7164618825</t>
  </si>
  <si>
    <t>1-3B172NA</t>
  </si>
  <si>
    <t>1-7197236996</t>
  </si>
  <si>
    <t>1-3ALUKTY</t>
  </si>
  <si>
    <t>1-7102768926</t>
  </si>
  <si>
    <t>1-3AW4A5S</t>
  </si>
  <si>
    <t>1-7133448656</t>
  </si>
  <si>
    <t>1-3B4TEP6</t>
  </si>
  <si>
    <t>1-7168159360</t>
  </si>
  <si>
    <t>1-3B3J254</t>
  </si>
  <si>
    <t>1-7150588824</t>
  </si>
  <si>
    <t>1-3B3T97A</t>
  </si>
  <si>
    <t>1-7186397430</t>
  </si>
  <si>
    <t>1-3BAT6K8</t>
  </si>
  <si>
    <t>1-7184408014</t>
  </si>
  <si>
    <t>1-3B3K60E</t>
  </si>
  <si>
    <t>1-7161464590</t>
  </si>
  <si>
    <t>1-3BAY9PU</t>
  </si>
  <si>
    <t>1-7193865255</t>
  </si>
  <si>
    <t>1-3B4C1MO</t>
  </si>
  <si>
    <t>1-7168939504</t>
  </si>
  <si>
    <t>1-3B81ACW</t>
  </si>
  <si>
    <t>1-7182408880</t>
  </si>
  <si>
    <t>1-3B9PKF4</t>
  </si>
  <si>
    <t>1-3B5NKUU</t>
  </si>
  <si>
    <t>1-7167365407</t>
  </si>
  <si>
    <t>1-3BHSZJY</t>
  </si>
  <si>
    <t>1-7224005217</t>
  </si>
  <si>
    <t>1-3BEINIU</t>
  </si>
  <si>
    <t>1-6867179172</t>
  </si>
  <si>
    <t>1-3BE3JMK</t>
  </si>
  <si>
    <t>1-7199641469</t>
  </si>
  <si>
    <t>1-3BE8QYQ</t>
  </si>
  <si>
    <t>1-7204572093</t>
  </si>
  <si>
    <t>1-3BCRD6K</t>
  </si>
  <si>
    <t>1-7177614244</t>
  </si>
  <si>
    <t>1-3BEGR4M</t>
  </si>
  <si>
    <t>1-7180229382</t>
  </si>
  <si>
    <t>1-3BE7264</t>
  </si>
  <si>
    <t>1-7188671751</t>
  </si>
  <si>
    <t>1-3BDV6J4</t>
  </si>
  <si>
    <t>1-3BEJN0C</t>
  </si>
  <si>
    <t>1-7176155944</t>
  </si>
  <si>
    <t>1-3BEYV6S</t>
  </si>
  <si>
    <t>1-3BGE53U</t>
  </si>
  <si>
    <t>1-3BH2VJ4</t>
  </si>
  <si>
    <t>1-3BCGVXG</t>
  </si>
  <si>
    <t>1-3BL6LGO</t>
  </si>
  <si>
    <t>1-3BG6S0I</t>
  </si>
  <si>
    <t>1-3BM2MNE</t>
  </si>
  <si>
    <t>1-7186354097</t>
  </si>
  <si>
    <t>1-3BMTNZY</t>
  </si>
  <si>
    <t>1-7233234545</t>
  </si>
  <si>
    <t>1-3BLRD2U</t>
  </si>
  <si>
    <t>1-7200062451</t>
  </si>
  <si>
    <t>1-3BLHM80</t>
  </si>
  <si>
    <t>1-7183096010</t>
  </si>
  <si>
    <t>1-3B4C20A</t>
  </si>
  <si>
    <t>1-3BM1KP0</t>
  </si>
  <si>
    <t>1-3BL5UB6</t>
  </si>
  <si>
    <t>1-3B4EHKI</t>
  </si>
  <si>
    <t>1-7156521679</t>
  </si>
  <si>
    <t>1-3B8SLF6</t>
  </si>
  <si>
    <t>1-7055524343</t>
  </si>
  <si>
    <t>1-3B4EZZ0</t>
  </si>
  <si>
    <t>1-7074601758</t>
  </si>
  <si>
    <t>1-3BEXB9G</t>
  </si>
  <si>
    <t>1-3B67WTE</t>
  </si>
  <si>
    <t>1-7112043206</t>
  </si>
  <si>
    <t>1-3BPX67M</t>
  </si>
  <si>
    <t>1-7201864146</t>
  </si>
  <si>
    <t>1-3BTISIU</t>
  </si>
  <si>
    <t>1-7220327630</t>
  </si>
  <si>
    <t>1-3BTF7LQ</t>
  </si>
  <si>
    <t>1-7204337137</t>
  </si>
  <si>
    <t>1-3BPBZCA</t>
  </si>
  <si>
    <t>1-7189064847</t>
  </si>
  <si>
    <t>1-3BPC15K</t>
  </si>
  <si>
    <t>1-7202252215</t>
  </si>
  <si>
    <t>1-3BULBNI</t>
  </si>
  <si>
    <t>1-3BRAK2O</t>
  </si>
  <si>
    <t>1-3BQ7EYW</t>
  </si>
  <si>
    <t>1-7201622926</t>
  </si>
  <si>
    <t>1-3BHJ1KG</t>
  </si>
  <si>
    <t>1-7141704009</t>
  </si>
  <si>
    <t>1-3C028IY</t>
  </si>
  <si>
    <t>1-7064086018</t>
  </si>
  <si>
    <t>1-3BVCNDO</t>
  </si>
  <si>
    <t>1-3BOSEGQ</t>
  </si>
  <si>
    <t>1-7203091790</t>
  </si>
  <si>
    <t>1-3BCNSKK</t>
  </si>
  <si>
    <t>1-3BPXB4A</t>
  </si>
  <si>
    <t>1-7183451060</t>
  </si>
  <si>
    <t>1-3BPUY86</t>
  </si>
  <si>
    <t>1-7211923569</t>
  </si>
  <si>
    <t>1-3BOYIM0</t>
  </si>
  <si>
    <t>1-7177050336</t>
  </si>
  <si>
    <t>1-3BOTHJY</t>
  </si>
  <si>
    <t>1-7193571215</t>
  </si>
  <si>
    <t>1-3BPX66I</t>
  </si>
  <si>
    <t>1-7191713195</t>
  </si>
  <si>
    <t>1-3BPWI9Y</t>
  </si>
  <si>
    <t>1-7191144208</t>
  </si>
  <si>
    <t>1-3C1M914</t>
  </si>
  <si>
    <t>1-3BXUN66</t>
  </si>
  <si>
    <t>1-7148930466</t>
  </si>
  <si>
    <t>1-3BZZIHS</t>
  </si>
  <si>
    <t>1-7206608834</t>
  </si>
  <si>
    <t>1-3BZWB14</t>
  </si>
  <si>
    <t>1-7199365562</t>
  </si>
  <si>
    <t>1-3BWKABK</t>
  </si>
  <si>
    <t>1-3BYPLQM</t>
  </si>
  <si>
    <t>1-7194981611</t>
  </si>
  <si>
    <t>1-3BZZXNW</t>
  </si>
  <si>
    <t>1-7207335974</t>
  </si>
  <si>
    <t>1-3BWNCNS</t>
  </si>
  <si>
    <t>1-7207402703</t>
  </si>
  <si>
    <t>1-3BWRNFG</t>
  </si>
  <si>
    <t>1-7178738769</t>
  </si>
  <si>
    <t>1-3C0288E</t>
  </si>
  <si>
    <t>1-7206531843</t>
  </si>
  <si>
    <t>1-3BXEETI</t>
  </si>
  <si>
    <t>1-7221602232</t>
  </si>
  <si>
    <t>1-3BZUQZC</t>
  </si>
  <si>
    <t>1-7225015022</t>
  </si>
  <si>
    <t>1-3BXJ5J2</t>
  </si>
  <si>
    <t>1-3C506LK</t>
  </si>
  <si>
    <t>1-3CBDTUE</t>
  </si>
  <si>
    <t>1-3C5BFWE</t>
  </si>
  <si>
    <t>1-3C4YTDC</t>
  </si>
  <si>
    <t>1-3C5AKAC</t>
  </si>
  <si>
    <t>1-3CA3RFW</t>
  </si>
  <si>
    <t>1-7225174193</t>
  </si>
  <si>
    <t>1-3CXES2A</t>
  </si>
  <si>
    <t>1-7119825236</t>
  </si>
  <si>
    <t>1-3CJHO4S</t>
  </si>
  <si>
    <t>1-3CIFACC</t>
  </si>
  <si>
    <t>1-3CJ8PDM</t>
  </si>
  <si>
    <t>1-3CNM520</t>
  </si>
  <si>
    <t>1-3CIWC50</t>
  </si>
  <si>
    <t>1-7220439699</t>
  </si>
  <si>
    <t>1-3CGZCAE</t>
  </si>
  <si>
    <t>1-7283625183</t>
  </si>
  <si>
    <t>1-3CIOZ0K</t>
  </si>
  <si>
    <t>1-7236962918</t>
  </si>
  <si>
    <t>1-3CIS1SM</t>
  </si>
  <si>
    <t>1-3CFNY8C</t>
  </si>
  <si>
    <t>1-7236569844</t>
  </si>
  <si>
    <t>1-3CS5S2E</t>
  </si>
  <si>
    <t>1-3CRVFW2</t>
  </si>
  <si>
    <t>1-3CRG8TM</t>
  </si>
  <si>
    <t>1-3CTJLB2</t>
  </si>
  <si>
    <t>1-3CTNFFK</t>
  </si>
  <si>
    <t>1-7294454675</t>
  </si>
  <si>
    <t>1-3CU16LO</t>
  </si>
  <si>
    <t>1-7299451807</t>
  </si>
  <si>
    <t>1-3COV7EG</t>
  </si>
  <si>
    <t>1-7206492380</t>
  </si>
  <si>
    <t>1-3CR7FDA</t>
  </si>
  <si>
    <t>1-3CRIZDO</t>
  </si>
  <si>
    <t>1-3CXJY4C</t>
  </si>
  <si>
    <t>1-7303396297</t>
  </si>
  <si>
    <t>1-3CTCR3G</t>
  </si>
  <si>
    <t>1-7255125043</t>
  </si>
  <si>
    <t>1-3D2QEWC</t>
  </si>
  <si>
    <t>1-7316877272</t>
  </si>
  <si>
    <t>1-3D2AI3I</t>
  </si>
  <si>
    <t>1-7314949061</t>
  </si>
  <si>
    <t>1-3D06ZQO</t>
  </si>
  <si>
    <t>1-7262627677</t>
  </si>
  <si>
    <t>1-3D06Q0E</t>
  </si>
  <si>
    <t>1-7316524043</t>
  </si>
  <si>
    <t>1-3CS7AFM</t>
  </si>
  <si>
    <t>1-7207045101</t>
  </si>
  <si>
    <t>1-3D063V6</t>
  </si>
  <si>
    <t>1-7261911530</t>
  </si>
  <si>
    <t>1-3D02N8S</t>
  </si>
  <si>
    <t>1-7304561015</t>
  </si>
  <si>
    <t>1-3CZXHM0</t>
  </si>
  <si>
    <t>1-7227992448</t>
  </si>
  <si>
    <t>1-3CTZT8G</t>
  </si>
  <si>
    <t>1-7080841642</t>
  </si>
  <si>
    <t>1-3CQ5F9W</t>
  </si>
  <si>
    <t>1-3CTE1ZS</t>
  </si>
  <si>
    <t>1-7193084055</t>
  </si>
  <si>
    <t>1-3CVSW8S</t>
  </si>
  <si>
    <t>1-7244272573</t>
  </si>
  <si>
    <t>1-3CRH34G</t>
  </si>
  <si>
    <t>1-7205289228</t>
  </si>
  <si>
    <t>1-3D211OS</t>
  </si>
  <si>
    <t>1-3CSIO0C</t>
  </si>
  <si>
    <t>1-7238734728</t>
  </si>
  <si>
    <t>1-3D0O052</t>
  </si>
  <si>
    <t>1-7192193605</t>
  </si>
  <si>
    <t>1-3DPHBE4</t>
  </si>
  <si>
    <t>1-3D1LDCO</t>
  </si>
  <si>
    <t>1-7142568039</t>
  </si>
  <si>
    <t>1-3D3ZMG0</t>
  </si>
  <si>
    <t>1-7262518690</t>
  </si>
  <si>
    <t>1-3DJLG4Q</t>
  </si>
  <si>
    <t>1-3D7NZRY</t>
  </si>
  <si>
    <t>1-7278640020</t>
  </si>
  <si>
    <t>1-3D7NVUK</t>
  </si>
  <si>
    <t>1-7278410974</t>
  </si>
  <si>
    <t>1-3DAN9QI</t>
  </si>
  <si>
    <t>1-7204356013</t>
  </si>
  <si>
    <t>1-3DANKXA</t>
  </si>
  <si>
    <t>1-7203613028</t>
  </si>
  <si>
    <t>1-3DBN1R4</t>
  </si>
  <si>
    <t>1-7222725456</t>
  </si>
  <si>
    <t>1-3D9DPUE</t>
  </si>
  <si>
    <t>1-7262247640</t>
  </si>
  <si>
    <t>1-3D8FMG0</t>
  </si>
  <si>
    <t>1-7301118839</t>
  </si>
  <si>
    <t>1-3D8GMBY</t>
  </si>
  <si>
    <t>1-7308403171</t>
  </si>
  <si>
    <t>1-3D8UDKU</t>
  </si>
  <si>
    <t>1-7297864853</t>
  </si>
  <si>
    <t>1-3DAUM9U</t>
  </si>
  <si>
    <t>1-7255562183</t>
  </si>
  <si>
    <t>1-3D7YD4S</t>
  </si>
  <si>
    <t>1-7240550192</t>
  </si>
  <si>
    <t>1-3DB9NNK</t>
  </si>
  <si>
    <t>1-7304291354</t>
  </si>
  <si>
    <t>1-3D7SUJ2</t>
  </si>
  <si>
    <t>1-7281072150</t>
  </si>
  <si>
    <t>1-3D8FMCE</t>
  </si>
  <si>
    <t>1-7298489438</t>
  </si>
  <si>
    <t>1-3D8GWDM</t>
  </si>
  <si>
    <t>1-7247520774</t>
  </si>
  <si>
    <t>1-3DC9S0W</t>
  </si>
  <si>
    <t>1-7294298998</t>
  </si>
  <si>
    <t>1-3DC32AY</t>
  </si>
  <si>
    <t>1-7037492604</t>
  </si>
  <si>
    <t>1-3D6HVMA</t>
  </si>
  <si>
    <t>1-7301245949</t>
  </si>
  <si>
    <t>1-3DR1G7A</t>
  </si>
  <si>
    <t>1-7220735678</t>
  </si>
  <si>
    <t>1-3DRLGQG</t>
  </si>
  <si>
    <t>1-7297725474</t>
  </si>
  <si>
    <t>1-3DXRCUE</t>
  </si>
  <si>
    <t>1-7352345790</t>
  </si>
  <si>
    <t>1-3DRID6W</t>
  </si>
  <si>
    <t>1-7269536256</t>
  </si>
  <si>
    <t>1-3DRFKZY</t>
  </si>
  <si>
    <t>1-7274917723</t>
  </si>
  <si>
    <t>1-3DRESM0</t>
  </si>
  <si>
    <t>1-7253993292</t>
  </si>
  <si>
    <t>1-3DR27RS</t>
  </si>
  <si>
    <t>1-7318277772</t>
  </si>
  <si>
    <t>1-3DR00R2</t>
  </si>
  <si>
    <t>1-7295244465</t>
  </si>
  <si>
    <t>1-3DRNXDA</t>
  </si>
  <si>
    <t>1-7264395406</t>
  </si>
  <si>
    <t>1-3DVOD7G</t>
  </si>
  <si>
    <t>1-7360251447</t>
  </si>
  <si>
    <t>1-3EAX1HE</t>
  </si>
  <si>
    <t>1-7393734973</t>
  </si>
  <si>
    <t>CO/N</t>
  </si>
  <si>
    <t>1-3E86J98</t>
  </si>
  <si>
    <t>1-7389764636</t>
  </si>
  <si>
    <t>1-3E6Y6SQ</t>
  </si>
  <si>
    <t>1-7387574585</t>
  </si>
  <si>
    <t>1-3EBFBUS</t>
  </si>
  <si>
    <t>1-7378573962</t>
  </si>
  <si>
    <t>1-3E6RNSG</t>
  </si>
  <si>
    <t>1-7344286455</t>
  </si>
  <si>
    <t>1-3E7PZ2Q</t>
  </si>
  <si>
    <t>1-7301977874</t>
  </si>
  <si>
    <t>1-3EAY5J2</t>
  </si>
  <si>
    <t>1-7325164381</t>
  </si>
  <si>
    <t>1-3E8ZFX4</t>
  </si>
  <si>
    <t>1-7312222044</t>
  </si>
  <si>
    <t>1-3E6AP6S</t>
  </si>
  <si>
    <t>1-7320651297</t>
  </si>
  <si>
    <t>1-3ED4OKE</t>
  </si>
  <si>
    <t>1-7321069622</t>
  </si>
  <si>
    <t>1-3ED47ZQ</t>
  </si>
  <si>
    <t>1-7320971736</t>
  </si>
  <si>
    <t>1-3E8YIO6</t>
  </si>
  <si>
    <t>1-7310393358</t>
  </si>
  <si>
    <t>1-3E8RFPU</t>
  </si>
  <si>
    <t>1-7312980616</t>
  </si>
  <si>
    <t>1-3E833G0</t>
  </si>
  <si>
    <t>1-7312325164</t>
  </si>
  <si>
    <t>1-3E815ZQ</t>
  </si>
  <si>
    <t>1-7311940664</t>
  </si>
  <si>
    <t>1-3E7I9GK</t>
  </si>
  <si>
    <t>1-7318072460</t>
  </si>
  <si>
    <t>1-3E7FAYE</t>
  </si>
  <si>
    <t>1-7319351933</t>
  </si>
  <si>
    <t>1-3E70UQC</t>
  </si>
  <si>
    <t>1-7302994949</t>
  </si>
  <si>
    <t>1-3E6A4RI</t>
  </si>
  <si>
    <t>1-7295327427</t>
  </si>
  <si>
    <t>1-3E5ACXU</t>
  </si>
  <si>
    <t>1-7318237067</t>
  </si>
  <si>
    <t>1-3E4MIYM</t>
  </si>
  <si>
    <t>1-7312315815</t>
  </si>
  <si>
    <t>1-3E4GTD8</t>
  </si>
  <si>
    <t>1-7320535844</t>
  </si>
  <si>
    <t>1-3E3MAFU</t>
  </si>
  <si>
    <t>1-7302985332</t>
  </si>
  <si>
    <t>1-3E4F72C</t>
  </si>
  <si>
    <t>1-7319677633</t>
  </si>
  <si>
    <t>1-3EEQB0Y</t>
  </si>
  <si>
    <t>1-7292089081</t>
  </si>
  <si>
    <t>1-3EEPK9W</t>
  </si>
  <si>
    <t>1-7188350200</t>
  </si>
  <si>
    <t>1-3EENA3A</t>
  </si>
  <si>
    <t>1-7313617244</t>
  </si>
  <si>
    <t>1-3EEO0JI</t>
  </si>
  <si>
    <t>1-7314289989</t>
  </si>
  <si>
    <t>1-3EJUNAI</t>
  </si>
  <si>
    <t>1-7315572769</t>
  </si>
  <si>
    <t>1-3EEG7TY</t>
  </si>
  <si>
    <t>1-7168348159</t>
  </si>
  <si>
    <t>1-3ELSUO2</t>
  </si>
  <si>
    <t>1-7317290660</t>
  </si>
  <si>
    <t>1-3ELQCWE</t>
  </si>
  <si>
    <t>1-7314942958</t>
  </si>
  <si>
    <t>1-3EE9AIY</t>
  </si>
  <si>
    <t>1-7315400089</t>
  </si>
  <si>
    <t>1-3DEW7BW</t>
  </si>
  <si>
    <t>1-3EEGFE6</t>
  </si>
  <si>
    <t>1-7352674492</t>
  </si>
  <si>
    <t>1-3DF8BXO</t>
  </si>
  <si>
    <t>1-3EJNTCM</t>
  </si>
  <si>
    <t>1-7319605965</t>
  </si>
  <si>
    <t>1-38KNHE2</t>
  </si>
  <si>
    <t>1-6945482977</t>
  </si>
  <si>
    <t>1-38UOI18</t>
  </si>
  <si>
    <t>1-38S37TE</t>
  </si>
  <si>
    <t>1-7020038325</t>
  </si>
  <si>
    <t>1-38E0ZO8</t>
  </si>
  <si>
    <t>1-6962063507</t>
  </si>
  <si>
    <t>1-38BU0AK</t>
  </si>
  <si>
    <t>1-6816871492</t>
  </si>
  <si>
    <t>1-38S3YVK</t>
  </si>
  <si>
    <t>1-7005443011</t>
  </si>
  <si>
    <t>1-38MYZ6O</t>
  </si>
  <si>
    <t>1-6777231528</t>
  </si>
  <si>
    <t>1-38J3KU4</t>
  </si>
  <si>
    <t>1-6988158764</t>
  </si>
  <si>
    <t>1-38L4RS6</t>
  </si>
  <si>
    <t>1-7013517817</t>
  </si>
  <si>
    <t>1-38LXIKO</t>
  </si>
  <si>
    <t>1-6872719352</t>
  </si>
  <si>
    <t>1-38K4G56</t>
  </si>
  <si>
    <t>1-6997890104</t>
  </si>
  <si>
    <t>1-38PY54I</t>
  </si>
  <si>
    <t>1-38TPXK4</t>
  </si>
  <si>
    <t>1-6957218351</t>
  </si>
  <si>
    <t>1-38LBQG2</t>
  </si>
  <si>
    <t>1-6941740251</t>
  </si>
  <si>
    <t>1-38JXGYO</t>
  </si>
  <si>
    <t>1-6961439955</t>
  </si>
  <si>
    <t>1-395YWKO</t>
  </si>
  <si>
    <t>1-7024708516</t>
  </si>
  <si>
    <t>1-39CBXDG</t>
  </si>
  <si>
    <t>1-7062865942</t>
  </si>
  <si>
    <t>1-3941J2O</t>
  </si>
  <si>
    <t>1-7031326038</t>
  </si>
  <si>
    <t>1-390I926</t>
  </si>
  <si>
    <t>1-6944865951</t>
  </si>
  <si>
    <t>1-396480M</t>
  </si>
  <si>
    <t>1-7018130841</t>
  </si>
  <si>
    <t>1-399F9ES</t>
  </si>
  <si>
    <t>1-7065242616</t>
  </si>
  <si>
    <t>1-399242I</t>
  </si>
  <si>
    <t>1-6960524252</t>
  </si>
  <si>
    <t>1-3900CU8</t>
  </si>
  <si>
    <t>1-7019434031</t>
  </si>
  <si>
    <t>1-39B2MUU</t>
  </si>
  <si>
    <t>1-39CMU7Y</t>
  </si>
  <si>
    <t>1-7025178690</t>
  </si>
  <si>
    <t>1-39CPM24</t>
  </si>
  <si>
    <t>1-6994794136</t>
  </si>
  <si>
    <t>1-3941WNK</t>
  </si>
  <si>
    <t>1-7066923251</t>
  </si>
  <si>
    <t>1-39CSU7S</t>
  </si>
  <si>
    <t>1-6726403581</t>
  </si>
  <si>
    <t>1-39CTCRK</t>
  </si>
  <si>
    <t>1-6996677772</t>
  </si>
  <si>
    <t>1-39BUGLW</t>
  </si>
  <si>
    <t>1-7068971744</t>
  </si>
  <si>
    <t>1-39CT3SI</t>
  </si>
  <si>
    <t>1-6991936945</t>
  </si>
  <si>
    <t>1-39CSAOQ</t>
  </si>
  <si>
    <t>1-7061663464</t>
  </si>
  <si>
    <t>1-397IFTG</t>
  </si>
  <si>
    <t>1-7055908926</t>
  </si>
  <si>
    <t>1-39CQ4OO</t>
  </si>
  <si>
    <t>1-6996487448</t>
  </si>
  <si>
    <t>1-39D00WU</t>
  </si>
  <si>
    <t>1-7039678368</t>
  </si>
  <si>
    <t>1-39CIN2A</t>
  </si>
  <si>
    <t>1-6976818304</t>
  </si>
  <si>
    <t>1-39GUF1S</t>
  </si>
  <si>
    <t>1-7010286989</t>
  </si>
  <si>
    <t>1-39C6MXC</t>
  </si>
  <si>
    <t>1-7055908922</t>
  </si>
  <si>
    <t>1-39NEFK8</t>
  </si>
  <si>
    <t>1-39RBWAA</t>
  </si>
  <si>
    <t>1-6748981419</t>
  </si>
  <si>
    <t>1-39GF1I0</t>
  </si>
  <si>
    <t>1-7019876631</t>
  </si>
  <si>
    <t>1-39Z4QKU</t>
  </si>
  <si>
    <t>1-6923982117</t>
  </si>
  <si>
    <t>1-39GM3LS</t>
  </si>
  <si>
    <t>1-6707841076</t>
  </si>
  <si>
    <t>1-39BSY7K</t>
  </si>
  <si>
    <t>1-3A1A4BS</t>
  </si>
  <si>
    <t>1-6907348050</t>
  </si>
  <si>
    <t>1-39V8KLK</t>
  </si>
  <si>
    <t>1-39PZNQ6</t>
  </si>
  <si>
    <t>1-6923865685</t>
  </si>
  <si>
    <t>1-39M45VS</t>
  </si>
  <si>
    <t>1-7058991707</t>
  </si>
  <si>
    <t>1-39JQ9R4</t>
  </si>
  <si>
    <t>1-7070261991</t>
  </si>
  <si>
    <t>1-39FVV6C</t>
  </si>
  <si>
    <t>1-7019545030</t>
  </si>
  <si>
    <t>1-39GO6G8</t>
  </si>
  <si>
    <t>1-7051887635</t>
  </si>
  <si>
    <t>1-39PI2TG</t>
  </si>
  <si>
    <t>1-7058753119</t>
  </si>
  <si>
    <t>1-39P0PNM</t>
  </si>
  <si>
    <t>1-7008837561</t>
  </si>
  <si>
    <t>1-39P9FSI</t>
  </si>
  <si>
    <t>1-7116622561</t>
  </si>
  <si>
    <t>1-39QWTM6</t>
  </si>
  <si>
    <t>1-7056970142</t>
  </si>
  <si>
    <t>1-39Q3GTG</t>
  </si>
  <si>
    <t>1-7017812501</t>
  </si>
  <si>
    <t>1-39PWCXI</t>
  </si>
  <si>
    <t>1-7033730493</t>
  </si>
  <si>
    <t>1-39YSI2S</t>
  </si>
  <si>
    <t>1-39YSQLQ</t>
  </si>
  <si>
    <t>1-7038424484</t>
  </si>
  <si>
    <t>1-39YX9OU</t>
  </si>
  <si>
    <t>1-7076528744</t>
  </si>
  <si>
    <t>1-3A3344A</t>
  </si>
  <si>
    <t>1-7128958652</t>
  </si>
  <si>
    <t>1-39Z48HQ</t>
  </si>
  <si>
    <t>1-7125999261</t>
  </si>
  <si>
    <t>1-3A1MSTO</t>
  </si>
  <si>
    <t>1-7133571225</t>
  </si>
  <si>
    <t>1-3A32X2O</t>
  </si>
  <si>
    <t>1-7126176183</t>
  </si>
  <si>
    <t>1-39YXTMC</t>
  </si>
  <si>
    <t>1-7125730605</t>
  </si>
  <si>
    <t>1-3A1U43G</t>
  </si>
  <si>
    <t>1-7135143750</t>
  </si>
  <si>
    <t>1-3A1UMGK</t>
  </si>
  <si>
    <t>1-7133925369</t>
  </si>
  <si>
    <t>1-39YUZPQ</t>
  </si>
  <si>
    <t>1-7124407674</t>
  </si>
  <si>
    <t>1-3A2N9UU</t>
  </si>
  <si>
    <t>1-7134957326</t>
  </si>
  <si>
    <t>1-3A187KI</t>
  </si>
  <si>
    <t>1-7068793313</t>
  </si>
  <si>
    <t>1-3A2ZTOY</t>
  </si>
  <si>
    <t>1-7135234780</t>
  </si>
  <si>
    <t>1-3A2TLYI</t>
  </si>
  <si>
    <t>1-7129645798</t>
  </si>
  <si>
    <t>1-39YPIPS</t>
  </si>
  <si>
    <t>1-39Z8NK4</t>
  </si>
  <si>
    <t>1-7069008018</t>
  </si>
  <si>
    <t>1-39OO5HA</t>
  </si>
  <si>
    <t>1-6997157305</t>
  </si>
  <si>
    <t>1-39XT3ZA</t>
  </si>
  <si>
    <t>1-7038682781</t>
  </si>
  <si>
    <t>1-39W1RKK</t>
  </si>
  <si>
    <t>1-7067565316</t>
  </si>
  <si>
    <t>1-39XZWX2</t>
  </si>
  <si>
    <t>1-7070401671</t>
  </si>
  <si>
    <t>1-39PUMAS</t>
  </si>
  <si>
    <t>1-6992289414</t>
  </si>
  <si>
    <t>1-39PML0M</t>
  </si>
  <si>
    <t>1-7002492102</t>
  </si>
  <si>
    <t>1-39PF1HW</t>
  </si>
  <si>
    <t>1-39TM20C</t>
  </si>
  <si>
    <t>1-39PTH2C</t>
  </si>
  <si>
    <t>1-39V9J0G</t>
  </si>
  <si>
    <t>1-7070600149</t>
  </si>
  <si>
    <t>1-39UOWTU</t>
  </si>
  <si>
    <t>1-6981409174</t>
  </si>
  <si>
    <t>1-39XRNYI</t>
  </si>
  <si>
    <t>1-6920642638</t>
  </si>
  <si>
    <t>1-39VRM7S</t>
  </si>
  <si>
    <t>1-7067056771</t>
  </si>
  <si>
    <t>1-39VP6OO</t>
  </si>
  <si>
    <t>1-39XX1ZS</t>
  </si>
  <si>
    <t>1-7068927165</t>
  </si>
  <si>
    <t>1-39RXKPK</t>
  </si>
  <si>
    <t>1-39P32T6</t>
  </si>
  <si>
    <t>1-7043219188</t>
  </si>
  <si>
    <t>1-3A2OHII</t>
  </si>
  <si>
    <t>1-6604965705</t>
  </si>
  <si>
    <t>1-3A1LLZ6</t>
  </si>
  <si>
    <t>1-39YXZ1C</t>
  </si>
  <si>
    <t>1-6930850286</t>
  </si>
  <si>
    <t>1-3A2AKZ2</t>
  </si>
  <si>
    <t>1-7076991920</t>
  </si>
  <si>
    <t>1-39ZAGKO</t>
  </si>
  <si>
    <t>1-7078498541</t>
  </si>
  <si>
    <t>1-39ZWA80</t>
  </si>
  <si>
    <t>1-7079201879</t>
  </si>
  <si>
    <t>1-3A28DXS</t>
  </si>
  <si>
    <t>1-3A25Y4Y</t>
  </si>
  <si>
    <t>1-7056398075</t>
  </si>
  <si>
    <t>1-3A27LMM</t>
  </si>
  <si>
    <t>1-3A1ASH8</t>
  </si>
  <si>
    <t>1-7079872371</t>
  </si>
  <si>
    <t>1-3A2PGWY</t>
  </si>
  <si>
    <t>1-7080279261</t>
  </si>
  <si>
    <t>1-39VK95K</t>
  </si>
  <si>
    <t>1-3A2QU2O</t>
  </si>
  <si>
    <t>1-6998114936</t>
  </si>
  <si>
    <t>1-3A2OTYA</t>
  </si>
  <si>
    <t>1-7065532184</t>
  </si>
  <si>
    <t>1-3A02ZIY</t>
  </si>
  <si>
    <t>1-7121892138</t>
  </si>
  <si>
    <t>1-3A543D4</t>
  </si>
  <si>
    <t>1-7017114581</t>
  </si>
  <si>
    <t>1-3AT2VT8</t>
  </si>
  <si>
    <t>1-3AFAL3A</t>
  </si>
  <si>
    <t>1-7133317930</t>
  </si>
  <si>
    <t>1-3AD8SHS</t>
  </si>
  <si>
    <t>1-3ALWII0</t>
  </si>
  <si>
    <t>1-7091532154</t>
  </si>
  <si>
    <t>1-3ABWKS8</t>
  </si>
  <si>
    <t>1-7142331079</t>
  </si>
  <si>
    <t>1-3ALP95O</t>
  </si>
  <si>
    <t>1-7118708294</t>
  </si>
  <si>
    <t>1-3AM06UG</t>
  </si>
  <si>
    <t>1-7121206653</t>
  </si>
  <si>
    <t>1-3ALUA7Q</t>
  </si>
  <si>
    <t>1-7039795862</t>
  </si>
  <si>
    <t>1-3ANSMM4</t>
  </si>
  <si>
    <t>1-6938268218</t>
  </si>
  <si>
    <t>1-3AEAFT6</t>
  </si>
  <si>
    <t>1-7089418490</t>
  </si>
  <si>
    <t>1-3ACHC94</t>
  </si>
  <si>
    <t>1-7093103847</t>
  </si>
  <si>
    <t>1-3ADOW0U</t>
  </si>
  <si>
    <t>1-6923320923</t>
  </si>
  <si>
    <t>1-3AWYDCS</t>
  </si>
  <si>
    <t>1-3AWO030</t>
  </si>
  <si>
    <t>1-3AIMHS4</t>
  </si>
  <si>
    <t>1-6976216290</t>
  </si>
  <si>
    <t>1-3AGZU76</t>
  </si>
  <si>
    <t>1-7103753691</t>
  </si>
  <si>
    <t>1-3ALSFAA</t>
  </si>
  <si>
    <t>1-3ATXZ9S</t>
  </si>
  <si>
    <t>1-3APEU96</t>
  </si>
  <si>
    <t>1-3ASHPMW</t>
  </si>
  <si>
    <t>1-7128740071</t>
  </si>
  <si>
    <t>1-3AT3YXK</t>
  </si>
  <si>
    <t>1-3AO5ZPA</t>
  </si>
  <si>
    <t>1-7133649765</t>
  </si>
  <si>
    <t>1-3AT9MGS</t>
  </si>
  <si>
    <t>1-7133290599</t>
  </si>
  <si>
    <t>1-3ATJQDM</t>
  </si>
  <si>
    <t>1-7023174689</t>
  </si>
  <si>
    <t>1-3ARQFOC</t>
  </si>
  <si>
    <t>1-7093698674</t>
  </si>
  <si>
    <t>1-3ATH31O</t>
  </si>
  <si>
    <t>1-7005339901</t>
  </si>
  <si>
    <t>1-3AOIZO8</t>
  </si>
  <si>
    <t>1-7093276687</t>
  </si>
  <si>
    <t>1-3APFGUS</t>
  </si>
  <si>
    <t>1-7127572011</t>
  </si>
  <si>
    <t>1-3ANSC5G</t>
  </si>
  <si>
    <t>1-7144162576</t>
  </si>
  <si>
    <t>1-3AWV024</t>
  </si>
  <si>
    <t>1-7126629342</t>
  </si>
  <si>
    <t>1-3AW0SJU</t>
  </si>
  <si>
    <t>1-7129044826</t>
  </si>
  <si>
    <t>1-3AZZCES</t>
  </si>
  <si>
    <t>1-6983081195</t>
  </si>
  <si>
    <t>1-3AWRFRS</t>
  </si>
  <si>
    <t>1-7137674561</t>
  </si>
  <si>
    <t>1-3AYJYPC</t>
  </si>
  <si>
    <t>1-7136052541</t>
  </si>
  <si>
    <t>1-3B01642</t>
  </si>
  <si>
    <t>1-3AY4KGU</t>
  </si>
  <si>
    <t>1-7162638478</t>
  </si>
  <si>
    <t>1-3AQRJNO</t>
  </si>
  <si>
    <t>1-7120974971</t>
  </si>
  <si>
    <t>1-3B0NXAM</t>
  </si>
  <si>
    <t>1-3B9RIRC</t>
  </si>
  <si>
    <t>1-7154769696</t>
  </si>
  <si>
    <t>1-3B4EMVW</t>
  </si>
  <si>
    <t>1-7154684781</t>
  </si>
  <si>
    <t>1-3B93K4C</t>
  </si>
  <si>
    <t>1-7149522874</t>
  </si>
  <si>
    <t>1-3B8LSYM</t>
  </si>
  <si>
    <t>1-7167079873</t>
  </si>
  <si>
    <t>1-3BAL5UC</t>
  </si>
  <si>
    <t>1-7156124239</t>
  </si>
  <si>
    <t>1-3BA7Z7O</t>
  </si>
  <si>
    <t>1-3B54XJM</t>
  </si>
  <si>
    <t>1-7155082711</t>
  </si>
  <si>
    <t>1-3B5XKHI</t>
  </si>
  <si>
    <t>1-7134802059</t>
  </si>
  <si>
    <t>1-3BAQR7I</t>
  </si>
  <si>
    <t>1-7137687475</t>
  </si>
  <si>
    <t>1-3B890KQ</t>
  </si>
  <si>
    <t>1-7157721864</t>
  </si>
  <si>
    <t>1-3B499AG</t>
  </si>
  <si>
    <t>1-7147379949</t>
  </si>
  <si>
    <t>1-3B50PWG</t>
  </si>
  <si>
    <t>1-7128247276</t>
  </si>
  <si>
    <t>1-3BCFMB8</t>
  </si>
  <si>
    <t>1-3B4RPX4</t>
  </si>
  <si>
    <t>1-7128324651</t>
  </si>
  <si>
    <t>1-3B4LXM8</t>
  </si>
  <si>
    <t>1-7129526849</t>
  </si>
  <si>
    <t>1-3BCUOPC</t>
  </si>
  <si>
    <t>1-7157455581</t>
  </si>
  <si>
    <t>1-3BCV7LW</t>
  </si>
  <si>
    <t>1-7156802543</t>
  </si>
  <si>
    <t>1-3BDQCRK</t>
  </si>
  <si>
    <t>1-7156865631</t>
  </si>
  <si>
    <t>1-3BF44A0</t>
  </si>
  <si>
    <t>1-7137612372</t>
  </si>
  <si>
    <t>1-3BE7UXY</t>
  </si>
  <si>
    <t>1-7157236972</t>
  </si>
  <si>
    <t>1-3BI9FE2</t>
  </si>
  <si>
    <t>1-7158106193</t>
  </si>
  <si>
    <t>1-3BDGOYG</t>
  </si>
  <si>
    <t>1-7180259256</t>
  </si>
  <si>
    <t>1-3BVVR1S</t>
  </si>
  <si>
    <t>1-7200266365</t>
  </si>
  <si>
    <t>1-3BF5WVK</t>
  </si>
  <si>
    <t>1-7152044843</t>
  </si>
  <si>
    <t>1-3BFKY9K</t>
  </si>
  <si>
    <t>1-7170105317</t>
  </si>
  <si>
    <t>1-3BLVA92</t>
  </si>
  <si>
    <t>1-7178044661</t>
  </si>
  <si>
    <t>1-3BDYZ8S</t>
  </si>
  <si>
    <t>1-7146712304</t>
  </si>
  <si>
    <t>1-3BLZ9BC</t>
  </si>
  <si>
    <t>1-7157604062</t>
  </si>
  <si>
    <t>1-3BP267S</t>
  </si>
  <si>
    <t>1-3BR1Z5A</t>
  </si>
  <si>
    <t>1-7173796886</t>
  </si>
  <si>
    <t>1-3BR327O</t>
  </si>
  <si>
    <t>1-7169690885</t>
  </si>
  <si>
    <t>1-3BCH8TC</t>
  </si>
  <si>
    <t>1-3BO92S0</t>
  </si>
  <si>
    <t>1-7165339202</t>
  </si>
  <si>
    <t>1-3BTXH0Y</t>
  </si>
  <si>
    <t>1-7212610742</t>
  </si>
  <si>
    <t>1-3BRBV72</t>
  </si>
  <si>
    <t>1-7209057393</t>
  </si>
  <si>
    <t>1-3BQYD46</t>
  </si>
  <si>
    <t>1-7018095736</t>
  </si>
  <si>
    <t>1-3BU9BYY</t>
  </si>
  <si>
    <t>1-7179810803</t>
  </si>
  <si>
    <t>1-3BRNBM0</t>
  </si>
  <si>
    <t>1-7059719919</t>
  </si>
  <si>
    <t>1-3BPGWLE</t>
  </si>
  <si>
    <t>1-7058095775</t>
  </si>
  <si>
    <t>1-3BREM1E</t>
  </si>
  <si>
    <t>1-3BRES3G</t>
  </si>
  <si>
    <t>1-7193166204</t>
  </si>
  <si>
    <t>1-3BUKLKM</t>
  </si>
  <si>
    <t>1-7235728321</t>
  </si>
  <si>
    <t>1-3BRC8AQ</t>
  </si>
  <si>
    <t>1-7177578053</t>
  </si>
  <si>
    <t>1-3BPWWO0</t>
  </si>
  <si>
    <t>1-7142269372</t>
  </si>
  <si>
    <t>1-3BTSWTU</t>
  </si>
  <si>
    <t>1-7128551648</t>
  </si>
  <si>
    <t>1-3BRICZ6</t>
  </si>
  <si>
    <t>1-7162447154</t>
  </si>
  <si>
    <t>1-3BPE0OU</t>
  </si>
  <si>
    <t>1-7023259566</t>
  </si>
  <si>
    <t>1-3BTN50G</t>
  </si>
  <si>
    <t>1-7126938699</t>
  </si>
  <si>
    <t>1-3C03MPW</t>
  </si>
  <si>
    <t>1-7226401734</t>
  </si>
  <si>
    <t>1-3C447TS</t>
  </si>
  <si>
    <t>1-7262635426</t>
  </si>
  <si>
    <t>1-3C078V6</t>
  </si>
  <si>
    <t>1-7253316358</t>
  </si>
  <si>
    <t>1-3C41CSC</t>
  </si>
  <si>
    <t>1-7253854134</t>
  </si>
  <si>
    <t>1-3C2NW64</t>
  </si>
  <si>
    <t>1-7252289678</t>
  </si>
  <si>
    <t>1-3C3BO4U</t>
  </si>
  <si>
    <t>1-7261346853</t>
  </si>
  <si>
    <t>1-3C3SOT8</t>
  </si>
  <si>
    <t>1-7247714237</t>
  </si>
  <si>
    <t>1-3C2Q5RM</t>
  </si>
  <si>
    <t>1-7250357447</t>
  </si>
  <si>
    <t>1-3C04D7I</t>
  </si>
  <si>
    <t>1-7254127430</t>
  </si>
  <si>
    <t>1-3C43AKA</t>
  </si>
  <si>
    <t>1-7262546340</t>
  </si>
  <si>
    <t>1-3C28K84</t>
  </si>
  <si>
    <t>1-7252773240</t>
  </si>
  <si>
    <t>1-3C2R3GY</t>
  </si>
  <si>
    <t>1-7257530614</t>
  </si>
  <si>
    <t>1-3C1VGMC</t>
  </si>
  <si>
    <t>1-7258773755</t>
  </si>
  <si>
    <t>1-3C27Z9E</t>
  </si>
  <si>
    <t>1-7259288704</t>
  </si>
  <si>
    <t>1-3C3AZ2W</t>
  </si>
  <si>
    <t>1-7256654953</t>
  </si>
  <si>
    <t>1-3C1U7E0</t>
  </si>
  <si>
    <t>1-7170245241</t>
  </si>
  <si>
    <t>1-3C04FBM</t>
  </si>
  <si>
    <t>1-7189080660</t>
  </si>
  <si>
    <t>1-3C060H4</t>
  </si>
  <si>
    <t>1-7232185289</t>
  </si>
  <si>
    <t>1-3C1OSUY</t>
  </si>
  <si>
    <t>1-7157070006</t>
  </si>
  <si>
    <t>1-3C0FZMK</t>
  </si>
  <si>
    <t>1-7196245994</t>
  </si>
  <si>
    <t>1-3CC9EHK</t>
  </si>
  <si>
    <t>1-7165634687</t>
  </si>
  <si>
    <t>1-3CB8CEC</t>
  </si>
  <si>
    <t>1-3C7E7OA</t>
  </si>
  <si>
    <t>1-7192695457</t>
  </si>
  <si>
    <t>1-3C7XZDY</t>
  </si>
  <si>
    <t>1-7224221131</t>
  </si>
  <si>
    <t>1-3CD4G8G</t>
  </si>
  <si>
    <t>1-3CAUU3O</t>
  </si>
  <si>
    <t>1-3C5LRSQ</t>
  </si>
  <si>
    <t>1-3C4QEMQ</t>
  </si>
  <si>
    <t>1-3C7ET9S</t>
  </si>
  <si>
    <t>1-7255309100</t>
  </si>
  <si>
    <t>1-3C75M8A</t>
  </si>
  <si>
    <t>1-7169848743</t>
  </si>
  <si>
    <t>1-3CBWZU4</t>
  </si>
  <si>
    <t>1-7166959291</t>
  </si>
  <si>
    <t>1-3C8NPKG</t>
  </si>
  <si>
    <t>1-7065290851</t>
  </si>
  <si>
    <t>1-3CBB96U</t>
  </si>
  <si>
    <t>1-7181041740</t>
  </si>
  <si>
    <t>1-3C5CUTG</t>
  </si>
  <si>
    <t>1-7039905463</t>
  </si>
  <si>
    <t>1-3CCZ5AA</t>
  </si>
  <si>
    <t>1-7120405475</t>
  </si>
  <si>
    <t>1-3C8A54K</t>
  </si>
  <si>
    <t>1-7226658888</t>
  </si>
  <si>
    <t>1-3CN3MZO</t>
  </si>
  <si>
    <t>1-7272093071</t>
  </si>
  <si>
    <t>1-3CXZPWM</t>
  </si>
  <si>
    <t>1-7250850220</t>
  </si>
  <si>
    <t>1-3CIDRQS</t>
  </si>
  <si>
    <t>1-3CXINR6</t>
  </si>
  <si>
    <t>1-7251605541</t>
  </si>
  <si>
    <t>1-3CULO34</t>
  </si>
  <si>
    <t>1-7257828396</t>
  </si>
  <si>
    <t>1-3CSUMU2</t>
  </si>
  <si>
    <t>1-7239109717</t>
  </si>
  <si>
    <t>1-3CHYRE0</t>
  </si>
  <si>
    <t>1-3C5ETUE</t>
  </si>
  <si>
    <t>1-7224757316</t>
  </si>
  <si>
    <t>1-3CH87IM</t>
  </si>
  <si>
    <t>1-7202992895</t>
  </si>
  <si>
    <t>1-3CS4ULY</t>
  </si>
  <si>
    <t>1-7271086540</t>
  </si>
  <si>
    <t>1-3CXIUY2</t>
  </si>
  <si>
    <t>1-7251686508</t>
  </si>
  <si>
    <t>1-3CFQC40</t>
  </si>
  <si>
    <t>1-7225019699</t>
  </si>
  <si>
    <t>1-3CIKIMY</t>
  </si>
  <si>
    <t>1-7174263819</t>
  </si>
  <si>
    <t>1-3CLXWN8</t>
  </si>
  <si>
    <t>1-7275692115</t>
  </si>
  <si>
    <t>1-3CHNKCA</t>
  </si>
  <si>
    <t>1-7224370760</t>
  </si>
  <si>
    <t>1-3CTOP54</t>
  </si>
  <si>
    <t>1-3CSZEVE</t>
  </si>
  <si>
    <t>1-3D001L4</t>
  </si>
  <si>
    <t>1-7243796838</t>
  </si>
  <si>
    <t>1-3CZZNQ8</t>
  </si>
  <si>
    <t>1-7250901447</t>
  </si>
  <si>
    <t>1-3D2LU2Q</t>
  </si>
  <si>
    <t>1-7236731631</t>
  </si>
  <si>
    <t>1-3CXVWH4</t>
  </si>
  <si>
    <t>1-7242569610</t>
  </si>
  <si>
    <t>1-3CS5FY0</t>
  </si>
  <si>
    <t>1-7151527069</t>
  </si>
  <si>
    <t>1-3D2NG2I</t>
  </si>
  <si>
    <t>1-7237808548</t>
  </si>
  <si>
    <t>1-3D76CVU</t>
  </si>
  <si>
    <t>1-3D6QKNG</t>
  </si>
  <si>
    <t>1-7301775448</t>
  </si>
  <si>
    <t>1-3D85JZO</t>
  </si>
  <si>
    <t>1-7276969729</t>
  </si>
  <si>
    <t>1-3DBFZQO</t>
  </si>
  <si>
    <t>1-7246693213</t>
  </si>
  <si>
    <t>1-3DBIVKQ</t>
  </si>
  <si>
    <t>1-7285675756</t>
  </si>
  <si>
    <t>1-3D8KD8W</t>
  </si>
  <si>
    <t>1-7291124594</t>
  </si>
  <si>
    <t>1-3D64P74</t>
  </si>
  <si>
    <t>1-7222612890</t>
  </si>
  <si>
    <t>1-3D8OQ1W</t>
  </si>
  <si>
    <t>1-7219153893</t>
  </si>
  <si>
    <t>1-3DBPOS8</t>
  </si>
  <si>
    <t>1-7218999740</t>
  </si>
  <si>
    <t>1-3CZWTEW</t>
  </si>
  <si>
    <t>1-7241180240</t>
  </si>
  <si>
    <t>1-3D5UUHY</t>
  </si>
  <si>
    <t>1-7288025513</t>
  </si>
  <si>
    <t>1-3DQGWFW</t>
  </si>
  <si>
    <t>1-7329506583</t>
  </si>
  <si>
    <t>1-3CUV0IS</t>
  </si>
  <si>
    <t>1-7202571748</t>
  </si>
  <si>
    <t>1-3DQIJPI</t>
  </si>
  <si>
    <t>1-7328617811</t>
  </si>
  <si>
    <t>1-3E4HEU0</t>
  </si>
  <si>
    <t>1-7322774421</t>
  </si>
  <si>
    <t>1-3E53R8W</t>
  </si>
  <si>
    <t>1-7321036561</t>
  </si>
  <si>
    <t>1-3E21H14</t>
  </si>
  <si>
    <t>1-7360851159</t>
  </si>
  <si>
    <t>1-3DPLPKK</t>
  </si>
  <si>
    <t>1-7308217580</t>
  </si>
  <si>
    <t>1-3E9IZR6</t>
  </si>
  <si>
    <t>1-3E531CO</t>
  </si>
  <si>
    <t>1-7321036768</t>
  </si>
  <si>
    <t>1-3E52XBY</t>
  </si>
  <si>
    <t>1-7321117372</t>
  </si>
  <si>
    <t>1-3D9L9PW</t>
  </si>
  <si>
    <t>1-7308705753</t>
  </si>
  <si>
    <t>1-3DUVEGA</t>
  </si>
  <si>
    <t>1-7310442076</t>
  </si>
  <si>
    <t>1-3E2265A</t>
  </si>
  <si>
    <t>1-7309833586</t>
  </si>
  <si>
    <t>1-3E2AACG</t>
  </si>
  <si>
    <t>1-7225316365</t>
  </si>
  <si>
    <t>1-3E1YSNY</t>
  </si>
  <si>
    <t>1-7309217384</t>
  </si>
  <si>
    <t>1-3E22F1A</t>
  </si>
  <si>
    <t>1-7307813371</t>
  </si>
  <si>
    <t>1-3E5DZ8O</t>
  </si>
  <si>
    <t>1-7307611736</t>
  </si>
  <si>
    <t>A5117878</t>
  </si>
  <si>
    <t>LUCIANA</t>
  </si>
  <si>
    <t>BEATRIZ PIRES BARBOSA</t>
  </si>
  <si>
    <t>1-3DWXSS0</t>
  </si>
  <si>
    <t>1-7310525071</t>
  </si>
  <si>
    <t>1-3E1CVDS</t>
  </si>
  <si>
    <t>1-7228151584</t>
  </si>
  <si>
    <t>1-3DV500U</t>
  </si>
  <si>
    <t>1-7312109645</t>
  </si>
  <si>
    <t>1-3E1F5XG</t>
  </si>
  <si>
    <t>1-7272035001</t>
  </si>
  <si>
    <t>1-3DREYN8</t>
  </si>
  <si>
    <t>1-7246319050</t>
  </si>
  <si>
    <t>1-3DREASW</t>
  </si>
  <si>
    <t>1-7195417985</t>
  </si>
  <si>
    <t>1-3E1PODC</t>
  </si>
  <si>
    <t>1-7294986082</t>
  </si>
  <si>
    <t>1-3DZG9AQ</t>
  </si>
  <si>
    <t>1-7295424364</t>
  </si>
  <si>
    <t>1-3DXM1F0</t>
  </si>
  <si>
    <t>1-7293425626</t>
  </si>
  <si>
    <t>1-3E1ODQQ</t>
  </si>
  <si>
    <t>1-7271716333</t>
  </si>
  <si>
    <t>1-3E1V8UU</t>
  </si>
  <si>
    <t>1-7277447909</t>
  </si>
  <si>
    <t>1-3DZVBL8</t>
  </si>
  <si>
    <t>1-7258167350</t>
  </si>
  <si>
    <t>1-3E9PP06</t>
  </si>
  <si>
    <t>1-7352627968</t>
  </si>
  <si>
    <t>1-3DV76DO</t>
  </si>
  <si>
    <t>1-7239190754</t>
  </si>
  <si>
    <t>1-3E1NUP6</t>
  </si>
  <si>
    <t>1-7268520557</t>
  </si>
  <si>
    <t>1-3E1ZMWA</t>
  </si>
  <si>
    <t>1-7283225116</t>
  </si>
  <si>
    <t>1-3E14LOU</t>
  </si>
  <si>
    <t>1-7366007141</t>
  </si>
  <si>
    <t>1-3EEH4E6</t>
  </si>
  <si>
    <t>1-7266878806</t>
  </si>
  <si>
    <t>1-3ESHP78</t>
  </si>
  <si>
    <t>1-7306135971</t>
  </si>
  <si>
    <t>1-3ESILMG</t>
  </si>
  <si>
    <t>1-7205294004</t>
  </si>
  <si>
    <t>1-3EF220G</t>
  </si>
  <si>
    <t>1-7261678300</t>
  </si>
  <si>
    <t>1-3EET9YO</t>
  </si>
  <si>
    <t>1-7163411719</t>
  </si>
  <si>
    <t>1-3ERIMHQ</t>
  </si>
  <si>
    <t>1-7141322105</t>
  </si>
  <si>
    <t>1-3EEKO7A</t>
  </si>
  <si>
    <t>1-7059651634</t>
  </si>
  <si>
    <t>1-3EEK79K</t>
  </si>
  <si>
    <t>1-7270208148</t>
  </si>
  <si>
    <t>1-3EEXG7U</t>
  </si>
  <si>
    <t>1-7223643810</t>
  </si>
  <si>
    <t>1-3EKUR3A</t>
  </si>
  <si>
    <t>1-7300735731</t>
  </si>
  <si>
    <t>1-3ERCT8Y</t>
  </si>
  <si>
    <t>1-7334372560</t>
  </si>
  <si>
    <t>A5113992</t>
  </si>
  <si>
    <t>1-3EIRLK4</t>
  </si>
  <si>
    <t>1-7260128701</t>
  </si>
  <si>
    <t>1-3EJ8954</t>
  </si>
  <si>
    <t>1-7358299896</t>
  </si>
  <si>
    <t>PRODUÇÃO OPERADOR</t>
  </si>
  <si>
    <t>1-70884348831</t>
  </si>
  <si>
    <t>1-70930196571</t>
  </si>
  <si>
    <t>1-70885135611</t>
  </si>
  <si>
    <t>1-70959272491</t>
  </si>
  <si>
    <t>1-68809250816</t>
  </si>
  <si>
    <t>1-68849516016</t>
  </si>
  <si>
    <t>1-67823931627</t>
  </si>
  <si>
    <t>1-68170876526</t>
  </si>
  <si>
    <t>1-69436021896</t>
  </si>
  <si>
    <t>1-648141646611</t>
  </si>
  <si>
    <t>1-67179043924</t>
  </si>
  <si>
    <t>1-67170361784</t>
  </si>
  <si>
    <t>1-69209880624</t>
  </si>
  <si>
    <t>1-69768652914</t>
  </si>
  <si>
    <t>1-69302402243</t>
  </si>
  <si>
    <t>1-69845095513</t>
  </si>
  <si>
    <t>1-68532383548</t>
  </si>
  <si>
    <t>1-69853701964</t>
  </si>
  <si>
    <t>1-69571572244</t>
  </si>
  <si>
    <t>1-69688881354</t>
  </si>
  <si>
    <t>1-69526203704</t>
  </si>
  <si>
    <t>1-69179672844</t>
  </si>
  <si>
    <t>1-69436021897</t>
  </si>
  <si>
    <t>1-67179043925</t>
  </si>
  <si>
    <t>1-67357001168</t>
  </si>
  <si>
    <t>1-69794784084</t>
  </si>
  <si>
    <t>1-69885149403</t>
  </si>
  <si>
    <t>1-70034262303</t>
  </si>
  <si>
    <t>1-70025821123</t>
  </si>
  <si>
    <t>1-70506827985</t>
  </si>
  <si>
    <t>1-68747112547</t>
  </si>
  <si>
    <t>1-68809250817</t>
  </si>
  <si>
    <t>1-70549843954</t>
  </si>
  <si>
    <t>1-70537983992</t>
  </si>
  <si>
    <t>1-70539127942</t>
  </si>
  <si>
    <t>1-71429757711</t>
  </si>
  <si>
    <t>1-71439391371</t>
  </si>
  <si>
    <t>1-71428912641</t>
  </si>
  <si>
    <t>1-71430856961</t>
  </si>
  <si>
    <t>1-71433363361</t>
  </si>
  <si>
    <t>1-71451405281</t>
  </si>
  <si>
    <t>1-71448394171</t>
  </si>
  <si>
    <t>1-71438806811</t>
  </si>
  <si>
    <t>1-71416104891</t>
  </si>
  <si>
    <t>1-71471600531</t>
  </si>
  <si>
    <t>1-71438432281</t>
  </si>
  <si>
    <t>1-71421366711</t>
  </si>
  <si>
    <t>1-70407103463</t>
  </si>
  <si>
    <t>1-70012758354</t>
  </si>
  <si>
    <t>1-69912292244</t>
  </si>
  <si>
    <t>1-69668710533</t>
  </si>
  <si>
    <t>1-70785325573</t>
  </si>
  <si>
    <t>1-69180314935</t>
  </si>
  <si>
    <t>1-67357001169</t>
  </si>
  <si>
    <t>1-70548578703</t>
  </si>
  <si>
    <t>1-70966244183</t>
  </si>
  <si>
    <t>1-69179672845</t>
  </si>
  <si>
    <t>1-69723315734</t>
  </si>
  <si>
    <t>1-70109703203</t>
  </si>
  <si>
    <t>1-70537847643</t>
  </si>
  <si>
    <t>1-68674116918</t>
  </si>
  <si>
    <t>1-68839545517</t>
  </si>
  <si>
    <t>1-70017148674</t>
  </si>
  <si>
    <t>1-68532383549</t>
  </si>
  <si>
    <t>1-68995407837</t>
  </si>
  <si>
    <t>1-69382685276</t>
  </si>
  <si>
    <t>1-66260552166</t>
  </si>
  <si>
    <t>1-68467524566</t>
  </si>
  <si>
    <t>1-70540950614</t>
  </si>
  <si>
    <t>1-70531993263</t>
  </si>
  <si>
    <t>1-68995407838</t>
  </si>
  <si>
    <t>1-70298765487</t>
  </si>
  <si>
    <t>1-71277841963</t>
  </si>
  <si>
    <t>1-69904703133</t>
  </si>
  <si>
    <t>1-70014441813</t>
  </si>
  <si>
    <t>1-71443148373</t>
  </si>
  <si>
    <t>1-71466038183</t>
  </si>
  <si>
    <t>1-71641748533</t>
  </si>
  <si>
    <t>1-70392348957</t>
  </si>
  <si>
    <t>1-66260552167</t>
  </si>
  <si>
    <t>1-71050878913</t>
  </si>
  <si>
    <t>1-70361626123</t>
  </si>
  <si>
    <t>1-71814404401</t>
  </si>
  <si>
    <t>1-71887117261</t>
  </si>
  <si>
    <t>1-71453352481</t>
  </si>
  <si>
    <t>1-71697529092</t>
  </si>
  <si>
    <t>1-71531789972</t>
  </si>
  <si>
    <t>1-71738277312</t>
  </si>
  <si>
    <t>1-71816529622</t>
  </si>
  <si>
    <t>1-71648748391</t>
  </si>
  <si>
    <t>1-71775919191</t>
  </si>
  <si>
    <t>1-71641522741</t>
  </si>
  <si>
    <t>1-71797667892</t>
  </si>
  <si>
    <t>1-71705667192</t>
  </si>
  <si>
    <t>1-71562198932</t>
  </si>
  <si>
    <t>1-71758543882</t>
  </si>
  <si>
    <t>1-71756045762</t>
  </si>
  <si>
    <t>1-71521124802</t>
  </si>
  <si>
    <t>1-71524551502</t>
  </si>
  <si>
    <t>1-71519779953</t>
  </si>
  <si>
    <t>1-71550091732</t>
  </si>
  <si>
    <t>1-71674357422</t>
  </si>
  <si>
    <t>1-68467524567</t>
  </si>
  <si>
    <t>1-69489003488</t>
  </si>
  <si>
    <t>1-70506827987</t>
  </si>
  <si>
    <t>1-70540275796</t>
  </si>
  <si>
    <t>1-71212729993</t>
  </si>
  <si>
    <t>1-71415546632</t>
  </si>
  <si>
    <t>1-71769362821</t>
  </si>
  <si>
    <t>1-71906913181</t>
  </si>
  <si>
    <t>1-70922109643</t>
  </si>
  <si>
    <t>1-71197120472</t>
  </si>
  <si>
    <t>1-71252007282</t>
  </si>
  <si>
    <t>1-71755070351</t>
  </si>
  <si>
    <t>1-71271268162</t>
  </si>
  <si>
    <t>1-71382883792</t>
  </si>
  <si>
    <t>1-70335953246</t>
  </si>
  <si>
    <t>1-71847892773</t>
  </si>
  <si>
    <t>1-71824279583</t>
  </si>
  <si>
    <t>1-71790369343</t>
  </si>
  <si>
    <t>1-71767803743</t>
  </si>
  <si>
    <t>1-71781175303</t>
  </si>
  <si>
    <t>1-71642719153</t>
  </si>
  <si>
    <t>1-71899534873</t>
  </si>
  <si>
    <t>1-71852731983</t>
  </si>
  <si>
    <t>1-70904110826</t>
  </si>
  <si>
    <t>1-70874772245</t>
  </si>
  <si>
    <t>1-72213123623</t>
  </si>
  <si>
    <t>1-71642719154</t>
  </si>
  <si>
    <t>1-72208698163</t>
  </si>
  <si>
    <t>1-71793991413</t>
  </si>
  <si>
    <t>1-71763475893</t>
  </si>
  <si>
    <t>1-71852731984</t>
  </si>
  <si>
    <t>1-71847892774</t>
  </si>
  <si>
    <t>1-71824279584</t>
  </si>
  <si>
    <t>1-70293201475</t>
  </si>
  <si>
    <t>1-71647369213</t>
  </si>
  <si>
    <t>1-71576241033</t>
  </si>
  <si>
    <t>1-71956727743</t>
  </si>
  <si>
    <t>1-72045033503</t>
  </si>
  <si>
    <t>1-70916102653</t>
  </si>
  <si>
    <t>1-71824179493</t>
  </si>
  <si>
    <t>1-72239172013</t>
  </si>
  <si>
    <t>1-72051699863</t>
  </si>
  <si>
    <t>1-71860578173</t>
  </si>
  <si>
    <t>1-70540275797</t>
  </si>
  <si>
    <t>1-72405900151</t>
  </si>
  <si>
    <t>1-69206518901</t>
  </si>
  <si>
    <t>1-71281872732</t>
  </si>
  <si>
    <t>1-72328485641</t>
  </si>
  <si>
    <t>1-69534894261</t>
  </si>
  <si>
    <t>1-72396077152</t>
  </si>
  <si>
    <t>1-72111489481</t>
  </si>
  <si>
    <t>1-58289875871</t>
  </si>
  <si>
    <t>1-71828722583</t>
  </si>
  <si>
    <t>1-71337883723</t>
  </si>
  <si>
    <t>1-72422948731</t>
  </si>
  <si>
    <t>1-71438792843</t>
  </si>
  <si>
    <t>1-71418540023</t>
  </si>
  <si>
    <t>1-73384761921</t>
  </si>
  <si>
    <t>1-73368766102</t>
  </si>
  <si>
    <t>1-69438764583</t>
  </si>
  <si>
    <t>1-72410047164</t>
  </si>
  <si>
    <t>1-72034626873</t>
  </si>
  <si>
    <t>1-72424317353</t>
  </si>
  <si>
    <t>1-72273304043</t>
  </si>
  <si>
    <t>1-72324728253</t>
  </si>
  <si>
    <t>1-72291812603</t>
  </si>
  <si>
    <t>1-71449952932</t>
  </si>
  <si>
    <t>1-71573366732</t>
  </si>
  <si>
    <t>1-71441788242</t>
  </si>
  <si>
    <t>1-71451383041</t>
  </si>
  <si>
    <t>1-71451745562</t>
  </si>
  <si>
    <t>1-71439992672</t>
  </si>
  <si>
    <t>1-71689379863</t>
  </si>
  <si>
    <t>1-71746760473</t>
  </si>
  <si>
    <t>1-71754511742</t>
  </si>
  <si>
    <t>1-72125604501</t>
  </si>
  <si>
    <t>1-72104855802</t>
  </si>
  <si>
    <t>1-72131953281</t>
  </si>
  <si>
    <t>1-72185587072</t>
  </si>
  <si>
    <t>1-72999519021</t>
  </si>
  <si>
    <t>1-73004066541</t>
  </si>
  <si>
    <t>1-70096735935</t>
  </si>
  <si>
    <t>1-70816617451</t>
  </si>
  <si>
    <t>1-69924357116</t>
  </si>
  <si>
    <t>1-69768954944</t>
  </si>
  <si>
    <t>1-72968960941</t>
  </si>
  <si>
    <t>1-72996530031</t>
  </si>
  <si>
    <t>1-72986792761</t>
  </si>
  <si>
    <t>1-72607322543</t>
  </si>
  <si>
    <t>1-73096346801</t>
  </si>
  <si>
    <t>1-72393423181</t>
  </si>
  <si>
    <t>1-73598045411</t>
  </si>
  <si>
    <t>1-71069049221</t>
  </si>
  <si>
    <t>1-71103907961</t>
  </si>
  <si>
    <t>1-71196016931</t>
  </si>
  <si>
    <t>1-71343018714</t>
  </si>
  <si>
    <t>1-71167723633</t>
  </si>
  <si>
    <t>1-71209510373</t>
  </si>
  <si>
    <t>1-71753553093</t>
  </si>
  <si>
    <t>1-71892646031</t>
  </si>
  <si>
    <t>1-69567396651</t>
  </si>
  <si>
    <t>1-71906003491</t>
  </si>
  <si>
    <t>1-71970590761</t>
  </si>
  <si>
    <t>1-71747871811</t>
  </si>
  <si>
    <t>1-71251142375</t>
  </si>
  <si>
    <t>1-71379507882</t>
  </si>
  <si>
    <t>1-70672027102</t>
  </si>
  <si>
    <t>1-71522906874</t>
  </si>
  <si>
    <t>1-72118412143</t>
  </si>
  <si>
    <t>1-69454829772</t>
  </si>
  <si>
    <t>1-69668710532</t>
  </si>
  <si>
    <t>1-70200383252</t>
  </si>
  <si>
    <t>1-69620635072</t>
  </si>
  <si>
    <t>1-68168714925</t>
  </si>
  <si>
    <t>1-70054430112</t>
  </si>
  <si>
    <t>1-67772315287</t>
  </si>
  <si>
    <t>1-69881587642</t>
  </si>
  <si>
    <t>1-70135178172</t>
  </si>
  <si>
    <t>1-68727193526</t>
  </si>
  <si>
    <t>1-69978901042</t>
  </si>
  <si>
    <t>1-69936551192</t>
  </si>
  <si>
    <t>1-69572183513</t>
  </si>
  <si>
    <t>1-69417402513</t>
  </si>
  <si>
    <t>1-69614399553</t>
  </si>
  <si>
    <t>1-70247085162</t>
  </si>
  <si>
    <t>1-70628659422</t>
  </si>
  <si>
    <t>1-70313260382</t>
  </si>
  <si>
    <t>1-69448659513</t>
  </si>
  <si>
    <t>1-70181308412</t>
  </si>
  <si>
    <t>1-70652426162</t>
  </si>
  <si>
    <t>1-69605242523</t>
  </si>
  <si>
    <t>1-70194340312</t>
  </si>
  <si>
    <t>1-70681757182</t>
  </si>
  <si>
    <t>1-70251786902</t>
  </si>
  <si>
    <t>1-69947941362</t>
  </si>
  <si>
    <t>1-70669232512</t>
  </si>
  <si>
    <t>1-67264035816</t>
  </si>
  <si>
    <t>1-69966777722</t>
  </si>
  <si>
    <t>1-70689717442</t>
  </si>
  <si>
    <t>1-69919369452</t>
  </si>
  <si>
    <t>1-70616634642</t>
  </si>
  <si>
    <t>1-70559089262</t>
  </si>
  <si>
    <t>1-69964874482</t>
  </si>
  <si>
    <t>1-70396783682</t>
  </si>
  <si>
    <t>1-69768183042</t>
  </si>
  <si>
    <t>1-70102869892</t>
  </si>
  <si>
    <t>1-70559089222</t>
  </si>
  <si>
    <t>1-68747112546</t>
  </si>
  <si>
    <t>1-67489814198</t>
  </si>
  <si>
    <t>1-70198766312</t>
  </si>
  <si>
    <t>1-69239821175</t>
  </si>
  <si>
    <t>1-670784107610</t>
  </si>
  <si>
    <t>1-70012758353</t>
  </si>
  <si>
    <t>1-69073480506</t>
  </si>
  <si>
    <t>1-70059531213</t>
  </si>
  <si>
    <t>1-69238656856</t>
  </si>
  <si>
    <t>1-70589917072</t>
  </si>
  <si>
    <t>1-70702619912</t>
  </si>
  <si>
    <t>1-70195450302</t>
  </si>
  <si>
    <t>1-70518876352</t>
  </si>
  <si>
    <t>1-70587531192</t>
  </si>
  <si>
    <t>1-70088375612</t>
  </si>
  <si>
    <t>1-71166225612</t>
  </si>
  <si>
    <t>1-70569701422</t>
  </si>
  <si>
    <t>1-70178125012</t>
  </si>
  <si>
    <t>1-70337304932</t>
  </si>
  <si>
    <t>1-69811760234</t>
  </si>
  <si>
    <t>1-70384244844</t>
  </si>
  <si>
    <t>1-70765287441</t>
  </si>
  <si>
    <t>1-71289586521</t>
  </si>
  <si>
    <t>1-71259992611</t>
  </si>
  <si>
    <t>1-71335712251</t>
  </si>
  <si>
    <t>1-71261761831</t>
  </si>
  <si>
    <t>1-71257306051</t>
  </si>
  <si>
    <t>1-71351437501</t>
  </si>
  <si>
    <t>1-71339253691</t>
  </si>
  <si>
    <t>1-71244076741</t>
  </si>
  <si>
    <t>1-71349573261</t>
  </si>
  <si>
    <t>1-70687933132</t>
  </si>
  <si>
    <t>1-71352347801</t>
  </si>
  <si>
    <t>1-71296457981</t>
  </si>
  <si>
    <t>1-70783869114</t>
  </si>
  <si>
    <t>1-70690080182</t>
  </si>
  <si>
    <t>1-69971573052</t>
  </si>
  <si>
    <t>1-70386827812</t>
  </si>
  <si>
    <t>1-70675653162</t>
  </si>
  <si>
    <t>1-70704016712</t>
  </si>
  <si>
    <t>1-69922894142</t>
  </si>
  <si>
    <t>1-70024921022</t>
  </si>
  <si>
    <t>1-69904703132</t>
  </si>
  <si>
    <t>1-70698256432</t>
  </si>
  <si>
    <t>1-67384662012</t>
  </si>
  <si>
    <t>1-70706001492</t>
  </si>
  <si>
    <t>1-69814091742</t>
  </si>
  <si>
    <t>1-69206426382</t>
  </si>
  <si>
    <t>1-70670567712</t>
  </si>
  <si>
    <t>1-70666040472</t>
  </si>
  <si>
    <t>1-70689271652</t>
  </si>
  <si>
    <t>1-70476680052</t>
  </si>
  <si>
    <t>1-70432191882</t>
  </si>
  <si>
    <t>1-66049657054</t>
  </si>
  <si>
    <t>1-71168220332</t>
  </si>
  <si>
    <t>1-69308502862</t>
  </si>
  <si>
    <t>1-70769919202</t>
  </si>
  <si>
    <t>1-70784985412</t>
  </si>
  <si>
    <t>1-70792018792</t>
  </si>
  <si>
    <t>1-70798212742</t>
  </si>
  <si>
    <t>1-70563980752</t>
  </si>
  <si>
    <t>1-70804522652</t>
  </si>
  <si>
    <t>1-70798723712</t>
  </si>
  <si>
    <t>1-70802792612</t>
  </si>
  <si>
    <t>1-70531993262</t>
  </si>
  <si>
    <t>1-69981149362</t>
  </si>
  <si>
    <t>1-70655321842</t>
  </si>
  <si>
    <t>1-71218921382</t>
  </si>
  <si>
    <t>1-70171145813</t>
  </si>
  <si>
    <t>1-70552766703</t>
  </si>
  <si>
    <t>1-71333179302</t>
  </si>
  <si>
    <t>1-71050878912</t>
  </si>
  <si>
    <t>1-70915321542</t>
  </si>
  <si>
    <t>1-71423310792</t>
  </si>
  <si>
    <t>1-71187082942</t>
  </si>
  <si>
    <t>1-71212066532</t>
  </si>
  <si>
    <t>1-70397958622</t>
  </si>
  <si>
    <t>1-69382682186</t>
  </si>
  <si>
    <t>1-70894184902</t>
  </si>
  <si>
    <t>1-70931038472</t>
  </si>
  <si>
    <t>1-69233209232</t>
  </si>
  <si>
    <t>1-70397958564</t>
  </si>
  <si>
    <t>1-70320153873</t>
  </si>
  <si>
    <t>1-69762162902</t>
  </si>
  <si>
    <t>1-71037536912</t>
  </si>
  <si>
    <t>1-71034754662</t>
  </si>
  <si>
    <t>1-71357722602</t>
  </si>
  <si>
    <t>1-70511527013</t>
  </si>
  <si>
    <t>1-71287400712</t>
  </si>
  <si>
    <t>1-71217389192</t>
  </si>
  <si>
    <t>1-71336497652</t>
  </si>
  <si>
    <t>1-71332905992</t>
  </si>
  <si>
    <t>1-70231746892</t>
  </si>
  <si>
    <t>1-70936986742</t>
  </si>
  <si>
    <t>1-70053399012</t>
  </si>
  <si>
    <t>1-70932766872</t>
  </si>
  <si>
    <t>1-71275720112</t>
  </si>
  <si>
    <t>1-71441625762</t>
  </si>
  <si>
    <t>1-71266293422</t>
  </si>
  <si>
    <t>1-71290448262</t>
  </si>
  <si>
    <t>1-69830811952</t>
  </si>
  <si>
    <t>1-71376745612</t>
  </si>
  <si>
    <t>1-71360525412</t>
  </si>
  <si>
    <t>1-71312110432</t>
  </si>
  <si>
    <t>1-71626384782</t>
  </si>
  <si>
    <t>1-71209749712</t>
  </si>
  <si>
    <t>1-71620846652</t>
  </si>
  <si>
    <t>1-71547696962</t>
  </si>
  <si>
    <t>1-71546847812</t>
  </si>
  <si>
    <t>1-71495228742</t>
  </si>
  <si>
    <t>1-71670798732</t>
  </si>
  <si>
    <t>1-71561242392</t>
  </si>
  <si>
    <t>1-71647369212</t>
  </si>
  <si>
    <t>1-71550827112</t>
  </si>
  <si>
    <t>1-71348020592</t>
  </si>
  <si>
    <t>1-71376874752</t>
  </si>
  <si>
    <t>1-71577218642</t>
  </si>
  <si>
    <t>1-71473799492</t>
  </si>
  <si>
    <t>1-71282472762</t>
  </si>
  <si>
    <t>1-70643497652</t>
  </si>
  <si>
    <t>1-71283246512</t>
  </si>
  <si>
    <t>1-71295268492</t>
  </si>
  <si>
    <t>1-71574555812</t>
  </si>
  <si>
    <t>1-71568025432</t>
  </si>
  <si>
    <t>1-71568656312</t>
  </si>
  <si>
    <t>1-71376123722</t>
  </si>
  <si>
    <t>1-71572369722</t>
  </si>
  <si>
    <t>1-71581061932</t>
  </si>
  <si>
    <t>1-71802592562</t>
  </si>
  <si>
    <t>1-72002663652</t>
  </si>
  <si>
    <t>1-71520448432</t>
  </si>
  <si>
    <t>1-71701053172</t>
  </si>
  <si>
    <t>1-71780446612</t>
  </si>
  <si>
    <t>1-71467123042</t>
  </si>
  <si>
    <t>1-71576040622</t>
  </si>
  <si>
    <t>1-71955918042</t>
  </si>
  <si>
    <t>1-71737968862</t>
  </si>
  <si>
    <t>1-71696908852</t>
  </si>
  <si>
    <t>1-71335131683</t>
  </si>
  <si>
    <t>1-71653392022</t>
  </si>
  <si>
    <t>1-72126107422</t>
  </si>
  <si>
    <t>1-72090573932</t>
  </si>
  <si>
    <t>1-70180957362</t>
  </si>
  <si>
    <t>1-71798108032</t>
  </si>
  <si>
    <t>1-70597199192</t>
  </si>
  <si>
    <t>1-70580957752</t>
  </si>
  <si>
    <t>1-71824179492</t>
  </si>
  <si>
    <t>1-71931662042</t>
  </si>
  <si>
    <t>1-72357283212</t>
  </si>
  <si>
    <t>1-71775780532</t>
  </si>
  <si>
    <t>1-71422693722</t>
  </si>
  <si>
    <t>1-71285516482</t>
  </si>
  <si>
    <t>1-71624471542</t>
  </si>
  <si>
    <t>1-70232595662</t>
  </si>
  <si>
    <t>1-71269386992</t>
  </si>
  <si>
    <t>1-72264017342</t>
  </si>
  <si>
    <t>1-72626354261</t>
  </si>
  <si>
    <t>1-72533163581</t>
  </si>
  <si>
    <t>1-72538541341</t>
  </si>
  <si>
    <t>1-72522896781</t>
  </si>
  <si>
    <t>1-72613468531</t>
  </si>
  <si>
    <t>1-72477142371</t>
  </si>
  <si>
    <t>1-72503574471</t>
  </si>
  <si>
    <t>1-72541274301</t>
  </si>
  <si>
    <t>1-72625463401</t>
  </si>
  <si>
    <t>1-72527732401</t>
  </si>
  <si>
    <t>1-72575306141</t>
  </si>
  <si>
    <t>1-72587737551</t>
  </si>
  <si>
    <t>1-72592887041</t>
  </si>
  <si>
    <t>1-72566549531</t>
  </si>
  <si>
    <t>1-71702452413</t>
  </si>
  <si>
    <t>1-71890806602</t>
  </si>
  <si>
    <t>1-72321852891</t>
  </si>
  <si>
    <t>1-71570700061</t>
  </si>
  <si>
    <t>1-71962459942</t>
  </si>
  <si>
    <t>1-71656346872</t>
  </si>
  <si>
    <t>1-72213188272</t>
  </si>
  <si>
    <t>1-71926954572</t>
  </si>
  <si>
    <t>1-72242211312</t>
  </si>
  <si>
    <t>1-71668078813</t>
  </si>
  <si>
    <t>1-72191261843</t>
  </si>
  <si>
    <t>1-72002663653</t>
  </si>
  <si>
    <t>1-70953029594</t>
  </si>
  <si>
    <t>1-72553091002</t>
  </si>
  <si>
    <t>1-71698487432</t>
  </si>
  <si>
    <t>1-71669592912</t>
  </si>
  <si>
    <t>1-70652908512</t>
  </si>
  <si>
    <t>1-71810417402</t>
  </si>
  <si>
    <t>1-70399054632</t>
  </si>
  <si>
    <t>1-71204054752</t>
  </si>
  <si>
    <t>1-72266588882</t>
  </si>
  <si>
    <t>1-72720930712</t>
  </si>
  <si>
    <t>1-72508502202</t>
  </si>
  <si>
    <t>1-72135888312</t>
  </si>
  <si>
    <t>1-72516055412</t>
  </si>
  <si>
    <t>1-72578283962</t>
  </si>
  <si>
    <t>1-72391097172</t>
  </si>
  <si>
    <t>1-72040293412</t>
  </si>
  <si>
    <t>1-72247573162</t>
  </si>
  <si>
    <t>1-72029928952</t>
  </si>
  <si>
    <t>1-72710865402</t>
  </si>
  <si>
    <t>1-72516865082</t>
  </si>
  <si>
    <t>1-72250196992</t>
  </si>
  <si>
    <t>1-71742638192</t>
  </si>
  <si>
    <t>1-72756921152</t>
  </si>
  <si>
    <t>1-72243707602</t>
  </si>
  <si>
    <t>1-72260501612</t>
  </si>
  <si>
    <t>1-72049993592</t>
  </si>
  <si>
    <t>1-72437968382</t>
  </si>
  <si>
    <t>1-72509014472</t>
  </si>
  <si>
    <t>1-72367316312</t>
  </si>
  <si>
    <t>1-72425696102</t>
  </si>
  <si>
    <t>1-71515270692</t>
  </si>
  <si>
    <t>1-72378085482</t>
  </si>
  <si>
    <t>1-72242211313</t>
  </si>
  <si>
    <t>1-73017754482</t>
  </si>
  <si>
    <t>1-72769697292</t>
  </si>
  <si>
    <t>1-72466932132</t>
  </si>
  <si>
    <t>1-72856757562</t>
  </si>
  <si>
    <t>1-72911245942</t>
  </si>
  <si>
    <t>1-72226128902</t>
  </si>
  <si>
    <t>1-72191538932</t>
  </si>
  <si>
    <t>1-72189997402</t>
  </si>
  <si>
    <t>1-72411802402</t>
  </si>
  <si>
    <t>1-72880255131</t>
  </si>
  <si>
    <t>1-73295065831</t>
  </si>
  <si>
    <t>1-72025717482</t>
  </si>
  <si>
    <t>1-73286178111</t>
  </si>
  <si>
    <t>1-73227744212</t>
  </si>
  <si>
    <t>1-73210365612</t>
  </si>
  <si>
    <t>1-73608511591</t>
  </si>
  <si>
    <t>1-73082175801</t>
  </si>
  <si>
    <t>1-73212078533</t>
  </si>
  <si>
    <t>1-73210367682</t>
  </si>
  <si>
    <t>1-73211173722</t>
  </si>
  <si>
    <t>1-73087057531</t>
  </si>
  <si>
    <t>1-73104420761</t>
  </si>
  <si>
    <t>1-73098335861</t>
  </si>
  <si>
    <t>1-72253163651</t>
  </si>
  <si>
    <t>1-73092173841</t>
  </si>
  <si>
    <t>1-73078133711</t>
  </si>
  <si>
    <t>1-73076117363</t>
  </si>
  <si>
    <t>1-73105250711</t>
  </si>
  <si>
    <t>1-72281515843</t>
  </si>
  <si>
    <t>1-73121096451</t>
  </si>
  <si>
    <t>1-72720350011</t>
  </si>
  <si>
    <t>1-72463190502</t>
  </si>
  <si>
    <t>1-71954179852</t>
  </si>
  <si>
    <t>1-72949860821</t>
  </si>
  <si>
    <t>1-72954243641</t>
  </si>
  <si>
    <t>1-72934256261</t>
  </si>
  <si>
    <t>1-72717163332</t>
  </si>
  <si>
    <t>1-72774479091</t>
  </si>
  <si>
    <t>1-72581673502</t>
  </si>
  <si>
    <t>1-73526279681</t>
  </si>
  <si>
    <t>1-72391907541</t>
  </si>
  <si>
    <t>1-72685205572</t>
  </si>
  <si>
    <t>1-72832251162</t>
  </si>
  <si>
    <t>1-73660071411</t>
  </si>
  <si>
    <t>1-72668788063</t>
  </si>
  <si>
    <t>1-73061359711</t>
  </si>
  <si>
    <t>1-72052940041</t>
  </si>
  <si>
    <t>1-72616783003</t>
  </si>
  <si>
    <t>1-71634117193</t>
  </si>
  <si>
    <t>1-71413221051</t>
  </si>
  <si>
    <t>1-70596516342</t>
  </si>
  <si>
    <t>1-72702081482</t>
  </si>
  <si>
    <t>1-72236438103</t>
  </si>
  <si>
    <t>1-73007357311</t>
  </si>
  <si>
    <t>1-73343725602</t>
  </si>
  <si>
    <t>1-72601287015</t>
  </si>
  <si>
    <t>1-73582998961</t>
  </si>
  <si>
    <t>1-67074923186</t>
  </si>
  <si>
    <t>1-67124763077</t>
  </si>
  <si>
    <t>1-69634202232</t>
  </si>
  <si>
    <t>1-67363363856</t>
  </si>
  <si>
    <t>1-69779685932</t>
  </si>
  <si>
    <t>1-69540312213</t>
  </si>
  <si>
    <t>1-69729034853</t>
  </si>
  <si>
    <t>1-69638184442</t>
  </si>
  <si>
    <t>1-69856049672</t>
  </si>
  <si>
    <t>1-69421660452</t>
  </si>
  <si>
    <t>1-69902021372</t>
  </si>
  <si>
    <t>1-69894723873</t>
  </si>
  <si>
    <t>1-70277166312</t>
  </si>
  <si>
    <t>1-70052234782</t>
  </si>
  <si>
    <t>1-70339151622</t>
  </si>
  <si>
    <t>1-69926561122</t>
  </si>
  <si>
    <t>1-69614392952</t>
  </si>
  <si>
    <t>1-61913018626</t>
  </si>
  <si>
    <t>1-69809118683</t>
  </si>
  <si>
    <t>1-68639512314</t>
  </si>
  <si>
    <t>1-70640652512</t>
  </si>
  <si>
    <t>1-70088710312</t>
  </si>
  <si>
    <t>1-70016235622</t>
  </si>
  <si>
    <t>1-70741177052</t>
  </si>
  <si>
    <t>1-69092293273</t>
  </si>
  <si>
    <t>1-69891830142</t>
  </si>
  <si>
    <t>1-70479434182</t>
  </si>
  <si>
    <t>1-69901947252</t>
  </si>
  <si>
    <t>1-70562095032</t>
  </si>
  <si>
    <t>1-70152240712</t>
  </si>
  <si>
    <t>1-70102869842</t>
  </si>
  <si>
    <t>1-69180314934</t>
  </si>
  <si>
    <t>1-68710766186</t>
  </si>
  <si>
    <t>1-69779685933</t>
  </si>
  <si>
    <t>1-68674116917</t>
  </si>
  <si>
    <t>1-69004897737</t>
  </si>
  <si>
    <t>1-69638184443</t>
  </si>
  <si>
    <t>1-68176885346</t>
  </si>
  <si>
    <t>1-70287911392</t>
  </si>
  <si>
    <t>1-70535677982</t>
  </si>
  <si>
    <t>1-70577817012</t>
  </si>
  <si>
    <t>1-69223955722</t>
  </si>
  <si>
    <t>1-70272604442</t>
  </si>
  <si>
    <t>1-70435822312</t>
  </si>
  <si>
    <t>1-70364952672</t>
  </si>
  <si>
    <t>1-70347756602</t>
  </si>
  <si>
    <t>1-70276069302</t>
  </si>
  <si>
    <t>1-68995407836</t>
  </si>
  <si>
    <t>1-69907172142</t>
  </si>
  <si>
    <t>1-69225306236</t>
  </si>
  <si>
    <t>1-70506827986</t>
  </si>
  <si>
    <t>1-70298765486</t>
  </si>
  <si>
    <t>1-70082744472</t>
  </si>
  <si>
    <t>1-70510104312</t>
  </si>
  <si>
    <t>1-70660145832</t>
  </si>
  <si>
    <t>1-70518327122</t>
  </si>
  <si>
    <t>1-70537077152</t>
  </si>
  <si>
    <t>1-69309603974</t>
  </si>
  <si>
    <t>1-68977652385</t>
  </si>
  <si>
    <t>1-70877379912</t>
  </si>
  <si>
    <t>1-70584681533</t>
  </si>
  <si>
    <t>1-70739091633</t>
  </si>
  <si>
    <t>1-70565428552</t>
  </si>
  <si>
    <t>1-70530926222</t>
  </si>
  <si>
    <t>1-70799895162</t>
  </si>
  <si>
    <t>1-70937790082</t>
  </si>
  <si>
    <t>1-71116570632</t>
  </si>
  <si>
    <t>1-71269931982</t>
  </si>
  <si>
    <t>1-70905211622</t>
  </si>
  <si>
    <t>1-70765085382</t>
  </si>
  <si>
    <t>1-70375252556</t>
  </si>
  <si>
    <t>1-67430726386</t>
  </si>
  <si>
    <t>1-70295718496</t>
  </si>
  <si>
    <t>1-70360629816</t>
  </si>
  <si>
    <t>1-71162757712</t>
  </si>
  <si>
    <t>1-70303192586</t>
  </si>
  <si>
    <t>1-70159717506</t>
  </si>
  <si>
    <t>1-70295718497</t>
  </si>
  <si>
    <t>1-70189876736</t>
  </si>
  <si>
    <t>1-70066516706</t>
  </si>
  <si>
    <t>1-69179525198</t>
  </si>
  <si>
    <t>1-71113688653</t>
  </si>
  <si>
    <t>1-71058046764</t>
  </si>
  <si>
    <t>1-71989041481</t>
  </si>
  <si>
    <t>1-70159717507</t>
  </si>
  <si>
    <t>1-71256624953</t>
  </si>
  <si>
    <t>1-71034754663</t>
  </si>
  <si>
    <t>1-70698256434</t>
  </si>
  <si>
    <t>1-68980608176</t>
  </si>
  <si>
    <t>1-70539916323</t>
  </si>
  <si>
    <t>1-70703111595</t>
  </si>
  <si>
    <t>1-70303192588</t>
  </si>
  <si>
    <t>1-67599741465</t>
  </si>
  <si>
    <t>1-70327596845</t>
  </si>
  <si>
    <t>1-69570566585</t>
  </si>
  <si>
    <t>1-68834744885</t>
  </si>
  <si>
    <t>1-69339591045</t>
  </si>
  <si>
    <t>1-69802172596</t>
  </si>
  <si>
    <t>1-71261182852</t>
  </si>
  <si>
    <t>1-71851218912</t>
  </si>
  <si>
    <t>1-72074833601</t>
  </si>
  <si>
    <t>1-72142371451</t>
  </si>
  <si>
    <t>1-72192315261</t>
  </si>
  <si>
    <t>1-72107513341</t>
  </si>
  <si>
    <t>1-70327596846</t>
  </si>
  <si>
    <t>1-71362525513</t>
  </si>
  <si>
    <t>1-71296906073</t>
  </si>
  <si>
    <t>1-71780479593</t>
  </si>
  <si>
    <t>1-71261182853</t>
  </si>
  <si>
    <t>1-70874772246</t>
  </si>
  <si>
    <t>1-72432403182</t>
  </si>
  <si>
    <t>1-72804825981</t>
  </si>
  <si>
    <t>1-72438534742</t>
  </si>
  <si>
    <t>1-72831408901</t>
  </si>
  <si>
    <t>1-72453430142</t>
  </si>
  <si>
    <t>1-72433154842</t>
  </si>
  <si>
    <t>1-72834262401</t>
  </si>
  <si>
    <t>1-72456505971</t>
  </si>
  <si>
    <t>1-70665633116</t>
  </si>
  <si>
    <t>1-70314849257</t>
  </si>
  <si>
    <t>1-72213188273</t>
  </si>
  <si>
    <t>1-71518498533</t>
  </si>
  <si>
    <t>1-71703107123</t>
  </si>
  <si>
    <t>1-73136647611</t>
  </si>
  <si>
    <t>1-73082787701</t>
  </si>
  <si>
    <t>1-72327337582</t>
  </si>
  <si>
    <t>1-73137045011</t>
  </si>
  <si>
    <t>1-73131767171</t>
  </si>
  <si>
    <t>1-73130914551</t>
  </si>
  <si>
    <t>1-73129374801</t>
  </si>
  <si>
    <t>1-73145144531</t>
  </si>
  <si>
    <t>1-73191142811</t>
  </si>
  <si>
    <t>1-73137805511</t>
  </si>
  <si>
    <t>1-72437112113</t>
  </si>
  <si>
    <t>1-72520140112</t>
  </si>
  <si>
    <t>1-72594975182</t>
  </si>
  <si>
    <t>1-72599927812</t>
  </si>
  <si>
    <t>1-73555712451</t>
  </si>
  <si>
    <t>1-72440594962</t>
  </si>
  <si>
    <t>1-72547849971</t>
  </si>
  <si>
    <t>1-72521718762</t>
  </si>
  <si>
    <t>1-72464409572</t>
  </si>
  <si>
    <t>1-73558934021</t>
  </si>
  <si>
    <t>1-73558730371</t>
  </si>
  <si>
    <t>1-72575449621</t>
  </si>
  <si>
    <t>1-72608531323</t>
  </si>
  <si>
    <t>1-72609027262</t>
  </si>
  <si>
    <t>1-72610117772</t>
  </si>
  <si>
    <t>1-72597521872</t>
  </si>
  <si>
    <t>1-72624949931</t>
  </si>
  <si>
    <t>1-72902958981</t>
  </si>
  <si>
    <t>1-72866492401</t>
  </si>
  <si>
    <t>1-72774168241</t>
  </si>
  <si>
    <t>1-72766621301</t>
  </si>
  <si>
    <t>1-72730027491</t>
  </si>
  <si>
    <t>1-72606952373</t>
  </si>
  <si>
    <t>1-72533356372</t>
  </si>
  <si>
    <t>1-72523383701</t>
  </si>
  <si>
    <t>1-72258401432</t>
  </si>
  <si>
    <t>1-73550683742</t>
  </si>
  <si>
    <t>1-67286385616</t>
  </si>
  <si>
    <t>1-67996852276</t>
  </si>
  <si>
    <t>1-69510248212</t>
  </si>
  <si>
    <t>1-69831005172</t>
  </si>
  <si>
    <t>1-69898764692</t>
  </si>
  <si>
    <t>1-69841249472</t>
  </si>
  <si>
    <t>1-69965141072</t>
  </si>
  <si>
    <t>1-70546712662</t>
  </si>
  <si>
    <t>1-69088460142</t>
  </si>
  <si>
    <t>1-69799835432</t>
  </si>
  <si>
    <t>1-69794784082</t>
  </si>
  <si>
    <t>1-69685365023</t>
  </si>
  <si>
    <t>1-70004937752</t>
  </si>
  <si>
    <t>1-70396261932</t>
  </si>
  <si>
    <t>1-69486019122</t>
  </si>
  <si>
    <t>1-68951406875</t>
  </si>
  <si>
    <t>1-70087070372</t>
  </si>
  <si>
    <t>1-69573172012</t>
  </si>
  <si>
    <t>1-70199263612</t>
  </si>
  <si>
    <t>1-70549843953</t>
  </si>
  <si>
    <t>1-70681757183</t>
  </si>
  <si>
    <t>1-70593142092</t>
  </si>
  <si>
    <t>1-70017310672</t>
  </si>
  <si>
    <t>1-70182842462</t>
  </si>
  <si>
    <t>1-70195216352</t>
  </si>
  <si>
    <t>1-70309406062</t>
  </si>
  <si>
    <t>1-70297089352</t>
  </si>
  <si>
    <t>1-70552766702</t>
  </si>
  <si>
    <t>1-70319437692</t>
  </si>
  <si>
    <t>1-70672747002</t>
  </si>
  <si>
    <t>1-71163055692</t>
  </si>
  <si>
    <t>1-70922860992</t>
  </si>
  <si>
    <t>1-70039303942</t>
  </si>
  <si>
    <t>1-70762665752</t>
  </si>
  <si>
    <t>1-70368025132</t>
  </si>
  <si>
    <t>1-70331052052</t>
  </si>
  <si>
    <t>1-70361626122</t>
  </si>
  <si>
    <t>1-70380315242</t>
  </si>
  <si>
    <t>1-70361415682</t>
  </si>
  <si>
    <t>1-69803825784</t>
  </si>
  <si>
    <t>1-71337413592</t>
  </si>
  <si>
    <t>1-70436809342</t>
  </si>
  <si>
    <t>1-70380009062</t>
  </si>
  <si>
    <t>1-70661607402</t>
  </si>
  <si>
    <t>1-71429808782</t>
  </si>
  <si>
    <t>1-71170136062</t>
  </si>
  <si>
    <t>1-70808380042</t>
  </si>
  <si>
    <t>1-71212729992</t>
  </si>
  <si>
    <t>1-70953029592</t>
  </si>
  <si>
    <t>1-71256624952</t>
  </si>
  <si>
    <t>1-71229207392</t>
  </si>
  <si>
    <t>1-70646877202</t>
  </si>
  <si>
    <t>1-71431679012</t>
  </si>
  <si>
    <t>1-71247416262</t>
  </si>
  <si>
    <t>1-71343010162</t>
  </si>
  <si>
    <t>1-70643497692</t>
  </si>
  <si>
    <t>1-71330502202</t>
  </si>
  <si>
    <t>1-71250706882</t>
  </si>
  <si>
    <t>1-70426037332</t>
  </si>
  <si>
    <t>1-70032682263</t>
  </si>
  <si>
    <t>1-70476942548</t>
  </si>
  <si>
    <t>1-71055114472</t>
  </si>
  <si>
    <t>1-70925094882</t>
  </si>
  <si>
    <t>1-70770380933</t>
  </si>
  <si>
    <t>1-70682632863</t>
  </si>
  <si>
    <t>1-70568712433</t>
  </si>
  <si>
    <t>1-71372604062</t>
  </si>
  <si>
    <t>1-71820590112</t>
  </si>
  <si>
    <t>1-71577910302</t>
  </si>
  <si>
    <t>1-70922860993</t>
  </si>
  <si>
    <t>1-71544474822</t>
  </si>
  <si>
    <t>1-71833852402</t>
  </si>
  <si>
    <t>1-71261766802</t>
  </si>
  <si>
    <t>1-71663461942</t>
  </si>
  <si>
    <t>1-71832645212</t>
  </si>
  <si>
    <t>1-71795992412</t>
  </si>
  <si>
    <t>1-71195026412</t>
  </si>
  <si>
    <t>1-71217389193</t>
  </si>
  <si>
    <t>1-71554135092</t>
  </si>
  <si>
    <t>1-71675429612</t>
  </si>
  <si>
    <t>1-71296906072</t>
  </si>
  <si>
    <t>1-70883757312</t>
  </si>
  <si>
    <t>1-72244998812</t>
  </si>
  <si>
    <t>1-71304370312</t>
  </si>
  <si>
    <t>1-71668078812</t>
  </si>
  <si>
    <t>1-72356555172</t>
  </si>
  <si>
    <t>1-71828722582</t>
  </si>
  <si>
    <t>1-71640091822</t>
  </si>
  <si>
    <t>1-72045033502</t>
  </si>
  <si>
    <t>1-71832645213</t>
  </si>
  <si>
    <t>1-70704346472</t>
  </si>
  <si>
    <t>1-70282877193</t>
  </si>
  <si>
    <t>1-71783943092</t>
  </si>
  <si>
    <t>1-72036210462</t>
  </si>
  <si>
    <t>1-71785171942</t>
  </si>
  <si>
    <t>1-71755973502</t>
  </si>
  <si>
    <t>1-71237365892</t>
  </si>
  <si>
    <t>1-71758919852</t>
  </si>
  <si>
    <t>1-71672897812</t>
  </si>
  <si>
    <t>1-71477438004</t>
  </si>
  <si>
    <t>1-71845182841</t>
  </si>
  <si>
    <t>1-71816694803</t>
  </si>
  <si>
    <t>1-71924145082</t>
  </si>
  <si>
    <t>1-71755698183</t>
  </si>
  <si>
    <t>1-71455197663</t>
  </si>
  <si>
    <t>1-71513601953</t>
  </si>
  <si>
    <t>1-71565414262</t>
  </si>
  <si>
    <t>1-70643497653</t>
  </si>
  <si>
    <t>1-71314021093</t>
  </si>
  <si>
    <t>1-71960090162</t>
  </si>
  <si>
    <t>1-72250676682</t>
  </si>
  <si>
    <t>1-72037662572</t>
  </si>
  <si>
    <t>1-72255345982</t>
  </si>
  <si>
    <t>1-71985403592</t>
  </si>
  <si>
    <t>1-71946461712</t>
  </si>
  <si>
    <t>1-72179025242</t>
  </si>
  <si>
    <t>1-72430690942</t>
  </si>
  <si>
    <t>1-72473964512</t>
  </si>
  <si>
    <t>1-72478762062</t>
  </si>
  <si>
    <t>1-72103173222</t>
  </si>
  <si>
    <t>1-72481068572</t>
  </si>
  <si>
    <t>1-72104285842</t>
  </si>
  <si>
    <t>1-72128012182</t>
  </si>
  <si>
    <t>1-72065446472</t>
  </si>
  <si>
    <t>1-72440553512</t>
  </si>
  <si>
    <t>1-71810956562</t>
  </si>
  <si>
    <t>1-72215147352</t>
  </si>
  <si>
    <t>1-72520502472</t>
  </si>
  <si>
    <t>1-72265042442</t>
  </si>
  <si>
    <t>1-72087863392</t>
  </si>
  <si>
    <t>1-72256457422</t>
  </si>
  <si>
    <t>1-72374516152</t>
  </si>
  <si>
    <t>1-71956305592</t>
  </si>
  <si>
    <t>1-72601617852</t>
  </si>
  <si>
    <t>1-72399006652</t>
  </si>
  <si>
    <t>1-72512917322</t>
  </si>
  <si>
    <t>1-73023545682</t>
  </si>
  <si>
    <t>1-72477360382</t>
  </si>
  <si>
    <t>1-72501278232</t>
  </si>
  <si>
    <t>1-72539086892</t>
  </si>
  <si>
    <t>1-71860296072</t>
  </si>
  <si>
    <t>1-72646091312</t>
  </si>
  <si>
    <t>1-72508497312</t>
  </si>
  <si>
    <t>1-72729823872</t>
  </si>
  <si>
    <t>1-73591237061</t>
  </si>
  <si>
    <t>1-73501610831</t>
  </si>
  <si>
    <t>1-71459873216</t>
  </si>
  <si>
    <t>1-73582614641</t>
  </si>
  <si>
    <t>1-73285446132</t>
  </si>
  <si>
    <t>1-71979732101</t>
  </si>
  <si>
    <t>1-73057692742</t>
  </si>
  <si>
    <t>1-72245900953</t>
  </si>
  <si>
    <t>1-71943984862</t>
  </si>
  <si>
    <t>1-71203901843</t>
  </si>
  <si>
    <t>1-72188761712</t>
  </si>
  <si>
    <t>1-70683498113</t>
  </si>
  <si>
    <t>1-72930364311</t>
  </si>
  <si>
    <t>1-72942194481</t>
  </si>
  <si>
    <t>1-72916687222</t>
  </si>
  <si>
    <t>1-72887992822</t>
  </si>
  <si>
    <t>1-72887008522</t>
  </si>
  <si>
    <t>1-72929629992</t>
  </si>
  <si>
    <t>1-72932727011</t>
  </si>
  <si>
    <t>1-72900951882</t>
  </si>
  <si>
    <t>1-72930364271</t>
  </si>
  <si>
    <t>1-72930364351</t>
  </si>
  <si>
    <t>1-72890731612</t>
  </si>
  <si>
    <t>1-72916554022</t>
  </si>
  <si>
    <t>1-72897899282</t>
  </si>
  <si>
    <t>1-73212078534</t>
  </si>
  <si>
    <t>1-72901541362</t>
  </si>
  <si>
    <t>1-72905035302</t>
  </si>
  <si>
    <t>1-72899108022</t>
  </si>
  <si>
    <t>1-72927017852</t>
  </si>
  <si>
    <t>1-72579289532</t>
  </si>
  <si>
    <t>1-72793887203</t>
  </si>
  <si>
    <t>1-72126681314</t>
  </si>
  <si>
    <t>1-72283103332</t>
  </si>
  <si>
    <t>1-72457209613</t>
  </si>
  <si>
    <t>1-71940322753</t>
  </si>
  <si>
    <t>1-72337927883</t>
  </si>
  <si>
    <t>1-73352863402</t>
  </si>
  <si>
    <t>1-72529801923</t>
  </si>
  <si>
    <t>1-72433141873</t>
  </si>
  <si>
    <t>1-71883051672</t>
  </si>
  <si>
    <t>1-72508398712</t>
  </si>
  <si>
    <t>1-73459432042</t>
  </si>
  <si>
    <t>1-72762827183</t>
  </si>
  <si>
    <t>1-72829082822</t>
  </si>
  <si>
    <t>1-68147532037</t>
  </si>
  <si>
    <t>1-69605242602</t>
  </si>
  <si>
    <t>1-68568708496</t>
  </si>
  <si>
    <t>1-69912292242</t>
  </si>
  <si>
    <t>1-69910140622</t>
  </si>
  <si>
    <t>1-65849098515</t>
  </si>
  <si>
    <t>1-66094681203</t>
  </si>
  <si>
    <t>1-70021319204</t>
  </si>
  <si>
    <t>1-69720998883</t>
  </si>
  <si>
    <t>1-70443340922</t>
  </si>
  <si>
    <t>1-70627379052</t>
  </si>
  <si>
    <t>1-69906986012</t>
  </si>
  <si>
    <t>1-70333554612</t>
  </si>
  <si>
    <t>1-69889174202</t>
  </si>
  <si>
    <t>1-70378970352</t>
  </si>
  <si>
    <t>1-69050182423</t>
  </si>
  <si>
    <t>1-69202863603</t>
  </si>
  <si>
    <t>1-69320723754</t>
  </si>
  <si>
    <t>1-69766661372</t>
  </si>
  <si>
    <t>1-68526524046</t>
  </si>
  <si>
    <t>1-70024422922</t>
  </si>
  <si>
    <t>1-69951052702</t>
  </si>
  <si>
    <t>1-70017018872</t>
  </si>
  <si>
    <t>1-69766757562</t>
  </si>
  <si>
    <t>1-69848238042</t>
  </si>
  <si>
    <t>1-69894619442</t>
  </si>
  <si>
    <t>1-69940746712</t>
  </si>
  <si>
    <t>1-69903096112</t>
  </si>
  <si>
    <t>1-70385493242</t>
  </si>
  <si>
    <t>1-68864737444</t>
  </si>
  <si>
    <t>1-70017148673</t>
  </si>
  <si>
    <t>1-67445932126</t>
  </si>
  <si>
    <t>1-69794784083</t>
  </si>
  <si>
    <t>1-70576988923</t>
  </si>
  <si>
    <t>1-71041768212</t>
  </si>
  <si>
    <t>1-70281076642</t>
  </si>
  <si>
    <t>1-69968606542</t>
  </si>
  <si>
    <t>1-70058932982</t>
  </si>
  <si>
    <t>1-70503971772</t>
  </si>
  <si>
    <t>1-70789827642</t>
  </si>
  <si>
    <t>1-70548578702</t>
  </si>
  <si>
    <t>1-70902120092</t>
  </si>
  <si>
    <t>1-70294290732</t>
  </si>
  <si>
    <t>1-70406195672</t>
  </si>
  <si>
    <t>1-70378332392</t>
  </si>
  <si>
    <t>1-70560546962</t>
  </si>
  <si>
    <t>1-65849098517</t>
  </si>
  <si>
    <t>1-70530682172</t>
  </si>
  <si>
    <t>1-70579326802</t>
  </si>
  <si>
    <t>1-70586134702</t>
  </si>
  <si>
    <t>1-69194436764</t>
  </si>
  <si>
    <t>1-70352940682</t>
  </si>
  <si>
    <t>1-70014441812</t>
  </si>
  <si>
    <t>1-70564761412</t>
  </si>
  <si>
    <t>1-70692549672</t>
  </si>
  <si>
    <t>1-70397958562</t>
  </si>
  <si>
    <t>1-70320153872</t>
  </si>
  <si>
    <t>1-70061228413</t>
  </si>
  <si>
    <t>1-69440872215</t>
  </si>
  <si>
    <t>1-70171593373</t>
  </si>
  <si>
    <t>1-70282877192</t>
  </si>
  <si>
    <t>1-69441105065</t>
  </si>
  <si>
    <t>1-71168220333</t>
  </si>
  <si>
    <t>1-70392348956</t>
  </si>
  <si>
    <t>1-71466050322</t>
  </si>
  <si>
    <t>1-71374764732</t>
  </si>
  <si>
    <t>1-71547534692</t>
  </si>
  <si>
    <t>1-69310264014</t>
  </si>
  <si>
    <t>1-71765522312</t>
  </si>
  <si>
    <t>1-71301868812</t>
  </si>
  <si>
    <t>1-71514766922</t>
  </si>
  <si>
    <t>1-72040855072</t>
  </si>
  <si>
    <t>1-71476286362</t>
  </si>
  <si>
    <t>1-71474343362</t>
  </si>
  <si>
    <t>1-71819715232</t>
  </si>
  <si>
    <t>1-71932774492</t>
  </si>
  <si>
    <t>1-71784721652</t>
  </si>
  <si>
    <t>1-71685077682</t>
  </si>
  <si>
    <t>1-71786556442</t>
  </si>
  <si>
    <t>1-70370267513</t>
  </si>
  <si>
    <t>1-71776592572</t>
  </si>
  <si>
    <t>1-71952239012</t>
  </si>
  <si>
    <t>1-71972971522</t>
  </si>
  <si>
    <t>1-71838392732</t>
  </si>
  <si>
    <t>1-71908066252</t>
  </si>
  <si>
    <t>1-71976969862</t>
  </si>
  <si>
    <t>1-71780479592</t>
  </si>
  <si>
    <t>1-71984888402</t>
  </si>
  <si>
    <t>1-71887586492</t>
  </si>
  <si>
    <t>1-70927798692</t>
  </si>
  <si>
    <t>1-71891166462</t>
  </si>
  <si>
    <t>1-71312110433</t>
  </si>
  <si>
    <t>1-71225094743</t>
  </si>
  <si>
    <t>1-71474343363</t>
  </si>
  <si>
    <t>1-72097527772</t>
  </si>
  <si>
    <t>1-71267793302</t>
  </si>
  <si>
    <t>1-71789111072</t>
  </si>
  <si>
    <t>1-71703107122</t>
  </si>
  <si>
    <t>1-71965322702</t>
  </si>
  <si>
    <t>1-71985101472</t>
  </si>
  <si>
    <t>1-72115615462</t>
  </si>
  <si>
    <t>1-72394247922</t>
  </si>
  <si>
    <t>1-72421273682</t>
  </si>
  <si>
    <t>1-72419059222</t>
  </si>
  <si>
    <t>1-72316559592</t>
  </si>
  <si>
    <t>1-72229177832</t>
  </si>
  <si>
    <t>1-72137019452</t>
  </si>
  <si>
    <t>1-71672237362</t>
  </si>
  <si>
    <t>1-71865233222</t>
  </si>
  <si>
    <t>1-71558660402</t>
  </si>
  <si>
    <t>1-72600068802</t>
  </si>
  <si>
    <t>1-71816875512</t>
  </si>
  <si>
    <t>1-72760992662</t>
  </si>
  <si>
    <t>1-71984009642</t>
  </si>
  <si>
    <t>1-71372604063</t>
  </si>
  <si>
    <t>1-72993306072</t>
  </si>
  <si>
    <t>1-70564967992</t>
  </si>
  <si>
    <t>1-71848919812</t>
  </si>
  <si>
    <t>1-71937199262</t>
  </si>
  <si>
    <t>1-72481073352</t>
  </si>
  <si>
    <t>1-72107513342</t>
  </si>
  <si>
    <t>1-67384662013</t>
  </si>
  <si>
    <t>1-72537749292</t>
  </si>
  <si>
    <t>1-72406063142</t>
  </si>
  <si>
    <t>1-72560905522</t>
  </si>
  <si>
    <t>1-72530221392</t>
  </si>
  <si>
    <t>1-72577101642</t>
  </si>
  <si>
    <t>1-71313868063</t>
  </si>
  <si>
    <t>1-71978438752</t>
  </si>
  <si>
    <t>1-72687214182</t>
  </si>
  <si>
    <t>1-72097280962</t>
  </si>
  <si>
    <t>1-72074309422</t>
  </si>
  <si>
    <t>1-71845662962</t>
  </si>
  <si>
    <t>1-72668981242</t>
  </si>
  <si>
    <t>1-72120115762</t>
  </si>
  <si>
    <t>1-72546202102</t>
  </si>
  <si>
    <t>1-71535363632</t>
  </si>
  <si>
    <t>1-72282054792</t>
  </si>
  <si>
    <t>1-72686826412</t>
  </si>
  <si>
    <t>1-72729966022</t>
  </si>
  <si>
    <t>1-72279105482</t>
  </si>
  <si>
    <t>1-72603995052</t>
  </si>
  <si>
    <t>1-72256505623</t>
  </si>
  <si>
    <t>1-71234532916</t>
  </si>
  <si>
    <t>1-73070137372</t>
  </si>
  <si>
    <t>1-73493408661</t>
  </si>
  <si>
    <t>1-73345520911</t>
  </si>
  <si>
    <t>1-73549326011</t>
  </si>
  <si>
    <t>1-73515061241</t>
  </si>
  <si>
    <t>1-73366765971</t>
  </si>
  <si>
    <t>1-72930364111</t>
  </si>
  <si>
    <t>1-72676952392</t>
  </si>
  <si>
    <t>1-72950411663</t>
  </si>
  <si>
    <t>1-72316559252</t>
  </si>
  <si>
    <t>1-72920269971</t>
  </si>
  <si>
    <t>1-72720719951</t>
  </si>
  <si>
    <t>1-72927077771</t>
  </si>
  <si>
    <t>1-72903741301</t>
  </si>
  <si>
    <t>1-72970111351</t>
  </si>
  <si>
    <t>1-72952984611</t>
  </si>
  <si>
    <t>1-70177816031</t>
  </si>
  <si>
    <t>1-69715839912</t>
  </si>
  <si>
    <t>1-70179421251</t>
  </si>
  <si>
    <t>1-69954237811</t>
  </si>
  <si>
    <t>1-70174049611</t>
  </si>
  <si>
    <t>1-69971757241</t>
  </si>
  <si>
    <t>1-70003470751</t>
  </si>
  <si>
    <t>1-69690240992</t>
  </si>
  <si>
    <t>1-70162685611</t>
  </si>
  <si>
    <t>1-69451377412</t>
  </si>
  <si>
    <t>1-69424699102</t>
  </si>
  <si>
    <t>1-69421136772</t>
  </si>
  <si>
    <t>1-69410441222</t>
  </si>
  <si>
    <t>1-69416684812</t>
  </si>
  <si>
    <t>1-69101543603</t>
  </si>
  <si>
    <t>1-67943540526</t>
  </si>
  <si>
    <t>1-66173799466</t>
  </si>
  <si>
    <t>1-69839655613</t>
  </si>
  <si>
    <t>1-69659808013</t>
  </si>
  <si>
    <t>1-69464461023</t>
  </si>
  <si>
    <t>1-66763402044</t>
  </si>
  <si>
    <t>1-66769352603</t>
  </si>
  <si>
    <t>1-69496467403</t>
  </si>
  <si>
    <t>1-69645342233</t>
  </si>
  <si>
    <t>1-69645342193</t>
  </si>
  <si>
    <t>1-67074923187</t>
  </si>
  <si>
    <t>1-67996852277</t>
  </si>
  <si>
    <t>1-65849098516</t>
  </si>
  <si>
    <t>1-69496467404</t>
  </si>
  <si>
    <t>1-68706844806</t>
  </si>
  <si>
    <t>1-68482629417</t>
  </si>
  <si>
    <t>1-69881307386</t>
  </si>
  <si>
    <t>1-68859357976</t>
  </si>
  <si>
    <t>1-67665677136</t>
  </si>
  <si>
    <t>1-69976616173</t>
  </si>
  <si>
    <t>1-70549749462</t>
  </si>
  <si>
    <t>1-70143274714</t>
  </si>
  <si>
    <t>1-70495213134</t>
  </si>
  <si>
    <t>1-68482629418</t>
  </si>
  <si>
    <t>1-70874772242</t>
  </si>
  <si>
    <t>1-69855342934</t>
  </si>
  <si>
    <t>1-70182842463</t>
  </si>
  <si>
    <t>1-70640652513</t>
  </si>
  <si>
    <t>1-70297089353</t>
  </si>
  <si>
    <t>1-69004897739</t>
  </si>
  <si>
    <t>1-70512328716</t>
  </si>
  <si>
    <t>1-70364952673</t>
  </si>
  <si>
    <t>1-70476680053</t>
  </si>
  <si>
    <t>1-69690372156</t>
  </si>
  <si>
    <t>1-70467288883</t>
  </si>
  <si>
    <t>1-70644400354</t>
  </si>
  <si>
    <t>1-68999510216</t>
  </si>
  <si>
    <t>1-70574207206</t>
  </si>
  <si>
    <t>1-67857482356</t>
  </si>
  <si>
    <t>1-69907172143</t>
  </si>
  <si>
    <t>1-70082744473</t>
  </si>
  <si>
    <t>1-70754001113</t>
  </si>
  <si>
    <t>1-70888393003</t>
  </si>
  <si>
    <t>1-70017310673</t>
  </si>
  <si>
    <t>1-71337413593</t>
  </si>
  <si>
    <t>1-71907230801</t>
  </si>
  <si>
    <t>1-71864007211</t>
  </si>
  <si>
    <t>1-71975210361</t>
  </si>
  <si>
    <t>1-71951593471</t>
  </si>
  <si>
    <t>1-71946775561</t>
  </si>
  <si>
    <t>1-71942929181</t>
  </si>
  <si>
    <t>1-71955101451</t>
  </si>
  <si>
    <t>1-71947793691</t>
  </si>
  <si>
    <t>1-71779809711</t>
  </si>
  <si>
    <t>1-71878154861</t>
  </si>
  <si>
    <t>1-71652619312</t>
  </si>
  <si>
    <t>1-71952019711</t>
  </si>
  <si>
    <t>1-71823674342</t>
  </si>
  <si>
    <t>1-71758696411</t>
  </si>
  <si>
    <t>1-71771650001</t>
  </si>
  <si>
    <t>1-71809768141</t>
  </si>
  <si>
    <t>1-71933889071</t>
  </si>
  <si>
    <t>1-71932543381</t>
  </si>
  <si>
    <t>1-71933776651</t>
  </si>
  <si>
    <t>1-71953707951</t>
  </si>
  <si>
    <t>1-71926328451</t>
  </si>
  <si>
    <t>1-71923962941</t>
  </si>
  <si>
    <t>1-71357498222</t>
  </si>
  <si>
    <t>1-71032475693</t>
  </si>
  <si>
    <t>1-71194960012</t>
  </si>
  <si>
    <t>1-71195950642</t>
  </si>
  <si>
    <t>1-71695687251</t>
  </si>
  <si>
    <t>1-71190473112</t>
  </si>
  <si>
    <t>1-71260378683</t>
  </si>
  <si>
    <t>1-71052415892</t>
  </si>
  <si>
    <t>1-70929682353</t>
  </si>
  <si>
    <t>1-69901573164</t>
  </si>
  <si>
    <t>1-70303192587</t>
  </si>
  <si>
    <t>1-70484286273</t>
  </si>
  <si>
    <t>1-70320050656</t>
  </si>
  <si>
    <t>1-69701478116</t>
  </si>
  <si>
    <t>1-71431679013</t>
  </si>
  <si>
    <t>1-71443148374</t>
  </si>
  <si>
    <t>1-71572633733</t>
  </si>
  <si>
    <t>1-70162431206</t>
  </si>
  <si>
    <t>1-70627379055</t>
  </si>
  <si>
    <t>1-69811760236</t>
  </si>
  <si>
    <t>1-70550843565</t>
  </si>
  <si>
    <t>1-70238333875</t>
  </si>
  <si>
    <t>1-71328513693</t>
  </si>
  <si>
    <t>1-69573172013</t>
  </si>
  <si>
    <t>1-71261766803</t>
  </si>
  <si>
    <t>1-71162757713</t>
  </si>
  <si>
    <t>1-70584399425</t>
  </si>
  <si>
    <t>1-72447434781</t>
  </si>
  <si>
    <t>1-72433704401</t>
  </si>
  <si>
    <t>1-71636936612</t>
  </si>
  <si>
    <t>1-72439322711</t>
  </si>
  <si>
    <t>1-72431887141</t>
  </si>
  <si>
    <t>1-72436801881</t>
  </si>
  <si>
    <t>1-72432777011</t>
  </si>
  <si>
    <t>1-71820973871</t>
  </si>
  <si>
    <t>1-72428875351</t>
  </si>
  <si>
    <t>1-71941650042</t>
  </si>
  <si>
    <t>1-71636139382</t>
  </si>
  <si>
    <t>1-71194947613</t>
  </si>
  <si>
    <t>1-72602187381</t>
  </si>
  <si>
    <t>1-69803376665</t>
  </si>
  <si>
    <t>1-71670723912</t>
  </si>
  <si>
    <t>1-72386114681</t>
  </si>
  <si>
    <t>1-72585803151</t>
  </si>
  <si>
    <t>1-70425474533</t>
  </si>
  <si>
    <t>1-69485881944</t>
  </si>
  <si>
    <t>1-70308544274</t>
  </si>
  <si>
    <t>1-72597393761</t>
  </si>
  <si>
    <t>1-72578986351</t>
  </si>
  <si>
    <t>1-70334821824</t>
  </si>
  <si>
    <t>1-71945855312</t>
  </si>
  <si>
    <t>1-71626692452</t>
  </si>
  <si>
    <t>1-70484286274</t>
  </si>
  <si>
    <t>1-70238333876</t>
  </si>
  <si>
    <t>1-73087066951</t>
  </si>
  <si>
    <t>1-73102445101</t>
  </si>
  <si>
    <t>1-72733370111</t>
  </si>
  <si>
    <t>1-72737557983</t>
  </si>
  <si>
    <t>1-72708288092</t>
  </si>
  <si>
    <t>1-73080583161</t>
  </si>
  <si>
    <t>1-73100320961</t>
  </si>
  <si>
    <t>1-72560324932</t>
  </si>
  <si>
    <t>1-73081857391</t>
  </si>
  <si>
    <t>1-68565299057</t>
  </si>
  <si>
    <t>1-72678490872</t>
  </si>
  <si>
    <t>1-73088827802</t>
  </si>
  <si>
    <t>1-72710256752</t>
  </si>
  <si>
    <t>1-72622960403</t>
  </si>
  <si>
    <t>1-71647369214</t>
  </si>
  <si>
    <t>1-71645500223</t>
  </si>
  <si>
    <t>1-71824179494</t>
  </si>
  <si>
    <t>1-71786556444</t>
  </si>
  <si>
    <t>1-72394247923</t>
  </si>
  <si>
    <t>1-73375656691</t>
  </si>
  <si>
    <t>1-73375148441</t>
  </si>
  <si>
    <t>1-72757140111</t>
  </si>
  <si>
    <t>1-73373827141</t>
  </si>
  <si>
    <t>1-72704635332</t>
  </si>
  <si>
    <t>1-73372419701</t>
  </si>
  <si>
    <t>1-73369810451</t>
  </si>
  <si>
    <t>1-72762227412</t>
  </si>
  <si>
    <t>1-73228160813</t>
  </si>
  <si>
    <t>1-73597469882</t>
  </si>
  <si>
    <t>1-72782479292</t>
  </si>
  <si>
    <t>1-72757102411</t>
  </si>
  <si>
    <t>1-73374804781</t>
  </si>
  <si>
    <t>1-72778660582</t>
  </si>
  <si>
    <t>1-71949707443</t>
  </si>
  <si>
    <t>1-72878104511</t>
  </si>
  <si>
    <t>1-72410950672</t>
  </si>
  <si>
    <t>1-72205786052</t>
  </si>
  <si>
    <t>1-72578986352</t>
  </si>
  <si>
    <t>1-72275035942</t>
  </si>
  <si>
    <t>1-72478762063</t>
  </si>
  <si>
    <t>1-72260501613</t>
  </si>
  <si>
    <t>1-72065446473</t>
  </si>
  <si>
    <t>1-72440553513</t>
  </si>
  <si>
    <t>1-72519500113</t>
  </si>
  <si>
    <t>1-72215147353</t>
  </si>
  <si>
    <t>1-71848919813</t>
  </si>
  <si>
    <t>1-72128012183</t>
  </si>
  <si>
    <t>1-72600068803</t>
  </si>
  <si>
    <t>1-72316559593</t>
  </si>
  <si>
    <t>1-72049993593</t>
  </si>
  <si>
    <t>1-72135888313</t>
  </si>
  <si>
    <t>1-72040293413</t>
  </si>
  <si>
    <t>1-71865233223</t>
  </si>
  <si>
    <t>1-72445377362</t>
  </si>
  <si>
    <t>1-73365712391</t>
  </si>
  <si>
    <t>1-73382886211</t>
  </si>
  <si>
    <t>1-73217040342</t>
  </si>
  <si>
    <t>1-72949510001</t>
  </si>
  <si>
    <t>1-67221914286</t>
  </si>
  <si>
    <t>1-68492670765</t>
  </si>
  <si>
    <t>1-69646977193</t>
  </si>
  <si>
    <t>1-68270478585</t>
  </si>
  <si>
    <t>1-69546184153</t>
  </si>
  <si>
    <t>1-70549843952</t>
  </si>
  <si>
    <t>1-68310994696</t>
  </si>
  <si>
    <t>1-70649975082</t>
  </si>
  <si>
    <t>1-69904788102</t>
  </si>
  <si>
    <t>1-68957853832</t>
  </si>
  <si>
    <t>1-70576988922</t>
  </si>
  <si>
    <t>1-69235840302</t>
  </si>
  <si>
    <t>1-69766475092</t>
  </si>
  <si>
    <t>1-58093412969</t>
  </si>
  <si>
    <t>1-69540692612</t>
  </si>
  <si>
    <t>1-70407103462</t>
  </si>
  <si>
    <t>1-70074475912</t>
  </si>
  <si>
    <t>1-70597648692</t>
  </si>
  <si>
    <t>1-70544109452</t>
  </si>
  <si>
    <t>1-70482340832</t>
  </si>
  <si>
    <t>1-70512829462</t>
  </si>
  <si>
    <t>1-70109703202</t>
  </si>
  <si>
    <t>1-70537847642</t>
  </si>
  <si>
    <t>1-70514457242</t>
  </si>
  <si>
    <t>1-68759055716</t>
  </si>
  <si>
    <t>1-68492670766</t>
  </si>
  <si>
    <t>1-69936551193</t>
  </si>
  <si>
    <t>1-68006648636</t>
  </si>
  <si>
    <t>1-68183077846</t>
  </si>
  <si>
    <t>1-67240247176</t>
  </si>
  <si>
    <t>1-68759055717</t>
  </si>
  <si>
    <t>1-70810894212</t>
  </si>
  <si>
    <t>1-70575335402</t>
  </si>
  <si>
    <t>1-71062604231</t>
  </si>
  <si>
    <t>1-71250706881</t>
  </si>
  <si>
    <t>1-70799820912</t>
  </si>
  <si>
    <t>1-69905556983</t>
  </si>
  <si>
    <t>1-70903930171</t>
  </si>
  <si>
    <t>1-71246841811</t>
  </si>
  <si>
    <t>1-68270478586</t>
  </si>
  <si>
    <t>1-70293680632</t>
  </si>
  <si>
    <t>1-69966749592</t>
  </si>
  <si>
    <t>1-69363059096</t>
  </si>
  <si>
    <t>1-70656724726</t>
  </si>
  <si>
    <t>1-70357715462</t>
  </si>
  <si>
    <t>1-70397729782</t>
  </si>
  <si>
    <t>1-69962147712</t>
  </si>
  <si>
    <t>1-67372206859</t>
  </si>
  <si>
    <t>1-70368228832</t>
  </si>
  <si>
    <t>1-70303656822</t>
  </si>
  <si>
    <t>1-70351421332</t>
  </si>
  <si>
    <t>1-70481094342</t>
  </si>
  <si>
    <t>1-70502181472</t>
  </si>
  <si>
    <t>1-70364666752</t>
  </si>
  <si>
    <t>1-70584681532</t>
  </si>
  <si>
    <t>1-68690263087</t>
  </si>
  <si>
    <t>1-70798214196</t>
  </si>
  <si>
    <t>1-66889886876</t>
  </si>
  <si>
    <t>1-70351955992</t>
  </si>
  <si>
    <t>1-70739091632</t>
  </si>
  <si>
    <t>1-70587165312</t>
  </si>
  <si>
    <t>1-70754001112</t>
  </si>
  <si>
    <t>1-70639651532</t>
  </si>
  <si>
    <t>1-70759092792</t>
  </si>
  <si>
    <t>1-70744365152</t>
  </si>
  <si>
    <t>1-70888393002</t>
  </si>
  <si>
    <t>1-70157780512</t>
  </si>
  <si>
    <t>1-70815008102</t>
  </si>
  <si>
    <t>1-70495213135</t>
  </si>
  <si>
    <t>1-70030012512</t>
  </si>
  <si>
    <t>1-70467288882</t>
  </si>
  <si>
    <t>1-70484286272</t>
  </si>
  <si>
    <t>1-70708426192</t>
  </si>
  <si>
    <t>1-70566717782</t>
  </si>
  <si>
    <t>1-70316242082</t>
  </si>
  <si>
    <t>1-69845150613</t>
  </si>
  <si>
    <t>1-69976616174</t>
  </si>
  <si>
    <t>1-70293680633</t>
  </si>
  <si>
    <t>1-68690263088</t>
  </si>
  <si>
    <t>1-68017524602</t>
  </si>
  <si>
    <t>1-69310264013</t>
  </si>
  <si>
    <t>1-70783937012</t>
  </si>
  <si>
    <t>1-70803093812</t>
  </si>
  <si>
    <t>1-70794652292</t>
  </si>
  <si>
    <t>1-70535677983</t>
  </si>
  <si>
    <t>1-69954743616</t>
  </si>
  <si>
    <t>1-70798617862</t>
  </si>
  <si>
    <t>1-71335131682</t>
  </si>
  <si>
    <t>1-71260378682</t>
  </si>
  <si>
    <t>1-70665761172</t>
  </si>
  <si>
    <t>1-71219635412</t>
  </si>
  <si>
    <t>1-71443148372</t>
  </si>
  <si>
    <t>1-71624444032</t>
  </si>
  <si>
    <t>1-71058046762</t>
  </si>
  <si>
    <t>1-70901569352</t>
  </si>
  <si>
    <t>1-71022475682</t>
  </si>
  <si>
    <t>1-70804522653</t>
  </si>
  <si>
    <t>1-67854088486</t>
  </si>
  <si>
    <t>1-70369461876</t>
  </si>
  <si>
    <t>1-67852005916</t>
  </si>
  <si>
    <t>1-70370267512</t>
  </si>
  <si>
    <t>1-71059815592</t>
  </si>
  <si>
    <t>1-69382680056</t>
  </si>
  <si>
    <t>1-70875094092</t>
  </si>
  <si>
    <t>1-71076949732</t>
  </si>
  <si>
    <t>1-70464458832</t>
  </si>
  <si>
    <t>1-71328848632</t>
  </si>
  <si>
    <t>1-71253728432</t>
  </si>
  <si>
    <t>1-71304198332</t>
  </si>
  <si>
    <t>1-71225094742</t>
  </si>
  <si>
    <t>1-70748634152</t>
  </si>
  <si>
    <t>1-70636698822</t>
  </si>
  <si>
    <t>1-68565299056</t>
  </si>
  <si>
    <t>1-68568951036</t>
  </si>
  <si>
    <t>1-69099806618</t>
  </si>
  <si>
    <t>1-69489003487</t>
  </si>
  <si>
    <t>1-71224758872</t>
  </si>
  <si>
    <t>1-71290714592</t>
  </si>
  <si>
    <t>1-71395972332</t>
  </si>
  <si>
    <t>1-69680907382</t>
  </si>
  <si>
    <t>1-70885611742</t>
  </si>
  <si>
    <t>1-71260552842</t>
  </si>
  <si>
    <t>1-71294840672</t>
  </si>
  <si>
    <t>1-71435074762</t>
  </si>
  <si>
    <t>1-71455197662</t>
  </si>
  <si>
    <t>1-70697096254</t>
  </si>
  <si>
    <t>1-71182716532</t>
  </si>
  <si>
    <t>1-71209256422</t>
  </si>
  <si>
    <t>1-71253722112</t>
  </si>
  <si>
    <t>1-71289249592</t>
  </si>
  <si>
    <t>1-71255863902</t>
  </si>
  <si>
    <t>1-71258368442</t>
  </si>
  <si>
    <t>1-71288929162</t>
  </si>
  <si>
    <t>1-71251142372</t>
  </si>
  <si>
    <t>1-71270021352</t>
  </si>
  <si>
    <t>1-71197490352</t>
  </si>
  <si>
    <t>1-71220925332</t>
  </si>
  <si>
    <t>1-71288352592</t>
  </si>
  <si>
    <t>1-71304645393</t>
  </si>
  <si>
    <t>1-71424551982</t>
  </si>
  <si>
    <t>1-71279911242</t>
  </si>
  <si>
    <t>1-71298911302</t>
  </si>
  <si>
    <t>1-71204418652</t>
  </si>
  <si>
    <t>1-71286238022</t>
  </si>
  <si>
    <t>1-71180294382</t>
  </si>
  <si>
    <t>1-71292701602</t>
  </si>
  <si>
    <t>1-71295985052</t>
  </si>
  <si>
    <t>1-71267570582</t>
  </si>
  <si>
    <t>1-71214214452</t>
  </si>
  <si>
    <t>1-71294764411</t>
  </si>
  <si>
    <t>1-71211301202</t>
  </si>
  <si>
    <t>1-71260576702</t>
  </si>
  <si>
    <t>1-71260413393</t>
  </si>
  <si>
    <t>1-71189982102</t>
  </si>
  <si>
    <t>1-71903887751</t>
  </si>
  <si>
    <t>1-71228974492</t>
  </si>
  <si>
    <t>1-70565428512</t>
  </si>
  <si>
    <t>1-71572633732</t>
  </si>
  <si>
    <t>1-71475596712</t>
  </si>
  <si>
    <t>1-71569591212</t>
  </si>
  <si>
    <t>1-71314021092</t>
  </si>
  <si>
    <t>1-71554063862</t>
  </si>
  <si>
    <t>1-71950040012</t>
  </si>
  <si>
    <t>1-70821014996</t>
  </si>
  <si>
    <t>1-70573984466</t>
  </si>
  <si>
    <t>1-70377462122</t>
  </si>
  <si>
    <t>1-71345823212</t>
  </si>
  <si>
    <t>1-71755698182</t>
  </si>
  <si>
    <t>1-71462486682</t>
  </si>
  <si>
    <t>1-71226739662</t>
  </si>
  <si>
    <t>1-71332906392</t>
  </si>
  <si>
    <t>1-71328513692</t>
  </si>
  <si>
    <t>1-71357722603</t>
  </si>
  <si>
    <t>1-72191261842</t>
  </si>
  <si>
    <t>1-71548228092</t>
  </si>
  <si>
    <t>1-70275712462</t>
  </si>
  <si>
    <t>1-71665328812</t>
  </si>
  <si>
    <t>1-71770514162</t>
  </si>
  <si>
    <t>1-71563373712</t>
  </si>
  <si>
    <t>1-71381605592</t>
  </si>
  <si>
    <t>1-70165754946</t>
  </si>
  <si>
    <t>1-70205586846</t>
  </si>
  <si>
    <t>1-70661607403</t>
  </si>
  <si>
    <t>1-71075817622</t>
  </si>
  <si>
    <t>1-71062205892</t>
  </si>
  <si>
    <t>1-71860578172</t>
  </si>
  <si>
    <t>1-71285981232</t>
  </si>
  <si>
    <t>1-71625902022</t>
  </si>
  <si>
    <t>1-71645500222</t>
  </si>
  <si>
    <t>1-71643096702</t>
  </si>
  <si>
    <t>1-71679643142</t>
  </si>
  <si>
    <t>1-72353229712</t>
  </si>
  <si>
    <t>1-71960949762</t>
  </si>
  <si>
    <t>1-71518498532</t>
  </si>
  <si>
    <t>1-71633489012</t>
  </si>
  <si>
    <t>1-71527674912</t>
  </si>
  <si>
    <t>1-71838956312</t>
  </si>
  <si>
    <t>1-71313868062</t>
  </si>
  <si>
    <t>1-71486016812</t>
  </si>
  <si>
    <t>1-71647687192</t>
  </si>
  <si>
    <t>1-71989923411</t>
  </si>
  <si>
    <t>1-71888029331</t>
  </si>
  <si>
    <t>1-72117688931</t>
  </si>
  <si>
    <t>1-71768004401</t>
  </si>
  <si>
    <t>1-64722378969</t>
  </si>
  <si>
    <t>1-71978709282</t>
  </si>
  <si>
    <t>1-71346988224</t>
  </si>
  <si>
    <t>1-71703911452</t>
  </si>
  <si>
    <t>1-72372850301</t>
  </si>
  <si>
    <t>1-71985732982</t>
  </si>
  <si>
    <t>1-71931021313</t>
  </si>
  <si>
    <t>1-71622204433</t>
  </si>
  <si>
    <t>1-71959519492</t>
  </si>
  <si>
    <t>1-70585574114</t>
  </si>
  <si>
    <t>1-71216478584</t>
  </si>
  <si>
    <t>1-72026379792</t>
  </si>
  <si>
    <t>1-71522961502</t>
  </si>
  <si>
    <t>1-70191164994</t>
  </si>
  <si>
    <t>1-72074904492</t>
  </si>
  <si>
    <t>1-71487783794</t>
  </si>
  <si>
    <t>1-72024532332</t>
  </si>
  <si>
    <t>1-72055882642</t>
  </si>
  <si>
    <t>1-71950005222</t>
  </si>
  <si>
    <t>1-71481214436</t>
  </si>
  <si>
    <t>1-70189875116</t>
  </si>
  <si>
    <t>1-71955918043</t>
  </si>
  <si>
    <t>1-71362569866</t>
  </si>
  <si>
    <t>1-71577910303</t>
  </si>
  <si>
    <t>1-689928284411</t>
  </si>
  <si>
    <t>1-72071059212</t>
  </si>
  <si>
    <t>1-70082744474</t>
  </si>
  <si>
    <t>1-71841438912</t>
  </si>
  <si>
    <t>1-72108738152</t>
  </si>
  <si>
    <t>1-72046965902</t>
  </si>
  <si>
    <t>1-71695786472</t>
  </si>
  <si>
    <t>1-72072379382</t>
  </si>
  <si>
    <t>1-71970094712</t>
  </si>
  <si>
    <t>1-71646695622</t>
  </si>
  <si>
    <t>1-72108329572</t>
  </si>
  <si>
    <t>1-71801319342</t>
  </si>
  <si>
    <t>1-72089484642</t>
  </si>
  <si>
    <t>1-72097219202</t>
  </si>
  <si>
    <t>1-71273536253</t>
  </si>
  <si>
    <t>1-71776592573</t>
  </si>
  <si>
    <t>1-72055107412</t>
  </si>
  <si>
    <t>1-70187390726</t>
  </si>
  <si>
    <t>1-70189875117</t>
  </si>
  <si>
    <t>1-72239881552</t>
  </si>
  <si>
    <t>1-72033333032</t>
  </si>
  <si>
    <t>1-72216787652</t>
  </si>
  <si>
    <t>1-72217946272</t>
  </si>
  <si>
    <t>1-72232001672</t>
  </si>
  <si>
    <t>1-71484724982</t>
  </si>
  <si>
    <t>1-72341808182</t>
  </si>
  <si>
    <t>1-70275712463</t>
  </si>
  <si>
    <t>1-71620846653</t>
  </si>
  <si>
    <t>1-71785171943</t>
  </si>
  <si>
    <t>1-72519500112</t>
  </si>
  <si>
    <t>1-71665328813</t>
  </si>
  <si>
    <t>1-66875540245</t>
  </si>
  <si>
    <t>1-72019212552</t>
  </si>
  <si>
    <t>1-70296598856</t>
  </si>
  <si>
    <t>1-70216357947</t>
  </si>
  <si>
    <t>1-72249488882</t>
  </si>
  <si>
    <t>1-72205291062</t>
  </si>
  <si>
    <t>1-71693494172</t>
  </si>
  <si>
    <t>1-71185558072</t>
  </si>
  <si>
    <t>1-72666596072</t>
  </si>
  <si>
    <t>1-71285981233</t>
  </si>
  <si>
    <t>1-72196717152</t>
  </si>
  <si>
    <t>1-70474367786</t>
  </si>
  <si>
    <t>1-70013168246</t>
  </si>
  <si>
    <t>1-72089609212</t>
  </si>
  <si>
    <t>1-72714027042</t>
  </si>
  <si>
    <t>1-72249449972</t>
  </si>
  <si>
    <t>1-72591970532</t>
  </si>
  <si>
    <t>1-72751700692</t>
  </si>
  <si>
    <t>1-72844108832</t>
  </si>
  <si>
    <t>1-72370205182</t>
  </si>
  <si>
    <t>1-71877795573</t>
  </si>
  <si>
    <t>1-71927333763</t>
  </si>
  <si>
    <t>1-73098566381</t>
  </si>
  <si>
    <t>1-73126193291</t>
  </si>
  <si>
    <t>1-73086978501</t>
  </si>
  <si>
    <t>1-73063464023</t>
  </si>
  <si>
    <t>1-73092236282</t>
  </si>
  <si>
    <t>1-71669270314</t>
  </si>
  <si>
    <t>1-73032252651</t>
  </si>
  <si>
    <t>1-73396972781</t>
  </si>
  <si>
    <t>1-72856242681</t>
  </si>
  <si>
    <t>1-72399868712</t>
  </si>
  <si>
    <t>1-72843296182</t>
  </si>
  <si>
    <t>1-72864866872</t>
  </si>
  <si>
    <t>1-72759912862</t>
  </si>
  <si>
    <t>1-72526638631</t>
  </si>
  <si>
    <t>1-72564357232</t>
  </si>
  <si>
    <t>1-72886616682</t>
  </si>
  <si>
    <t>1-72573841812</t>
  </si>
  <si>
    <t>1-72854327651</t>
  </si>
  <si>
    <t>1-72516996932</t>
  </si>
  <si>
    <t>1-72884164982</t>
  </si>
  <si>
    <t>1-72754163452</t>
  </si>
  <si>
    <t>1-72574014103</t>
  </si>
  <si>
    <t>1-72867208872</t>
  </si>
  <si>
    <t>1-72529239141</t>
  </si>
  <si>
    <t>1-72598123842</t>
  </si>
  <si>
    <t>1-72513875702</t>
  </si>
  <si>
    <t>1-72797840272</t>
  </si>
  <si>
    <t>1-72570798562</t>
  </si>
  <si>
    <t>1-72863597482</t>
  </si>
  <si>
    <t>1-73098810482</t>
  </si>
  <si>
    <t>1-74122215661</t>
  </si>
  <si>
    <t>1-72872691302</t>
  </si>
  <si>
    <t>1-72522780762</t>
  </si>
  <si>
    <t>1-72773955502</t>
  </si>
  <si>
    <t>1-72662264112</t>
  </si>
  <si>
    <t>1-72579839683</t>
  </si>
  <si>
    <t>1-72886951872</t>
  </si>
  <si>
    <t>1-71388153543</t>
  </si>
  <si>
    <t>1-72885599032</t>
  </si>
  <si>
    <t>1-72892938012</t>
  </si>
  <si>
    <t>1-72911403112</t>
  </si>
  <si>
    <t>1-70526468814</t>
  </si>
  <si>
    <t>1-72925641243</t>
  </si>
  <si>
    <t>1-70587889152</t>
  </si>
  <si>
    <t>1-71548071675</t>
  </si>
  <si>
    <t>1-72917843132</t>
  </si>
  <si>
    <t>1-72884938812</t>
  </si>
  <si>
    <t>1-71686825775</t>
  </si>
  <si>
    <t>1-72868500942</t>
  </si>
  <si>
    <t>1-72919849002</t>
  </si>
  <si>
    <t>1-73878356011</t>
  </si>
  <si>
    <t>1-70518234354</t>
  </si>
  <si>
    <t>1-68960163492</t>
  </si>
  <si>
    <t>1-70357935312</t>
  </si>
  <si>
    <t>1-70217240501</t>
  </si>
  <si>
    <t>1-70278822751</t>
  </si>
  <si>
    <t>1-69681720412</t>
  </si>
  <si>
    <t>1-69885149402</t>
  </si>
  <si>
    <t>1-69430519153</t>
  </si>
  <si>
    <t>1-69723315733</t>
  </si>
  <si>
    <t>1-69256021693</t>
  </si>
  <si>
    <t>1-69302635103</t>
  </si>
  <si>
    <t>1-66697127538</t>
  </si>
  <si>
    <t>1-70169349112</t>
  </si>
  <si>
    <t>1-69976616252</t>
  </si>
  <si>
    <t>1-69976616172</t>
  </si>
  <si>
    <t>1-69378602003</t>
  </si>
  <si>
    <t>1-69072396434</t>
  </si>
  <si>
    <t>1-69646926112</t>
  </si>
  <si>
    <t>1-69926287482</t>
  </si>
  <si>
    <t>1-69472128013</t>
  </si>
  <si>
    <t>1-70200776023</t>
  </si>
  <si>
    <t>1-70751739331</t>
  </si>
  <si>
    <t>1-70171593372</t>
  </si>
  <si>
    <t>1-70116391273</t>
  </si>
  <si>
    <t>1-69576304023</t>
  </si>
  <si>
    <t>1-69969015712</t>
  </si>
  <si>
    <t>1-69599790893</t>
  </si>
  <si>
    <t>1-69420822343</t>
  </si>
  <si>
    <t>1-69541959573</t>
  </si>
  <si>
    <t>1-70911715311</t>
  </si>
  <si>
    <t>1-70624022551</t>
  </si>
  <si>
    <t>1-70194904472</t>
  </si>
  <si>
    <t>1-70891649513</t>
  </si>
  <si>
    <t>1-69179525194</t>
  </si>
  <si>
    <t>1-70480640382</t>
  </si>
  <si>
    <t>1-71281911211</t>
  </si>
  <si>
    <t>1-70540293214</t>
  </si>
  <si>
    <t>1-67598450318</t>
  </si>
  <si>
    <t>1-70048477843</t>
  </si>
  <si>
    <t>1-70012303623</t>
  </si>
  <si>
    <t>1-70409481772</t>
  </si>
  <si>
    <t>1-70143274713</t>
  </si>
  <si>
    <t>1-70495213133</t>
  </si>
  <si>
    <t>1-70644400352</t>
  </si>
  <si>
    <t>1-70150507283</t>
  </si>
  <si>
    <t>1-70567204522</t>
  </si>
  <si>
    <t>1-69855342933</t>
  </si>
  <si>
    <t>1-69802484083</t>
  </si>
  <si>
    <t>1-69579905034</t>
  </si>
  <si>
    <t>1-70876131041</t>
  </si>
  <si>
    <t>1-69708609393</t>
  </si>
  <si>
    <t>1-69862061944</t>
  </si>
  <si>
    <t>1-71168734881</t>
  </si>
  <si>
    <t>1-71330454011</t>
  </si>
  <si>
    <t>1-70671177432</t>
  </si>
  <si>
    <t>1-68418490122</t>
  </si>
  <si>
    <t>1-70524340023</t>
  </si>
  <si>
    <t>1-70521626475</t>
  </si>
  <si>
    <t>1-70711762912</t>
  </si>
  <si>
    <t>1-69926033483</t>
  </si>
  <si>
    <t>1-71158388472</t>
  </si>
  <si>
    <t>1-70541701522</t>
  </si>
  <si>
    <t>1-71295192691</t>
  </si>
  <si>
    <t>1-71060709712</t>
  </si>
  <si>
    <t>1-59257207521</t>
  </si>
  <si>
    <t>1-68825055382</t>
  </si>
  <si>
    <t>1-71270530411</t>
  </si>
  <si>
    <t>1-68899653711</t>
  </si>
  <si>
    <t>1-71231968461</t>
  </si>
  <si>
    <t>1-71099624361</t>
  </si>
  <si>
    <t>1-69846556173</t>
  </si>
  <si>
    <t>1-70521482192</t>
  </si>
  <si>
    <t>1-69850815682</t>
  </si>
  <si>
    <t>1-70299296552</t>
  </si>
  <si>
    <t>1-70215059042</t>
  </si>
  <si>
    <t>1-70025032873</t>
  </si>
  <si>
    <t>1-71342863072</t>
  </si>
  <si>
    <t>1-71293549522</t>
  </si>
  <si>
    <t>1-69924007103</t>
  </si>
  <si>
    <t>1-71036098921</t>
  </si>
  <si>
    <t>1-70814279242</t>
  </si>
  <si>
    <t>1-71005926671</t>
  </si>
  <si>
    <t>1-70308345922</t>
  </si>
  <si>
    <t>1-70696534062</t>
  </si>
  <si>
    <t>1-68905310725</t>
  </si>
  <si>
    <t>1-69392008813</t>
  </si>
  <si>
    <t>1-69907201983</t>
  </si>
  <si>
    <t>1-70553404692</t>
  </si>
  <si>
    <t>1-69868483192</t>
  </si>
  <si>
    <t>1-71342863073</t>
  </si>
  <si>
    <t>1-71293549523</t>
  </si>
  <si>
    <t>1-70505314672</t>
  </si>
  <si>
    <t>1-71292140002</t>
  </si>
  <si>
    <t>1-70669737482</t>
  </si>
  <si>
    <t>1-69179525195</t>
  </si>
  <si>
    <t>1-70475724132</t>
  </si>
  <si>
    <t>1-69667947044</t>
  </si>
  <si>
    <t>1-70783869116</t>
  </si>
  <si>
    <t>1-70078906376</t>
  </si>
  <si>
    <t>1-71486016811</t>
  </si>
  <si>
    <t>1-71483236101</t>
  </si>
  <si>
    <t>1-71391444201</t>
  </si>
  <si>
    <t>1-71392316601</t>
  </si>
  <si>
    <t>1-71394931181</t>
  </si>
  <si>
    <t>1-71455620341</t>
  </si>
  <si>
    <t>1-71447574611</t>
  </si>
  <si>
    <t>1-69408722014</t>
  </si>
  <si>
    <t>1-71476286361</t>
  </si>
  <si>
    <t>1-71459968901</t>
  </si>
  <si>
    <t>1-71435551481</t>
  </si>
  <si>
    <t>1-71473119021</t>
  </si>
  <si>
    <t>1-71523753571</t>
  </si>
  <si>
    <t>1-69179525197</t>
  </si>
  <si>
    <t>1-70479575003</t>
  </si>
  <si>
    <t>1-71699324151</t>
  </si>
  <si>
    <t>1-71696829921</t>
  </si>
  <si>
    <t>1-71698257241</t>
  </si>
  <si>
    <t>1-71695988691</t>
  </si>
  <si>
    <t>1-71689379861</t>
  </si>
  <si>
    <t>1-71693333191</t>
  </si>
  <si>
    <t>1-71692898781</t>
  </si>
  <si>
    <t>1-71698014611</t>
  </si>
  <si>
    <t>1-71694429661</t>
  </si>
  <si>
    <t>1-71694174931</t>
  </si>
  <si>
    <t>1-71695786471</t>
  </si>
  <si>
    <t>1-71695007581</t>
  </si>
  <si>
    <t>1-71693906791</t>
  </si>
  <si>
    <t>1-71896450771</t>
  </si>
  <si>
    <t>1-71903203421</t>
  </si>
  <si>
    <t>1-71914249651</t>
  </si>
  <si>
    <t>1-71985598151</t>
  </si>
  <si>
    <t>1-71829817141</t>
  </si>
  <si>
    <t>1-71981321331</t>
  </si>
  <si>
    <t>1-71382300393</t>
  </si>
  <si>
    <t>1-71534815582</t>
  </si>
  <si>
    <t>1-71826373901</t>
  </si>
  <si>
    <t>1-72092468621</t>
  </si>
  <si>
    <t>1-71481342862</t>
  </si>
  <si>
    <t>1-71533510322</t>
  </si>
  <si>
    <t>1-71034834352</t>
  </si>
  <si>
    <t>1-71744086081</t>
  </si>
  <si>
    <t>1-70756665433</t>
  </si>
  <si>
    <t>1-71858321031</t>
  </si>
  <si>
    <t>1-71483690371</t>
  </si>
  <si>
    <t>1-71685433891</t>
  </si>
  <si>
    <t>1-71845586541</t>
  </si>
  <si>
    <t>1-72081238511</t>
  </si>
  <si>
    <t>1-72119727431</t>
  </si>
  <si>
    <t>1-72134099911</t>
  </si>
  <si>
    <t>1-72095562381</t>
  </si>
  <si>
    <t>1-72077836621</t>
  </si>
  <si>
    <t>1-72117716851</t>
  </si>
  <si>
    <t>1-72126470222</t>
  </si>
  <si>
    <t>1-72004265912</t>
  </si>
  <si>
    <t>1-71801139751</t>
  </si>
  <si>
    <t>1-72038527961</t>
  </si>
  <si>
    <t>1-72041917841</t>
  </si>
  <si>
    <t>1-72048181281</t>
  </si>
  <si>
    <t>1-72278467381</t>
  </si>
  <si>
    <t>1-72058196121</t>
  </si>
  <si>
    <t>1-71886423111</t>
  </si>
  <si>
    <t>1-72335144771</t>
  </si>
  <si>
    <t>1-71294718733</t>
  </si>
  <si>
    <t>1-71337883722</t>
  </si>
  <si>
    <t>1-71863057912</t>
  </si>
  <si>
    <t>1-71415396643</t>
  </si>
  <si>
    <t>1-72424072681</t>
  </si>
  <si>
    <t>1-72337163181</t>
  </si>
  <si>
    <t>1-69329375975</t>
  </si>
  <si>
    <t>1-71651164152</t>
  </si>
  <si>
    <t>1-72029419712</t>
  </si>
  <si>
    <t>1-71296650642</t>
  </si>
  <si>
    <t>1-70473677054</t>
  </si>
  <si>
    <t>1-70467010523</t>
  </si>
  <si>
    <t>1-71391975203</t>
  </si>
  <si>
    <t>1-72428859411</t>
  </si>
  <si>
    <t>1-71936125901</t>
  </si>
  <si>
    <t>1-71823905162</t>
  </si>
  <si>
    <t>1-72454997101</t>
  </si>
  <si>
    <t>1-72443747021</t>
  </si>
  <si>
    <t>1-71952776551</t>
  </si>
  <si>
    <t>1-69303579637</t>
  </si>
  <si>
    <t>1-72225617892</t>
  </si>
  <si>
    <t>1-70197689736</t>
  </si>
  <si>
    <t>1-70253367202</t>
  </si>
  <si>
    <t>1-72148098782</t>
  </si>
  <si>
    <t>1-72882016811</t>
  </si>
  <si>
    <t>1-72534909712</t>
  </si>
  <si>
    <t>1-72337440951</t>
  </si>
  <si>
    <t>1-72003982322</t>
  </si>
  <si>
    <t>1-72305879071</t>
  </si>
  <si>
    <t>1-72624620331</t>
  </si>
  <si>
    <t>1-71746490752</t>
  </si>
  <si>
    <t>1-72601436811</t>
  </si>
  <si>
    <t>1-72470480811</t>
  </si>
  <si>
    <t>1-72556462041</t>
  </si>
  <si>
    <t>1-72221164512</t>
  </si>
  <si>
    <t>1-71372213643</t>
  </si>
  <si>
    <t>1-71385553472</t>
  </si>
  <si>
    <t>1-72580709011</t>
  </si>
  <si>
    <t>1-71484142943</t>
  </si>
  <si>
    <t>1-72531706711</t>
  </si>
  <si>
    <t>1-72584373081</t>
  </si>
  <si>
    <t>1-72488370672</t>
  </si>
  <si>
    <t>1-71782824793</t>
  </si>
  <si>
    <t>1-71822761543</t>
  </si>
  <si>
    <t>1-70385874034</t>
  </si>
  <si>
    <t>1-71173747112</t>
  </si>
  <si>
    <t>1-71395449822</t>
  </si>
  <si>
    <t>1-70446737242</t>
  </si>
  <si>
    <t>1-71382651063</t>
  </si>
  <si>
    <t>1-70958763845</t>
  </si>
  <si>
    <t>1-72613308741</t>
  </si>
  <si>
    <t>1-68237312713</t>
  </si>
  <si>
    <t>1-69034079133</t>
  </si>
  <si>
    <t>1-69303579638</t>
  </si>
  <si>
    <t>1-692573804015</t>
  </si>
  <si>
    <t>1-72907401241</t>
  </si>
  <si>
    <t>1-72620632021</t>
  </si>
  <si>
    <t>1-69253687648</t>
  </si>
  <si>
    <t>1-72848984241</t>
  </si>
  <si>
    <t>1-72754090501</t>
  </si>
  <si>
    <t>1-71289722043</t>
  </si>
  <si>
    <t>1-72768242391</t>
  </si>
  <si>
    <t>1-72691059071</t>
  </si>
  <si>
    <t>1-71712780314</t>
  </si>
  <si>
    <t>1-73083476911</t>
  </si>
  <si>
    <t>1-71856073414</t>
  </si>
  <si>
    <t>1-71915565144</t>
  </si>
  <si>
    <t>1-71668465253</t>
  </si>
  <si>
    <t>1-71959519493</t>
  </si>
  <si>
    <t>1-72781449042</t>
  </si>
  <si>
    <t>1-72582261512</t>
  </si>
  <si>
    <t>1-72940707732</t>
  </si>
  <si>
    <t>1-72234798174</t>
  </si>
  <si>
    <t>1-72864399692</t>
  </si>
  <si>
    <t>1-71977557064</t>
  </si>
  <si>
    <t>1-72918388892</t>
  </si>
  <si>
    <t>1-72909678542</t>
  </si>
  <si>
    <t>1-72280945113</t>
  </si>
  <si>
    <t>1-72833988012</t>
  </si>
  <si>
    <t>1-71252320235</t>
  </si>
  <si>
    <t>1-70536206672</t>
  </si>
  <si>
    <t>1-69494055375</t>
  </si>
  <si>
    <t>1-69955142036</t>
  </si>
  <si>
    <t>1-72946067431</t>
  </si>
  <si>
    <t>1-72987682391</t>
  </si>
  <si>
    <t>1-73230921512</t>
  </si>
  <si>
    <t>1-73231066402</t>
  </si>
  <si>
    <t>1-73227076212</t>
  </si>
  <si>
    <t>1-71415396644</t>
  </si>
  <si>
    <t>1-72025875362</t>
  </si>
  <si>
    <t>1-72627357352</t>
  </si>
  <si>
    <t>1-72945213862</t>
  </si>
  <si>
    <t>1-71756928512</t>
  </si>
  <si>
    <t>1-71502280463</t>
  </si>
  <si>
    <t>1-70519003712</t>
  </si>
  <si>
    <t>1-71669654114</t>
  </si>
  <si>
    <t>1-72227820413</t>
  </si>
  <si>
    <t>1-73085556811</t>
  </si>
  <si>
    <t>1-72656573611</t>
  </si>
  <si>
    <t>1-71542602832</t>
  </si>
  <si>
    <t>1-70349295046</t>
  </si>
  <si>
    <t>1-73323192091</t>
  </si>
  <si>
    <t>1-71099110173</t>
  </si>
  <si>
    <t>1-72671349342</t>
  </si>
  <si>
    <t>1-72852275832</t>
  </si>
  <si>
    <t>1-71801139752</t>
  </si>
  <si>
    <t>1-72911540811</t>
  </si>
  <si>
    <t>1-72642739241</t>
  </si>
  <si>
    <t>1-72317992811</t>
  </si>
  <si>
    <t>1-72978275801</t>
  </si>
  <si>
    <t>1-70702207701</t>
  </si>
  <si>
    <t>1-71410357183</t>
  </si>
  <si>
    <t>1-72789842982</t>
  </si>
  <si>
    <t>1-73290052061</t>
  </si>
  <si>
    <t>1-72794508261</t>
  </si>
  <si>
    <t>1-73238339212</t>
  </si>
  <si>
    <t>1-73277070211</t>
  </si>
  <si>
    <t>1-73306363992</t>
  </si>
  <si>
    <t>1-73271748212</t>
  </si>
  <si>
    <t>1-73390614281</t>
  </si>
  <si>
    <t>1-73542784831</t>
  </si>
  <si>
    <t>1-73537550671</t>
  </si>
  <si>
    <t>1-73197214641</t>
  </si>
  <si>
    <t>1-73342025431</t>
  </si>
  <si>
    <t>1-72530411112</t>
  </si>
  <si>
    <t>1-73349274711</t>
  </si>
  <si>
    <t>1-73453164101</t>
  </si>
  <si>
    <t>1-73573082691</t>
  </si>
  <si>
    <t>1-72577819163</t>
  </si>
  <si>
    <t>1-71991974834</t>
  </si>
  <si>
    <t>1-72960641702</t>
  </si>
  <si>
    <t>1-72422525322</t>
  </si>
  <si>
    <t>1-72424072683</t>
  </si>
  <si>
    <t>1-72930364112</t>
  </si>
  <si>
    <t>1-73212078535</t>
  </si>
  <si>
    <t>1-73317613322</t>
  </si>
  <si>
    <t>1-71410357184</t>
  </si>
  <si>
    <t>1-72732477132</t>
  </si>
  <si>
    <t>1-73354611172</t>
  </si>
  <si>
    <t>1-72530411113</t>
  </si>
  <si>
    <t>1-73342025432</t>
  </si>
  <si>
    <t>1-73587454972</t>
  </si>
  <si>
    <t>1-68763492447</t>
  </si>
  <si>
    <t>1-67054505266</t>
  </si>
  <si>
    <t>1-68285261176</t>
  </si>
  <si>
    <t>1-70019899332</t>
  </si>
  <si>
    <t>1-70080356482</t>
  </si>
  <si>
    <t>1-70059531212</t>
  </si>
  <si>
    <t>1-70576401112</t>
  </si>
  <si>
    <t>1-70502168502</t>
  </si>
  <si>
    <t>1-70785325572</t>
  </si>
  <si>
    <t>1-70227476352</t>
  </si>
  <si>
    <t>1-70515687522</t>
  </si>
  <si>
    <t>1-69303648532</t>
  </si>
  <si>
    <t>1-69334249282</t>
  </si>
  <si>
    <t>1-70352791532</t>
  </si>
  <si>
    <t>1-70034262302</t>
  </si>
  <si>
    <t>1-70025821122</t>
  </si>
  <si>
    <t>1-69912292243</t>
  </si>
  <si>
    <t>1-68732384627</t>
  </si>
  <si>
    <t>1-70189328112</t>
  </si>
  <si>
    <t>1-70540950613</t>
  </si>
  <si>
    <t>1-70502168503</t>
  </si>
  <si>
    <t>1-71368582582</t>
  </si>
  <si>
    <t>1-70955878202</t>
  </si>
  <si>
    <t>1-70825283042</t>
  </si>
  <si>
    <t>1-71222406302</t>
  </si>
  <si>
    <t>1-70831545022</t>
  </si>
  <si>
    <t>1-70939225572</t>
  </si>
  <si>
    <t>1-70904536452</t>
  </si>
  <si>
    <t>1-71006627632</t>
  </si>
  <si>
    <t>1-70839949902</t>
  </si>
  <si>
    <t>1-70932822292</t>
  </si>
  <si>
    <t>1-70900970202</t>
  </si>
  <si>
    <t>1-71025072092</t>
  </si>
  <si>
    <t>1-70722251162</t>
  </si>
  <si>
    <t>1-70966244182</t>
  </si>
  <si>
    <t>1-71189385632</t>
  </si>
  <si>
    <t>1-71261623302</t>
  </si>
  <si>
    <t>1-70511527012</t>
  </si>
  <si>
    <t>1-70394291512</t>
  </si>
  <si>
    <t>1-71211596422</t>
  </si>
  <si>
    <t>1-71036939942</t>
  </si>
  <si>
    <t>1-71208255572</t>
  </si>
  <si>
    <t>1-71189385633</t>
  </si>
  <si>
    <t>1-70635498112</t>
  </si>
  <si>
    <t>1-70643961522</t>
  </si>
  <si>
    <t>1-70563841562</t>
  </si>
  <si>
    <t>1-69845382092</t>
  </si>
  <si>
    <t>1-70207710732</t>
  </si>
  <si>
    <t>1-70213078212</t>
  </si>
  <si>
    <t>1-71032573832</t>
  </si>
  <si>
    <t>1-70916102652</t>
  </si>
  <si>
    <t>1-68349709292</t>
  </si>
  <si>
    <t>1-71281360612</t>
  </si>
  <si>
    <t>1-71351394332</t>
  </si>
  <si>
    <t>1-71270720882</t>
  </si>
  <si>
    <t>1-71271158762</t>
  </si>
  <si>
    <t>1-71402339662</t>
  </si>
  <si>
    <t>1-71261726432</t>
  </si>
  <si>
    <t>1-70798212743</t>
  </si>
  <si>
    <t>1-70666040473</t>
  </si>
  <si>
    <t>1-70579326803</t>
  </si>
  <si>
    <t>1-71816434072</t>
  </si>
  <si>
    <t>1-71449278202</t>
  </si>
  <si>
    <t>1-71458657342</t>
  </si>
  <si>
    <t>1-71277841962</t>
  </si>
  <si>
    <t>1-71536131062</t>
  </si>
  <si>
    <t>1-71442371142</t>
  </si>
  <si>
    <t>1-71113688652</t>
  </si>
  <si>
    <t>1-71278790952</t>
  </si>
  <si>
    <t>1-68932647422</t>
  </si>
  <si>
    <t>1-71710280142</t>
  </si>
  <si>
    <t>1-70876019212</t>
  </si>
  <si>
    <t>1-71466038182</t>
  </si>
  <si>
    <t>1-71255223742</t>
  </si>
  <si>
    <t>1-71570042602</t>
  </si>
  <si>
    <t>1-71464799352</t>
  </si>
  <si>
    <t>1-71465564632</t>
  </si>
  <si>
    <t>1-71641748532</t>
  </si>
  <si>
    <t>1-71642719152</t>
  </si>
  <si>
    <t>1-71874696532</t>
  </si>
  <si>
    <t>1-71887932932</t>
  </si>
  <si>
    <t>1-71450509692</t>
  </si>
  <si>
    <t>1-71450881332</t>
  </si>
  <si>
    <t>1-71560795192</t>
  </si>
  <si>
    <t>1-71623431842</t>
  </si>
  <si>
    <t>1-71646188252</t>
  </si>
  <si>
    <t>1-71972369962</t>
  </si>
  <si>
    <t>1-71027689262</t>
  </si>
  <si>
    <t>1-71334486562</t>
  </si>
  <si>
    <t>1-71681593602</t>
  </si>
  <si>
    <t>1-71505888242</t>
  </si>
  <si>
    <t>1-71863974302</t>
  </si>
  <si>
    <t>1-71844080142</t>
  </si>
  <si>
    <t>1-71614645902</t>
  </si>
  <si>
    <t>1-71938652552</t>
  </si>
  <si>
    <t>1-71689395042</t>
  </si>
  <si>
    <t>1-71824088802</t>
  </si>
  <si>
    <t>1-71790369342</t>
  </si>
  <si>
    <t>1-71673654072</t>
  </si>
  <si>
    <t>1-72240052172</t>
  </si>
  <si>
    <t>1-68671791722</t>
  </si>
  <si>
    <t>1-71996414692</t>
  </si>
  <si>
    <t>1-72045720932</t>
  </si>
  <si>
    <t>1-71776142442</t>
  </si>
  <si>
    <t>1-71802293822</t>
  </si>
  <si>
    <t>1-71886717512</t>
  </si>
  <si>
    <t>1-71793991412</t>
  </si>
  <si>
    <t>1-71761559442</t>
  </si>
  <si>
    <t>1-71781175302</t>
  </si>
  <si>
    <t>1-71763475892</t>
  </si>
  <si>
    <t>1-71824279582</t>
  </si>
  <si>
    <t>1-71767803742</t>
  </si>
  <si>
    <t>1-71899534872</t>
  </si>
  <si>
    <t>1-71847892772</t>
  </si>
  <si>
    <t>1-71863540972</t>
  </si>
  <si>
    <t>1-72332345452</t>
  </si>
  <si>
    <t>1-72000624512</t>
  </si>
  <si>
    <t>1-71830960102</t>
  </si>
  <si>
    <t>1-71576241032</t>
  </si>
  <si>
    <t>1-71852731982</t>
  </si>
  <si>
    <t>1-71956727742</t>
  </si>
  <si>
    <t>1-71565216792</t>
  </si>
  <si>
    <t>1-70555243432</t>
  </si>
  <si>
    <t>1-70746017582</t>
  </si>
  <si>
    <t>1-68932647423</t>
  </si>
  <si>
    <t>1-71120432062</t>
  </si>
  <si>
    <t>1-72018641462</t>
  </si>
  <si>
    <t>1-72203276302</t>
  </si>
  <si>
    <t>1-72043371372</t>
  </si>
  <si>
    <t>1-71890648472</t>
  </si>
  <si>
    <t>1-72022522152</t>
  </si>
  <si>
    <t>1-72213123622</t>
  </si>
  <si>
    <t>1-72208698162</t>
  </si>
  <si>
    <t>1-72016229262</t>
  </si>
  <si>
    <t>1-71417040092</t>
  </si>
  <si>
    <t>1-70640860186</t>
  </si>
  <si>
    <t>1-72034626872</t>
  </si>
  <si>
    <t>1-72030917902</t>
  </si>
  <si>
    <t>1-71362525512</t>
  </si>
  <si>
    <t>1-71834510602</t>
  </si>
  <si>
    <t>1-72119235692</t>
  </si>
  <si>
    <t>1-71770503362</t>
  </si>
  <si>
    <t>1-71935712152</t>
  </si>
  <si>
    <t>1-71917131952</t>
  </si>
  <si>
    <t>1-71911442082</t>
  </si>
  <si>
    <t>1-72291812602</t>
  </si>
  <si>
    <t>1-71489304662</t>
  </si>
  <si>
    <t>1-72066088342</t>
  </si>
  <si>
    <t>1-71993655622</t>
  </si>
  <si>
    <t>1-72239172012</t>
  </si>
  <si>
    <t>1-71949816112</t>
  </si>
  <si>
    <t>1-72073359742</t>
  </si>
  <si>
    <t>1-72074027032</t>
  </si>
  <si>
    <t>1-71787387692</t>
  </si>
  <si>
    <t>1-72065318432</t>
  </si>
  <si>
    <t>1-72216022322</t>
  </si>
  <si>
    <t>1-72250150222</t>
  </si>
  <si>
    <t>1-72051699862</t>
  </si>
  <si>
    <t>1-72016229263</t>
  </si>
  <si>
    <t>1-71935712153</t>
  </si>
  <si>
    <t>1-71899534874</t>
  </si>
  <si>
    <t>1-71614645904</t>
  </si>
  <si>
    <t>1-71767803744</t>
  </si>
  <si>
    <t>1-72251741932</t>
  </si>
  <si>
    <t>1-71198252366</t>
  </si>
  <si>
    <t>1-71824279585</t>
  </si>
  <si>
    <t>1-71763475894</t>
  </si>
  <si>
    <t>1-71761559443</t>
  </si>
  <si>
    <t>1-71770503363</t>
  </si>
  <si>
    <t>1-72204396992</t>
  </si>
  <si>
    <t>1-72836251832</t>
  </si>
  <si>
    <t>1-72369629182</t>
  </si>
  <si>
    <t>1-72410047162</t>
  </si>
  <si>
    <t>1-72365698442</t>
  </si>
  <si>
    <t>1-72216022323</t>
  </si>
  <si>
    <t>1-72250150223</t>
  </si>
  <si>
    <t>1-72074027033</t>
  </si>
  <si>
    <t>1-71489304663</t>
  </si>
  <si>
    <t>1-72944546752</t>
  </si>
  <si>
    <t>1-72994518072</t>
  </si>
  <si>
    <t>1-72064923802</t>
  </si>
  <si>
    <t>1-72424317352</t>
  </si>
  <si>
    <t>1-72324728252</t>
  </si>
  <si>
    <t>1-73033962972</t>
  </si>
  <si>
    <t>1-72551250432</t>
  </si>
  <si>
    <t>1-73168772722</t>
  </si>
  <si>
    <t>1-73149490612</t>
  </si>
  <si>
    <t>1-72626276772</t>
  </si>
  <si>
    <t>1-73165240432</t>
  </si>
  <si>
    <t>1-72070451012</t>
  </si>
  <si>
    <t>1-72619115302</t>
  </si>
  <si>
    <t>1-73045610152</t>
  </si>
  <si>
    <t>1-72279924482</t>
  </si>
  <si>
    <t>1-70808416422</t>
  </si>
  <si>
    <t>1-71989041482</t>
  </si>
  <si>
    <t>1-71930840552</t>
  </si>
  <si>
    <t>1-72442725732</t>
  </si>
  <si>
    <t>1-72052892282</t>
  </si>
  <si>
    <t>1-71783943093</t>
  </si>
  <si>
    <t>1-72387347282</t>
  </si>
  <si>
    <t>1-71921936052</t>
  </si>
  <si>
    <t>1-72089484643</t>
  </si>
  <si>
    <t>1-71425680392</t>
  </si>
  <si>
    <t>1-72625186902</t>
  </si>
  <si>
    <t>1-71481214437</t>
  </si>
  <si>
    <t>1-72786400202</t>
  </si>
  <si>
    <t>1-72784109742</t>
  </si>
  <si>
    <t>1-72043560132</t>
  </si>
  <si>
    <t>1-72036130282</t>
  </si>
  <si>
    <t>1-72227254562</t>
  </si>
  <si>
    <t>1-72622476402</t>
  </si>
  <si>
    <t>1-73011188392</t>
  </si>
  <si>
    <t>1-73084031712</t>
  </si>
  <si>
    <t>1-72978648531</t>
  </si>
  <si>
    <t>1-72555621832</t>
  </si>
  <si>
    <t>1-72405501922</t>
  </si>
  <si>
    <t>1-73042913542</t>
  </si>
  <si>
    <t>1-72810721502</t>
  </si>
  <si>
    <t>1-72984894381</t>
  </si>
  <si>
    <t>1-72475207741</t>
  </si>
  <si>
    <t>1-72942989982</t>
  </si>
  <si>
    <t>1-70374926041</t>
  </si>
  <si>
    <t>1-73012459491</t>
  </si>
  <si>
    <t>1-72207356783</t>
  </si>
  <si>
    <t>1-72977254742</t>
  </si>
  <si>
    <t>1-73523457901</t>
  </si>
  <si>
    <t>1-72695362561</t>
  </si>
  <si>
    <t>1-72749177231</t>
  </si>
  <si>
    <t>1-72539932922</t>
  </si>
  <si>
    <t>1-73182777721</t>
  </si>
  <si>
    <t>1-72952444652</t>
  </si>
  <si>
    <t>1-72643954063</t>
  </si>
  <si>
    <t>1-73602514471</t>
  </si>
  <si>
    <t>1-73937349731</t>
  </si>
  <si>
    <t>1-73897646361</t>
  </si>
  <si>
    <t>1-73875745851</t>
  </si>
  <si>
    <t>1-73785739621</t>
  </si>
  <si>
    <t>1-73442864552</t>
  </si>
  <si>
    <t>1-73019778743</t>
  </si>
  <si>
    <t>1-73251643812</t>
  </si>
  <si>
    <t>1-73122220442</t>
  </si>
  <si>
    <t>1-73206512972</t>
  </si>
  <si>
    <t>1-73210696222</t>
  </si>
  <si>
    <t>1-73209717362</t>
  </si>
  <si>
    <t>1-73103933582</t>
  </si>
  <si>
    <t>1-73129806162</t>
  </si>
  <si>
    <t>1-73123251642</t>
  </si>
  <si>
    <t>1-73119406642</t>
  </si>
  <si>
    <t>1-73180724602</t>
  </si>
  <si>
    <t>1-73193519332</t>
  </si>
  <si>
    <t>1-73029949492</t>
  </si>
  <si>
    <t>1-72953274272</t>
  </si>
  <si>
    <t>1-73182370672</t>
  </si>
  <si>
    <t>1-73123158152</t>
  </si>
  <si>
    <t>1-73205358442</t>
  </si>
  <si>
    <t>1-73029853322</t>
  </si>
  <si>
    <t>1-73196776332</t>
  </si>
  <si>
    <t>1-72920890812</t>
  </si>
  <si>
    <t>1-71883502004</t>
  </si>
  <si>
    <t>1-73136172443</t>
  </si>
  <si>
    <t>1-73142899892</t>
  </si>
  <si>
    <t>1-73155727692</t>
  </si>
  <si>
    <t>1-71683481595</t>
  </si>
  <si>
    <t>1-73172906603</t>
  </si>
  <si>
    <t>1-73149429582</t>
  </si>
  <si>
    <t>1-73154000891</t>
  </si>
  <si>
    <t>1-72365698443</t>
  </si>
  <si>
    <t>1-73526744921</t>
  </si>
  <si>
    <t>1-72066088343</t>
  </si>
  <si>
    <t>1-73196059652</t>
  </si>
  <si>
    <t>Pedido + Revisão</t>
  </si>
  <si>
    <t>Pedidos com Erro</t>
  </si>
  <si>
    <t>Rótulos de Linha</t>
  </si>
  <si>
    <t>Total Geral</t>
  </si>
  <si>
    <t>Contagem de Pedido + Revisão</t>
  </si>
  <si>
    <t>(Tudo)</t>
  </si>
  <si>
    <t>Contagem de Pedidos com Erro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</si>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</sst>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0" xfId="1" applyFont="1" applyFill="1" applyAlignment="1">
      <alignment horizontal="center"/>
    </xf>
    <xf numFmtId="0" fontId="0" fillId="4" borderId="0" xfId="0" applyFont="1" applyFill="1" applyAlignment="1">
      <alignment vertical="center"/>
    </xf>
    <xf numFmtId="164" fontId="0" fillId="4" borderId="0" xfId="1" applyNumberFormat="1" applyFont="1" applyFill="1"/>
    <xf numFmtId="10" fontId="0" fillId="4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1" xfId="1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10" fontId="0" fillId="4" borderId="1" xfId="1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2" applyNumberFormat="1" applyFont="1" applyFill="1" applyBorder="1" applyAlignment="1">
      <alignment horizontal="center"/>
    </xf>
    <xf numFmtId="0" fontId="0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 applyAlignment="1">
      <alignment horizontal="left"/>
    </xf>
    <xf numFmtId="9" fontId="5" fillId="4" borderId="1" xfId="1" applyFont="1" applyFill="1" applyBorder="1" applyAlignment="1">
      <alignment horizontal="center"/>
    </xf>
    <xf numFmtId="0" fontId="0" fillId="4" borderId="1" xfId="0" applyNumberFormat="1" applyFill="1" applyBorder="1"/>
    <xf numFmtId="9" fontId="2" fillId="2" borderId="1" xfId="1" applyFont="1" applyFill="1" applyBorder="1" applyAlignment="1">
      <alignment horizontal="center" vertical="center" wrapText="1"/>
    </xf>
    <xf numFmtId="0" fontId="4" fillId="0" borderId="1" xfId="0" applyFont="1" applyBorder="1"/>
    <xf numFmtId="10" fontId="0" fillId="4" borderId="1" xfId="1" applyNumberFormat="1" applyFont="1" applyFill="1" applyBorder="1"/>
    <xf numFmtId="0" fontId="0" fillId="4" borderId="1" xfId="0" applyNumberFormat="1" applyFont="1" applyFill="1" applyBorder="1"/>
    <xf numFmtId="1" fontId="0" fillId="4" borderId="1" xfId="1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2" fontId="0" fillId="0" borderId="0" xfId="0" applyNumberFormat="1"/>
    <xf numFmtId="0" fontId="7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/>
    </xf>
    <xf numFmtId="10" fontId="6" fillId="6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91335</xdr:colOff>
      <xdr:row>0</xdr:row>
      <xdr:rowOff>143528</xdr:rowOff>
    </xdr:from>
    <xdr:to>
      <xdr:col>1</xdr:col>
      <xdr:colOff>1581001</xdr:colOff>
      <xdr:row>2</xdr:row>
      <xdr:rowOff>117431</xdr:rowOff>
    </xdr:to>
    <xdr:pic>
      <xdr:nvPicPr>
        <xdr:cNvPr id="5" name="Imagem 8" descr="Empreza Z Pessoa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671" y="143528"/>
          <a:ext cx="1489666" cy="495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n Dorneles" refreshedDate="41556.595007870368" createdVersion="4" refreshedVersion="4" minRefreshableVersion="3" recordCount="2132">
  <cacheSource type="worksheet">
    <worksheetSource ref="A1:AP1048576" sheet="BASE"/>
  </cacheSource>
  <cacheFields count="42">
    <cacheField name="Número da atividade" numFmtId="0">
      <sharedItems containsBlank="1"/>
    </cacheField>
    <cacheField name="PRODUÇÃO OPERADOR" numFmtId="0">
      <sharedItems containsBlank="1" count="10">
        <s v="ALAN SILVA"/>
        <s v="BRUNA LUIZA CORREA"/>
        <s v="CRISLAINE ESPITALHER DIAS"/>
        <s v="DECIO CARVALHO VARGAS"/>
        <s v="FLAVIA CORREA"/>
        <s v="FREDERICK BITENCOURT"/>
        <s v="JOSIANE F.VIEIRA"/>
        <s v="VANESSA DA SILVA KEHL"/>
        <s v="WILLIAM BRASIL GUEDES"/>
        <m/>
      </sharedItems>
    </cacheField>
    <cacheField name="Número do pedido" numFmtId="0">
      <sharedItems containsBlank="1"/>
    </cacheField>
    <cacheField name="Revisão" numFmtId="0">
      <sharedItems containsString="0" containsBlank="1" containsNumber="1" containsInteger="1" minValue="1" maxValue="15"/>
    </cacheField>
    <cacheField name="Pedido + Revisão" numFmtId="0">
      <sharedItems containsBlank="1"/>
    </cacheField>
    <cacheField name="Pedidos com Erro" numFmtId="0">
      <sharedItems containsBlank="1" count="19">
        <m/>
        <s v="1-71438432281"/>
        <s v="1-69971573052"/>
        <s v="1-71561242392"/>
        <s v="1-71798108032"/>
        <s v="1-69092293273"/>
        <s v="1-68995407836"/>
        <s v="1-68980608176"/>
        <s v="1-71455197663"/>
        <s v="1-68526524046"/>
        <s v="1-71952239012"/>
        <s v="1-69464461023"/>
        <s v="1-73100320961"/>
        <s v="1-71189982102"/>
        <s v="1-72751700692"/>
        <s v="1-71473119021"/>
        <s v="1-72134099911"/>
        <s v="1-72534909712"/>
        <e v="#N/A" u="1"/>
      </sharedItems>
    </cacheField>
    <cacheField name="Data da última atualização do pedido" numFmtId="0">
      <sharedItems containsNonDate="0" containsDate="1" containsString="0" containsBlank="1" minDate="2013-09-02T01:46:11" maxDate="2013-10-09T05:40:28"/>
    </cacheField>
    <cacheField name="Nº da cotação" numFmtId="0">
      <sharedItems containsNonDate="0" containsString="0" containsBlank="1"/>
    </cacheField>
    <cacheField name="Ação" numFmtId="0">
      <sharedItems containsBlank="1"/>
    </cacheField>
    <cacheField name="Motivo da ação" numFmtId="0">
      <sharedItems containsBlank="1"/>
    </cacheField>
    <cacheField name="Organização SS" numFmtId="0">
      <sharedItems containsNonDate="0" containsString="0" containsBlank="1"/>
    </cacheField>
    <cacheField name="Tipo de SS" numFmtId="0">
      <sharedItems containsNonDate="0" containsString="0" containsBlank="1"/>
    </cacheField>
    <cacheField name="Subtipo da SS" numFmtId="0">
      <sharedItems containsNonDate="0" containsString="0" containsBlank="1"/>
    </cacheField>
    <cacheField name="Nº da SS" numFmtId="0">
      <sharedItems containsNonDate="0" containsString="0" containsBlank="1"/>
    </cacheField>
    <cacheField name="Status da SS" numFmtId="0">
      <sharedItems containsNonDate="0" containsString="0" containsBlank="1"/>
    </cacheField>
    <cacheField name="Substatus da SS" numFmtId="0">
      <sharedItems containsNonDate="0" containsString="0" containsBlank="1"/>
    </cacheField>
    <cacheField name="Vencimento" numFmtId="0">
      <sharedItems containsNonDate="0" containsDate="1" containsString="0" containsBlank="1" minDate="2013-08-22T10:30:30" maxDate="2013-10-03T10:46:56"/>
    </cacheField>
    <cacheField name="Prioridade" numFmtId="0">
      <sharedItems containsNonDate="0" containsString="0" containsBlank="1"/>
    </cacheField>
    <cacheField name="Status" numFmtId="0">
      <sharedItems containsBlank="1"/>
    </cacheField>
    <cacheField name="Cotação" numFmtId="0">
      <sharedItems containsNonDate="0" containsString="0" containsBlank="1"/>
    </cacheField>
    <cacheField name="Faturável" numFmtId="0">
      <sharedItems containsBlank="1"/>
    </cacheField>
    <cacheField name="Sobrenome" numFmtId="0">
      <sharedItems containsNonDate="0" containsString="0" containsBlank="1"/>
    </cacheField>
    <cacheField name="Nome" numFmtId="0">
      <sharedItems containsNonDate="0" containsString="0" containsBlank="1"/>
    </cacheField>
    <cacheField name="Oportunidade" numFmtId="0">
      <sharedItems containsNonDate="0" containsString="0" containsBlank="1"/>
    </cacheField>
    <cacheField name="Funcionários" numFmtId="0">
      <sharedItems containsBlank="1"/>
    </cacheField>
    <cacheField name="Alarme" numFmtId="0">
      <sharedItems containsBlank="1"/>
    </cacheField>
    <cacheField name="Criado em" numFmtId="0">
      <sharedItems containsNonDate="0" containsDate="1" containsString="0" containsBlank="1" minDate="2013-08-19T16:30:30" maxDate="2013-09-30T16:46:56"/>
    </cacheField>
    <cacheField name="Criado por" numFmtId="0">
      <sharedItems containsBlank="1"/>
    </cacheField>
    <cacheField name="Término efetivo" numFmtId="0">
      <sharedItems containsNonDate="0" containsDate="1" containsString="0" containsBlank="1" minDate="2013-09-02T00:39:03" maxDate="2013-09-30T23:50:42"/>
    </cacheField>
    <cacheField name="Regional Atribuída" numFmtId="0">
      <sharedItems containsBlank="1"/>
    </cacheField>
    <cacheField name="Alta" numFmtId="0">
      <sharedItems containsBlank="1"/>
    </cacheField>
    <cacheField name="Loja" numFmtId="0">
      <sharedItems containsBlank="1"/>
    </cacheField>
    <cacheField name="Portabilidade" numFmtId="0">
      <sharedItems containsBlank="1"/>
    </cacheField>
    <cacheField name="Troca" numFmtId="0">
      <sharedItems containsBlank="1"/>
    </cacheField>
    <cacheField name="Transferência de titularidade" numFmtId="0">
      <sharedItems containsBlank="1"/>
    </cacheField>
    <cacheField name="Itens especiais" numFmtId="0">
      <sharedItems containsBlank="1"/>
    </cacheField>
    <cacheField name="Responsável" numFmtId="0">
      <sharedItems containsBlank="1"/>
    </cacheField>
    <cacheField name="Resultado Análise Crédito" numFmtId="0">
      <sharedItems containsNonDate="0" containsString="0" containsBlank="1"/>
    </cacheField>
    <cacheField name="Descrição" numFmtId="0">
      <sharedItems containsString="0" containsBlank="1" containsNumber="1" containsInteger="1" minValue="23927801" maxValue="97902446000143"/>
    </cacheField>
    <cacheField name="Nome do responsável" numFmtId="0">
      <sharedItems containsBlank="1"/>
    </cacheField>
    <cacheField name="Sobrenome do responsável" numFmtId="0">
      <sharedItems containsBlank="1"/>
    </cacheField>
    <cacheField name="CPF/CNPJ" numFmtId="0">
      <sharedItems containsString="0" containsBlank="1" containsNumber="1" containsInteger="1" minValue="53240090678" maxValue="98521909000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2">
  <r>
    <s v="1-3998H1U"/>
    <x v="0"/>
    <s v="1-7088434883"/>
    <n v="1"/>
    <s v="1-70884348831"/>
    <x v="0"/>
    <d v="2013-09-03T07:58:45"/>
    <m/>
    <s v="Reprovado"/>
    <s v="Serv n. carregados no VivoCorp"/>
    <m/>
    <m/>
    <m/>
    <m/>
    <m/>
    <m/>
    <d v="2013-09-02T16:48:28"/>
    <m/>
    <s v="Concluída"/>
    <m/>
    <s v="N"/>
    <m/>
    <m/>
    <m/>
    <s v="A5130211"/>
    <s v="N"/>
    <d v="2013-08-29T12:48:28"/>
    <s v="SERVINBOUND"/>
    <d v="2013-09-02T23:41:41"/>
    <s v="LESTE"/>
    <s v="N"/>
    <s v="N"/>
    <s v="N"/>
    <s v="Y"/>
    <s v="N"/>
    <s v="N"/>
    <s v="A5130211"/>
    <m/>
    <n v="7820241000126"/>
    <s v="CLAUDIO"/>
    <s v="FELIPE GOELZER"/>
    <n v="7820241000126"/>
  </r>
  <r>
    <s v="1-39CUU9E"/>
    <x v="0"/>
    <s v="1-7093019657"/>
    <n v="1"/>
    <s v="1-70930196571"/>
    <x v="0"/>
    <d v="2013-09-12T17:37:33"/>
    <m/>
    <s v="Aprovado"/>
    <s v="Aprovado sem exceção"/>
    <m/>
    <m/>
    <m/>
    <m/>
    <m/>
    <m/>
    <d v="2013-09-03T12:00:00"/>
    <m/>
    <s v="Concluída"/>
    <m/>
    <s v="N"/>
    <m/>
    <m/>
    <m/>
    <s v="A5130211"/>
    <s v="N"/>
    <d v="2013-08-29T20:19:24"/>
    <s v="SERVINBOUND"/>
    <d v="2013-09-03T00:04:29"/>
    <s v="LESTE"/>
    <s v="N"/>
    <s v="N"/>
    <s v="N"/>
    <s v="Y"/>
    <s v="N"/>
    <s v="N"/>
    <s v="A5130211"/>
    <m/>
    <n v="36567998000158"/>
    <s v="CLAUDIO"/>
    <s v="FELIPE GOELZER"/>
    <n v="36567998000158"/>
  </r>
  <r>
    <s v="1-39CYWMU"/>
    <x v="0"/>
    <s v="1-7088513561"/>
    <n v="1"/>
    <s v="1-70885135611"/>
    <x v="0"/>
    <d v="2013-09-05T11:00:33"/>
    <m/>
    <s v="Aprovado"/>
    <s v="Aprovado sem exceção"/>
    <m/>
    <m/>
    <m/>
    <m/>
    <m/>
    <m/>
    <d v="2013-09-03T12:00:00"/>
    <m/>
    <s v="Concluída"/>
    <m/>
    <s v="N"/>
    <m/>
    <m/>
    <m/>
    <s v="A5130211"/>
    <s v="N"/>
    <d v="2013-08-29T20:58:32"/>
    <s v="SERVINBOUND"/>
    <d v="2013-09-03T00:11:31"/>
    <s v="LESTE"/>
    <s v="Y"/>
    <s v="N"/>
    <s v="N"/>
    <s v="N"/>
    <s v="N"/>
    <s v="N"/>
    <s v="A5130211"/>
    <m/>
    <m/>
    <s v="CLAUDIO"/>
    <s v="FELIPE GOELZER"/>
    <n v="3559268000156"/>
  </r>
  <r>
    <s v="1-39DAK6G"/>
    <x v="0"/>
    <s v="1-7095927249"/>
    <n v="1"/>
    <s v="1-70959272491"/>
    <x v="0"/>
    <d v="2013-09-12T22:08:40"/>
    <m/>
    <s v="Aprovado"/>
    <s v="Aprovado sem exceção"/>
    <m/>
    <m/>
    <m/>
    <m/>
    <m/>
    <m/>
    <d v="2013-09-03T12:00:00"/>
    <m/>
    <s v="Concluída"/>
    <m/>
    <s v="N"/>
    <m/>
    <m/>
    <m/>
    <s v="A5130211"/>
    <s v="N"/>
    <d v="2013-08-29T23:12:48"/>
    <s v="SERVINBOUND"/>
    <d v="2013-09-03T00:19:35"/>
    <s v="LESTE"/>
    <s v="Y"/>
    <s v="N"/>
    <s v="Y"/>
    <s v="N"/>
    <s v="N"/>
    <s v="N"/>
    <s v="A5130211"/>
    <m/>
    <n v="40323123000188"/>
    <s v="CLAUDIO"/>
    <s v="FELIPE GOELZER"/>
    <n v="40323123000188"/>
  </r>
  <r>
    <s v="1-390BX3I"/>
    <x v="0"/>
    <s v="1-6880925081"/>
    <n v="6"/>
    <s v="1-68809250816"/>
    <x v="0"/>
    <d v="2013-09-06T14:55:32"/>
    <m/>
    <s v="Aprovado"/>
    <s v="Aprovado sem exceção"/>
    <m/>
    <m/>
    <m/>
    <m/>
    <m/>
    <m/>
    <d v="2013-08-30T14:22:54"/>
    <m/>
    <s v="Concluída"/>
    <m/>
    <s v="N"/>
    <m/>
    <m/>
    <m/>
    <s v="A5130211"/>
    <s v="N"/>
    <d v="2013-08-28T10:22:54"/>
    <s v="SERVINBOUND"/>
    <d v="2013-09-03T01:11:24"/>
    <s v="LESTE"/>
    <s v="Y"/>
    <s v="N"/>
    <s v="Y"/>
    <s v="N"/>
    <s v="N"/>
    <s v="N"/>
    <s v="A5130211"/>
    <m/>
    <m/>
    <s v="CLAUDIO"/>
    <s v="FELIPE GOELZER"/>
    <n v="7892954000103"/>
  </r>
  <r>
    <s v="1-395FAF0"/>
    <x v="0"/>
    <s v="1-6884951601"/>
    <n v="6"/>
    <s v="1-68849516016"/>
    <x v="0"/>
    <d v="2013-09-04T09:59:15"/>
    <m/>
    <s v="Reprovado"/>
    <s v="Gestor/Representante Legal"/>
    <m/>
    <m/>
    <m/>
    <m/>
    <m/>
    <m/>
    <d v="2013-09-02T12:00:00"/>
    <m/>
    <s v="Concluída"/>
    <m/>
    <s v="N"/>
    <m/>
    <m/>
    <m/>
    <s v="A5130211"/>
    <s v="N"/>
    <d v="2013-08-28T19:36:07"/>
    <s v="SERVINBOUND"/>
    <d v="2013-09-03T01:48:14"/>
    <s v="LESTE"/>
    <s v="Y"/>
    <s v="N"/>
    <s v="Y"/>
    <s v="N"/>
    <s v="N"/>
    <s v="N"/>
    <s v="A5130211"/>
    <m/>
    <m/>
    <s v="CLAUDIO"/>
    <s v="FELIPE GOELZER"/>
    <n v="13770586000115"/>
  </r>
  <r>
    <s v="1-395U7MQ"/>
    <x v="0"/>
    <s v="1-6782393162"/>
    <n v="7"/>
    <s v="1-67823931627"/>
    <x v="0"/>
    <d v="2013-09-12T00:51:31"/>
    <m/>
    <s v="Aprovado"/>
    <s v="Aprovado sem exceção"/>
    <m/>
    <m/>
    <m/>
    <m/>
    <m/>
    <m/>
    <d v="2013-09-02T12:00:00"/>
    <m/>
    <s v="Concluída"/>
    <m/>
    <s v="N"/>
    <m/>
    <m/>
    <m/>
    <s v="A5130211"/>
    <s v="N"/>
    <d v="2013-08-28T21:40:27"/>
    <s v="SERVINBOUND"/>
    <d v="2013-09-03T02:33:29"/>
    <s v="LESTE"/>
    <s v="N"/>
    <s v="N"/>
    <s v="N"/>
    <s v="Y"/>
    <s v="N"/>
    <s v="N"/>
    <s v="A5130211"/>
    <m/>
    <m/>
    <s v="CLAUDIO"/>
    <s v="FELIPE GOELZER"/>
    <n v="6127508000131"/>
  </r>
  <r>
    <s v="1-3960U0E"/>
    <x v="0"/>
    <s v="1-6817087652"/>
    <n v="6"/>
    <s v="1-68170876526"/>
    <x v="0"/>
    <d v="2013-09-03T09:49:57"/>
    <m/>
    <s v="Reprovado"/>
    <s v="End.Entr.diverge-Sem recebedor"/>
    <m/>
    <m/>
    <m/>
    <m/>
    <m/>
    <m/>
    <d v="2013-09-02T12:00:00"/>
    <m/>
    <s v="Concluída"/>
    <m/>
    <s v="N"/>
    <m/>
    <m/>
    <m/>
    <s v="A5130211"/>
    <s v="N"/>
    <d v="2013-08-28T22:24:56"/>
    <s v="SERVINBOUND"/>
    <d v="2013-09-03T04:30:11"/>
    <s v="LESTE"/>
    <s v="N"/>
    <s v="N"/>
    <s v="N"/>
    <s v="Y"/>
    <s v="N"/>
    <s v="N"/>
    <s v="A5130211"/>
    <m/>
    <m/>
    <s v="CLAUDIO"/>
    <s v="FELIPE GOELZER"/>
    <n v="4928812000152"/>
  </r>
  <r>
    <s v="1-39CMEUM"/>
    <x v="0"/>
    <s v="1-6943602189"/>
    <n v="6"/>
    <s v="1-69436021896"/>
    <x v="0"/>
    <d v="2013-09-04T09:54:03"/>
    <m/>
    <s v="Reprovado"/>
    <s v="Simcard diverg UF/incomp apar."/>
    <m/>
    <m/>
    <m/>
    <m/>
    <m/>
    <m/>
    <d v="2013-09-03T12:00:00"/>
    <m/>
    <s v="Concluída"/>
    <m/>
    <s v="N"/>
    <m/>
    <m/>
    <m/>
    <s v="A5130211"/>
    <s v="N"/>
    <d v="2013-08-29T18:58:22"/>
    <s v="SERVINBOUND"/>
    <d v="2013-09-03T07:03:08"/>
    <s v="LESTE"/>
    <s v="Y"/>
    <s v="N"/>
    <s v="Y"/>
    <s v="N"/>
    <s v="N"/>
    <s v="N"/>
    <s v="A5130211"/>
    <m/>
    <m/>
    <s v="CLAUDIO"/>
    <s v="FELIPE GOELZER"/>
    <n v="8961869000104"/>
  </r>
  <r>
    <s v="1-39GSCTK"/>
    <x v="0"/>
    <s v="1-6481416466"/>
    <n v="11"/>
    <s v="1-648141646611"/>
    <x v="0"/>
    <d v="2013-09-17T18:52:34"/>
    <m/>
    <s v="Reprovado"/>
    <s v="Serviço não pode ser negociado"/>
    <m/>
    <m/>
    <m/>
    <m/>
    <m/>
    <m/>
    <d v="2013-09-03T16:33:01"/>
    <m/>
    <s v="Concluída"/>
    <m/>
    <s v="N"/>
    <m/>
    <m/>
    <m/>
    <s v="A5130211"/>
    <s v="N"/>
    <d v="2013-08-30T12:33:01"/>
    <s v="SERVINBOUND"/>
    <d v="2013-09-04T00:52:13"/>
    <s v="LESTE"/>
    <s v="Y"/>
    <s v="N"/>
    <s v="Y"/>
    <s v="N"/>
    <s v="N"/>
    <s v="N"/>
    <s v="A5130211"/>
    <m/>
    <m/>
    <s v="CLAUDIO"/>
    <s v="FELIPE GOELZER"/>
    <n v="36575298000105"/>
  </r>
  <r>
    <s v="1-39JWM34"/>
    <x v="0"/>
    <s v="1-6717904392"/>
    <n v="4"/>
    <s v="1-67179043924"/>
    <x v="0"/>
    <d v="2013-09-04T13:35:12"/>
    <m/>
    <s v="Reprovado"/>
    <s v="Ofer. e simul. no mesmo pedid"/>
    <m/>
    <m/>
    <m/>
    <m/>
    <m/>
    <m/>
    <d v="2013-09-04T12:00:00"/>
    <m/>
    <s v="Concluída"/>
    <m/>
    <s v="N"/>
    <m/>
    <m/>
    <m/>
    <s v="A5130211"/>
    <s v="N"/>
    <d v="2013-08-30T19:49:50"/>
    <s v="SERVINBOUND"/>
    <d v="2013-09-04T02:12:36"/>
    <s v="LESTE"/>
    <s v="N"/>
    <s v="N"/>
    <s v="N"/>
    <s v="Y"/>
    <s v="N"/>
    <s v="N"/>
    <s v="A5130211"/>
    <m/>
    <m/>
    <s v="CLAUDIO"/>
    <s v="FELIPE GOELZER"/>
    <n v="5474610000140"/>
  </r>
  <r>
    <s v="1-39JP6C8"/>
    <x v="0"/>
    <s v="1-6717036178"/>
    <n v="4"/>
    <s v="1-67170361784"/>
    <x v="0"/>
    <d v="2013-09-04T09:52:38"/>
    <m/>
    <s v="Reprovado"/>
    <s v="Serviço não pode ser negociado"/>
    <m/>
    <m/>
    <m/>
    <m/>
    <m/>
    <m/>
    <d v="2013-09-04T12:00:00"/>
    <m/>
    <s v="Concluída"/>
    <m/>
    <s v="N"/>
    <m/>
    <m/>
    <m/>
    <s v="A5130211"/>
    <s v="N"/>
    <d v="2013-08-30T18:50:59"/>
    <s v="SERVINBOUND"/>
    <d v="2013-09-04T02:40:51"/>
    <s v="LESTE"/>
    <s v="N"/>
    <s v="N"/>
    <s v="N"/>
    <s v="Y"/>
    <s v="N"/>
    <s v="N"/>
    <s v="A5130211"/>
    <m/>
    <m/>
    <s v="CLAUDIO"/>
    <s v="FELIPE GOELZER"/>
    <n v="5474610000140"/>
  </r>
  <r>
    <s v="1-39GDSGW"/>
    <x v="0"/>
    <s v="1-6920988062"/>
    <n v="4"/>
    <s v="1-69209880624"/>
    <x v="0"/>
    <d v="2013-09-04T09:46:33"/>
    <m/>
    <s v="Reprovado"/>
    <s v="Valor aparelhos divergentes"/>
    <m/>
    <m/>
    <m/>
    <m/>
    <m/>
    <m/>
    <d v="2013-09-03T15:42:05"/>
    <m/>
    <s v="Concluída"/>
    <m/>
    <s v="N"/>
    <m/>
    <m/>
    <m/>
    <s v="A5130211"/>
    <s v="N"/>
    <d v="2013-08-30T11:42:05"/>
    <s v="SERVINBOUND"/>
    <d v="2013-09-04T04:44:45"/>
    <s v="LESTE"/>
    <s v="N"/>
    <s v="N"/>
    <s v="N"/>
    <s v="Y"/>
    <s v="N"/>
    <s v="N"/>
    <s v="A5130211"/>
    <m/>
    <m/>
    <s v="CLAUDIO"/>
    <s v="FELIPE GOELZER"/>
    <n v="12399186000182"/>
  </r>
  <r>
    <s v="1-39GHJN0"/>
    <x v="0"/>
    <s v="1-6976865291"/>
    <n v="4"/>
    <s v="1-69768652914"/>
    <x v="0"/>
    <d v="2013-09-12T14:14:15"/>
    <m/>
    <s v="Aprovado"/>
    <s v="Aprovado sem exceção"/>
    <m/>
    <m/>
    <m/>
    <m/>
    <m/>
    <m/>
    <d v="2013-09-03T15:54:07"/>
    <m/>
    <s v="Concluída"/>
    <m/>
    <s v="N"/>
    <m/>
    <m/>
    <m/>
    <s v="A5130211"/>
    <s v="N"/>
    <d v="2013-08-30T11:54:07"/>
    <s v="SERVINBOUND"/>
    <d v="2013-09-04T05:14:26"/>
    <s v="LESTE"/>
    <s v="N"/>
    <s v="N"/>
    <s v="N"/>
    <s v="Y"/>
    <s v="N"/>
    <s v="N"/>
    <s v="A5130211"/>
    <m/>
    <m/>
    <s v="CLAUDIO"/>
    <s v="FELIPE GOELZER"/>
    <n v="16637578000193"/>
  </r>
  <r>
    <s v="1-39GI50G"/>
    <x v="0"/>
    <s v="1-6930240224"/>
    <n v="3"/>
    <s v="1-69302402243"/>
    <x v="0"/>
    <d v="2013-09-04T05:57:25"/>
    <m/>
    <s v="Reprovado"/>
    <s v="Documentação não anexada"/>
    <m/>
    <m/>
    <m/>
    <m/>
    <m/>
    <m/>
    <d v="2013-09-03T15:55:25"/>
    <m/>
    <s v="Concluída"/>
    <m/>
    <s v="N"/>
    <m/>
    <m/>
    <m/>
    <s v="A5130211"/>
    <s v="N"/>
    <d v="2013-08-30T11:55:25"/>
    <s v="SERVINBOUND"/>
    <d v="2013-09-04T05:53:50"/>
    <s v="LESTE"/>
    <s v="Y"/>
    <s v="N"/>
    <s v="N"/>
    <s v="N"/>
    <s v="N"/>
    <s v="N"/>
    <s v="A5130211"/>
    <m/>
    <m/>
    <s v="CLAUDIO"/>
    <s v="FELIPE GOELZER"/>
    <n v="835576000179"/>
  </r>
  <r>
    <s v="1-39IGZ1K"/>
    <x v="0"/>
    <s v="1-6984509551"/>
    <n v="3"/>
    <s v="1-69845095513"/>
    <x v="0"/>
    <d v="2013-09-04T06:37:26"/>
    <m/>
    <s v="Reprovado"/>
    <s v="Documentação não anexada"/>
    <m/>
    <m/>
    <m/>
    <m/>
    <m/>
    <m/>
    <d v="2013-09-04T10:10:35"/>
    <m/>
    <s v="Concluída"/>
    <m/>
    <s v="N"/>
    <m/>
    <m/>
    <m/>
    <s v="A5130211"/>
    <s v="N"/>
    <d v="2013-08-30T16:10:35"/>
    <s v="SERVINBOUND"/>
    <d v="2013-09-04T06:28:44"/>
    <s v="LESTE"/>
    <s v="N"/>
    <s v="N"/>
    <s v="N"/>
    <s v="Y"/>
    <s v="N"/>
    <s v="N"/>
    <s v="A5130211"/>
    <m/>
    <m/>
    <s v="CLAUDIO"/>
    <s v="FELIPE GOELZER"/>
    <n v="16129884000119"/>
  </r>
  <r>
    <s v="1-39Q028E"/>
    <x v="0"/>
    <s v="1-6853238354"/>
    <n v="8"/>
    <s v="1-68532383548"/>
    <x v="0"/>
    <d v="2013-09-09T08:01:11"/>
    <m/>
    <s v="Aprovado"/>
    <s v="Aprovado sem exceção"/>
    <m/>
    <m/>
    <m/>
    <m/>
    <m/>
    <m/>
    <d v="2013-09-04T15:25:47"/>
    <m/>
    <s v="Concluída"/>
    <m/>
    <s v="N"/>
    <m/>
    <m/>
    <m/>
    <s v="A5130211"/>
    <s v="N"/>
    <d v="2013-09-02T11:25:47"/>
    <s v="SERVINBOUND"/>
    <d v="2013-09-04T23:46:01"/>
    <s v="LESTE"/>
    <s v="Y"/>
    <s v="N"/>
    <s v="Y"/>
    <s v="N"/>
    <s v="N"/>
    <s v="N"/>
    <s v="A5130211"/>
    <m/>
    <m/>
    <s v="CLAUDIO"/>
    <s v="FELIPE GOELZER"/>
    <n v="39305172000109"/>
  </r>
  <r>
    <s v="1-39OEOHQ"/>
    <x v="0"/>
    <s v="1-6985370196"/>
    <n v="4"/>
    <s v="1-69853701964"/>
    <x v="0"/>
    <d v="2013-09-23T16:21:00"/>
    <m/>
    <s v="Aprovado"/>
    <s v="Aprovado sem exceção"/>
    <m/>
    <m/>
    <m/>
    <m/>
    <m/>
    <m/>
    <d v="2013-09-04T12:00:00"/>
    <m/>
    <s v="Concluída"/>
    <m/>
    <s v="N"/>
    <m/>
    <m/>
    <m/>
    <s v="A5130211"/>
    <s v="N"/>
    <d v="2013-09-02T01:39:42"/>
    <s v="SERVINBOUND"/>
    <d v="2013-09-05T00:09:26"/>
    <s v="LESTE"/>
    <s v="Y"/>
    <s v="N"/>
    <s v="N"/>
    <s v="N"/>
    <s v="N"/>
    <s v="N"/>
    <s v="A5130211"/>
    <m/>
    <m/>
    <s v="CLAUDIO"/>
    <s v="FELIPE GOELZER"/>
    <n v="27781111000139"/>
  </r>
  <r>
    <s v="1-39ONMWY"/>
    <x v="0"/>
    <s v="1-6957157224"/>
    <n v="4"/>
    <s v="1-69571572244"/>
    <x v="0"/>
    <d v="2013-09-05T08:15:05"/>
    <m/>
    <s v="Reprovado"/>
    <s v="Plano Faturamento Divergente"/>
    <m/>
    <m/>
    <m/>
    <m/>
    <m/>
    <m/>
    <d v="2013-09-04T12:26:08"/>
    <m/>
    <s v="Concluída"/>
    <m/>
    <s v="N"/>
    <m/>
    <m/>
    <m/>
    <s v="A5130211"/>
    <s v="N"/>
    <d v="2013-09-02T08:26:08"/>
    <s v="SERVINBOUND"/>
    <d v="2013-09-05T01:09:48"/>
    <s v="LESTE"/>
    <s v="N"/>
    <s v="N"/>
    <s v="N"/>
    <s v="Y"/>
    <s v="N"/>
    <s v="N"/>
    <s v="A5130211"/>
    <m/>
    <m/>
    <s v="CLAUDIO"/>
    <s v="FELIPE GOELZER"/>
    <n v="7869626000188"/>
  </r>
  <r>
    <s v="1-39OO5QQ"/>
    <x v="0"/>
    <s v="1-6968888135"/>
    <n v="4"/>
    <s v="1-69688881354"/>
    <x v="0"/>
    <d v="2013-09-17T13:03:24"/>
    <m/>
    <s v="Aprovado"/>
    <s v="Aprovado sem exceção"/>
    <m/>
    <m/>
    <m/>
    <m/>
    <m/>
    <m/>
    <d v="2013-09-04T12:27:53"/>
    <m/>
    <s v="Concluída"/>
    <m/>
    <s v="N"/>
    <m/>
    <m/>
    <m/>
    <s v="A5130211"/>
    <s v="N"/>
    <d v="2013-09-02T08:27:53"/>
    <s v="SERVINBOUND"/>
    <d v="2013-09-05T02:03:25"/>
    <s v="LESTE"/>
    <s v="N"/>
    <s v="N"/>
    <s v="N"/>
    <s v="Y"/>
    <s v="N"/>
    <s v="N"/>
    <s v="A5130211"/>
    <m/>
    <n v="5271392000147"/>
    <s v="CLAUDIO"/>
    <s v="FELIPE GOELZER"/>
    <n v="5271392000147"/>
  </r>
  <r>
    <s v="1-39OOFIE"/>
    <x v="0"/>
    <s v="1-6952620370"/>
    <n v="4"/>
    <s v="1-69526203704"/>
    <x v="0"/>
    <d v="2013-09-23T14:50:21"/>
    <m/>
    <s v="Aprovado"/>
    <s v="Aprovado sem exceção"/>
    <m/>
    <m/>
    <m/>
    <m/>
    <m/>
    <m/>
    <d v="2013-09-04T12:29:53"/>
    <m/>
    <s v="Concluída"/>
    <m/>
    <s v="N"/>
    <m/>
    <m/>
    <m/>
    <s v="A5130211"/>
    <s v="N"/>
    <d v="2013-09-02T08:29:53"/>
    <s v="SERVINBOUND"/>
    <d v="2013-09-05T02:22:53"/>
    <s v="LESTE"/>
    <s v="N"/>
    <s v="N"/>
    <s v="N"/>
    <s v="N"/>
    <s v="N"/>
    <s v="N"/>
    <s v="A5130211"/>
    <m/>
    <n v="6265830000127"/>
    <s v="CLAUDIO"/>
    <s v="FELIPE GOELZER"/>
    <n v="6265830000127"/>
  </r>
  <r>
    <s v="1-39OYNA4"/>
    <x v="0"/>
    <s v="1-6917967284"/>
    <n v="4"/>
    <s v="1-69179672844"/>
    <x v="0"/>
    <d v="2013-09-05T10:40:30"/>
    <m/>
    <s v="Reprovado"/>
    <s v="Troca de plano pura"/>
    <m/>
    <m/>
    <m/>
    <m/>
    <m/>
    <m/>
    <d v="2013-09-04T13:27:57"/>
    <m/>
    <s v="Concluída"/>
    <m/>
    <s v="N"/>
    <m/>
    <m/>
    <m/>
    <s v="A5131782"/>
    <s v="N"/>
    <d v="2013-09-02T09:27:57"/>
    <s v="SERVINBOUND"/>
    <d v="2013-09-05T04:35:48"/>
    <s v="LESTE"/>
    <s v="N"/>
    <s v="N"/>
    <s v="N"/>
    <s v="N"/>
    <s v="N"/>
    <s v="N"/>
    <s v="A5131782"/>
    <m/>
    <m/>
    <s v="ALAN"/>
    <s v="DOUGLAS DA SILVA"/>
    <n v="8269453000120"/>
  </r>
  <r>
    <s v="1-3A2A0WK"/>
    <x v="0"/>
    <s v="1-6943602189"/>
    <n v="7"/>
    <s v="1-69436021897"/>
    <x v="0"/>
    <d v="2013-09-10T09:33:28"/>
    <m/>
    <s v="Aprovado"/>
    <s v="Aprovado sem exceção"/>
    <m/>
    <m/>
    <m/>
    <m/>
    <m/>
    <m/>
    <d v="2013-09-09T11:00:27"/>
    <m/>
    <s v="Concluída"/>
    <m/>
    <s v="N"/>
    <m/>
    <m/>
    <m/>
    <s v="A5131782"/>
    <s v="N"/>
    <d v="2013-09-04T17:00:27"/>
    <s v="SERVINBOUND"/>
    <d v="2013-09-05T04:58:29"/>
    <s v="LESTE"/>
    <s v="Y"/>
    <s v="N"/>
    <s v="Y"/>
    <s v="N"/>
    <s v="N"/>
    <s v="N"/>
    <s v="A5131782"/>
    <m/>
    <m/>
    <s v="ALAN"/>
    <s v="DOUGLAS DA SILVA"/>
    <n v="8961869000104"/>
  </r>
  <r>
    <s v="1-3A1LLGA"/>
    <x v="0"/>
    <s v="1-6717904392"/>
    <n v="5"/>
    <s v="1-67179043925"/>
    <x v="0"/>
    <d v="2013-09-12T00:19:27"/>
    <m/>
    <s v="Aprovado"/>
    <s v="Aprovado sem exceção"/>
    <m/>
    <m/>
    <m/>
    <m/>
    <m/>
    <m/>
    <d v="2013-09-09T09:52:47"/>
    <m/>
    <s v="Concluída"/>
    <m/>
    <s v="N"/>
    <m/>
    <m/>
    <m/>
    <s v="A5131782"/>
    <s v="N"/>
    <d v="2013-09-04T15:52:47"/>
    <s v="SERVINBOUND"/>
    <d v="2013-09-05T06:57:59"/>
    <s v="LESTE"/>
    <s v="N"/>
    <s v="N"/>
    <s v="N"/>
    <s v="Y"/>
    <s v="N"/>
    <s v="N"/>
    <s v="A5131782"/>
    <m/>
    <m/>
    <s v="ALAN"/>
    <s v="DOUGLAS DA SILVA"/>
    <n v="5474610000140"/>
  </r>
  <r>
    <s v="1-39GGKVM"/>
    <x v="0"/>
    <s v="1-6735700116"/>
    <n v="8"/>
    <s v="1-67357001168"/>
    <x v="0"/>
    <d v="2013-09-06T08:36:57"/>
    <m/>
    <s v="Reprovado"/>
    <s v="Valor aparelhos divergentes"/>
    <m/>
    <m/>
    <m/>
    <m/>
    <m/>
    <m/>
    <d v="2013-09-03T15:51:09"/>
    <m/>
    <s v="Concluída"/>
    <m/>
    <s v="N"/>
    <m/>
    <m/>
    <m/>
    <s v="A5131782"/>
    <s v="N"/>
    <d v="2013-08-30T11:51:09"/>
    <s v="SERVINBOUND"/>
    <d v="2013-09-06T00:30:52"/>
    <s v="LESTE"/>
    <s v="N"/>
    <s v="N"/>
    <s v="N"/>
    <s v="Y"/>
    <s v="N"/>
    <s v="N"/>
    <s v="A5131782"/>
    <m/>
    <m/>
    <s v="ALAN"/>
    <s v="DOUGLAS DA SILVA"/>
    <n v="11206187000109"/>
  </r>
  <r>
    <s v="1-3A76V96"/>
    <x v="0"/>
    <s v="1-6979478408"/>
    <n v="4"/>
    <s v="1-69794784084"/>
    <x v="0"/>
    <d v="2013-09-06T23:10:50"/>
    <m/>
    <s v="Aprovado"/>
    <s v="Aprovado sem exceção"/>
    <m/>
    <m/>
    <m/>
    <m/>
    <m/>
    <m/>
    <d v="2013-09-10T09:57:22"/>
    <m/>
    <s v="Concluída"/>
    <m/>
    <s v="N"/>
    <m/>
    <m/>
    <m/>
    <s v="A5131782"/>
    <s v="N"/>
    <d v="2013-09-05T15:57:22"/>
    <s v="SERVINBOUND"/>
    <d v="2013-09-06T02:07:42"/>
    <s v="LESTE"/>
    <s v="N"/>
    <s v="N"/>
    <s v="N"/>
    <s v="Y"/>
    <s v="N"/>
    <s v="N"/>
    <s v="A5131782"/>
    <m/>
    <m/>
    <s v="ALAN"/>
    <s v="DOUGLAS DA SILVA"/>
    <n v="787485000105"/>
  </r>
  <r>
    <s v="1-39VZGH6"/>
    <x v="0"/>
    <s v="1-6988514940"/>
    <n v="3"/>
    <s v="1-69885149403"/>
    <x v="0"/>
    <d v="2013-09-14T12:55:39"/>
    <m/>
    <s v="Aprovado"/>
    <s v="Aprovado sem exceção"/>
    <m/>
    <m/>
    <m/>
    <m/>
    <m/>
    <m/>
    <d v="2013-09-06T08:04:31"/>
    <m/>
    <s v="Concluída"/>
    <m/>
    <s v="N"/>
    <m/>
    <m/>
    <m/>
    <s v="A5131782"/>
    <s v="N"/>
    <d v="2013-09-03T14:04:31"/>
    <s v="SERVINBOUND"/>
    <d v="2013-09-06T06:07:23"/>
    <s v="LESTE"/>
    <s v="N"/>
    <s v="N"/>
    <s v="N"/>
    <s v="Y"/>
    <s v="N"/>
    <s v="N"/>
    <s v="A5131782"/>
    <m/>
    <n v="28279297000195"/>
    <s v="ALAN"/>
    <s v="DOUGLAS DA SILVA"/>
    <n v="28279297000195"/>
  </r>
  <r>
    <s v="1-3A3V1X6"/>
    <x v="0"/>
    <s v="1-7003426230"/>
    <n v="3"/>
    <s v="1-70034262303"/>
    <x v="0"/>
    <d v="2013-09-06T21:37:49"/>
    <m/>
    <s v="Aprovado"/>
    <s v="Aprovado sem exceção"/>
    <m/>
    <m/>
    <m/>
    <m/>
    <m/>
    <m/>
    <d v="2013-09-09T12:42:59"/>
    <m/>
    <s v="Concluída"/>
    <m/>
    <s v="N"/>
    <m/>
    <m/>
    <m/>
    <s v="A5131782"/>
    <s v="N"/>
    <d v="2013-09-05T08:42:59"/>
    <s v="SERVINBOUND"/>
    <d v="2013-09-06T06:45:35"/>
    <s v="LESTE"/>
    <s v="N"/>
    <s v="N"/>
    <s v="N"/>
    <s v="Y"/>
    <s v="N"/>
    <s v="N"/>
    <s v="A5131782"/>
    <m/>
    <n v="27279876000175"/>
    <s v="ALAN"/>
    <s v="DOUGLAS DA SILVA"/>
    <n v="27279876000175"/>
  </r>
  <r>
    <s v="1-3A43DD6"/>
    <x v="0"/>
    <s v="1-7002582112"/>
    <n v="3"/>
    <s v="1-70025821123"/>
    <x v="0"/>
    <d v="2013-09-28T13:50:09"/>
    <m/>
    <s v="Aprovado"/>
    <s v="Aprovado sem exceção"/>
    <m/>
    <m/>
    <m/>
    <m/>
    <m/>
    <m/>
    <d v="2013-09-09T13:27:58"/>
    <m/>
    <s v="Concluída"/>
    <m/>
    <s v="N"/>
    <m/>
    <m/>
    <m/>
    <s v="A5131782"/>
    <s v="N"/>
    <d v="2013-09-05T09:27:58"/>
    <s v="SERVINBOUND"/>
    <d v="2013-09-06T06:52:44"/>
    <s v="LESTE"/>
    <s v="N"/>
    <s v="N"/>
    <s v="N"/>
    <s v="Y"/>
    <s v="N"/>
    <s v="N"/>
    <s v="A5131782"/>
    <m/>
    <m/>
    <s v="ALAN"/>
    <s v="DOUGLAS DA SILVA"/>
    <n v="10371434000151"/>
  </r>
  <r>
    <s v="1-39QDEBQ"/>
    <x v="0"/>
    <s v="1-7050682798"/>
    <n v="5"/>
    <s v="1-70506827985"/>
    <x v="0"/>
    <d v="2013-09-09T11:18:22"/>
    <m/>
    <s v="Reprovado"/>
    <s v="Serviço não pode ser negociado"/>
    <m/>
    <m/>
    <m/>
    <m/>
    <m/>
    <m/>
    <d v="2013-09-04T16:05:48"/>
    <m/>
    <s v="Concluída"/>
    <m/>
    <s v="N"/>
    <m/>
    <m/>
    <m/>
    <s v="A5131782"/>
    <s v="N"/>
    <d v="2013-09-02T12:05:48"/>
    <s v="SERVINBOUND"/>
    <d v="2013-09-07T00:47:08"/>
    <s v="LESTE"/>
    <s v="Y"/>
    <s v="N"/>
    <s v="N"/>
    <s v="N"/>
    <s v="N"/>
    <s v="N"/>
    <s v="A5131782"/>
    <m/>
    <m/>
    <s v="ALAN"/>
    <s v="DOUGLAS DA SILVA"/>
    <n v="34058123000103"/>
  </r>
  <r>
    <s v="1-3ADTNVS"/>
    <x v="0"/>
    <s v="1-6874711254"/>
    <n v="7"/>
    <s v="1-68747112547"/>
    <x v="0"/>
    <d v="2013-09-10T00:32:37"/>
    <m/>
    <s v="Aprovado"/>
    <s v="Aprovado sem exceção"/>
    <m/>
    <m/>
    <m/>
    <m/>
    <m/>
    <m/>
    <d v="2013-09-11T12:00:00"/>
    <m/>
    <s v="Concluída"/>
    <m/>
    <s v="N"/>
    <m/>
    <m/>
    <m/>
    <s v="A5131782"/>
    <s v="N"/>
    <d v="2013-09-06T18:45:45"/>
    <s v="SERVINBOUND"/>
    <d v="2013-09-07T01:56:02"/>
    <s v="LESTE"/>
    <s v="Y"/>
    <s v="N"/>
    <s v="N"/>
    <s v="N"/>
    <s v="N"/>
    <s v="N"/>
    <s v="A5131782"/>
    <m/>
    <m/>
    <s v="ALAN"/>
    <s v="DOUGLAS DA SILVA"/>
    <n v="36350189000190"/>
  </r>
  <r>
    <s v="1-3ADTOEE"/>
    <x v="0"/>
    <s v="1-6880925081"/>
    <n v="7"/>
    <s v="1-68809250817"/>
    <x v="0"/>
    <d v="2013-09-09T11:31:02"/>
    <m/>
    <s v="Aprovado"/>
    <s v="Aprovado sem exceção"/>
    <m/>
    <m/>
    <m/>
    <m/>
    <m/>
    <m/>
    <d v="2013-09-11T12:00:00"/>
    <m/>
    <s v="Concluída"/>
    <m/>
    <s v="N"/>
    <m/>
    <m/>
    <m/>
    <s v="A5131782"/>
    <s v="N"/>
    <d v="2013-09-06T18:46:15"/>
    <s v="SERVINBOUND"/>
    <d v="2013-09-07T04:49:48"/>
    <s v="LESTE"/>
    <s v="Y"/>
    <s v="N"/>
    <s v="Y"/>
    <s v="N"/>
    <s v="N"/>
    <s v="N"/>
    <s v="A5131782"/>
    <m/>
    <m/>
    <s v="ALAN"/>
    <s v="DOUGLAS DA SILVA"/>
    <n v="7892954000103"/>
  </r>
  <r>
    <s v="1-3ABQS8G"/>
    <x v="0"/>
    <s v="1-7054984395"/>
    <n v="4"/>
    <s v="1-70549843954"/>
    <x v="0"/>
    <d v="2013-09-10T13:16:54"/>
    <m/>
    <s v="Aprovado"/>
    <s v="Aprovado sem exceção"/>
    <m/>
    <m/>
    <m/>
    <m/>
    <m/>
    <m/>
    <d v="2013-09-10T17:40:00"/>
    <m/>
    <s v="Concluída"/>
    <m/>
    <s v="N"/>
    <m/>
    <m/>
    <m/>
    <s v="A5131782"/>
    <s v="N"/>
    <d v="2013-09-06T13:40:00"/>
    <s v="SERVINBOUND"/>
    <d v="2013-09-07T05:52:06"/>
    <s v="LESTE"/>
    <s v="Y"/>
    <s v="N"/>
    <s v="N"/>
    <s v="N"/>
    <s v="N"/>
    <s v="N"/>
    <s v="A5131782"/>
    <m/>
    <m/>
    <s v="ALAN"/>
    <s v="DOUGLAS DA SILVA"/>
    <n v="13142823000101"/>
  </r>
  <r>
    <s v="1-39OYCKU"/>
    <x v="0"/>
    <s v="1-7053798399"/>
    <n v="2"/>
    <s v="1-70537983992"/>
    <x v="0"/>
    <d v="2013-09-09T10:10:30"/>
    <m/>
    <s v="Reprovado"/>
    <s v="Assinatura/Rubrica SMP diverge"/>
    <m/>
    <m/>
    <m/>
    <m/>
    <m/>
    <m/>
    <d v="2013-09-04T13:26:45"/>
    <m/>
    <s v="Concluída"/>
    <m/>
    <s v="N"/>
    <m/>
    <m/>
    <m/>
    <s v="A5131782"/>
    <s v="N"/>
    <d v="2013-09-02T09:26:45"/>
    <s v="SERVINBOUND"/>
    <d v="2013-09-07T06:50:01"/>
    <s v="SUL"/>
    <s v="Y"/>
    <s v="N"/>
    <s v="Y"/>
    <s v="N"/>
    <s v="N"/>
    <s v="N"/>
    <s v="A5131782"/>
    <m/>
    <m/>
    <s v="ALAN"/>
    <s v="DOUGLAS DA SILVA"/>
    <n v="14013443000121"/>
  </r>
  <r>
    <s v="1-39OUI1M"/>
    <x v="0"/>
    <s v="1-7053912794"/>
    <n v="2"/>
    <s v="1-70539127942"/>
    <x v="0"/>
    <d v="2013-09-09T10:38:48"/>
    <m/>
    <s v="Reprovado"/>
    <s v="Cod Abadas (Carteira) diverge"/>
    <m/>
    <m/>
    <m/>
    <m/>
    <m/>
    <m/>
    <d v="2013-09-04T13:05:29"/>
    <m/>
    <s v="Concluída"/>
    <m/>
    <s v="N"/>
    <m/>
    <m/>
    <m/>
    <s v="A5131782"/>
    <s v="N"/>
    <d v="2013-09-02T09:05:29"/>
    <s v="SERVINBOUND"/>
    <d v="2013-09-07T07:03:16"/>
    <s v="SUL"/>
    <s v="Y"/>
    <s v="N"/>
    <s v="Y"/>
    <s v="N"/>
    <s v="N"/>
    <s v="N"/>
    <s v="A5131782"/>
    <m/>
    <m/>
    <s v="ALAN"/>
    <s v="DOUGLAS DA SILVA"/>
    <n v="80432883000148"/>
  </r>
  <r>
    <s v="1-3A7Z1QA"/>
    <x v="0"/>
    <s v="1-7142975771"/>
    <n v="1"/>
    <s v="1-71429757711"/>
    <x v="0"/>
    <d v="2013-09-14T11:25:23"/>
    <m/>
    <s v="Aprovado"/>
    <s v="Aprovado sem exceção"/>
    <m/>
    <m/>
    <m/>
    <m/>
    <m/>
    <m/>
    <d v="2013-09-10T11:30:03"/>
    <m/>
    <s v="Concluída"/>
    <m/>
    <s v="N"/>
    <m/>
    <m/>
    <m/>
    <s v="A5131782"/>
    <s v="N"/>
    <d v="2013-09-05T17:30:03"/>
    <s v="SERVINBOUND"/>
    <d v="2013-09-08T02:05:21"/>
    <s v="MG"/>
    <s v="Y"/>
    <s v="N"/>
    <s v="N"/>
    <s v="N"/>
    <s v="N"/>
    <s v="N"/>
    <s v="A5131782"/>
    <m/>
    <n v="1365180000178"/>
    <s v="ALAN"/>
    <s v="DOUGLAS DA SILVA"/>
    <n v="1365180000178"/>
  </r>
  <r>
    <s v="1-3A7V50G"/>
    <x v="0"/>
    <s v="1-7143939137"/>
    <n v="1"/>
    <s v="1-71439391371"/>
    <x v="0"/>
    <d v="2013-09-10T10:06:13"/>
    <m/>
    <s v="Reprovado"/>
    <s v="Documentação não anexada"/>
    <m/>
    <m/>
    <m/>
    <m/>
    <m/>
    <m/>
    <d v="2013-09-10T11:14:21"/>
    <m/>
    <s v="Concluída"/>
    <m/>
    <s v="N"/>
    <m/>
    <m/>
    <m/>
    <s v="A5131782"/>
    <s v="N"/>
    <d v="2013-09-05T17:14:21"/>
    <s v="SERVINBOUND"/>
    <d v="2013-09-08T02:26:04"/>
    <s v="MG"/>
    <s v="Y"/>
    <s v="N"/>
    <s v="N"/>
    <s v="N"/>
    <s v="N"/>
    <s v="N"/>
    <s v="A5131782"/>
    <m/>
    <n v="4119364000146"/>
    <s v="ALAN"/>
    <s v="DOUGLAS DA SILVA"/>
    <n v="4119364000146"/>
  </r>
  <r>
    <s v="1-3A7RVHM"/>
    <x v="0"/>
    <s v="1-7142891264"/>
    <n v="1"/>
    <s v="1-71428912641"/>
    <x v="0"/>
    <d v="2013-09-09T23:05:53"/>
    <m/>
    <s v="Aprovado"/>
    <s v="Aprovado sem exceção"/>
    <m/>
    <m/>
    <m/>
    <m/>
    <m/>
    <m/>
    <d v="2013-09-10T11:01:56"/>
    <m/>
    <s v="Concluída"/>
    <m/>
    <s v="N"/>
    <m/>
    <m/>
    <m/>
    <s v="A5131782"/>
    <s v="N"/>
    <d v="2013-09-05T17:01:56"/>
    <s v="SERVINBOUND"/>
    <d v="2013-09-08T02:44:37"/>
    <s v="SUL"/>
    <s v="Y"/>
    <s v="N"/>
    <s v="N"/>
    <s v="N"/>
    <s v="N"/>
    <s v="N"/>
    <s v="A5131782"/>
    <m/>
    <n v="10931995000168"/>
    <s v="ALAN"/>
    <s v="DOUGLAS DA SILVA"/>
    <n v="10931995000168"/>
  </r>
  <r>
    <s v="1-3A7Q7UE"/>
    <x v="0"/>
    <s v="1-7143085696"/>
    <n v="1"/>
    <s v="1-71430856961"/>
    <x v="0"/>
    <d v="2013-09-13T14:34:00"/>
    <m/>
    <s v="Aprovado"/>
    <s v="Aprovado sem exceção"/>
    <m/>
    <m/>
    <m/>
    <m/>
    <m/>
    <m/>
    <d v="2013-09-10T10:57:07"/>
    <m/>
    <s v="Concluída"/>
    <m/>
    <s v="N"/>
    <m/>
    <m/>
    <m/>
    <s v="A5131782"/>
    <s v="N"/>
    <d v="2013-09-05T16:57:07"/>
    <s v="SERVINBOUND"/>
    <d v="2013-09-08T02:59:53"/>
    <s v="LESTE"/>
    <s v="Y"/>
    <s v="N"/>
    <s v="N"/>
    <s v="N"/>
    <s v="N"/>
    <s v="N"/>
    <s v="A5131782"/>
    <m/>
    <n v="27747641000160"/>
    <s v="ALAN"/>
    <s v="DOUGLAS DA SILVA"/>
    <n v="27747641000160"/>
  </r>
  <r>
    <s v="1-3A7N4IW"/>
    <x v="0"/>
    <s v="1-7143336336"/>
    <n v="1"/>
    <s v="1-71433363361"/>
    <x v="0"/>
    <d v="2013-09-09T08:37:46"/>
    <m/>
    <s v="Reprovado"/>
    <s v="Plano Faturamento Divergente"/>
    <m/>
    <m/>
    <m/>
    <m/>
    <m/>
    <m/>
    <d v="2013-09-10T10:46:32"/>
    <m/>
    <s v="Concluída"/>
    <m/>
    <s v="N"/>
    <m/>
    <m/>
    <m/>
    <s v="A5131782"/>
    <s v="N"/>
    <d v="2013-09-05T16:46:32"/>
    <s v="SERVINBOUND"/>
    <d v="2013-09-08T04:55:54"/>
    <s v="MG"/>
    <s v="Y"/>
    <s v="N"/>
    <s v="N"/>
    <s v="N"/>
    <s v="N"/>
    <s v="N"/>
    <s v="A5131782"/>
    <m/>
    <n v="41926361000140"/>
    <s v="ALAN"/>
    <s v="DOUGLAS DA SILVA"/>
    <n v="41926361000140"/>
  </r>
  <r>
    <s v="1-3A68R8A"/>
    <x v="0"/>
    <s v="1-7145140528"/>
    <n v="1"/>
    <s v="1-71451405281"/>
    <x v="0"/>
    <d v="2013-09-09T18:15:53"/>
    <m/>
    <s v="Aprovado"/>
    <s v="Aprovado sem exceção"/>
    <m/>
    <m/>
    <m/>
    <m/>
    <m/>
    <m/>
    <d v="2013-09-10T08:16:50"/>
    <m/>
    <s v="Concluída"/>
    <m/>
    <s v="N"/>
    <m/>
    <m/>
    <m/>
    <s v="A5131782"/>
    <s v="N"/>
    <d v="2013-09-05T14:16:50"/>
    <s v="SERVINBOUND"/>
    <d v="2013-09-08T05:05:39"/>
    <s v="LESTE"/>
    <s v="Y"/>
    <s v="N"/>
    <s v="N"/>
    <s v="N"/>
    <s v="N"/>
    <s v="N"/>
    <s v="A5131782"/>
    <m/>
    <n v="509928000104"/>
    <s v="ALAN"/>
    <s v="DOUGLAS DA SILVA"/>
    <n v="509928000104"/>
  </r>
  <r>
    <s v="1-3A63IE8"/>
    <x v="0"/>
    <s v="1-7144839417"/>
    <n v="1"/>
    <s v="1-71448394171"/>
    <x v="0"/>
    <d v="2013-09-09T22:38:37"/>
    <m/>
    <s v="Aprovado"/>
    <s v="Aprovado sem exceção"/>
    <m/>
    <m/>
    <m/>
    <m/>
    <m/>
    <m/>
    <d v="2013-09-09T17:53:03"/>
    <m/>
    <s v="Concluída"/>
    <m/>
    <s v="N"/>
    <m/>
    <m/>
    <m/>
    <s v="A5131782"/>
    <s v="N"/>
    <d v="2013-09-05T13:53:03"/>
    <s v="SERVINBOUND"/>
    <d v="2013-09-08T05:21:10"/>
    <s v="MG"/>
    <s v="Y"/>
    <s v="N"/>
    <s v="N"/>
    <s v="N"/>
    <s v="N"/>
    <s v="N"/>
    <s v="A5131782"/>
    <m/>
    <n v="12547772000127"/>
    <s v="ALAN"/>
    <s v="DOUGLAS DA SILVA"/>
    <n v="12547772000127"/>
  </r>
  <r>
    <s v="1-3A62IAI"/>
    <x v="0"/>
    <s v="1-7143880681"/>
    <n v="1"/>
    <s v="1-71438806811"/>
    <x v="0"/>
    <d v="2013-09-16T01:24:51"/>
    <m/>
    <s v="Reprovado"/>
    <s v="Plano Faturamento Divergente"/>
    <m/>
    <m/>
    <m/>
    <m/>
    <m/>
    <m/>
    <d v="2013-09-09T17:45:42"/>
    <m/>
    <s v="Concluída"/>
    <m/>
    <s v="N"/>
    <m/>
    <m/>
    <m/>
    <s v="A5131782"/>
    <s v="N"/>
    <d v="2013-09-05T13:45:42"/>
    <s v="SERVINBOUND"/>
    <d v="2013-09-08T05:36:45"/>
    <s v="SUL"/>
    <s v="Y"/>
    <s v="N"/>
    <s v="N"/>
    <s v="N"/>
    <s v="N"/>
    <s v="N"/>
    <s v="A5131782"/>
    <m/>
    <n v="7497334000161"/>
    <s v="ALAN"/>
    <s v="DOUGLAS DA SILVA"/>
    <n v="7497334000161"/>
  </r>
  <r>
    <s v="1-3A3YQEC"/>
    <x v="0"/>
    <s v="1-7141610489"/>
    <n v="1"/>
    <s v="1-71416104891"/>
    <x v="0"/>
    <d v="2013-09-09T10:26:16"/>
    <m/>
    <s v="Reprovado"/>
    <s v="Plano Faturamento Divergente"/>
    <m/>
    <m/>
    <m/>
    <m/>
    <m/>
    <m/>
    <d v="2013-09-09T13:04:49"/>
    <m/>
    <s v="Concluída"/>
    <m/>
    <s v="N"/>
    <m/>
    <m/>
    <m/>
    <s v="A5131782"/>
    <s v="N"/>
    <d v="2013-09-05T09:04:49"/>
    <s v="SERVINBOUND"/>
    <d v="2013-09-08T06:16:29"/>
    <s v="MG"/>
    <s v="Y"/>
    <s v="N"/>
    <s v="N"/>
    <s v="N"/>
    <s v="N"/>
    <s v="N"/>
    <s v="A5131782"/>
    <m/>
    <n v="17198659000105"/>
    <s v="ALAN"/>
    <s v="DOUGLAS DA SILVA"/>
    <n v="17198659000105"/>
  </r>
  <r>
    <s v="1-3A7M6Q8"/>
    <x v="0"/>
    <s v="1-7147160053"/>
    <n v="1"/>
    <s v="1-71471600531"/>
    <x v="0"/>
    <d v="2013-09-13T10:36:16"/>
    <m/>
    <s v="Aprovado"/>
    <s v="Aprovado sem exceção"/>
    <m/>
    <m/>
    <m/>
    <m/>
    <m/>
    <m/>
    <d v="2013-09-10T10:43:48"/>
    <m/>
    <s v="Concluída"/>
    <m/>
    <s v="N"/>
    <m/>
    <m/>
    <m/>
    <s v="A5131782"/>
    <s v="N"/>
    <d v="2013-09-05T16:43:48"/>
    <s v="SERVINBOUND"/>
    <d v="2013-09-08T06:24:23"/>
    <s v="SUL"/>
    <s v="Y"/>
    <s v="N"/>
    <s v="N"/>
    <s v="N"/>
    <s v="N"/>
    <s v="N"/>
    <s v="A5131782"/>
    <m/>
    <n v="2911351000180"/>
    <s v="ALAN"/>
    <s v="DOUGLAS DA SILVA"/>
    <n v="2911351000180"/>
  </r>
  <r>
    <s v="1-3A5RICC"/>
    <x v="0"/>
    <s v="1-7143843228"/>
    <n v="1"/>
    <s v="1-71438432281"/>
    <x v="1"/>
    <d v="2013-09-10T11:40:19"/>
    <m/>
    <s v="Reprovado"/>
    <s v="Plano Faturamento Divergente"/>
    <m/>
    <m/>
    <m/>
    <m/>
    <m/>
    <m/>
    <d v="2013-09-09T16:47:48"/>
    <m/>
    <s v="Concluída"/>
    <m/>
    <s v="N"/>
    <m/>
    <m/>
    <m/>
    <s v="A5131782"/>
    <s v="N"/>
    <d v="2013-09-05T12:47:48"/>
    <s v="SERVINBOUND"/>
    <d v="2013-09-08T06:41:41"/>
    <s v="SUL"/>
    <s v="Y"/>
    <s v="N"/>
    <s v="N"/>
    <s v="N"/>
    <s v="N"/>
    <s v="N"/>
    <s v="A5131782"/>
    <m/>
    <n v="53945341000520"/>
    <s v="ALAN"/>
    <s v="DOUGLAS DA SILVA"/>
    <n v="53945341000520"/>
  </r>
  <r>
    <s v="1-3A4OG8C"/>
    <x v="0"/>
    <s v="1-7142136671"/>
    <n v="1"/>
    <s v="1-71421366711"/>
    <x v="0"/>
    <d v="2013-09-10T00:49:45"/>
    <m/>
    <s v="Aprovado"/>
    <s v="Aprovado sem exceção"/>
    <m/>
    <m/>
    <m/>
    <m/>
    <m/>
    <m/>
    <d v="2013-09-09T14:36:02"/>
    <m/>
    <s v="Concluída"/>
    <m/>
    <s v="N"/>
    <m/>
    <m/>
    <m/>
    <s v="A5131782"/>
    <s v="N"/>
    <d v="2013-09-05T10:36:02"/>
    <s v="SERVINBOUND"/>
    <d v="2013-09-08T06:51:47"/>
    <s v="SUL"/>
    <s v="Y"/>
    <s v="N"/>
    <s v="N"/>
    <s v="N"/>
    <s v="N"/>
    <s v="N"/>
    <s v="A5131782"/>
    <m/>
    <n v="16946036000100"/>
    <s v="ALAN"/>
    <s v="DOUGLAS DA SILVA"/>
    <n v="16946036000100"/>
  </r>
  <r>
    <s v="1-3ADYLBU"/>
    <x v="0"/>
    <s v="1-7040710346"/>
    <n v="3"/>
    <s v="1-70407103463"/>
    <x v="0"/>
    <d v="2013-09-28T13:49:20"/>
    <m/>
    <s v="Aprovado"/>
    <s v="Aprovado sem exceção"/>
    <m/>
    <m/>
    <m/>
    <m/>
    <m/>
    <m/>
    <d v="2013-09-11T12:00:00"/>
    <m/>
    <s v="Concluída"/>
    <m/>
    <s v="N"/>
    <m/>
    <m/>
    <m/>
    <s v="A5131782"/>
    <s v="N"/>
    <d v="2013-09-06T19:49:58"/>
    <s v="SERVINBOUND"/>
    <d v="2013-09-10T01:46:51"/>
    <s v="LESTE"/>
    <s v="N"/>
    <s v="N"/>
    <s v="N"/>
    <s v="Y"/>
    <s v="N"/>
    <s v="N"/>
    <s v="A5131782"/>
    <m/>
    <m/>
    <s v="ALAN"/>
    <s v="DOUGLAS DA SILVA"/>
    <n v="8398461000176"/>
  </r>
  <r>
    <s v="1-3ABEAVS"/>
    <x v="0"/>
    <s v="1-7001275835"/>
    <n v="4"/>
    <s v="1-70012758354"/>
    <x v="0"/>
    <d v="2013-09-28T13:06:06"/>
    <m/>
    <s v="Aprovado"/>
    <s v="Aprovado sem exceção"/>
    <m/>
    <m/>
    <m/>
    <m/>
    <m/>
    <m/>
    <d v="2013-09-10T16:27:35"/>
    <m/>
    <s v="Concluída"/>
    <m/>
    <s v="N"/>
    <m/>
    <m/>
    <m/>
    <s v="A5131782"/>
    <s v="N"/>
    <d v="2013-09-06T12:27:35"/>
    <s v="SERVINBOUND"/>
    <d v="2013-09-10T01:47:19"/>
    <s v="LESTE"/>
    <s v="N"/>
    <s v="N"/>
    <s v="N"/>
    <s v="Y"/>
    <s v="N"/>
    <s v="N"/>
    <s v="A5131782"/>
    <m/>
    <m/>
    <s v="ALAN"/>
    <s v="DOUGLAS DA SILVA"/>
    <n v="28862126000194"/>
  </r>
  <r>
    <s v="1-3A6L03E"/>
    <x v="0"/>
    <s v="1-6991229224"/>
    <n v="4"/>
    <s v="1-69912292244"/>
    <x v="0"/>
    <d v="2013-09-18T13:19:08"/>
    <m/>
    <s v="Aprovado"/>
    <s v="Aprovado sem exceção"/>
    <m/>
    <m/>
    <m/>
    <m/>
    <m/>
    <m/>
    <d v="2013-09-10T08:53:54"/>
    <m/>
    <s v="Concluída"/>
    <m/>
    <s v="N"/>
    <m/>
    <m/>
    <m/>
    <s v="A5131782"/>
    <s v="N"/>
    <d v="2013-09-05T14:53:54"/>
    <s v="SERVINBOUND"/>
    <d v="2013-09-10T02:28:42"/>
    <s v="LESTE"/>
    <s v="N"/>
    <s v="N"/>
    <s v="N"/>
    <s v="Y"/>
    <s v="N"/>
    <s v="N"/>
    <s v="A5131782"/>
    <m/>
    <m/>
    <s v="ALAN"/>
    <s v="DOUGLAS DA SILVA"/>
    <n v="2015754000140"/>
  </r>
  <r>
    <s v="1-3A8527M"/>
    <x v="0"/>
    <s v="1-6966871053"/>
    <n v="3"/>
    <s v="1-69668710533"/>
    <x v="0"/>
    <d v="2013-09-10T04:13:47"/>
    <m/>
    <s v="Aprovado"/>
    <s v="Aprovado sem exceção"/>
    <m/>
    <m/>
    <m/>
    <m/>
    <m/>
    <m/>
    <d v="2013-09-10T11:51:35"/>
    <m/>
    <s v="Concluída"/>
    <m/>
    <s v="N"/>
    <m/>
    <m/>
    <m/>
    <s v="A5131782"/>
    <s v="N"/>
    <d v="2013-09-05T17:51:35"/>
    <s v="SERVINBOUND"/>
    <d v="2013-09-10T03:01:15"/>
    <s v="LESTE"/>
    <s v="N"/>
    <s v="N"/>
    <s v="N"/>
    <s v="Y"/>
    <s v="N"/>
    <s v="N"/>
    <s v="A5131782"/>
    <m/>
    <m/>
    <s v="ALAN"/>
    <s v="DOUGLAS DA SILVA"/>
    <n v="40617276000138"/>
  </r>
  <r>
    <s v="1-3A1AT8Q"/>
    <x v="0"/>
    <s v="1-7078532557"/>
    <n v="3"/>
    <s v="1-70785325573"/>
    <x v="0"/>
    <d v="2013-09-10T07:34:55"/>
    <m/>
    <s v="Aprovado"/>
    <s v="Aprovado sem exceção"/>
    <m/>
    <m/>
    <m/>
    <m/>
    <m/>
    <m/>
    <d v="2013-09-09T09:14:02"/>
    <m/>
    <s v="Concluída"/>
    <m/>
    <s v="N"/>
    <m/>
    <m/>
    <m/>
    <s v="A5131782"/>
    <s v="N"/>
    <d v="2013-09-04T15:14:02"/>
    <s v="SERVINBOUND"/>
    <d v="2013-09-10T07:34:45"/>
    <s v="LESTE"/>
    <s v="N"/>
    <s v="N"/>
    <s v="N"/>
    <s v="N"/>
    <s v="N"/>
    <s v="N"/>
    <s v="A5131782"/>
    <m/>
    <m/>
    <s v="ALAN"/>
    <s v="DOUGLAS DA SILVA"/>
    <n v="86698792000135"/>
  </r>
  <r>
    <s v="1-3AC9TR2"/>
    <x v="0"/>
    <s v="1-6918031493"/>
    <n v="5"/>
    <s v="1-69180314935"/>
    <x v="0"/>
    <d v="2013-09-10T07:48:46"/>
    <m/>
    <s v="Aprovado"/>
    <s v="Aprovado sem exceção"/>
    <m/>
    <m/>
    <m/>
    <m/>
    <m/>
    <m/>
    <d v="2013-09-11T08:57:14"/>
    <m/>
    <s v="Concluída"/>
    <m/>
    <s v="N"/>
    <m/>
    <m/>
    <m/>
    <s v="A5131782"/>
    <s v="N"/>
    <d v="2013-09-06T14:57:14"/>
    <s v="SERVINBOUND"/>
    <d v="2013-09-10T07:48:31"/>
    <s v="LESTE"/>
    <s v="N"/>
    <s v="N"/>
    <s v="N"/>
    <s v="N"/>
    <s v="N"/>
    <s v="N"/>
    <s v="A5131782"/>
    <m/>
    <m/>
    <s v="ALAN"/>
    <s v="DOUGLAS DA SILVA"/>
    <n v="6191232000150"/>
  </r>
  <r>
    <s v="1-3AHS1F8"/>
    <x v="0"/>
    <s v="1-6735700116"/>
    <n v="9"/>
    <s v="1-67357001169"/>
    <x v="0"/>
    <d v="2013-09-28T13:48:01"/>
    <m/>
    <s v="Aprovado"/>
    <s v="Aprovado sem exceção"/>
    <m/>
    <m/>
    <m/>
    <m/>
    <m/>
    <m/>
    <d v="2013-09-11T15:39:05"/>
    <m/>
    <s v="Concluída"/>
    <m/>
    <s v="N"/>
    <m/>
    <m/>
    <m/>
    <s v="A5131782"/>
    <s v="N"/>
    <d v="2013-09-09T11:39:05"/>
    <s v="SERVINBOUND"/>
    <d v="2013-09-10T23:31:13"/>
    <s v="LESTE"/>
    <s v="N"/>
    <s v="N"/>
    <s v="N"/>
    <s v="Y"/>
    <s v="N"/>
    <s v="N"/>
    <s v="A5131782"/>
    <m/>
    <m/>
    <s v="ALAN"/>
    <s v="DOUGLAS DA SILVA"/>
    <n v="11206187000109"/>
  </r>
  <r>
    <s v="1-3ALIV04"/>
    <x v="0"/>
    <s v="1-7054857870"/>
    <n v="3"/>
    <s v="1-70548578703"/>
    <x v="0"/>
    <d v="2013-09-11T00:15:36"/>
    <m/>
    <s v="Aprovado"/>
    <s v="Aprovado sem exceção"/>
    <m/>
    <m/>
    <m/>
    <m/>
    <m/>
    <m/>
    <d v="2013-09-12T12:00:00"/>
    <m/>
    <s v="Concluída"/>
    <m/>
    <s v="N"/>
    <m/>
    <m/>
    <m/>
    <s v="A5131782"/>
    <s v="N"/>
    <d v="2013-09-09T19:29:28"/>
    <s v="SERVINBOUND"/>
    <d v="2013-09-11T00:15:04"/>
    <s v="LESTE"/>
    <s v="N"/>
    <s v="N"/>
    <s v="N"/>
    <s v="Y"/>
    <s v="N"/>
    <s v="N"/>
    <s v="A5131782"/>
    <m/>
    <n v="3374787000140"/>
    <s v="ALAN"/>
    <s v="DOUGLAS DA SILVA"/>
    <n v="3374787000140"/>
  </r>
  <r>
    <s v="1-3ALLQ60"/>
    <x v="0"/>
    <s v="1-7096624418"/>
    <n v="3"/>
    <s v="1-70966244183"/>
    <x v="0"/>
    <d v="2013-09-13T19:27:22"/>
    <m/>
    <s v="Aprovado"/>
    <s v="Aprovado sem exceção"/>
    <m/>
    <m/>
    <m/>
    <m/>
    <m/>
    <m/>
    <d v="2013-09-12T12:00:00"/>
    <m/>
    <s v="Concluída"/>
    <m/>
    <s v="N"/>
    <m/>
    <m/>
    <m/>
    <s v="A5131782"/>
    <s v="N"/>
    <d v="2013-09-09T19:56:57"/>
    <s v="SERVINBOUND"/>
    <d v="2013-09-11T00:53:49"/>
    <s v="LESTE"/>
    <s v="Y"/>
    <s v="N"/>
    <s v="N"/>
    <s v="N"/>
    <s v="N"/>
    <s v="N"/>
    <s v="A5131782"/>
    <m/>
    <m/>
    <s v="ALAN"/>
    <s v="DOUGLAS DA SILVA"/>
    <n v="10416478000150"/>
  </r>
  <r>
    <s v="1-3AADO0C"/>
    <x v="0"/>
    <s v="1-6917967284"/>
    <n v="5"/>
    <s v="1-69179672845"/>
    <x v="0"/>
    <d v="2013-09-16T15:57:33"/>
    <m/>
    <s v="Aprovado"/>
    <s v="Aprovado sem exceção"/>
    <m/>
    <m/>
    <m/>
    <m/>
    <m/>
    <m/>
    <d v="2013-09-10T14:29:14"/>
    <m/>
    <s v="Concluída"/>
    <m/>
    <s v="N"/>
    <m/>
    <m/>
    <m/>
    <s v="A5131782"/>
    <s v="N"/>
    <d v="2013-09-06T10:29:14"/>
    <s v="SERVINBOUND"/>
    <d v="2013-09-11T01:32:59"/>
    <s v="LESTE"/>
    <s v="N"/>
    <s v="N"/>
    <s v="N"/>
    <s v="Y"/>
    <s v="N"/>
    <s v="N"/>
    <s v="A5131782"/>
    <m/>
    <m/>
    <s v="ALAN"/>
    <s v="DOUGLAS DA SILVA"/>
    <n v="8269453000120"/>
  </r>
  <r>
    <s v="1-3AABJTU"/>
    <x v="0"/>
    <s v="1-6972331573"/>
    <n v="4"/>
    <s v="1-69723315734"/>
    <x v="0"/>
    <d v="2013-09-11T11:54:13"/>
    <m/>
    <s v="Aprovado"/>
    <s v="Aprovado sem exceção"/>
    <m/>
    <m/>
    <m/>
    <m/>
    <m/>
    <m/>
    <d v="2013-09-10T14:21:59"/>
    <m/>
    <s v="Concluída"/>
    <m/>
    <s v="N"/>
    <m/>
    <m/>
    <m/>
    <s v="A5131782"/>
    <s v="N"/>
    <d v="2013-09-06T10:21:59"/>
    <s v="SERVINBOUND"/>
    <d v="2013-09-11T02:31:49"/>
    <s v="LESTE"/>
    <s v="N"/>
    <s v="N"/>
    <s v="N"/>
    <s v="Y"/>
    <s v="N"/>
    <s v="N"/>
    <s v="A5131782"/>
    <m/>
    <m/>
    <s v="ALAN"/>
    <s v="DOUGLAS DA SILVA"/>
    <n v="4473303000182"/>
  </r>
  <r>
    <s v="1-3AEATY2"/>
    <x v="0"/>
    <s v="1-7010970320"/>
    <n v="3"/>
    <s v="1-70109703203"/>
    <x v="0"/>
    <d v="2013-09-11T06:08:34"/>
    <m/>
    <s v="Aprovado"/>
    <s v="Aprovado sem exceção"/>
    <m/>
    <m/>
    <m/>
    <m/>
    <m/>
    <m/>
    <d v="2013-09-11T12:00:00"/>
    <m/>
    <s v="Concluída"/>
    <m/>
    <s v="N"/>
    <m/>
    <m/>
    <m/>
    <s v="A5131782"/>
    <s v="N"/>
    <d v="2013-09-06T23:00:15"/>
    <s v="SERVINBOUND"/>
    <d v="2013-09-11T06:08:30"/>
    <s v="LESTE"/>
    <s v="Y"/>
    <s v="N"/>
    <s v="N"/>
    <s v="N"/>
    <s v="N"/>
    <s v="N"/>
    <s v="A5131782"/>
    <m/>
    <m/>
    <s v="ALAN"/>
    <s v="DOUGLAS DA SILVA"/>
    <n v="7183910000104"/>
  </r>
  <r>
    <s v="1-3ABN8UM"/>
    <x v="0"/>
    <s v="1-7053784764"/>
    <n v="3"/>
    <s v="1-70537847643"/>
    <x v="0"/>
    <d v="2013-09-21T04:11:48"/>
    <m/>
    <s v="Aprovado"/>
    <s v="Aprovado sem exceção"/>
    <m/>
    <m/>
    <m/>
    <m/>
    <m/>
    <m/>
    <d v="2013-09-10T17:17:05"/>
    <m/>
    <s v="Concluída"/>
    <m/>
    <s v="N"/>
    <m/>
    <m/>
    <m/>
    <s v="A5131782"/>
    <s v="N"/>
    <d v="2013-09-06T13:17:05"/>
    <s v="SERVINBOUND"/>
    <d v="2013-09-11T06:40:53"/>
    <s v="LESTE"/>
    <s v="Y"/>
    <s v="N"/>
    <s v="N"/>
    <s v="N"/>
    <s v="N"/>
    <s v="N"/>
    <s v="A5131782"/>
    <m/>
    <m/>
    <s v="ALAN"/>
    <s v="DOUGLAS DA SILVA"/>
    <n v="1123806000130"/>
  </r>
  <r>
    <s v="1-3AGIN5W"/>
    <x v="0"/>
    <s v="1-6867411691"/>
    <n v="8"/>
    <s v="1-68674116918"/>
    <x v="0"/>
    <d v="2013-09-11T11:48:58"/>
    <m/>
    <s v="Aprovado"/>
    <s v="Aprovado sem exceção"/>
    <m/>
    <m/>
    <m/>
    <m/>
    <m/>
    <m/>
    <d v="2013-09-11T13:54:14"/>
    <m/>
    <s v="Concluída"/>
    <m/>
    <s v="N"/>
    <m/>
    <m/>
    <m/>
    <s v="A5131782"/>
    <s v="N"/>
    <d v="2013-09-09T09:54:14"/>
    <s v="SERVINBOUND"/>
    <d v="2013-09-11T07:10:04"/>
    <s v="LESTE"/>
    <s v="Y"/>
    <s v="N"/>
    <s v="N"/>
    <s v="N"/>
    <s v="N"/>
    <s v="N"/>
    <s v="A5131782"/>
    <m/>
    <m/>
    <s v="ALAN"/>
    <s v="DOUGLAS DA SILVA"/>
    <n v="3291698000130"/>
  </r>
  <r>
    <s v="1-3AJ3OMG"/>
    <x v="0"/>
    <s v="1-6883954551"/>
    <n v="7"/>
    <s v="1-68839545517"/>
    <x v="0"/>
    <d v="2013-09-17T01:07:31"/>
    <m/>
    <s v="Aprovado"/>
    <s v="Aprovado sem exceção"/>
    <m/>
    <m/>
    <m/>
    <m/>
    <m/>
    <m/>
    <d v="2013-09-12T08:53:45"/>
    <m/>
    <s v="Concluída"/>
    <m/>
    <s v="N"/>
    <m/>
    <m/>
    <m/>
    <s v="A5131782"/>
    <s v="N"/>
    <d v="2013-09-09T14:53:45"/>
    <s v="SERVINBOUND"/>
    <d v="2013-09-11T07:42:10"/>
    <s v="LESTE"/>
    <s v="Y"/>
    <s v="N"/>
    <s v="N"/>
    <s v="N"/>
    <s v="N"/>
    <s v="N"/>
    <s v="A5131782"/>
    <m/>
    <m/>
    <s v="ALAN"/>
    <s v="DOUGLAS DA SILVA"/>
    <n v="40321770000150"/>
  </r>
  <r>
    <s v="1-3ABFCHE"/>
    <x v="0"/>
    <s v="1-7001714867"/>
    <n v="4"/>
    <s v="1-70017148674"/>
    <x v="0"/>
    <d v="2013-09-13T13:12:13"/>
    <m/>
    <s v="Reprovado"/>
    <s v="End.Entr.diverge-Sem recebedor"/>
    <m/>
    <m/>
    <m/>
    <m/>
    <m/>
    <m/>
    <d v="2013-09-10T16:32:11"/>
    <m/>
    <s v="Concluída"/>
    <m/>
    <s v="N"/>
    <m/>
    <m/>
    <m/>
    <s v="A5130753"/>
    <s v="N"/>
    <d v="2013-09-06T12:32:11"/>
    <s v="SERVINBOUND"/>
    <d v="2013-09-11T10:37:37"/>
    <s v="LESTE"/>
    <s v="N"/>
    <s v="N"/>
    <s v="N"/>
    <s v="Y"/>
    <s v="N"/>
    <s v="N"/>
    <s v="A5130753"/>
    <m/>
    <m/>
    <s v="CLAUCIA"/>
    <s v="RIBARSKI SANTOS"/>
    <n v="28862126000194"/>
  </r>
  <r>
    <s v="1-3AX7HG6"/>
    <x v="0"/>
    <s v="1-6853238354"/>
    <n v="9"/>
    <s v="1-68532383549"/>
    <x v="0"/>
    <d v="2013-09-25T10:05:10"/>
    <m/>
    <s v="Aprovado"/>
    <s v="Aprovado sem exceção"/>
    <m/>
    <m/>
    <m/>
    <m/>
    <m/>
    <m/>
    <d v="2013-09-13T15:08:19"/>
    <m/>
    <s v="Concluída"/>
    <m/>
    <s v="N"/>
    <m/>
    <m/>
    <m/>
    <s v="A5131782"/>
    <s v="N"/>
    <d v="2013-09-11T11:08:19"/>
    <s v="SERVINBOUND"/>
    <d v="2013-09-12T00:13:52"/>
    <s v="LESTE"/>
    <s v="Y"/>
    <s v="N"/>
    <s v="Y"/>
    <s v="N"/>
    <s v="N"/>
    <s v="N"/>
    <s v="A5131782"/>
    <m/>
    <m/>
    <s v="ALAN"/>
    <s v="DOUGLAS DA SILVA"/>
    <n v="39305172000109"/>
  </r>
  <r>
    <s v="1-3AN726G"/>
    <x v="0"/>
    <s v="1-6899540783"/>
    <n v="7"/>
    <s v="1-68995407837"/>
    <x v="0"/>
    <d v="2013-09-12T08:43:07"/>
    <m/>
    <s v="Reprovado"/>
    <s v="Plano Faturamento Divergente"/>
    <m/>
    <m/>
    <m/>
    <m/>
    <m/>
    <m/>
    <d v="2013-09-12T12:27:25"/>
    <m/>
    <s v="Concluída"/>
    <m/>
    <s v="N"/>
    <m/>
    <m/>
    <m/>
    <s v="A5131782"/>
    <s v="N"/>
    <d v="2013-09-10T08:27:25"/>
    <s v="SERVINBOUND"/>
    <d v="2013-09-12T00:48:27"/>
    <s v="LESTE"/>
    <s v="N"/>
    <s v="N"/>
    <s v="N"/>
    <s v="Y"/>
    <s v="N"/>
    <s v="N"/>
    <s v="A5131782"/>
    <m/>
    <m/>
    <s v="ALAN"/>
    <s v="DOUGLAS DA SILVA"/>
    <n v="4203775000115"/>
  </r>
  <r>
    <s v="1-3AO1HT8"/>
    <x v="0"/>
    <s v="1-6938268527"/>
    <n v="6"/>
    <s v="1-69382685276"/>
    <x v="0"/>
    <d v="2013-09-25T10:08:46"/>
    <m/>
    <s v="Aprovado"/>
    <s v="Aprovado sem exceção"/>
    <m/>
    <m/>
    <m/>
    <m/>
    <m/>
    <m/>
    <d v="2013-09-12T13:59:45"/>
    <m/>
    <s v="Concluída"/>
    <m/>
    <s v="N"/>
    <m/>
    <m/>
    <m/>
    <s v="A5131782"/>
    <s v="N"/>
    <d v="2013-09-10T09:59:45"/>
    <s v="SERVINBOUND"/>
    <d v="2013-09-12T01:32:25"/>
    <s v="LESTE"/>
    <s v="Y"/>
    <s v="N"/>
    <s v="Y"/>
    <s v="N"/>
    <s v="N"/>
    <s v="N"/>
    <s v="A5131782"/>
    <m/>
    <m/>
    <s v="ALAN"/>
    <s v="DOUGLAS DA SILVA"/>
    <n v="31453434000170"/>
  </r>
  <r>
    <s v="1-3B0GL0G"/>
    <x v="0"/>
    <s v="1-6626055216"/>
    <n v="6"/>
    <s v="1-66260552166"/>
    <x v="0"/>
    <d v="2013-09-12T09:51:27"/>
    <m/>
    <s v="Reprovado"/>
    <s v="Serviço não pode ser negociado"/>
    <m/>
    <m/>
    <m/>
    <m/>
    <m/>
    <m/>
    <d v="2013-09-16T10:04:37"/>
    <m/>
    <s v="Concluída"/>
    <m/>
    <s v="N"/>
    <m/>
    <m/>
    <m/>
    <s v="A5131782"/>
    <s v="N"/>
    <d v="2013-09-11T16:04:37"/>
    <s v="SERVINBOUND"/>
    <d v="2013-09-12T02:40:47"/>
    <s v="LESTE"/>
    <s v="N"/>
    <s v="N"/>
    <s v="N"/>
    <s v="Y"/>
    <s v="N"/>
    <s v="N"/>
    <s v="A5131782"/>
    <m/>
    <m/>
    <s v="ALAN"/>
    <s v="DOUGLAS DA SILVA"/>
    <n v="9127569000197"/>
  </r>
  <r>
    <s v="1-3ANXUGC"/>
    <x v="0"/>
    <s v="1-6846752456"/>
    <n v="6"/>
    <s v="1-68467524566"/>
    <x v="0"/>
    <d v="2013-09-12T09:04:40"/>
    <m/>
    <s v="Reprovado"/>
    <s v="Plano Faturamento Divergente"/>
    <m/>
    <m/>
    <m/>
    <m/>
    <m/>
    <m/>
    <d v="2013-09-12T13:51:37"/>
    <m/>
    <s v="Concluída"/>
    <m/>
    <s v="N"/>
    <m/>
    <m/>
    <m/>
    <s v="A5131782"/>
    <s v="N"/>
    <d v="2013-09-10T09:51:37"/>
    <s v="SERVINBOUND"/>
    <d v="2013-09-12T04:52:53"/>
    <s v="LESTE"/>
    <s v="N"/>
    <s v="N"/>
    <s v="N"/>
    <s v="Y"/>
    <s v="N"/>
    <s v="N"/>
    <s v="A5131782"/>
    <m/>
    <n v="832397000188"/>
    <s v="ALAN"/>
    <s v="DOUGLAS DA SILVA"/>
    <n v="832397000188"/>
  </r>
  <r>
    <s v="1-3ASW644"/>
    <x v="0"/>
    <s v="1-7054095061"/>
    <n v="4"/>
    <s v="1-70540950614"/>
    <x v="0"/>
    <d v="2013-09-12T10:47:49"/>
    <m/>
    <s v="Aprovado"/>
    <s v="Aprovado sem exceção"/>
    <m/>
    <m/>
    <m/>
    <m/>
    <m/>
    <m/>
    <d v="2013-09-13T10:56:54"/>
    <m/>
    <s v="Concluída"/>
    <m/>
    <s v="N"/>
    <m/>
    <m/>
    <m/>
    <s v="A5131782"/>
    <s v="N"/>
    <d v="2013-09-10T16:56:54"/>
    <s v="SERVINBOUND"/>
    <d v="2013-09-12T05:41:02"/>
    <s v="LESTE"/>
    <s v="Y"/>
    <s v="N"/>
    <s v="N"/>
    <s v="N"/>
    <s v="N"/>
    <s v="N"/>
    <s v="A5131782"/>
    <m/>
    <m/>
    <s v="ALAN"/>
    <s v="DOUGLAS DA SILVA"/>
    <n v="7648313000108"/>
  </r>
  <r>
    <s v="1-3AVRZRO"/>
    <x v="0"/>
    <s v="1-7053199326"/>
    <n v="3"/>
    <s v="1-70531993263"/>
    <x v="0"/>
    <d v="2013-09-16T23:49:59"/>
    <m/>
    <s v="Aprovado"/>
    <s v="Aprovado sem exceção"/>
    <m/>
    <m/>
    <m/>
    <m/>
    <m/>
    <m/>
    <d v="2013-09-13T13:07:53"/>
    <m/>
    <s v="Concluída"/>
    <m/>
    <s v="N"/>
    <m/>
    <m/>
    <m/>
    <s v="A5131782"/>
    <s v="N"/>
    <d v="2013-09-11T09:07:53"/>
    <s v="SERVINBOUND"/>
    <d v="2013-09-12T06:59:16"/>
    <s v="LESTE"/>
    <s v="N"/>
    <s v="N"/>
    <s v="N"/>
    <s v="Y"/>
    <s v="N"/>
    <s v="N"/>
    <s v="A5131782"/>
    <m/>
    <m/>
    <s v="ALAN"/>
    <s v="DOUGLAS DA SILVA"/>
    <n v="31285562000152"/>
  </r>
  <r>
    <s v="1-3B3ZF28"/>
    <x v="0"/>
    <s v="1-6899540783"/>
    <n v="8"/>
    <s v="1-68995407838"/>
    <x v="0"/>
    <d v="2013-09-18T05:40:56"/>
    <m/>
    <s v="Aprovado"/>
    <s v="Aprovado sem exceção"/>
    <m/>
    <m/>
    <m/>
    <m/>
    <m/>
    <m/>
    <d v="2013-09-16T12:49:43"/>
    <m/>
    <s v="Concluída"/>
    <m/>
    <s v="N"/>
    <m/>
    <m/>
    <m/>
    <s v="A5131782"/>
    <s v="N"/>
    <d v="2013-09-12T08:49:43"/>
    <s v="SERVINBOUND"/>
    <d v="2013-09-12T23:28:29"/>
    <s v="LESTE"/>
    <s v="N"/>
    <s v="N"/>
    <s v="N"/>
    <s v="Y"/>
    <s v="N"/>
    <s v="N"/>
    <s v="A5131782"/>
    <m/>
    <m/>
    <s v="ALAN"/>
    <s v="DOUGLAS DA SILVA"/>
    <n v="4203775000115"/>
  </r>
  <r>
    <s v="1-3B7DMRE"/>
    <x v="0"/>
    <s v="1-7029876548"/>
    <n v="7"/>
    <s v="1-70298765487"/>
    <x v="0"/>
    <d v="2013-09-13T08:44:52"/>
    <m/>
    <s v="Reprovado"/>
    <s v="Serviço não pode ser negociado"/>
    <m/>
    <m/>
    <m/>
    <m/>
    <m/>
    <m/>
    <d v="2013-09-16T17:57:38"/>
    <m/>
    <s v="Concluída"/>
    <m/>
    <s v="N"/>
    <m/>
    <m/>
    <m/>
    <s v="A6569151"/>
    <s v="N"/>
    <d v="2013-09-12T13:57:38"/>
    <s v="SERVINBOUND"/>
    <d v="2013-09-13T00:30:02"/>
    <s v="LESTE"/>
    <s v="Y"/>
    <s v="N"/>
    <s v="Y"/>
    <s v="N"/>
    <s v="N"/>
    <s v="N"/>
    <s v="A6569151"/>
    <m/>
    <m/>
    <s v="MARTA"/>
    <s v="MARIA DE ARAÚJO ROCHA"/>
    <n v="10466758000173"/>
  </r>
  <r>
    <s v="1-3B77ZL8"/>
    <x v="0"/>
    <s v="1-7127784196"/>
    <n v="3"/>
    <s v="1-71277841963"/>
    <x v="0"/>
    <d v="2013-09-13T10:51:25"/>
    <m/>
    <s v="Aprovado"/>
    <s v="Aprovado sem exceção"/>
    <m/>
    <m/>
    <m/>
    <m/>
    <m/>
    <m/>
    <d v="2013-09-16T17:40:57"/>
    <m/>
    <s v="Concluída"/>
    <m/>
    <s v="N"/>
    <m/>
    <m/>
    <m/>
    <s v="A0418670"/>
    <s v="N"/>
    <d v="2013-09-12T13:40:57"/>
    <s v="SERVINBOUND"/>
    <d v="2013-09-13T01:06:52"/>
    <s v="LESTE"/>
    <s v="N"/>
    <s v="N"/>
    <s v="N"/>
    <s v="Y"/>
    <s v="N"/>
    <s v="N"/>
    <s v="A0418670"/>
    <m/>
    <m/>
    <s v="VIVIANE"/>
    <s v="LAGE ESTANISLAU"/>
    <n v="5257577000105"/>
  </r>
  <r>
    <s v="1-3AYD3K4"/>
    <x v="0"/>
    <s v="1-6990470313"/>
    <n v="3"/>
    <s v="1-69904703133"/>
    <x v="0"/>
    <d v="2013-09-13T10:11:32"/>
    <m/>
    <s v="Reprovado"/>
    <s v="Assinatura/Rubrica SMP diverge"/>
    <m/>
    <m/>
    <m/>
    <m/>
    <m/>
    <m/>
    <d v="2013-09-13T16:45:09"/>
    <m/>
    <s v="Concluída"/>
    <m/>
    <s v="N"/>
    <m/>
    <m/>
    <m/>
    <s v="A5131782"/>
    <s v="N"/>
    <d v="2013-09-11T12:45:09"/>
    <s v="SERVINBOUND"/>
    <d v="2013-09-13T04:32:15"/>
    <s v="LESTE"/>
    <s v="N"/>
    <s v="N"/>
    <s v="N"/>
    <s v="Y"/>
    <s v="N"/>
    <s v="N"/>
    <s v="A5131782"/>
    <m/>
    <m/>
    <s v="ALAN"/>
    <s v="DOUGLAS DA SILVA"/>
    <n v="672376000142"/>
  </r>
  <r>
    <s v="1-3AW6BZU"/>
    <x v="0"/>
    <s v="1-7001444181"/>
    <n v="3"/>
    <s v="1-70014441813"/>
    <x v="0"/>
    <d v="2013-09-28T13:59:20"/>
    <m/>
    <s v="Aprovado"/>
    <s v="Aprovado sem exceção"/>
    <m/>
    <m/>
    <m/>
    <m/>
    <m/>
    <m/>
    <d v="2013-09-13T13:46:33"/>
    <m/>
    <s v="Concluída"/>
    <m/>
    <s v="N"/>
    <m/>
    <m/>
    <m/>
    <s v="A5131782"/>
    <s v="N"/>
    <d v="2013-09-11T09:46:33"/>
    <s v="SERVINBOUND"/>
    <d v="2013-09-13T07:44:35"/>
    <s v="LESTE"/>
    <s v="N"/>
    <s v="N"/>
    <s v="N"/>
    <s v="Y"/>
    <s v="N"/>
    <s v="N"/>
    <s v="A5131782"/>
    <m/>
    <m/>
    <s v="ALAN"/>
    <s v="DOUGLAS DA SILVA"/>
    <n v="6203008000131"/>
  </r>
  <r>
    <s v="1-3BAL2YQ"/>
    <x v="0"/>
    <s v="1-7144314837"/>
    <n v="3"/>
    <s v="1-71443148373"/>
    <x v="0"/>
    <d v="2013-09-16T11:28:37"/>
    <m/>
    <s v="Aprovado"/>
    <s v="Aprovado sem exceção"/>
    <m/>
    <m/>
    <m/>
    <m/>
    <m/>
    <m/>
    <d v="2013-09-17T11:59:21"/>
    <m/>
    <s v="Concluída"/>
    <m/>
    <s v="N"/>
    <m/>
    <m/>
    <m/>
    <s v="A6587473"/>
    <s v="N"/>
    <d v="2013-09-12T17:59:21"/>
    <s v="SERVINBOUND"/>
    <d v="2013-09-13T07:57:41"/>
    <s v="LESTE"/>
    <s v="Y"/>
    <s v="N"/>
    <s v="Y"/>
    <s v="N"/>
    <s v="N"/>
    <s v="N"/>
    <s v="A6587473"/>
    <m/>
    <m/>
    <s v="RAFAEL"/>
    <s v="PEREIRA MORILHA"/>
    <n v="9176490000156"/>
  </r>
  <r>
    <s v="1-3BCI3FA"/>
    <x v="0"/>
    <s v="1-7146603818"/>
    <n v="3"/>
    <s v="1-71466038183"/>
    <x v="0"/>
    <d v="2013-09-16T11:23:29"/>
    <m/>
    <s v="Aprovado"/>
    <s v="Aprovado sem exceção"/>
    <m/>
    <m/>
    <m/>
    <m/>
    <m/>
    <m/>
    <d v="2013-09-17T12:27:21"/>
    <m/>
    <s v="Concluída"/>
    <m/>
    <s v="N"/>
    <m/>
    <m/>
    <m/>
    <s v="A5131782"/>
    <s v="N"/>
    <d v="2013-09-13T08:27:21"/>
    <s v="SERVINBOUND"/>
    <d v="2013-09-13T23:46:29"/>
    <s v="LESTE"/>
    <s v="N"/>
    <s v="N"/>
    <s v="N"/>
    <s v="Y"/>
    <s v="N"/>
    <s v="N"/>
    <s v="A5131782"/>
    <m/>
    <m/>
    <s v="ALAN"/>
    <s v="DOUGLAS DA SILVA"/>
    <n v="7028280000195"/>
  </r>
  <r>
    <s v="1-3BGQUSS"/>
    <x v="0"/>
    <s v="1-7164174853"/>
    <n v="3"/>
    <s v="1-71641748533"/>
    <x v="0"/>
    <d v="2013-09-24T05:39:33"/>
    <m/>
    <s v="Aprovado"/>
    <s v="Aprovado sem exceção"/>
    <m/>
    <m/>
    <m/>
    <m/>
    <m/>
    <m/>
    <d v="2013-09-18T08:42:12"/>
    <m/>
    <s v="Concluída"/>
    <m/>
    <s v="N"/>
    <m/>
    <m/>
    <m/>
    <s v="A5131782"/>
    <s v="N"/>
    <d v="2013-09-13T14:42:12"/>
    <s v="SERVINBOUND"/>
    <d v="2013-09-14T00:11:22"/>
    <s v="LESTE"/>
    <s v="N"/>
    <s v="N"/>
    <s v="N"/>
    <s v="Y"/>
    <s v="N"/>
    <s v="N"/>
    <s v="A5131782"/>
    <m/>
    <m/>
    <s v="ALAN"/>
    <s v="DOUGLAS DA SILVA"/>
    <n v="15121243000155"/>
  </r>
  <r>
    <s v="1-3B8VOFK"/>
    <x v="0"/>
    <s v="1-7039234895"/>
    <n v="7"/>
    <s v="1-70392348957"/>
    <x v="0"/>
    <d v="2013-09-16T09:48:02"/>
    <m/>
    <s v="Reprovado"/>
    <s v="Simcard diverg UF/incomp apar."/>
    <m/>
    <m/>
    <m/>
    <m/>
    <m/>
    <m/>
    <d v="2013-09-17T09:50:57"/>
    <m/>
    <s v="Concluída"/>
    <m/>
    <s v="N"/>
    <m/>
    <m/>
    <m/>
    <s v="A5131782"/>
    <s v="N"/>
    <d v="2013-09-12T15:50:57"/>
    <s v="SERVINBOUND"/>
    <d v="2013-09-14T01:18:24"/>
    <s v="LESTE"/>
    <s v="Y"/>
    <s v="N"/>
    <s v="Y"/>
    <s v="N"/>
    <s v="N"/>
    <s v="N"/>
    <s v="A5131782"/>
    <m/>
    <m/>
    <s v="ALAN"/>
    <s v="DOUGLAS DA SILVA"/>
    <n v="39404421000113"/>
  </r>
  <r>
    <s v="1-3B4OGQ8"/>
    <x v="0"/>
    <s v="1-6626055216"/>
    <n v="7"/>
    <s v="1-66260552167"/>
    <x v="0"/>
    <d v="2013-09-28T13:08:52"/>
    <m/>
    <s v="Aprovado"/>
    <s v="Aprovado sem exceção"/>
    <m/>
    <m/>
    <m/>
    <m/>
    <m/>
    <m/>
    <d v="2013-09-16T13:56:55"/>
    <m/>
    <s v="Concluída"/>
    <m/>
    <s v="N"/>
    <m/>
    <m/>
    <m/>
    <s v="A5131782"/>
    <s v="N"/>
    <d v="2013-09-12T09:56:55"/>
    <s v="SERVINBOUND"/>
    <d v="2013-09-14T01:40:55"/>
    <s v="LESTE"/>
    <s v="N"/>
    <s v="N"/>
    <s v="N"/>
    <s v="Y"/>
    <s v="N"/>
    <s v="N"/>
    <s v="A5131782"/>
    <m/>
    <m/>
    <s v="ALAN"/>
    <s v="DOUGLAS DA SILVA"/>
    <n v="9127569000197"/>
  </r>
  <r>
    <s v="1-3B79HYQ"/>
    <x v="0"/>
    <s v="1-7105087891"/>
    <n v="3"/>
    <s v="1-71050878913"/>
    <x v="0"/>
    <d v="2013-09-18T16:46:29"/>
    <m/>
    <s v="Reprovado"/>
    <s v="Documentação não anexada"/>
    <m/>
    <m/>
    <m/>
    <m/>
    <m/>
    <m/>
    <d v="2013-09-16T17:43:08"/>
    <m/>
    <s v="Concluída"/>
    <m/>
    <s v="N"/>
    <m/>
    <m/>
    <m/>
    <s v="A5131782"/>
    <s v="N"/>
    <d v="2013-09-12T13:43:08"/>
    <s v="SERVINBOUND"/>
    <d v="2013-09-14T06:30:02"/>
    <s v="LESTE"/>
    <s v="N"/>
    <s v="N"/>
    <s v="N"/>
    <s v="Y"/>
    <s v="N"/>
    <s v="N"/>
    <s v="A5131782"/>
    <m/>
    <n v="20611927268"/>
    <s v="ALAN"/>
    <s v="DOUGLAS DA SILVA"/>
    <n v="16781695000126"/>
  </r>
  <r>
    <s v="1-3B8ABUE"/>
    <x v="0"/>
    <s v="1-7036162612"/>
    <n v="3"/>
    <s v="1-70361626123"/>
    <x v="0"/>
    <d v="2013-09-21T02:44:33"/>
    <m/>
    <s v="Aprovado"/>
    <s v="Aprovado sem exceção"/>
    <m/>
    <m/>
    <m/>
    <m/>
    <m/>
    <m/>
    <d v="2013-09-17T09:08:19"/>
    <m/>
    <s v="Concluída"/>
    <m/>
    <s v="N"/>
    <m/>
    <m/>
    <m/>
    <s v="A5131782"/>
    <s v="N"/>
    <d v="2013-09-12T15:08:19"/>
    <s v="SERVINBOUND"/>
    <d v="2013-09-14T07:23:08"/>
    <s v="LESTE"/>
    <s v="N"/>
    <s v="N"/>
    <s v="N"/>
    <s v="Y"/>
    <s v="N"/>
    <s v="N"/>
    <s v="A5131782"/>
    <m/>
    <m/>
    <s v="ALAN"/>
    <s v="DOUGLAS DA SILVA"/>
    <n v="97345524000156"/>
  </r>
  <r>
    <s v="1-3B1AMJ6"/>
    <x v="0"/>
    <s v="1-7181440440"/>
    <n v="1"/>
    <s v="1-71814404401"/>
    <x v="0"/>
    <d v="2013-09-16T15:04:34"/>
    <m/>
    <s v="Aprovado"/>
    <s v="Aprovado sem exceção"/>
    <m/>
    <m/>
    <m/>
    <m/>
    <m/>
    <m/>
    <d v="2013-09-16T11:00:37"/>
    <m/>
    <s v="Concluída"/>
    <m/>
    <s v="N"/>
    <m/>
    <m/>
    <m/>
    <s v="A5131782"/>
    <s v="N"/>
    <d v="2013-09-11T17:00:37"/>
    <s v="SERVINBOUND"/>
    <d v="2013-09-14T07:38:56"/>
    <s v="SUL"/>
    <s v="N"/>
    <s v="N"/>
    <s v="N"/>
    <s v="Y"/>
    <s v="N"/>
    <s v="N"/>
    <s v="A5131782"/>
    <m/>
    <n v="684706000110"/>
    <s v="ALAN"/>
    <s v="DOUGLAS DA SILVA"/>
    <n v="684706000110"/>
  </r>
  <r>
    <s v="1-3AWC4OM"/>
    <x v="0"/>
    <s v="1-7188711726"/>
    <n v="1"/>
    <s v="1-71887117261"/>
    <x v="0"/>
    <d v="2013-09-14T07:50:33"/>
    <m/>
    <s v="Aprovado"/>
    <s v="Aprovado sem exceção"/>
    <m/>
    <m/>
    <m/>
    <m/>
    <m/>
    <m/>
    <d v="2013-09-13T13:59:50"/>
    <m/>
    <s v="Concluída"/>
    <m/>
    <s v="N"/>
    <m/>
    <m/>
    <m/>
    <s v="A5131782"/>
    <s v="N"/>
    <d v="2013-09-11T09:59:50"/>
    <s v="SERVINBOUND"/>
    <d v="2013-09-14T07:50:22"/>
    <s v="SUL"/>
    <s v="N"/>
    <s v="N"/>
    <s v="N"/>
    <s v="Y"/>
    <s v="N"/>
    <s v="N"/>
    <s v="A5131782"/>
    <m/>
    <n v="45619964"/>
    <s v="ALAN"/>
    <s v="DOUGLAS DA SILVA"/>
    <n v="4376785000152"/>
  </r>
  <r>
    <s v="1-3AW5TVW"/>
    <x v="0"/>
    <s v="1-7145335248"/>
    <n v="1"/>
    <s v="1-71453352481"/>
    <x v="0"/>
    <d v="2013-09-17T17:41:28"/>
    <m/>
    <s v="Reprovado"/>
    <s v="Serviço não pode ser negociado"/>
    <m/>
    <m/>
    <m/>
    <m/>
    <m/>
    <m/>
    <d v="2013-09-13T13:44:53"/>
    <m/>
    <s v="Concluída"/>
    <m/>
    <s v="N"/>
    <m/>
    <m/>
    <m/>
    <s v="A5131782"/>
    <s v="N"/>
    <d v="2013-09-11T09:44:53"/>
    <s v="SERVINBOUND"/>
    <d v="2013-09-14T08:04:03"/>
    <s v="LESTE"/>
    <s v="N"/>
    <s v="N"/>
    <s v="N"/>
    <s v="Y"/>
    <s v="N"/>
    <s v="N"/>
    <s v="A5131782"/>
    <m/>
    <n v="321706000155"/>
    <s v="ALAN"/>
    <s v="DOUGLAS DA SILVA"/>
    <n v="321706000155"/>
  </r>
  <r>
    <s v="1-3BB8RB6"/>
    <x v="0"/>
    <s v="1-7169752909"/>
    <n v="2"/>
    <s v="1-71697529092"/>
    <x v="0"/>
    <d v="2013-09-16T14:53:35"/>
    <m/>
    <s v="Reprovado"/>
    <s v="Qtd linhas/simcards divergente"/>
    <m/>
    <m/>
    <m/>
    <m/>
    <m/>
    <m/>
    <d v="2013-09-17T12:00:00"/>
    <m/>
    <s v="Concluída"/>
    <m/>
    <s v="N"/>
    <m/>
    <m/>
    <m/>
    <s v="A5131782"/>
    <s v="N"/>
    <d v="2013-09-12T20:31:24"/>
    <s v="SERVINBOUND"/>
    <d v="2013-09-15T23:50:07"/>
    <s v="SP"/>
    <s v="N"/>
    <s v="N"/>
    <s v="N"/>
    <s v="Y"/>
    <s v="N"/>
    <s v="N"/>
    <s v="A5131782"/>
    <m/>
    <m/>
    <s v="ALAN"/>
    <s v="DOUGLAS DA SILVA"/>
    <n v="8075424000127"/>
  </r>
  <r>
    <s v="1-3B9YXZM"/>
    <x v="0"/>
    <s v="1-7153178997"/>
    <n v="2"/>
    <s v="1-71531789972"/>
    <x v="0"/>
    <d v="2013-09-16T15:35:39"/>
    <m/>
    <s v="Aprovado"/>
    <s v="Aprovado sem exceção"/>
    <m/>
    <m/>
    <m/>
    <m/>
    <m/>
    <m/>
    <d v="2013-09-17T11:14:55"/>
    <m/>
    <s v="Concluída"/>
    <m/>
    <s v="N"/>
    <m/>
    <m/>
    <m/>
    <s v="A5131782"/>
    <s v="N"/>
    <d v="2013-09-12T17:14:55"/>
    <s v="SERVINBOUND"/>
    <d v="2013-09-16T00:53:44"/>
    <s v="SUL"/>
    <s v="N"/>
    <s v="N"/>
    <s v="N"/>
    <s v="Y"/>
    <s v="N"/>
    <s v="N"/>
    <s v="A5131782"/>
    <m/>
    <m/>
    <s v="ALAN"/>
    <s v="DOUGLAS DA SILVA"/>
    <n v="5769441000176"/>
  </r>
  <r>
    <s v="1-3B3GXN8"/>
    <x v="0"/>
    <s v="1-7173827731"/>
    <n v="2"/>
    <s v="1-71738277312"/>
    <x v="0"/>
    <d v="2013-09-16T13:05:08"/>
    <m/>
    <s v="Aprovado"/>
    <s v="Aprovado sem exceção"/>
    <m/>
    <m/>
    <m/>
    <m/>
    <m/>
    <m/>
    <d v="2013-09-16T12:00:00"/>
    <m/>
    <s v="Concluída"/>
    <m/>
    <s v="N"/>
    <m/>
    <m/>
    <m/>
    <s v="A5131782"/>
    <s v="N"/>
    <d v="2013-09-12T05:44:30"/>
    <s v="SERVINBOUND"/>
    <d v="2013-09-16T01:12:16"/>
    <s v="SUL"/>
    <s v="N"/>
    <s v="N"/>
    <s v="N"/>
    <s v="Y"/>
    <s v="N"/>
    <s v="N"/>
    <s v="A5131782"/>
    <m/>
    <m/>
    <s v="ALAN"/>
    <s v="DOUGLAS DA SILVA"/>
    <n v="2971884000157"/>
  </r>
  <r>
    <s v="1-3B3WVUW"/>
    <x v="0"/>
    <s v="1-7181652962"/>
    <n v="2"/>
    <s v="1-71816529622"/>
    <x v="0"/>
    <d v="2013-09-27T19:02:57"/>
    <m/>
    <s v="Aprovado"/>
    <s v="Aprovado sem exceção"/>
    <m/>
    <m/>
    <m/>
    <m/>
    <m/>
    <m/>
    <d v="2013-09-16T12:40:48"/>
    <m/>
    <s v="Concluída"/>
    <m/>
    <s v="N"/>
    <m/>
    <m/>
    <m/>
    <s v="A5131782"/>
    <s v="N"/>
    <d v="2013-09-12T08:40:48"/>
    <s v="SERVINBOUND"/>
    <d v="2013-09-16T01:29:18"/>
    <s v="SUL"/>
    <s v="N"/>
    <s v="N"/>
    <s v="N"/>
    <s v="Y"/>
    <s v="N"/>
    <s v="N"/>
    <s v="A5131782"/>
    <m/>
    <m/>
    <s v="ALAN"/>
    <s v="DOUGLAS DA SILVA"/>
    <n v="3365266000126"/>
  </r>
  <r>
    <s v="1-3B47UN4"/>
    <x v="0"/>
    <s v="1-7164874839"/>
    <n v="1"/>
    <s v="1-71648748391"/>
    <x v="0"/>
    <d v="2013-09-16T09:48:56"/>
    <m/>
    <s v="Reprovado"/>
    <s v="Tipo de negociação divergente"/>
    <m/>
    <m/>
    <m/>
    <m/>
    <m/>
    <m/>
    <d v="2013-09-16T13:16:47"/>
    <m/>
    <s v="Concluída"/>
    <m/>
    <s v="N"/>
    <m/>
    <m/>
    <m/>
    <s v="A5131782"/>
    <s v="N"/>
    <d v="2013-09-12T09:16:47"/>
    <s v="SERVINBOUND"/>
    <d v="2013-09-16T01:58:43"/>
    <s v="SUL"/>
    <s v="N"/>
    <s v="N"/>
    <s v="N"/>
    <s v="Y"/>
    <s v="N"/>
    <s v="N"/>
    <s v="A5131782"/>
    <m/>
    <m/>
    <s v="ALAN"/>
    <s v="DOUGLAS DA SILVA"/>
    <n v="4381581000100"/>
  </r>
  <r>
    <s v="1-3B8QWTI"/>
    <x v="0"/>
    <s v="1-7177591919"/>
    <n v="1"/>
    <s v="1-71775919191"/>
    <x v="0"/>
    <d v="2013-09-20T14:24:45"/>
    <m/>
    <s v="Aprovado"/>
    <s v="Aprovado sem exceção"/>
    <m/>
    <m/>
    <m/>
    <m/>
    <m/>
    <m/>
    <d v="2013-09-17T09:40:25"/>
    <m/>
    <s v="Concluída"/>
    <m/>
    <s v="N"/>
    <m/>
    <m/>
    <m/>
    <s v="A5131782"/>
    <s v="N"/>
    <d v="2013-09-12T15:40:25"/>
    <s v="SERVINBOUND"/>
    <d v="2013-09-16T02:21:14"/>
    <s v="SUL"/>
    <s v="N"/>
    <s v="N"/>
    <s v="N"/>
    <s v="Y"/>
    <s v="N"/>
    <s v="N"/>
    <s v="A5131782"/>
    <m/>
    <m/>
    <s v="ALAN"/>
    <s v="DOUGLAS DA SILVA"/>
    <n v="1314585000187"/>
  </r>
  <r>
    <s v="1-3B77COS"/>
    <x v="0"/>
    <s v="1-7164152274"/>
    <n v="1"/>
    <s v="1-71641522741"/>
    <x v="0"/>
    <d v="2013-09-16T07:50:42"/>
    <m/>
    <s v="Reprovado"/>
    <s v="Serviços voz/dados divergentes"/>
    <m/>
    <m/>
    <m/>
    <m/>
    <m/>
    <m/>
    <d v="2013-09-16T17:38:13"/>
    <m/>
    <s v="Concluída"/>
    <m/>
    <s v="N"/>
    <m/>
    <m/>
    <m/>
    <s v="A5131782"/>
    <s v="N"/>
    <d v="2013-09-12T13:38:13"/>
    <s v="SERVINBOUND"/>
    <d v="2013-09-16T02:47:13"/>
    <s v="SP"/>
    <s v="N"/>
    <s v="N"/>
    <s v="N"/>
    <s v="Y"/>
    <s v="N"/>
    <s v="N"/>
    <s v="A5131782"/>
    <m/>
    <m/>
    <s v="ALAN"/>
    <s v="DOUGLAS DA SILVA"/>
    <n v="7590794000130"/>
  </r>
  <r>
    <s v="1-3B8UXES"/>
    <x v="0"/>
    <s v="1-7179766789"/>
    <n v="2"/>
    <s v="1-71797667892"/>
    <x v="0"/>
    <d v="2013-09-16T10:54:44"/>
    <m/>
    <s v="Reprovado"/>
    <s v="Serviço não pode ser negociado"/>
    <m/>
    <m/>
    <m/>
    <m/>
    <m/>
    <m/>
    <d v="2013-09-17T09:49:55"/>
    <m/>
    <s v="Concluída"/>
    <m/>
    <s v="N"/>
    <m/>
    <m/>
    <m/>
    <s v="A5131782"/>
    <s v="N"/>
    <d v="2013-09-12T15:49:55"/>
    <s v="SERVINBOUND"/>
    <d v="2013-09-16T04:41:52"/>
    <s v="SUL"/>
    <s v="N"/>
    <s v="N"/>
    <s v="N"/>
    <s v="Y"/>
    <s v="N"/>
    <s v="N"/>
    <s v="A5131782"/>
    <m/>
    <m/>
    <s v="ALAN"/>
    <s v="DOUGLAS DA SILVA"/>
    <n v="5093308000142"/>
  </r>
  <r>
    <s v="1-3B5SG9A"/>
    <x v="0"/>
    <s v="1-7170566719"/>
    <n v="2"/>
    <s v="1-71705667192"/>
    <x v="0"/>
    <d v="2013-09-16T22:15:11"/>
    <m/>
    <s v="Reprovado"/>
    <s v="Endereço de cadastro diverge"/>
    <m/>
    <m/>
    <m/>
    <m/>
    <m/>
    <m/>
    <d v="2013-09-16T15:17:52"/>
    <m/>
    <s v="Concluída"/>
    <m/>
    <s v="N"/>
    <m/>
    <m/>
    <m/>
    <s v="A5131782"/>
    <s v="N"/>
    <d v="2013-09-12T11:17:52"/>
    <s v="SERVINBOUND"/>
    <d v="2013-09-16T05:10:52"/>
    <s v="SP"/>
    <s v="N"/>
    <s v="N"/>
    <s v="N"/>
    <s v="Y"/>
    <s v="N"/>
    <s v="N"/>
    <s v="A5131782"/>
    <m/>
    <m/>
    <s v="ALAN"/>
    <s v="DOUGLAS DA SILVA"/>
    <n v="2593064000179"/>
  </r>
  <r>
    <s v="1-3B9WE80"/>
    <x v="0"/>
    <s v="1-7156219893"/>
    <n v="2"/>
    <s v="1-71562198932"/>
    <x v="0"/>
    <d v="2013-09-16T09:25:22"/>
    <m/>
    <s v="Reprovado"/>
    <s v="Endereço de cadastro diverge"/>
    <m/>
    <m/>
    <m/>
    <m/>
    <m/>
    <m/>
    <d v="2013-09-17T11:08:29"/>
    <m/>
    <s v="Concluída"/>
    <m/>
    <s v="N"/>
    <m/>
    <m/>
    <m/>
    <s v="A5131782"/>
    <s v="N"/>
    <d v="2013-09-12T17:08:29"/>
    <s v="SERVINBOUND"/>
    <d v="2013-09-16T05:33:51"/>
    <s v="SP"/>
    <s v="N"/>
    <s v="N"/>
    <s v="N"/>
    <s v="Y"/>
    <s v="N"/>
    <s v="N"/>
    <s v="A5131782"/>
    <m/>
    <m/>
    <s v="ALAN"/>
    <s v="DOUGLAS DA SILVA"/>
    <n v="6877996000102"/>
  </r>
  <r>
    <s v="1-3BAVGJ2"/>
    <x v="0"/>
    <s v="1-7175854388"/>
    <n v="2"/>
    <s v="1-71758543882"/>
    <x v="0"/>
    <d v="2013-09-16T09:46:36"/>
    <m/>
    <s v="Reprovado"/>
    <s v="Endereço de cadastro diverge"/>
    <m/>
    <m/>
    <m/>
    <m/>
    <m/>
    <m/>
    <d v="2013-09-17T12:00:00"/>
    <m/>
    <s v="Concluída"/>
    <m/>
    <s v="N"/>
    <m/>
    <m/>
    <m/>
    <s v="A5131782"/>
    <s v="N"/>
    <d v="2013-09-12T18:43:35"/>
    <s v="SERVINBOUND"/>
    <d v="2013-09-16T06:06:28"/>
    <s v="SP"/>
    <s v="N"/>
    <s v="N"/>
    <s v="N"/>
    <s v="Y"/>
    <s v="N"/>
    <s v="N"/>
    <s v="A5131782"/>
    <m/>
    <m/>
    <s v="ALAN"/>
    <s v="DOUGLAS DA SILVA"/>
    <n v="5105453000104"/>
  </r>
  <r>
    <s v="1-3BAVGGA"/>
    <x v="0"/>
    <s v="1-7175604576"/>
    <n v="2"/>
    <s v="1-71756045762"/>
    <x v="0"/>
    <d v="2013-09-16T09:52:47"/>
    <m/>
    <s v="Reprovado"/>
    <s v="Endereço de cadastro diverge"/>
    <m/>
    <m/>
    <m/>
    <m/>
    <m/>
    <m/>
    <d v="2013-09-17T12:00:00"/>
    <m/>
    <s v="Concluída"/>
    <m/>
    <s v="N"/>
    <m/>
    <m/>
    <m/>
    <s v="A5131782"/>
    <s v="N"/>
    <d v="2013-09-12T18:43:12"/>
    <s v="SERVINBOUND"/>
    <d v="2013-09-16T06:15:47"/>
    <s v="SP"/>
    <s v="N"/>
    <s v="N"/>
    <s v="N"/>
    <s v="Y"/>
    <s v="N"/>
    <s v="N"/>
    <s v="A5131782"/>
    <m/>
    <m/>
    <s v="ALAN"/>
    <s v="DOUGLAS DA SILVA"/>
    <n v="5105453000104"/>
  </r>
  <r>
    <s v="1-3B4FS6U"/>
    <x v="0"/>
    <s v="1-7152112480"/>
    <n v="2"/>
    <s v="1-71521124802"/>
    <x v="0"/>
    <d v="2013-09-16T10:34:03"/>
    <m/>
    <s v="Reprovado"/>
    <s v="Simcard diverg UF/incomp apar."/>
    <m/>
    <m/>
    <m/>
    <m/>
    <m/>
    <m/>
    <d v="2013-09-16T13:37:10"/>
    <m/>
    <s v="Concluída"/>
    <m/>
    <s v="N"/>
    <m/>
    <m/>
    <m/>
    <s v="A5131782"/>
    <s v="N"/>
    <d v="2013-09-12T09:37:10"/>
    <s v="SERVINBOUND"/>
    <d v="2013-09-16T06:36:38"/>
    <s v="MG"/>
    <s v="N"/>
    <s v="N"/>
    <s v="N"/>
    <s v="Y"/>
    <s v="N"/>
    <s v="N"/>
    <s v="A5131782"/>
    <m/>
    <m/>
    <s v="ALAN"/>
    <s v="DOUGLAS DA SILVA"/>
    <n v="5579106000105"/>
  </r>
  <r>
    <s v="1-3BAOTQ4"/>
    <x v="0"/>
    <s v="1-7152455150"/>
    <n v="2"/>
    <s v="1-71524551502"/>
    <x v="0"/>
    <d v="2013-09-23T01:19:00"/>
    <m/>
    <s v="Reprovado"/>
    <s v="Simcard diverg UF/incomp apar."/>
    <m/>
    <m/>
    <m/>
    <m/>
    <m/>
    <m/>
    <d v="2013-09-17T12:00:00"/>
    <m/>
    <s v="Concluída"/>
    <m/>
    <s v="N"/>
    <m/>
    <m/>
    <m/>
    <s v="A5131782"/>
    <s v="N"/>
    <d v="2013-09-12T18:13:13"/>
    <s v="SERVINBOUND"/>
    <d v="2013-09-16T07:00:37"/>
    <s v="SP"/>
    <s v="N"/>
    <s v="N"/>
    <s v="N"/>
    <s v="Y"/>
    <s v="N"/>
    <s v="N"/>
    <s v="A5131782"/>
    <m/>
    <m/>
    <s v="ALAN"/>
    <s v="DOUGLAS DA SILVA"/>
    <n v="8676446000142"/>
  </r>
  <r>
    <s v="1-3BAMVXM"/>
    <x v="0"/>
    <s v="1-7151977995"/>
    <n v="3"/>
    <s v="1-71519779953"/>
    <x v="0"/>
    <d v="2013-09-20T17:21:42"/>
    <m/>
    <s v="Reprovado"/>
    <s v="Marca/Modelo Divergente"/>
    <m/>
    <m/>
    <m/>
    <m/>
    <m/>
    <m/>
    <d v="2013-09-17T12:00:00"/>
    <m/>
    <s v="Concluída"/>
    <m/>
    <s v="N"/>
    <m/>
    <m/>
    <m/>
    <s v="A5131782"/>
    <s v="N"/>
    <d v="2013-09-12T18:06:54"/>
    <s v="SERVINBOUND"/>
    <d v="2013-09-16T07:22:16"/>
    <s v="SP"/>
    <s v="N"/>
    <s v="N"/>
    <s v="N"/>
    <s v="Y"/>
    <s v="N"/>
    <s v="N"/>
    <s v="A5131782"/>
    <m/>
    <m/>
    <s v="ALAN"/>
    <s v="DOUGLAS DA SILVA"/>
    <n v="52934254000180"/>
  </r>
  <r>
    <s v="1-3B9W2Q4"/>
    <x v="0"/>
    <s v="1-7155009173"/>
    <n v="2"/>
    <s v="1-71550091732"/>
    <x v="0"/>
    <d v="2013-09-16T09:37:04"/>
    <m/>
    <s v="Reprovado"/>
    <s v="Serviço não pode ser negociado"/>
    <m/>
    <m/>
    <m/>
    <m/>
    <m/>
    <m/>
    <d v="2013-09-17T11:07:48"/>
    <m/>
    <s v="Concluída"/>
    <m/>
    <s v="N"/>
    <m/>
    <m/>
    <m/>
    <s v="A5131782"/>
    <s v="N"/>
    <d v="2013-09-12T17:07:48"/>
    <s v="SERVINBOUND"/>
    <d v="2013-09-16T07:44:21"/>
    <s v="SP"/>
    <s v="N"/>
    <s v="N"/>
    <s v="N"/>
    <s v="Y"/>
    <s v="N"/>
    <s v="N"/>
    <s v="A5131782"/>
    <m/>
    <m/>
    <s v="ALAN"/>
    <s v="DOUGLAS DA SILVA"/>
    <n v="9050326000106"/>
  </r>
  <r>
    <s v="1-3B3WJA4"/>
    <x v="0"/>
    <s v="1-7167435742"/>
    <n v="2"/>
    <s v="1-71674357422"/>
    <x v="0"/>
    <d v="2013-09-16T09:46:13"/>
    <m/>
    <s v="Reprovado"/>
    <s v="Qtd linhas/simcards divergente"/>
    <m/>
    <m/>
    <m/>
    <m/>
    <m/>
    <m/>
    <d v="2013-09-16T12:39:01"/>
    <m/>
    <s v="Concluída"/>
    <m/>
    <s v="N"/>
    <m/>
    <m/>
    <m/>
    <s v="A5131782"/>
    <s v="N"/>
    <d v="2013-09-12T08:39:01"/>
    <s v="SERVINBOUND"/>
    <d v="2013-09-16T07:58:52"/>
    <s v="SP"/>
    <s v="N"/>
    <s v="N"/>
    <s v="N"/>
    <s v="Y"/>
    <s v="N"/>
    <s v="N"/>
    <s v="A5131782"/>
    <m/>
    <m/>
    <s v="ALAN"/>
    <s v="DOUGLAS DA SILVA"/>
    <n v="6978858000101"/>
  </r>
  <r>
    <s v="1-3BF99R8"/>
    <x v="0"/>
    <s v="1-6846752456"/>
    <n v="7"/>
    <s v="1-68467524567"/>
    <x v="0"/>
    <d v="2013-10-07T22:39:06"/>
    <m/>
    <s v="Aprovado"/>
    <s v="Aprovado sem exceção"/>
    <m/>
    <m/>
    <m/>
    <m/>
    <m/>
    <m/>
    <d v="2013-09-17T16:07:13"/>
    <m/>
    <s v="Concluída"/>
    <m/>
    <s v="N"/>
    <m/>
    <m/>
    <m/>
    <s v="A5131782"/>
    <s v="N"/>
    <d v="2013-09-13T12:07:13"/>
    <s v="SERVINBOUND"/>
    <d v="2013-09-16T23:47:25"/>
    <s v="LESTE"/>
    <s v="N"/>
    <s v="N"/>
    <s v="N"/>
    <s v="Y"/>
    <s v="N"/>
    <s v="N"/>
    <s v="A5131782"/>
    <m/>
    <n v="41081293772"/>
    <s v="ALAN"/>
    <s v="DOUGLAS DA SILVA"/>
    <n v="832397000188"/>
  </r>
  <r>
    <s v="1-3BOBLPM"/>
    <x v="0"/>
    <s v="1-6948900348"/>
    <n v="8"/>
    <s v="1-69489003488"/>
    <x v="0"/>
    <d v="2013-09-17T13:27:00"/>
    <m/>
    <s v="Aprovado"/>
    <s v="Aprovado sem exceção"/>
    <m/>
    <m/>
    <m/>
    <m/>
    <m/>
    <m/>
    <d v="2013-09-18T12:00:00"/>
    <m/>
    <s v="Concluída"/>
    <m/>
    <s v="N"/>
    <m/>
    <m/>
    <m/>
    <s v="A5131782"/>
    <s v="N"/>
    <d v="2013-09-16T01:56:54"/>
    <s v="SERVINBOUND"/>
    <d v="2013-09-17T00:06:53"/>
    <s v="LESTE"/>
    <s v="Y"/>
    <s v="N"/>
    <s v="N"/>
    <s v="N"/>
    <s v="N"/>
    <s v="N"/>
    <s v="A5131782"/>
    <m/>
    <m/>
    <s v="ALAN"/>
    <s v="DOUGLAS DA SILVA"/>
    <n v="32035701000152"/>
  </r>
  <r>
    <s v="1-3BG3C5W"/>
    <x v="0"/>
    <s v="1-7050682798"/>
    <n v="7"/>
    <s v="1-70506827987"/>
    <x v="0"/>
    <d v="2013-09-20T11:51:26"/>
    <m/>
    <s v="Aprovado"/>
    <s v="Aprovado sem exceção"/>
    <m/>
    <m/>
    <m/>
    <m/>
    <m/>
    <m/>
    <d v="2013-09-17T17:53:41"/>
    <m/>
    <s v="Concluída"/>
    <m/>
    <s v="N"/>
    <m/>
    <m/>
    <m/>
    <s v="A5131782"/>
    <s v="N"/>
    <d v="2013-09-13T13:53:41"/>
    <s v="SERVINBOUND"/>
    <d v="2013-09-17T01:36:53"/>
    <s v="LESTE"/>
    <s v="Y"/>
    <s v="N"/>
    <s v="N"/>
    <s v="N"/>
    <s v="N"/>
    <s v="N"/>
    <s v="A5131782"/>
    <m/>
    <m/>
    <s v="ALAN"/>
    <s v="DOUGLAS DA SILVA"/>
    <n v="34058123000103"/>
  </r>
  <r>
    <s v="1-3BR2IMY"/>
    <x v="0"/>
    <s v="1-7054027579"/>
    <n v="6"/>
    <s v="1-70540275796"/>
    <x v="0"/>
    <d v="2013-09-18T17:41:00"/>
    <m/>
    <s v="Reprovado"/>
    <s v="Documentação não anexada"/>
    <m/>
    <m/>
    <m/>
    <m/>
    <m/>
    <m/>
    <d v="2013-09-18T15:31:03"/>
    <m/>
    <s v="Concluída"/>
    <m/>
    <s v="N"/>
    <m/>
    <m/>
    <m/>
    <s v="A5131782"/>
    <s v="N"/>
    <d v="2013-09-16T11:31:03"/>
    <s v="SERVINBOUND"/>
    <d v="2013-09-17T04:44:57"/>
    <s v="LESTE"/>
    <s v="Y"/>
    <s v="N"/>
    <s v="N"/>
    <s v="N"/>
    <s v="N"/>
    <s v="N"/>
    <s v="A5131782"/>
    <m/>
    <m/>
    <s v="ALAN"/>
    <s v="DOUGLAS DA SILVA"/>
    <n v="10553587000110"/>
  </r>
  <r>
    <s v="1-3BHE62O"/>
    <x v="0"/>
    <s v="1-7121272999"/>
    <n v="3"/>
    <s v="1-71212729993"/>
    <x v="0"/>
    <d v="2013-09-23T10:17:49"/>
    <m/>
    <s v="Aprovado"/>
    <s v="Aprovado sem exceção"/>
    <m/>
    <m/>
    <m/>
    <m/>
    <m/>
    <m/>
    <d v="2013-09-18T09:27:57"/>
    <m/>
    <s v="Concluída"/>
    <m/>
    <s v="N"/>
    <m/>
    <m/>
    <m/>
    <s v="A5131782"/>
    <s v="N"/>
    <d v="2013-09-13T15:27:57"/>
    <s v="SERVINBOUND"/>
    <d v="2013-09-17T06:02:33"/>
    <s v="LESTE"/>
    <s v="N"/>
    <s v="N"/>
    <s v="N"/>
    <s v="Y"/>
    <s v="N"/>
    <s v="N"/>
    <s v="A5131782"/>
    <m/>
    <m/>
    <s v="ALAN"/>
    <s v="DOUGLAS DA SILVA"/>
    <n v="11430514000101"/>
  </r>
  <r>
    <s v="1-3B8CQP2"/>
    <x v="0"/>
    <s v="1-7141554663"/>
    <n v="2"/>
    <s v="1-71415546632"/>
    <x v="0"/>
    <d v="2013-09-17T09:46:21"/>
    <m/>
    <s v="Reprovado"/>
    <s v="Serviços voz/dados divergentes"/>
    <m/>
    <m/>
    <m/>
    <m/>
    <m/>
    <m/>
    <d v="2013-09-17T09:12:08"/>
    <m/>
    <s v="Concluída"/>
    <m/>
    <s v="N"/>
    <m/>
    <m/>
    <m/>
    <s v="A5131782"/>
    <s v="N"/>
    <d v="2013-09-12T15:12:08"/>
    <s v="SERVINBOUND"/>
    <d v="2013-09-17T06:40:03"/>
    <s v="SUL"/>
    <s v="N"/>
    <s v="N"/>
    <s v="N"/>
    <s v="Y"/>
    <s v="N"/>
    <s v="N"/>
    <s v="A5131782"/>
    <m/>
    <m/>
    <s v="ALAN"/>
    <s v="DOUGLAS DA SILVA"/>
    <n v="95627733000167"/>
  </r>
  <r>
    <s v="1-3B3SE94"/>
    <x v="0"/>
    <s v="1-7176936282"/>
    <n v="1"/>
    <s v="1-71769362821"/>
    <x v="0"/>
    <d v="2013-09-23T15:14:36"/>
    <m/>
    <s v="Aprovado"/>
    <s v="Aprovado sem exceção"/>
    <m/>
    <m/>
    <m/>
    <m/>
    <m/>
    <m/>
    <d v="2013-09-16T12:17:22"/>
    <m/>
    <s v="Concluída"/>
    <m/>
    <s v="N"/>
    <m/>
    <m/>
    <m/>
    <s v="A5131782"/>
    <s v="N"/>
    <d v="2013-09-12T08:17:22"/>
    <s v="SERVINBOUND"/>
    <d v="2013-09-17T06:52:19"/>
    <s v="SUL"/>
    <s v="N"/>
    <s v="N"/>
    <s v="N"/>
    <s v="Y"/>
    <s v="N"/>
    <s v="N"/>
    <s v="A5131782"/>
    <m/>
    <m/>
    <s v="ALAN"/>
    <s v="DOUGLAS DA SILVA"/>
    <n v="5442759000148"/>
  </r>
  <r>
    <s v="1-3B46Q4I"/>
    <x v="0"/>
    <s v="1-7190691318"/>
    <n v="1"/>
    <s v="1-71906913181"/>
    <x v="0"/>
    <d v="2013-09-23T15:15:38"/>
    <m/>
    <s v="Aprovado"/>
    <s v="Aprovado sem exceção"/>
    <m/>
    <m/>
    <m/>
    <m/>
    <m/>
    <m/>
    <d v="2013-09-16T13:13:39"/>
    <m/>
    <s v="Concluída"/>
    <m/>
    <s v="N"/>
    <m/>
    <m/>
    <m/>
    <s v="A5131782"/>
    <s v="N"/>
    <d v="2013-09-12T09:13:39"/>
    <s v="SERVINBOUND"/>
    <d v="2013-09-17T07:02:59"/>
    <s v="SUL"/>
    <s v="N"/>
    <s v="N"/>
    <s v="N"/>
    <s v="Y"/>
    <s v="N"/>
    <s v="N"/>
    <s v="A5131782"/>
    <m/>
    <m/>
    <s v="ALAN"/>
    <s v="DOUGLAS DA SILVA"/>
    <n v="92860253000153"/>
  </r>
  <r>
    <s v="1-3B3URNA"/>
    <x v="0"/>
    <s v="1-7092210964"/>
    <n v="3"/>
    <s v="1-70922109643"/>
    <x v="0"/>
    <d v="2013-09-17T08:15:34"/>
    <m/>
    <s v="Reprovado"/>
    <s v="Serviço não pode ser negociado"/>
    <m/>
    <m/>
    <m/>
    <m/>
    <m/>
    <m/>
    <d v="2013-09-16T12:30:33"/>
    <m/>
    <s v="Concluída"/>
    <m/>
    <s v="N"/>
    <m/>
    <m/>
    <m/>
    <s v="A5131782"/>
    <s v="N"/>
    <d v="2013-09-12T08:30:33"/>
    <s v="SERVINBOUND"/>
    <d v="2013-09-17T07:10:12"/>
    <s v="SUL"/>
    <s v="N"/>
    <s v="N"/>
    <s v="N"/>
    <s v="Y"/>
    <s v="N"/>
    <s v="N"/>
    <s v="A5131782"/>
    <m/>
    <n v="84109920949"/>
    <s v="ALAN"/>
    <s v="DOUGLAS DA SILVA"/>
    <n v="6187519000107"/>
  </r>
  <r>
    <s v="1-3B3WVG6"/>
    <x v="0"/>
    <s v="1-7119712047"/>
    <n v="2"/>
    <s v="1-71197120472"/>
    <x v="0"/>
    <d v="2013-09-21T19:49:17"/>
    <m/>
    <s v="Reprovado"/>
    <s v="Serviço não pode ser negociado"/>
    <m/>
    <m/>
    <m/>
    <m/>
    <m/>
    <m/>
    <d v="2013-09-16T12:40:26"/>
    <m/>
    <s v="Concluída"/>
    <m/>
    <s v="N"/>
    <m/>
    <m/>
    <m/>
    <s v="A5131782"/>
    <s v="N"/>
    <d v="2013-09-12T08:40:26"/>
    <s v="SERVINBOUND"/>
    <d v="2013-09-17T07:17:33"/>
    <s v="SUL"/>
    <s v="N"/>
    <s v="N"/>
    <s v="N"/>
    <s v="Y"/>
    <s v="N"/>
    <s v="N"/>
    <s v="A5131782"/>
    <m/>
    <n v="81114803000179"/>
    <s v="ALAN"/>
    <s v="DOUGLAS DA SILVA"/>
    <n v="81114803000179"/>
  </r>
  <r>
    <s v="1-3B8CBIE"/>
    <x v="0"/>
    <s v="1-7125200728"/>
    <n v="2"/>
    <s v="1-71252007282"/>
    <x v="0"/>
    <d v="2013-09-17T12:15:16"/>
    <m/>
    <s v="Aprovado"/>
    <s v="Aprovado sem exceção"/>
    <m/>
    <m/>
    <m/>
    <m/>
    <m/>
    <m/>
    <d v="2013-09-17T09:11:18"/>
    <m/>
    <s v="Concluída"/>
    <m/>
    <s v="N"/>
    <m/>
    <m/>
    <m/>
    <s v="A5131782"/>
    <s v="N"/>
    <d v="2013-09-12T15:11:18"/>
    <s v="SERVINBOUND"/>
    <d v="2013-09-17T07:22:28"/>
    <s v="SUL"/>
    <s v="N"/>
    <s v="N"/>
    <s v="N"/>
    <s v="Y"/>
    <s v="N"/>
    <s v="N"/>
    <s v="A5131782"/>
    <m/>
    <m/>
    <s v="ALAN"/>
    <s v="DOUGLAS DA SILVA"/>
    <n v="95594941000107"/>
  </r>
  <r>
    <s v="1-3B58UCS"/>
    <x v="0"/>
    <s v="1-7175507035"/>
    <n v="1"/>
    <s v="1-71755070351"/>
    <x v="0"/>
    <d v="2013-09-17T09:07:18"/>
    <m/>
    <s v="Reprovado"/>
    <s v="Serviço não pode ser negociado"/>
    <m/>
    <m/>
    <m/>
    <m/>
    <m/>
    <m/>
    <d v="2013-09-16T14:40:56"/>
    <m/>
    <s v="Concluída"/>
    <m/>
    <s v="N"/>
    <m/>
    <m/>
    <m/>
    <s v="A5131782"/>
    <s v="N"/>
    <d v="2013-09-12T10:40:56"/>
    <s v="SERVINBOUND"/>
    <d v="2013-09-17T07:46:03"/>
    <s v="SUL"/>
    <s v="N"/>
    <s v="N"/>
    <s v="N"/>
    <s v="Y"/>
    <s v="N"/>
    <s v="N"/>
    <s v="A5131782"/>
    <m/>
    <m/>
    <s v="ALAN"/>
    <s v="DOUGLAS DA SILVA"/>
    <n v="90772484000180"/>
  </r>
  <r>
    <s v="1-3B59TUK"/>
    <x v="0"/>
    <s v="1-7127126816"/>
    <n v="2"/>
    <s v="1-71271268162"/>
    <x v="0"/>
    <d v="2013-09-17T08:57:33"/>
    <m/>
    <s v="Reprovado"/>
    <s v="Serviço não pode ser negociado"/>
    <m/>
    <m/>
    <m/>
    <m/>
    <m/>
    <m/>
    <d v="2013-09-16T14:43:00"/>
    <m/>
    <s v="Concluída"/>
    <m/>
    <s v="N"/>
    <m/>
    <m/>
    <m/>
    <s v="A5131782"/>
    <s v="N"/>
    <d v="2013-09-12T10:43:00"/>
    <s v="SERVINBOUND"/>
    <d v="2013-09-17T07:52:59"/>
    <s v="SUL"/>
    <s v="N"/>
    <s v="N"/>
    <s v="N"/>
    <s v="Y"/>
    <s v="N"/>
    <s v="N"/>
    <s v="A5131782"/>
    <m/>
    <n v="12733645000112"/>
    <s v="ALAN"/>
    <s v="DOUGLAS DA SILVA"/>
    <n v="2155862000119"/>
  </r>
  <r>
    <s v="1-3B5WPEW"/>
    <x v="0"/>
    <s v="1-7138288379"/>
    <n v="2"/>
    <s v="1-71382883792"/>
    <x v="0"/>
    <d v="2013-09-17T10:37:07"/>
    <m/>
    <s v="Aprovado"/>
    <s v="Aprovado sem exceção"/>
    <m/>
    <m/>
    <m/>
    <m/>
    <m/>
    <m/>
    <d v="2013-09-16T15:26:19"/>
    <m/>
    <s v="Concluída"/>
    <m/>
    <s v="N"/>
    <m/>
    <m/>
    <m/>
    <s v="A5131782"/>
    <s v="N"/>
    <d v="2013-09-12T11:26:19"/>
    <s v="SERVINBOUND"/>
    <d v="2013-09-17T08:00:14"/>
    <s v="SUL"/>
    <s v="N"/>
    <s v="N"/>
    <s v="N"/>
    <s v="Y"/>
    <s v="N"/>
    <s v="N"/>
    <s v="A5131782"/>
    <m/>
    <m/>
    <s v="ALAN"/>
    <s v="DOUGLAS DA SILVA"/>
    <n v="14318196000171"/>
  </r>
  <r>
    <s v="1-3BY1WGU"/>
    <x v="0"/>
    <s v="1-7033595324"/>
    <n v="6"/>
    <s v="1-70335953246"/>
    <x v="0"/>
    <d v="2013-09-21T12:44:01"/>
    <m/>
    <s v="Reprovado"/>
    <s v="Docum não anexada / Incompleta"/>
    <m/>
    <m/>
    <m/>
    <m/>
    <m/>
    <m/>
    <d v="2013-09-19T14:37:32"/>
    <m/>
    <s v="Concluída"/>
    <m/>
    <s v="N"/>
    <m/>
    <m/>
    <m/>
    <s v="A5131782"/>
    <s v="N"/>
    <d v="2013-09-17T10:37:32"/>
    <s v="SERVINBOUND"/>
    <d v="2013-09-18T00:33:43"/>
    <s v="LESTE"/>
    <s v="Y"/>
    <s v="N"/>
    <s v="N"/>
    <s v="N"/>
    <s v="N"/>
    <s v="N"/>
    <s v="A5131782"/>
    <m/>
    <m/>
    <s v="ALAN"/>
    <s v="DOUGLAS DA SILVA"/>
    <n v="1904399000106"/>
  </r>
  <r>
    <s v="1-3BVPZRU"/>
    <x v="0"/>
    <s v="1-7184789277"/>
    <n v="3"/>
    <s v="1-71847892773"/>
    <x v="0"/>
    <d v="2013-09-18T18:26:29"/>
    <m/>
    <s v="Reprovado"/>
    <s v="Serviço não pode ser negociado"/>
    <m/>
    <m/>
    <m/>
    <m/>
    <m/>
    <m/>
    <d v="2013-09-19T12:00:00"/>
    <m/>
    <s v="Concluída"/>
    <m/>
    <s v="N"/>
    <m/>
    <m/>
    <m/>
    <s v="A5131782"/>
    <s v="N"/>
    <d v="2013-09-16T21:02:39"/>
    <s v="SERVINBOUND"/>
    <d v="2013-09-18T01:25:17"/>
    <s v="LESTE"/>
    <s v="N"/>
    <s v="N"/>
    <s v="N"/>
    <s v="Y"/>
    <s v="N"/>
    <s v="N"/>
    <s v="A5131782"/>
    <m/>
    <m/>
    <s v="ALAN"/>
    <s v="DOUGLAS DA SILVA"/>
    <n v="4188681000114"/>
  </r>
  <r>
    <s v="1-3BZS8PC"/>
    <x v="0"/>
    <s v="1-7182427958"/>
    <n v="3"/>
    <s v="1-71824279583"/>
    <x v="0"/>
    <d v="2013-09-18T09:40:36"/>
    <m/>
    <s v="Reprovado"/>
    <s v="Serviço não pode ser negociado"/>
    <m/>
    <m/>
    <m/>
    <m/>
    <m/>
    <m/>
    <d v="2013-09-19T17:19:19"/>
    <m/>
    <s v="Concluída"/>
    <m/>
    <s v="N"/>
    <m/>
    <m/>
    <m/>
    <s v="A5131782"/>
    <s v="N"/>
    <d v="2013-09-17T13:19:19"/>
    <s v="SERVINBOUND"/>
    <d v="2013-09-18T04:15:13"/>
    <s v="LESTE"/>
    <s v="N"/>
    <s v="N"/>
    <s v="N"/>
    <s v="Y"/>
    <s v="N"/>
    <s v="N"/>
    <s v="A5131782"/>
    <m/>
    <m/>
    <s v="ALAN"/>
    <s v="DOUGLAS DA SILVA"/>
    <n v="5576617000173"/>
  </r>
  <r>
    <s v="1-3C08U8G"/>
    <x v="0"/>
    <s v="1-7179036934"/>
    <n v="3"/>
    <s v="1-71790369343"/>
    <x v="0"/>
    <d v="2013-09-18T11:21:45"/>
    <m/>
    <s v="Reprovado"/>
    <s v="Serviço não pode ser negociado"/>
    <m/>
    <m/>
    <m/>
    <m/>
    <m/>
    <m/>
    <d v="2013-09-20T08:06:44"/>
    <m/>
    <s v="Concluída"/>
    <m/>
    <s v="N"/>
    <m/>
    <m/>
    <m/>
    <s v="A5131782"/>
    <s v="N"/>
    <d v="2013-09-17T14:06:44"/>
    <s v="SERVINBOUND"/>
    <d v="2013-09-18T04:15:58"/>
    <s v="LESTE"/>
    <s v="N"/>
    <s v="N"/>
    <s v="N"/>
    <s v="Y"/>
    <s v="N"/>
    <s v="N"/>
    <s v="A5131782"/>
    <m/>
    <m/>
    <s v="ALAN"/>
    <s v="DOUGLAS DA SILVA"/>
    <n v="6318654000144"/>
  </r>
  <r>
    <s v="1-3BWV726"/>
    <x v="0"/>
    <s v="1-7176780374"/>
    <n v="3"/>
    <s v="1-71767803743"/>
    <x v="0"/>
    <d v="2013-09-18T08:06:58"/>
    <m/>
    <s v="Reprovado"/>
    <s v="Serviço não pode ser negociado"/>
    <m/>
    <m/>
    <m/>
    <m/>
    <m/>
    <m/>
    <d v="2013-09-19T13:05:11"/>
    <m/>
    <s v="Concluída"/>
    <m/>
    <s v="N"/>
    <m/>
    <m/>
    <m/>
    <s v="A5131782"/>
    <s v="N"/>
    <d v="2013-09-17T09:05:11"/>
    <s v="SERVINBOUND"/>
    <d v="2013-09-18T05:13:45"/>
    <s v="LESTE"/>
    <s v="N"/>
    <s v="N"/>
    <s v="N"/>
    <s v="Y"/>
    <s v="N"/>
    <s v="N"/>
    <s v="A5131782"/>
    <m/>
    <m/>
    <s v="ALAN"/>
    <s v="DOUGLAS DA SILVA"/>
    <n v="6895138000182"/>
  </r>
  <r>
    <s v="1-3C1320Q"/>
    <x v="0"/>
    <s v="1-7178117530"/>
    <n v="3"/>
    <s v="1-71781175303"/>
    <x v="0"/>
    <d v="2013-09-24T05:38:55"/>
    <m/>
    <s v="Aprovado"/>
    <s v="Aprovado sem exceção"/>
    <m/>
    <m/>
    <m/>
    <m/>
    <m/>
    <m/>
    <d v="2013-09-20T09:45:20"/>
    <m/>
    <s v="Concluída"/>
    <m/>
    <s v="N"/>
    <m/>
    <m/>
    <m/>
    <s v="A5131782"/>
    <s v="N"/>
    <d v="2013-09-17T15:45:20"/>
    <s v="SERVINBOUND"/>
    <d v="2013-09-18T05:57:12"/>
    <s v="LESTE"/>
    <s v="Y"/>
    <s v="N"/>
    <s v="N"/>
    <s v="N"/>
    <s v="N"/>
    <s v="N"/>
    <s v="A5131782"/>
    <m/>
    <m/>
    <s v="ALAN"/>
    <s v="DOUGLAS DA SILVA"/>
    <n v="11301842000108"/>
  </r>
  <r>
    <s v="1-3BZHT52"/>
    <x v="0"/>
    <s v="1-7164271915"/>
    <n v="3"/>
    <s v="1-71642719153"/>
    <x v="0"/>
    <d v="2013-09-18T13:52:53"/>
    <m/>
    <s v="Reprovado"/>
    <s v="Serviço não pode ser negociado"/>
    <m/>
    <m/>
    <m/>
    <m/>
    <m/>
    <m/>
    <d v="2013-09-19T16:50:27"/>
    <m/>
    <s v="Concluída"/>
    <m/>
    <s v="N"/>
    <m/>
    <m/>
    <m/>
    <s v="A5131782"/>
    <s v="N"/>
    <d v="2013-09-17T12:50:27"/>
    <s v="SERVINBOUND"/>
    <d v="2013-09-18T06:20:17"/>
    <s v="LESTE"/>
    <s v="Y"/>
    <s v="N"/>
    <s v="Y"/>
    <s v="N"/>
    <s v="N"/>
    <s v="N"/>
    <s v="A5131782"/>
    <m/>
    <m/>
    <s v="ALAN"/>
    <s v="DOUGLAS DA SILVA"/>
    <n v="28451441000129"/>
  </r>
  <r>
    <s v="1-3C07EAG"/>
    <x v="0"/>
    <s v="1-7189953487"/>
    <n v="3"/>
    <s v="1-71899534873"/>
    <x v="0"/>
    <d v="2013-09-18T08:29:55"/>
    <m/>
    <s v="Reprovado"/>
    <s v="Marca/Modelo Divergente"/>
    <m/>
    <m/>
    <m/>
    <m/>
    <m/>
    <m/>
    <d v="2013-09-20T08:03:54"/>
    <m/>
    <s v="Concluída"/>
    <m/>
    <s v="N"/>
    <m/>
    <m/>
    <m/>
    <s v="A5131782"/>
    <s v="N"/>
    <d v="2013-09-17T14:03:54"/>
    <s v="SERVINBOUND"/>
    <d v="2013-09-18T06:58:49"/>
    <s v="LESTE"/>
    <s v="N"/>
    <s v="N"/>
    <s v="N"/>
    <s v="Y"/>
    <s v="N"/>
    <s v="N"/>
    <s v="A5131782"/>
    <m/>
    <m/>
    <s v="ALAN"/>
    <s v="DOUGLAS DA SILVA"/>
    <n v="3365325000166"/>
  </r>
  <r>
    <s v="1-3BXEQQE"/>
    <x v="0"/>
    <s v="1-7185273198"/>
    <n v="3"/>
    <s v="1-71852731983"/>
    <x v="0"/>
    <d v="2013-09-18T17:06:45"/>
    <m/>
    <s v="Reprovado"/>
    <s v="Serviço não pode ser negociado"/>
    <m/>
    <m/>
    <m/>
    <m/>
    <m/>
    <m/>
    <d v="2013-09-19T13:56:08"/>
    <m/>
    <s v="Concluída"/>
    <m/>
    <s v="N"/>
    <m/>
    <m/>
    <m/>
    <s v="A5131782"/>
    <s v="N"/>
    <d v="2013-09-17T09:56:08"/>
    <s v="SERVINBOUND"/>
    <d v="2013-09-18T07:37:26"/>
    <s v="LESTE"/>
    <s v="N"/>
    <s v="N"/>
    <s v="N"/>
    <s v="Y"/>
    <s v="N"/>
    <s v="N"/>
    <s v="A5131782"/>
    <m/>
    <m/>
    <s v="ALAN"/>
    <s v="DOUGLAS DA SILVA"/>
    <n v="5340818000177"/>
  </r>
  <r>
    <s v="1-3C743XA"/>
    <x v="0"/>
    <s v="1-7090411082"/>
    <n v="6"/>
    <s v="1-70904110826"/>
    <x v="0"/>
    <d v="2013-09-23T10:49:22"/>
    <m/>
    <s v="Reprovado"/>
    <s v="Razão Social Divergente"/>
    <m/>
    <m/>
    <m/>
    <m/>
    <m/>
    <m/>
    <d v="2013-09-20T15:06:37"/>
    <m/>
    <s v="Concluída"/>
    <m/>
    <s v="N"/>
    <m/>
    <m/>
    <m/>
    <s v="A5131782"/>
    <s v="N"/>
    <d v="2013-09-18T11:06:37"/>
    <s v="SERVINBOUND"/>
    <d v="2013-09-19T00:09:14"/>
    <s v="LESTE"/>
    <s v="N"/>
    <s v="N"/>
    <s v="N"/>
    <s v="Y"/>
    <s v="N"/>
    <s v="N"/>
    <s v="A5131782"/>
    <m/>
    <m/>
    <s v="ALAN"/>
    <s v="DOUGLAS DA SILVA"/>
    <n v="6000604000114"/>
  </r>
  <r>
    <s v="1-3C6QSHU"/>
    <x v="0"/>
    <s v="1-7087477224"/>
    <n v="5"/>
    <s v="1-70874772245"/>
    <x v="0"/>
    <d v="2013-09-19T15:02:54"/>
    <m/>
    <s v="Aprovado"/>
    <s v="Aprovado sem exceção"/>
    <m/>
    <m/>
    <m/>
    <m/>
    <m/>
    <m/>
    <d v="2013-09-20T14:34:43"/>
    <m/>
    <s v="Concluída"/>
    <m/>
    <s v="N"/>
    <m/>
    <m/>
    <m/>
    <s v="A5131782"/>
    <s v="N"/>
    <d v="2013-09-18T10:34:43"/>
    <s v="SERVINBOUND"/>
    <d v="2013-09-19T01:34:33"/>
    <s v="LESTE"/>
    <s v="Y"/>
    <s v="N"/>
    <s v="Y"/>
    <s v="N"/>
    <s v="N"/>
    <s v="N"/>
    <s v="A5131782"/>
    <m/>
    <m/>
    <s v="ALAN"/>
    <s v="DOUGLAS DA SILVA"/>
    <n v="4387907000106"/>
  </r>
  <r>
    <s v="1-3C8VJKE"/>
    <x v="0"/>
    <s v="1-7221312362"/>
    <n v="3"/>
    <s v="1-72213123623"/>
    <x v="0"/>
    <d v="2013-09-23T17:41:33"/>
    <m/>
    <s v="Aprovado"/>
    <s v="Aprovado sem exceção"/>
    <m/>
    <m/>
    <m/>
    <m/>
    <m/>
    <m/>
    <d v="2013-09-20T17:46:00"/>
    <m/>
    <s v="Concluída"/>
    <m/>
    <s v="N"/>
    <m/>
    <m/>
    <m/>
    <s v="A5131782"/>
    <s v="N"/>
    <d v="2013-09-18T13:46:00"/>
    <s v="SERVINBOUND"/>
    <d v="2013-09-19T02:52:10"/>
    <s v="LESTE"/>
    <s v="Y"/>
    <s v="N"/>
    <s v="Y"/>
    <s v="N"/>
    <s v="N"/>
    <s v="N"/>
    <s v="A5131782"/>
    <m/>
    <m/>
    <s v="ALAN"/>
    <s v="DOUGLAS DA SILVA"/>
    <n v="2177250000127"/>
  </r>
  <r>
    <s v="1-3C94OQO"/>
    <x v="0"/>
    <s v="1-7164271915"/>
    <n v="4"/>
    <s v="1-71642719154"/>
    <x v="0"/>
    <d v="2013-09-26T22:36:27"/>
    <m/>
    <s v="Aprovado"/>
    <s v="Aprovado sem exceção"/>
    <m/>
    <m/>
    <m/>
    <m/>
    <m/>
    <m/>
    <d v="2013-09-23T08:03:58"/>
    <m/>
    <s v="Concluída"/>
    <m/>
    <s v="N"/>
    <m/>
    <m/>
    <m/>
    <s v="A5131782"/>
    <s v="N"/>
    <d v="2013-09-18T14:03:58"/>
    <s v="SERVINBOUND"/>
    <d v="2013-09-19T03:02:30"/>
    <s v="LESTE"/>
    <s v="Y"/>
    <s v="N"/>
    <s v="Y"/>
    <s v="N"/>
    <s v="N"/>
    <s v="N"/>
    <s v="A5131782"/>
    <m/>
    <m/>
    <s v="ALAN"/>
    <s v="DOUGLAS DA SILVA"/>
    <n v="28451441000129"/>
  </r>
  <r>
    <s v="1-3C8Z7F2"/>
    <x v="0"/>
    <s v="1-7220869816"/>
    <n v="3"/>
    <s v="1-72208698163"/>
    <x v="0"/>
    <d v="2013-10-01T13:00:54"/>
    <m/>
    <s v="Aprovado"/>
    <s v="Aprovado sem exceção"/>
    <m/>
    <m/>
    <m/>
    <m/>
    <m/>
    <m/>
    <d v="2013-09-20T17:53:27"/>
    <m/>
    <s v="Concluída"/>
    <m/>
    <s v="N"/>
    <m/>
    <m/>
    <m/>
    <s v="A5131782"/>
    <s v="N"/>
    <d v="2013-09-18T13:53:27"/>
    <s v="SERVINBOUND"/>
    <d v="2013-09-19T04:33:03"/>
    <s v="LESTE"/>
    <s v="Y"/>
    <s v="N"/>
    <s v="Y"/>
    <s v="N"/>
    <s v="N"/>
    <s v="N"/>
    <s v="A5131782"/>
    <m/>
    <m/>
    <s v="ALAN"/>
    <s v="DOUGLAS DA SILVA"/>
    <n v="1782867000109"/>
  </r>
  <r>
    <s v="1-3C7QB7Q"/>
    <x v="0"/>
    <s v="1-7179399141"/>
    <n v="3"/>
    <s v="1-71793991413"/>
    <x v="0"/>
    <d v="2013-09-23T17:21:04"/>
    <m/>
    <s v="Aprovado"/>
    <s v="Aprovado sem exceção"/>
    <m/>
    <m/>
    <m/>
    <m/>
    <m/>
    <m/>
    <d v="2013-09-20T15:59:43"/>
    <m/>
    <s v="Concluída"/>
    <m/>
    <s v="N"/>
    <m/>
    <m/>
    <m/>
    <s v="A5131782"/>
    <s v="N"/>
    <d v="2013-09-18T11:59:43"/>
    <s v="SERVINBOUND"/>
    <d v="2013-09-19T04:52:04"/>
    <s v="LESTE"/>
    <s v="Y"/>
    <s v="N"/>
    <s v="N"/>
    <s v="N"/>
    <s v="N"/>
    <s v="N"/>
    <s v="A5131782"/>
    <m/>
    <m/>
    <s v="ALAN"/>
    <s v="DOUGLAS DA SILVA"/>
    <n v="12700527000108"/>
  </r>
  <r>
    <s v="1-3C8TJD8"/>
    <x v="0"/>
    <s v="1-7176347589"/>
    <n v="3"/>
    <s v="1-71763475893"/>
    <x v="0"/>
    <d v="2013-09-19T10:20:06"/>
    <m/>
    <s v="Reprovado"/>
    <s v="Plano Faturamento Divergente"/>
    <m/>
    <m/>
    <m/>
    <m/>
    <m/>
    <m/>
    <d v="2013-09-20T17:44:12"/>
    <m/>
    <s v="Concluída"/>
    <m/>
    <s v="N"/>
    <m/>
    <m/>
    <m/>
    <s v="A5131782"/>
    <s v="N"/>
    <d v="2013-09-18T13:44:12"/>
    <s v="SERVINBOUND"/>
    <d v="2013-09-19T06:12:10"/>
    <s v="LESTE"/>
    <s v="N"/>
    <s v="N"/>
    <s v="N"/>
    <s v="Y"/>
    <s v="N"/>
    <s v="N"/>
    <s v="A5131782"/>
    <m/>
    <m/>
    <s v="ALAN"/>
    <s v="DOUGLAS DA SILVA"/>
    <n v="5492945000191"/>
  </r>
  <r>
    <s v="1-3CDIZ5Q"/>
    <x v="0"/>
    <s v="1-7185273198"/>
    <n v="4"/>
    <s v="1-71852731984"/>
    <x v="0"/>
    <d v="2013-09-20T13:13:41"/>
    <m/>
    <s v="Aprovado"/>
    <s v="Aprovado sem exceção"/>
    <m/>
    <m/>
    <m/>
    <m/>
    <m/>
    <m/>
    <d v="2013-09-23T12:00:00"/>
    <m/>
    <s v="Concluída"/>
    <m/>
    <s v="N"/>
    <m/>
    <m/>
    <m/>
    <s v="A5131782"/>
    <s v="N"/>
    <d v="2013-09-18T20:41:22"/>
    <s v="SERVINBOUND"/>
    <d v="2013-09-19T06:33:49"/>
    <s v="LESTE"/>
    <s v="N"/>
    <s v="N"/>
    <s v="N"/>
    <s v="Y"/>
    <s v="N"/>
    <s v="N"/>
    <s v="A5131782"/>
    <m/>
    <m/>
    <s v="ALAN"/>
    <s v="DOUGLAS DA SILVA"/>
    <n v="5340818000177"/>
  </r>
  <r>
    <s v="1-3CCQAE0"/>
    <x v="0"/>
    <s v="1-7184789277"/>
    <n v="4"/>
    <s v="1-71847892774"/>
    <x v="0"/>
    <d v="2013-09-19T11:19:15"/>
    <m/>
    <s v="Aprovado"/>
    <s v="Aprovado sem exceção"/>
    <m/>
    <m/>
    <m/>
    <m/>
    <m/>
    <m/>
    <d v="2013-09-23T12:00:00"/>
    <m/>
    <s v="Concluída"/>
    <m/>
    <s v="N"/>
    <m/>
    <m/>
    <m/>
    <s v="A5131782"/>
    <s v="N"/>
    <d v="2013-09-18T18:38:02"/>
    <s v="SERVINBOUND"/>
    <d v="2013-09-19T06:45:12"/>
    <s v="LESTE"/>
    <s v="N"/>
    <s v="N"/>
    <s v="N"/>
    <s v="Y"/>
    <s v="N"/>
    <s v="N"/>
    <s v="A5131782"/>
    <m/>
    <m/>
    <s v="ALAN"/>
    <s v="DOUGLAS DA SILVA"/>
    <n v="4188681000114"/>
  </r>
  <r>
    <s v="1-3C8HMSC"/>
    <x v="0"/>
    <s v="1-7182427958"/>
    <n v="4"/>
    <s v="1-71824279584"/>
    <x v="0"/>
    <d v="2013-09-19T08:35:35"/>
    <m/>
    <s v="Reprovado"/>
    <s v="Serviço não pode ser negociado"/>
    <m/>
    <m/>
    <m/>
    <m/>
    <m/>
    <m/>
    <d v="2013-09-20T17:12:05"/>
    <m/>
    <s v="Concluída"/>
    <m/>
    <s v="N"/>
    <m/>
    <m/>
    <m/>
    <s v="A5131782"/>
    <s v="N"/>
    <d v="2013-09-18T13:12:05"/>
    <s v="SERVINBOUND"/>
    <d v="2013-09-19T07:28:50"/>
    <s v="LESTE"/>
    <s v="N"/>
    <s v="N"/>
    <s v="N"/>
    <s v="Y"/>
    <s v="N"/>
    <s v="N"/>
    <s v="A5131782"/>
    <m/>
    <m/>
    <s v="ALAN"/>
    <s v="DOUGLAS DA SILVA"/>
    <n v="5576617000173"/>
  </r>
  <r>
    <s v="1-3C81WXS"/>
    <x v="0"/>
    <s v="1-7029320147"/>
    <n v="5"/>
    <s v="1-70293201475"/>
    <x v="0"/>
    <d v="2013-09-27T13:56:22"/>
    <m/>
    <s v="Reprovado"/>
    <s v="Plano Faturamento Divergente"/>
    <m/>
    <m/>
    <m/>
    <m/>
    <m/>
    <m/>
    <d v="2013-09-20T16:30:00"/>
    <m/>
    <s v="Concluída"/>
    <m/>
    <s v="N"/>
    <m/>
    <m/>
    <m/>
    <s v="A5131782"/>
    <s v="N"/>
    <d v="2013-09-18T12:30:00"/>
    <s v="SERVINBOUND"/>
    <d v="2013-09-20T00:23:30"/>
    <s v="LESTE"/>
    <s v="N"/>
    <s v="N"/>
    <s v="N"/>
    <s v="Y"/>
    <s v="N"/>
    <s v="N"/>
    <s v="A5131782"/>
    <m/>
    <m/>
    <s v="ALAN"/>
    <s v="DOUGLAS DA SILVA"/>
    <n v="28211852000147"/>
  </r>
  <r>
    <s v="1-3C12EU0"/>
    <x v="0"/>
    <s v="1-7164736921"/>
    <n v="3"/>
    <s v="1-71647369213"/>
    <x v="0"/>
    <d v="2013-09-23T16:20:09"/>
    <m/>
    <s v="Reprovado"/>
    <s v="Termo SMP rasurado/ilegível"/>
    <m/>
    <m/>
    <m/>
    <m/>
    <m/>
    <m/>
    <d v="2013-09-20T09:40:57"/>
    <m/>
    <s v="Concluída"/>
    <m/>
    <s v="N"/>
    <m/>
    <m/>
    <m/>
    <s v="A5131782"/>
    <s v="N"/>
    <d v="2013-09-17T15:40:57"/>
    <s v="SERVINBOUND"/>
    <d v="2013-09-20T05:07:35"/>
    <s v="LESTE"/>
    <s v="Y"/>
    <s v="N"/>
    <s v="N"/>
    <s v="N"/>
    <s v="N"/>
    <s v="N"/>
    <s v="A5131782"/>
    <m/>
    <m/>
    <s v="ALAN"/>
    <s v="DOUGLAS DA SILVA"/>
    <n v="2943684000190"/>
  </r>
  <r>
    <s v="1-3BWTQZQ"/>
    <x v="0"/>
    <s v="1-7157624103"/>
    <n v="3"/>
    <s v="1-71576241033"/>
    <x v="0"/>
    <d v="2013-09-20T08:25:52"/>
    <m/>
    <s v="Reprovado"/>
    <s v="Assinatura/Rubrica SMP diverge"/>
    <m/>
    <m/>
    <m/>
    <m/>
    <m/>
    <m/>
    <d v="2013-09-19T12:59:42"/>
    <m/>
    <s v="Concluída"/>
    <m/>
    <s v="N"/>
    <m/>
    <m/>
    <m/>
    <s v="A5131782"/>
    <s v="N"/>
    <d v="2013-09-17T08:59:42"/>
    <s v="SERVINBOUND"/>
    <d v="2013-09-20T05:51:44"/>
    <s v="LESTE"/>
    <s v="N"/>
    <s v="N"/>
    <s v="N"/>
    <s v="Y"/>
    <s v="N"/>
    <s v="N"/>
    <s v="A5131782"/>
    <m/>
    <n v="2158365000174"/>
    <s v="ALAN"/>
    <s v="DOUGLAS DA SILVA"/>
    <n v="2158365000174"/>
  </r>
  <r>
    <s v="1-3BXSBF6"/>
    <x v="0"/>
    <s v="1-7195672774"/>
    <n v="3"/>
    <s v="1-71956727743"/>
    <x v="0"/>
    <d v="2013-09-23T18:35:44"/>
    <m/>
    <s v="Aprovado"/>
    <s v="Aprovado sem exceção"/>
    <m/>
    <m/>
    <m/>
    <m/>
    <m/>
    <m/>
    <d v="2013-09-19T14:21:07"/>
    <m/>
    <s v="Concluída"/>
    <m/>
    <s v="N"/>
    <m/>
    <m/>
    <m/>
    <s v="A5130287"/>
    <s v="N"/>
    <d v="2013-09-17T10:21:07"/>
    <s v="SERVINBOUND"/>
    <d v="2013-09-23T12:06:24"/>
    <s v="LESTE"/>
    <s v="N"/>
    <s v="N"/>
    <s v="N"/>
    <s v="Y"/>
    <s v="N"/>
    <s v="N"/>
    <s v="A5130287"/>
    <m/>
    <m/>
    <s v="MAIARA"/>
    <s v="DOS SANTOS CAMARGO"/>
    <n v="3040951000182"/>
  </r>
  <r>
    <s v="1-3CGS0BW"/>
    <x v="0"/>
    <s v="1-7204503350"/>
    <n v="3"/>
    <s v="1-72045033503"/>
    <x v="0"/>
    <d v="2013-09-25T11:19:46"/>
    <m/>
    <s v="Reprovado"/>
    <s v="Plano Faturamento Divergente"/>
    <m/>
    <m/>
    <m/>
    <m/>
    <m/>
    <m/>
    <d v="2013-09-23T13:37:33"/>
    <m/>
    <s v="Concluída"/>
    <m/>
    <s v="N"/>
    <m/>
    <m/>
    <m/>
    <s v="A5131782"/>
    <s v="N"/>
    <d v="2013-09-19T09:37:33"/>
    <s v="SERVINBOUND"/>
    <d v="2013-09-24T00:20:07"/>
    <s v="LESTE"/>
    <s v="Y"/>
    <s v="N"/>
    <s v="Y"/>
    <s v="N"/>
    <s v="N"/>
    <s v="N"/>
    <s v="A5131782"/>
    <m/>
    <m/>
    <s v="ALAN"/>
    <s v="DOUGLAS DA SILVA"/>
    <n v="4638525000108"/>
  </r>
  <r>
    <s v="1-3D6R0S0"/>
    <x v="0"/>
    <s v="1-7091610265"/>
    <n v="3"/>
    <s v="1-70916102653"/>
    <x v="0"/>
    <d v="2013-09-24T01:25:17"/>
    <m/>
    <s v="Aprovado"/>
    <s v="Aprovado sem exceção"/>
    <m/>
    <m/>
    <m/>
    <m/>
    <m/>
    <m/>
    <d v="2013-09-25T14:51:29"/>
    <m/>
    <s v="Concluída"/>
    <m/>
    <s v="N"/>
    <m/>
    <m/>
    <m/>
    <s v="A5131782"/>
    <s v="N"/>
    <d v="2013-09-23T10:51:29"/>
    <s v="SERVINBOUND"/>
    <d v="2013-09-24T01:25:17"/>
    <s v="LESTE"/>
    <s v="Y"/>
    <s v="N"/>
    <s v="Y"/>
    <s v="N"/>
    <s v="N"/>
    <s v="N"/>
    <s v="A5131782"/>
    <m/>
    <m/>
    <s v="ALAN"/>
    <s v="DOUGLAS DA SILVA"/>
    <n v="73950024000185"/>
  </r>
  <r>
    <s v="1-3CIDGY6"/>
    <x v="0"/>
    <s v="1-7182417949"/>
    <n v="3"/>
    <s v="1-71824179493"/>
    <x v="0"/>
    <d v="2013-09-24T09:46:43"/>
    <m/>
    <s v="Reprovado"/>
    <s v="Plano Faturamento Divergente"/>
    <m/>
    <m/>
    <m/>
    <m/>
    <m/>
    <m/>
    <d v="2013-09-23T15:18:09"/>
    <m/>
    <s v="Concluída"/>
    <m/>
    <s v="N"/>
    <m/>
    <m/>
    <m/>
    <s v="A5131782"/>
    <s v="N"/>
    <d v="2013-09-19T11:18:09"/>
    <s v="SERVINBOUND"/>
    <d v="2013-09-24T02:15:22"/>
    <s v="LESTE"/>
    <s v="Y"/>
    <s v="N"/>
    <s v="N"/>
    <s v="N"/>
    <s v="N"/>
    <s v="N"/>
    <s v="A5131782"/>
    <m/>
    <m/>
    <s v="ALAN"/>
    <s v="DOUGLAS DA SILVA"/>
    <n v="29694775000196"/>
  </r>
  <r>
    <s v="1-3CZSQVW"/>
    <x v="0"/>
    <s v="1-7223917201"/>
    <n v="3"/>
    <s v="1-72239172013"/>
    <x v="0"/>
    <d v="2013-09-24T19:40:46"/>
    <m/>
    <s v="Aprovado"/>
    <s v="Aprovado sem exceção"/>
    <m/>
    <m/>
    <m/>
    <m/>
    <m/>
    <m/>
    <d v="2013-09-25T12:00:00"/>
    <m/>
    <s v="Concluída"/>
    <m/>
    <s v="N"/>
    <m/>
    <m/>
    <m/>
    <s v="A5131782"/>
    <s v="N"/>
    <d v="2013-09-21T05:51:26"/>
    <s v="SERVINBOUND"/>
    <d v="2013-09-24T06:32:17"/>
    <s v="LESTE"/>
    <s v="N"/>
    <s v="N"/>
    <s v="N"/>
    <s v="Y"/>
    <s v="N"/>
    <s v="N"/>
    <s v="A5131782"/>
    <m/>
    <m/>
    <s v="ALAN"/>
    <s v="DOUGLAS DA SILVA"/>
    <n v="2907767000124"/>
  </r>
  <r>
    <s v="1-3D7XDEO"/>
    <x v="0"/>
    <s v="1-7205169986"/>
    <n v="3"/>
    <s v="1-72051699863"/>
    <x v="0"/>
    <d v="2013-10-03T15:38:00"/>
    <m/>
    <s v="Aprovado"/>
    <s v="Aprovado sem exceção"/>
    <m/>
    <m/>
    <m/>
    <m/>
    <m/>
    <m/>
    <d v="2013-09-25T17:11:31"/>
    <m/>
    <s v="Concluída"/>
    <m/>
    <s v="N"/>
    <m/>
    <m/>
    <m/>
    <s v="A5131782"/>
    <s v="N"/>
    <d v="2013-09-23T13:11:31"/>
    <s v="SERVINBOUND"/>
    <d v="2013-09-24T06:49:57"/>
    <s v="LESTE"/>
    <s v="N"/>
    <s v="N"/>
    <s v="N"/>
    <s v="Y"/>
    <s v="N"/>
    <s v="N"/>
    <s v="A5131782"/>
    <m/>
    <m/>
    <s v="ALAN"/>
    <s v="DOUGLAS DA SILVA"/>
    <n v="6036724000171"/>
  </r>
  <r>
    <s v="1-3CIHC1Y"/>
    <x v="0"/>
    <s v="1-7186057817"/>
    <n v="3"/>
    <s v="1-71860578173"/>
    <x v="0"/>
    <d v="2013-09-24T07:02:40"/>
    <m/>
    <s v="Aprovado"/>
    <s v="Aprovado sem exceção"/>
    <m/>
    <m/>
    <m/>
    <m/>
    <m/>
    <m/>
    <d v="2013-09-23T15:25:52"/>
    <m/>
    <s v="Concluída"/>
    <m/>
    <s v="N"/>
    <m/>
    <m/>
    <m/>
    <s v="A5131782"/>
    <s v="N"/>
    <d v="2013-09-19T11:25:52"/>
    <s v="SERVINBOUND"/>
    <d v="2013-09-24T07:02:18"/>
    <s v="LESTE"/>
    <s v="N"/>
    <s v="N"/>
    <s v="N"/>
    <s v="Y"/>
    <s v="N"/>
    <s v="N"/>
    <s v="A5131782"/>
    <m/>
    <n v="1930528736"/>
    <s v="ALAN"/>
    <s v="DOUGLAS DA SILVA"/>
    <n v="32035701000152"/>
  </r>
  <r>
    <s v="1-3CUTVOS"/>
    <x v="0"/>
    <s v="1-7054027579"/>
    <n v="7"/>
    <s v="1-70540275797"/>
    <x v="0"/>
    <d v="2013-09-24T08:20:15"/>
    <m/>
    <s v="Reprovado"/>
    <s v="Docum não anexada / Incompleta"/>
    <m/>
    <m/>
    <m/>
    <m/>
    <m/>
    <m/>
    <d v="2013-09-25T11:03:27"/>
    <m/>
    <s v="Concluída"/>
    <m/>
    <s v="N"/>
    <m/>
    <m/>
    <m/>
    <s v="A5131782"/>
    <s v="N"/>
    <d v="2013-09-20T17:03:27"/>
    <s v="SERVINBOUND"/>
    <d v="2013-09-24T07:44:01"/>
    <s v="LESTE"/>
    <s v="Y"/>
    <s v="N"/>
    <s v="N"/>
    <s v="N"/>
    <s v="N"/>
    <s v="N"/>
    <s v="A5131782"/>
    <m/>
    <m/>
    <s v="ALAN"/>
    <s v="DOUGLAS DA SILVA"/>
    <n v="10553587000110"/>
  </r>
  <r>
    <s v="1-3CUO3XM"/>
    <x v="0"/>
    <s v="1-7240590015"/>
    <n v="1"/>
    <s v="1-72405900151"/>
    <x v="0"/>
    <d v="2013-09-25T09:43:12"/>
    <m/>
    <s v="Reprovado"/>
    <s v="Plano Faturamento Divergente"/>
    <m/>
    <m/>
    <m/>
    <m/>
    <m/>
    <m/>
    <d v="2013-09-25T10:50:44"/>
    <m/>
    <s v="Concluída"/>
    <m/>
    <s v="N"/>
    <m/>
    <m/>
    <m/>
    <s v="A5131782"/>
    <s v="N"/>
    <d v="2013-09-20T16:50:44"/>
    <s v="SERVINBOUND"/>
    <d v="2013-09-25T01:28:28"/>
    <s v="SUL"/>
    <s v="N"/>
    <s v="N"/>
    <s v="N"/>
    <s v="Y"/>
    <s v="N"/>
    <s v="N"/>
    <s v="A5131782"/>
    <m/>
    <n v="94580479000126"/>
    <s v="ALAN"/>
    <s v="DOUGLAS DA SILVA"/>
    <n v="94580479000126"/>
  </r>
  <r>
    <s v="1-3CUETDQ"/>
    <x v="0"/>
    <s v="1-6920651890"/>
    <n v="1"/>
    <s v="1-69206518901"/>
    <x v="0"/>
    <d v="2013-09-26T10:32:33"/>
    <m/>
    <s v="Reprovado"/>
    <s v="Docum não anexada / Incompleta"/>
    <m/>
    <m/>
    <m/>
    <m/>
    <m/>
    <m/>
    <d v="2013-09-25T10:24:10"/>
    <m/>
    <s v="Concluída"/>
    <m/>
    <s v="N"/>
    <m/>
    <m/>
    <m/>
    <s v="A5131782"/>
    <s v="N"/>
    <d v="2013-09-20T16:24:10"/>
    <s v="SERVINBOUND"/>
    <d v="2013-09-25T02:04:21"/>
    <s v="SUL"/>
    <s v="N"/>
    <s v="N"/>
    <s v="N"/>
    <s v="Y"/>
    <s v="N"/>
    <s v="N"/>
    <s v="A5131782"/>
    <m/>
    <m/>
    <s v="ALAN"/>
    <s v="DOUGLAS DA SILVA"/>
    <n v="94433109000166"/>
  </r>
  <r>
    <s v="1-3CRURDA"/>
    <x v="0"/>
    <s v="1-7128187273"/>
    <n v="2"/>
    <s v="1-71281872732"/>
    <x v="0"/>
    <d v="2013-09-25T08:45:19"/>
    <m/>
    <s v="Reprovado"/>
    <s v="Docum não anexada / Incompleta"/>
    <m/>
    <m/>
    <m/>
    <m/>
    <m/>
    <m/>
    <d v="2013-09-24T16:47:28"/>
    <m/>
    <s v="Concluída"/>
    <m/>
    <s v="N"/>
    <m/>
    <m/>
    <m/>
    <s v="A5131782"/>
    <s v="N"/>
    <d v="2013-09-20T12:47:28"/>
    <s v="SERVINBOUND"/>
    <d v="2013-09-25T03:01:34"/>
    <s v="SUL"/>
    <s v="N"/>
    <s v="N"/>
    <s v="N"/>
    <s v="Y"/>
    <s v="N"/>
    <s v="N"/>
    <s v="A5131782"/>
    <m/>
    <m/>
    <s v="ALAN"/>
    <s v="DOUGLAS DA SILVA"/>
    <n v="15508594000113"/>
  </r>
  <r>
    <s v="1-3CRJTD4"/>
    <x v="0"/>
    <s v="1-7232848564"/>
    <n v="1"/>
    <s v="1-72328485641"/>
    <x v="0"/>
    <d v="2013-09-26T10:18:20"/>
    <m/>
    <s v="Reprovado"/>
    <s v="Obrig. contrataç serviço dados"/>
    <m/>
    <m/>
    <m/>
    <m/>
    <m/>
    <m/>
    <d v="2013-09-24T16:22:11"/>
    <m/>
    <s v="Concluída"/>
    <m/>
    <s v="N"/>
    <m/>
    <m/>
    <m/>
    <s v="A5131782"/>
    <s v="N"/>
    <d v="2013-09-20T12:22:11"/>
    <s v="SERVINBOUND"/>
    <d v="2013-09-25T04:52:35"/>
    <s v="SUL"/>
    <s v="N"/>
    <s v="N"/>
    <s v="N"/>
    <s v="Y"/>
    <s v="N"/>
    <s v="N"/>
    <s v="A5131782"/>
    <m/>
    <m/>
    <s v="ALAN"/>
    <s v="DOUGLAS DA SILVA"/>
    <n v="5241145000106"/>
  </r>
  <r>
    <s v="1-3CP5CBE"/>
    <x v="0"/>
    <s v="1-6953489426"/>
    <n v="1"/>
    <s v="1-69534894261"/>
    <x v="0"/>
    <d v="2013-09-25T11:24:49"/>
    <m/>
    <s v="Reprovado"/>
    <s v="Linhas fora do Mailling"/>
    <m/>
    <m/>
    <m/>
    <m/>
    <m/>
    <m/>
    <d v="2013-09-24T12:00:00"/>
    <m/>
    <s v="Concluída"/>
    <m/>
    <s v="N"/>
    <m/>
    <m/>
    <m/>
    <s v="A5131782"/>
    <s v="N"/>
    <d v="2013-09-20T06:43:51"/>
    <s v="SERVINBOUND"/>
    <d v="2013-09-25T05:24:31"/>
    <s v="SUL"/>
    <s v="N"/>
    <s v="N"/>
    <s v="N"/>
    <s v="Y"/>
    <s v="N"/>
    <s v="N"/>
    <s v="A5131782"/>
    <m/>
    <m/>
    <s v="ALAN"/>
    <s v="DOUGLAS DA SILVA"/>
    <n v="97320451000148"/>
  </r>
  <r>
    <s v="1-3CUC76W"/>
    <x v="0"/>
    <s v="1-7239607715"/>
    <n v="2"/>
    <s v="1-72396077152"/>
    <x v="0"/>
    <d v="2013-09-30T01:25:22"/>
    <m/>
    <s v="Reprovado"/>
    <s v="Plano Faturamento Divergente"/>
    <m/>
    <m/>
    <m/>
    <m/>
    <m/>
    <m/>
    <d v="2013-09-25T10:18:27"/>
    <m/>
    <s v="Concluída"/>
    <m/>
    <s v="N"/>
    <m/>
    <m/>
    <m/>
    <s v="A5131782"/>
    <s v="N"/>
    <d v="2013-09-20T16:18:27"/>
    <s v="SERVINBOUND"/>
    <d v="2013-09-25T05:45:26"/>
    <s v="SUL"/>
    <s v="N"/>
    <s v="N"/>
    <s v="N"/>
    <s v="Y"/>
    <s v="N"/>
    <s v="N"/>
    <s v="A5131782"/>
    <m/>
    <m/>
    <s v="ALAN"/>
    <s v="DOUGLAS DA SILVA"/>
    <n v="10647065000187"/>
  </r>
  <r>
    <s v="1-3CQRQIU"/>
    <x v="0"/>
    <s v="1-7211148948"/>
    <n v="1"/>
    <s v="1-72111489481"/>
    <x v="0"/>
    <d v="2013-10-01T14:13:05"/>
    <m/>
    <s v="Reprovado"/>
    <s v="Obrig. contrataç serviço dados"/>
    <m/>
    <m/>
    <m/>
    <m/>
    <m/>
    <m/>
    <d v="2013-09-24T15:18:43"/>
    <m/>
    <s v="Concluída"/>
    <m/>
    <s v="N"/>
    <m/>
    <m/>
    <m/>
    <s v="A5131782"/>
    <s v="N"/>
    <d v="2013-09-20T11:18:43"/>
    <s v="SERVINBOUND"/>
    <d v="2013-09-25T06:16:16"/>
    <s v="SUL"/>
    <s v="N"/>
    <s v="N"/>
    <s v="N"/>
    <s v="Y"/>
    <s v="N"/>
    <s v="N"/>
    <s v="A5131782"/>
    <m/>
    <m/>
    <s v="ALAN"/>
    <s v="DOUGLAS DA SILVA"/>
    <n v="5983995000171"/>
  </r>
  <r>
    <s v="1-3CU0HXC"/>
    <x v="0"/>
    <s v="1-5828987587"/>
    <n v="1"/>
    <s v="1-58289875871"/>
    <x v="0"/>
    <d v="2013-09-25T08:29:26"/>
    <m/>
    <s v="Reprovado"/>
    <s v="Plano Faturamento Divergente"/>
    <m/>
    <m/>
    <m/>
    <m/>
    <m/>
    <m/>
    <d v="2013-09-25T09:52:07"/>
    <m/>
    <s v="Concluída"/>
    <m/>
    <s v="N"/>
    <m/>
    <m/>
    <m/>
    <s v="A5131782"/>
    <s v="N"/>
    <d v="2013-09-20T15:52:07"/>
    <s v="SERVINBOUND"/>
    <d v="2013-09-25T06:35:26"/>
    <s v="SUL"/>
    <s v="N"/>
    <s v="N"/>
    <s v="N"/>
    <s v="Y"/>
    <s v="N"/>
    <s v="N"/>
    <s v="A5131782"/>
    <m/>
    <n v="93365765000106"/>
    <s v="ALAN"/>
    <s v="DOUGLAS DA SILVA"/>
    <n v="93365765000106"/>
  </r>
  <r>
    <s v="1-3CHWVJI"/>
    <x v="0"/>
    <s v="1-7182872258"/>
    <n v="3"/>
    <s v="1-71828722583"/>
    <x v="0"/>
    <d v="2013-10-01T13:40:48"/>
    <m/>
    <s v="Aprovado"/>
    <s v="Aprovado sem exceção"/>
    <m/>
    <m/>
    <m/>
    <m/>
    <m/>
    <m/>
    <d v="2013-09-23T14:44:15"/>
    <m/>
    <s v="Concluída"/>
    <m/>
    <s v="N"/>
    <m/>
    <m/>
    <m/>
    <s v="A5128331"/>
    <s v="N"/>
    <d v="2013-09-19T10:44:15"/>
    <s v="SERVINBOUND"/>
    <d v="2013-09-25T06:52:48"/>
    <s v="LESTE"/>
    <s v="Y"/>
    <s v="N"/>
    <s v="Y"/>
    <s v="N"/>
    <s v="N"/>
    <s v="N"/>
    <s v="A5128331"/>
    <m/>
    <m/>
    <s v="MARCELO"/>
    <s v="HERBERTS DE SOUZA"/>
    <n v="1861064000140"/>
  </r>
  <r>
    <s v="1-3CQTXOA"/>
    <x v="0"/>
    <s v="1-7133788372"/>
    <n v="3"/>
    <s v="1-71337883723"/>
    <x v="0"/>
    <d v="2013-09-25T08:42:40"/>
    <m/>
    <s v="Reprovado"/>
    <s v="Obrig. contrataç serviço dados"/>
    <m/>
    <m/>
    <m/>
    <m/>
    <m/>
    <m/>
    <d v="2013-09-24T15:24:02"/>
    <m/>
    <s v="Concluída"/>
    <m/>
    <s v="N"/>
    <m/>
    <m/>
    <m/>
    <s v="A5131782"/>
    <s v="N"/>
    <d v="2013-09-20T11:24:02"/>
    <s v="SERVINBOUND"/>
    <d v="2013-09-25T07:11:32"/>
    <s v="SUL"/>
    <s v="Y"/>
    <s v="N"/>
    <s v="N"/>
    <s v="Y"/>
    <s v="N"/>
    <s v="N"/>
    <s v="A5131782"/>
    <m/>
    <m/>
    <s v="ALAN"/>
    <s v="DOUGLAS DA SILVA"/>
    <n v="94524030000140"/>
  </r>
  <r>
    <s v="1-3CT61CO"/>
    <x v="0"/>
    <s v="1-7242294873"/>
    <n v="1"/>
    <s v="1-72422948731"/>
    <x v="0"/>
    <d v="2013-09-28T15:17:14"/>
    <m/>
    <s v="Aprovado"/>
    <s v="Aprovado sem exceção"/>
    <m/>
    <m/>
    <m/>
    <m/>
    <m/>
    <m/>
    <d v="2013-09-25T08:30:32"/>
    <m/>
    <s v="Concluída"/>
    <m/>
    <s v="N"/>
    <m/>
    <m/>
    <m/>
    <s v="A5131782"/>
    <s v="N"/>
    <d v="2013-09-20T14:30:32"/>
    <s v="SERVINBOUND"/>
    <d v="2013-09-25T07:20:22"/>
    <s v="SUL"/>
    <s v="N"/>
    <s v="N"/>
    <s v="N"/>
    <s v="Y"/>
    <s v="N"/>
    <s v="N"/>
    <s v="A5131782"/>
    <m/>
    <n v="82123266000196"/>
    <s v="ALAN"/>
    <s v="DOUGLAS DA SILVA"/>
    <n v="82123266000196"/>
  </r>
  <r>
    <s v="1-3CR4DOY"/>
    <x v="0"/>
    <s v="1-7143879284"/>
    <n v="3"/>
    <s v="1-71438792843"/>
    <x v="0"/>
    <d v="2013-09-25T13:09:17"/>
    <m/>
    <s v="Aprovado"/>
    <s v="Aprovado sem exceção"/>
    <m/>
    <m/>
    <m/>
    <m/>
    <m/>
    <m/>
    <d v="2013-09-24T15:50:02"/>
    <m/>
    <s v="Concluída"/>
    <m/>
    <s v="N"/>
    <m/>
    <m/>
    <m/>
    <s v="A5131782"/>
    <s v="N"/>
    <d v="2013-09-20T11:50:02"/>
    <s v="SERVINBOUND"/>
    <d v="2013-09-25T07:29:30"/>
    <s v="SUL"/>
    <s v="N"/>
    <s v="N"/>
    <s v="N"/>
    <s v="Y"/>
    <s v="N"/>
    <s v="N"/>
    <s v="A5131782"/>
    <m/>
    <m/>
    <s v="ALAN"/>
    <s v="DOUGLAS DA SILVA"/>
    <n v="87518114000106"/>
  </r>
  <r>
    <s v="1-3CSAWVQ"/>
    <x v="0"/>
    <s v="1-7141854002"/>
    <n v="3"/>
    <s v="1-71418540023"/>
    <x v="0"/>
    <d v="2013-09-25T09:55:11"/>
    <m/>
    <s v="Reprovado"/>
    <s v="End.Entr.diverge-Sem recebedor"/>
    <m/>
    <m/>
    <m/>
    <m/>
    <m/>
    <m/>
    <d v="2013-09-24T17:24:34"/>
    <m/>
    <s v="Concluída"/>
    <m/>
    <s v="N"/>
    <m/>
    <m/>
    <m/>
    <s v="A5131782"/>
    <s v="N"/>
    <d v="2013-09-20T13:24:34"/>
    <s v="SERVINBOUND"/>
    <d v="2013-09-25T07:46:15"/>
    <s v="SUL"/>
    <s v="N"/>
    <s v="N"/>
    <s v="N"/>
    <s v="Y"/>
    <s v="N"/>
    <s v="N"/>
    <s v="A5131782"/>
    <m/>
    <m/>
    <s v="ALAN"/>
    <s v="DOUGLAS DA SILVA"/>
    <n v="87518114000106"/>
  </r>
  <r>
    <s v="1-3E27G3M"/>
    <x v="0"/>
    <s v="1-7338476192"/>
    <n v="1"/>
    <s v="1-73384761921"/>
    <x v="0"/>
    <d v="2013-09-25T23:59:09"/>
    <m/>
    <s v="Aprovado"/>
    <s v="Aprovado sem exceção"/>
    <m/>
    <m/>
    <m/>
    <m/>
    <m/>
    <m/>
    <d v="2013-09-30T12:00:00"/>
    <m/>
    <s v="Concluída"/>
    <m/>
    <s v="N"/>
    <m/>
    <m/>
    <m/>
    <s v="A5131782"/>
    <s v="N"/>
    <d v="2013-09-25T21:24:12"/>
    <s v="SERVINBOUND"/>
    <d v="2013-09-25T23:29:59"/>
    <s v="SUL"/>
    <s v="Y"/>
    <s v="N"/>
    <s v="Y"/>
    <s v="N"/>
    <s v="N"/>
    <s v="N"/>
    <s v="A5131782"/>
    <m/>
    <n v="12626860000114"/>
    <s v="ALAN"/>
    <s v="DOUGLAS DA SILVA"/>
    <n v="12626860000114"/>
  </r>
  <r>
    <s v="1-3E1EWJO"/>
    <x v="0"/>
    <s v="1-7336876610"/>
    <n v="2"/>
    <s v="1-73368766102"/>
    <x v="0"/>
    <d v="2013-10-03T23:04:21"/>
    <m/>
    <s v="Aprovado"/>
    <s v="Aprovado sem exceção"/>
    <m/>
    <m/>
    <m/>
    <m/>
    <m/>
    <m/>
    <d v="2013-09-30T12:00:00"/>
    <m/>
    <s v="Concluída"/>
    <m/>
    <s v="N"/>
    <m/>
    <m/>
    <m/>
    <s v="A5131782"/>
    <s v="N"/>
    <d v="2013-09-25T19:33:38"/>
    <s v="SERVINBOUND"/>
    <d v="2013-09-25T23:59:52"/>
    <s v="SUL"/>
    <s v="Y"/>
    <s v="N"/>
    <s v="Y"/>
    <s v="N"/>
    <s v="N"/>
    <s v="N"/>
    <s v="A5131782"/>
    <m/>
    <m/>
    <s v="ALAN"/>
    <s v="DOUGLAS DA SILVA"/>
    <n v="79370417000104"/>
  </r>
  <r>
    <s v="1-3E0LDXS"/>
    <x v="0"/>
    <s v="1-6943876458"/>
    <n v="3"/>
    <s v="1-69438764583"/>
    <x v="0"/>
    <d v="2013-09-26T00:46:11"/>
    <m/>
    <s v="Aprovado"/>
    <s v="Aprovado sem exceção"/>
    <m/>
    <m/>
    <m/>
    <m/>
    <m/>
    <m/>
    <d v="2013-09-30T12:00:00"/>
    <m/>
    <s v="Concluída"/>
    <m/>
    <s v="N"/>
    <m/>
    <m/>
    <m/>
    <s v="A5131782"/>
    <s v="N"/>
    <d v="2013-09-25T18:11:52"/>
    <s v="SERVINBOUND"/>
    <d v="2013-09-26T00:42:51"/>
    <s v="SUL"/>
    <s v="Y"/>
    <s v="N"/>
    <s v="Y"/>
    <s v="N"/>
    <s v="N"/>
    <s v="N"/>
    <s v="A5131782"/>
    <m/>
    <m/>
    <s v="ALAN"/>
    <s v="DOUGLAS DA SILVA"/>
    <n v="87842316000109"/>
  </r>
  <r>
    <s v="1-3E1N9V6"/>
    <x v="0"/>
    <s v="1-7241004716"/>
    <n v="4"/>
    <s v="1-72410047164"/>
    <x v="0"/>
    <d v="2013-10-03T15:58:43"/>
    <m/>
    <s v="Aprovado"/>
    <s v="Aprovado sem exceção"/>
    <m/>
    <m/>
    <m/>
    <m/>
    <m/>
    <m/>
    <d v="2013-09-30T12:00:00"/>
    <m/>
    <s v="Concluída"/>
    <m/>
    <s v="N"/>
    <m/>
    <m/>
    <m/>
    <s v="A5131782"/>
    <s v="N"/>
    <d v="2013-09-25T20:06:19"/>
    <s v="SERVINBOUND"/>
    <d v="2013-09-26T01:54:04"/>
    <s v="LESTE"/>
    <s v="N"/>
    <s v="N"/>
    <s v="N"/>
    <s v="Y"/>
    <s v="N"/>
    <s v="N"/>
    <s v="A5131782"/>
    <m/>
    <m/>
    <s v="ALAN"/>
    <s v="DOUGLAS DA SILVA"/>
    <n v="3068156000100"/>
  </r>
  <r>
    <s v="1-3DOHOQ0"/>
    <x v="0"/>
    <s v="1-7203462687"/>
    <n v="3"/>
    <s v="1-72034626873"/>
    <x v="0"/>
    <d v="2013-09-26T08:09:25"/>
    <m/>
    <s v="Reprovado"/>
    <s v="Plano Faturamento Divergente"/>
    <m/>
    <m/>
    <m/>
    <m/>
    <m/>
    <m/>
    <d v="2013-09-27T12:00:00"/>
    <m/>
    <s v="Concluída"/>
    <m/>
    <s v="N"/>
    <m/>
    <m/>
    <m/>
    <s v="A5131782"/>
    <s v="N"/>
    <d v="2013-09-24T18:25:36"/>
    <s v="SERVINBOUND"/>
    <d v="2013-09-26T04:41:57"/>
    <s v="LESTE"/>
    <s v="N"/>
    <s v="N"/>
    <s v="N"/>
    <s v="Y"/>
    <s v="N"/>
    <s v="N"/>
    <s v="A5131782"/>
    <m/>
    <m/>
    <s v="ALAN"/>
    <s v="DOUGLAS DA SILVA"/>
    <n v="3332930000130"/>
  </r>
  <r>
    <s v="1-3DJT2E2"/>
    <x v="0"/>
    <s v="1-7242431735"/>
    <n v="3"/>
    <s v="1-72424317353"/>
    <x v="0"/>
    <d v="2013-09-26T11:41:26"/>
    <m/>
    <s v="Aprovado"/>
    <s v="Aprovado sem exceção"/>
    <m/>
    <m/>
    <m/>
    <m/>
    <m/>
    <m/>
    <d v="2013-09-26T17:57:56"/>
    <m/>
    <s v="Concluída"/>
    <m/>
    <s v="N"/>
    <m/>
    <m/>
    <m/>
    <s v="A5131782"/>
    <s v="N"/>
    <d v="2013-09-24T13:57:56"/>
    <s v="SERVINBOUND"/>
    <d v="2013-09-26T05:41:52"/>
    <s v="LESTE"/>
    <s v="N"/>
    <s v="N"/>
    <s v="N"/>
    <s v="Y"/>
    <s v="N"/>
    <s v="N"/>
    <s v="A5131782"/>
    <m/>
    <m/>
    <s v="ALAN"/>
    <s v="DOUGLAS DA SILVA"/>
    <n v="3232673000165"/>
  </r>
  <r>
    <s v="1-3DJM6NQ"/>
    <x v="0"/>
    <s v="1-7227330404"/>
    <n v="3"/>
    <s v="1-72273304043"/>
    <x v="0"/>
    <d v="2013-09-26T16:01:46"/>
    <m/>
    <s v="Aprovado"/>
    <s v="Aprovado sem exceção"/>
    <m/>
    <m/>
    <m/>
    <m/>
    <m/>
    <m/>
    <d v="2013-09-26T17:45:02"/>
    <m/>
    <s v="Concluída"/>
    <m/>
    <s v="N"/>
    <m/>
    <m/>
    <m/>
    <s v="A5131782"/>
    <s v="N"/>
    <d v="2013-09-24T13:45:02"/>
    <s v="SERVINBOUND"/>
    <d v="2013-09-26T06:54:35"/>
    <s v="LESTE"/>
    <s v="N"/>
    <s v="N"/>
    <s v="N"/>
    <s v="Y"/>
    <s v="N"/>
    <s v="N"/>
    <s v="A5131782"/>
    <m/>
    <m/>
    <s v="ALAN"/>
    <s v="DOUGLAS DA SILVA"/>
    <n v="1643401000122"/>
  </r>
  <r>
    <s v="1-3DJPB5G"/>
    <x v="0"/>
    <s v="1-7232472825"/>
    <n v="3"/>
    <s v="1-72324728253"/>
    <x v="0"/>
    <d v="2013-09-26T14:32:06"/>
    <m/>
    <s v="Aprovado"/>
    <s v="Aprovado sem exceção"/>
    <m/>
    <m/>
    <m/>
    <m/>
    <m/>
    <m/>
    <d v="2013-09-26T17:51:46"/>
    <m/>
    <s v="Concluída"/>
    <m/>
    <s v="N"/>
    <m/>
    <m/>
    <m/>
    <s v="A5131782"/>
    <s v="N"/>
    <d v="2013-09-24T13:51:46"/>
    <s v="SERVINBOUND"/>
    <d v="2013-09-26T06:55:27"/>
    <s v="LESTE"/>
    <s v="N"/>
    <s v="N"/>
    <s v="N"/>
    <s v="Y"/>
    <s v="N"/>
    <s v="N"/>
    <s v="A5131782"/>
    <m/>
    <m/>
    <s v="ALAN"/>
    <s v="DOUGLAS DA SILVA"/>
    <n v="1643401000122"/>
  </r>
  <r>
    <s v="1-3DJ30RC"/>
    <x v="0"/>
    <s v="1-7229181260"/>
    <n v="3"/>
    <s v="1-72291812603"/>
    <x v="0"/>
    <d v="2013-10-02T15:45:58"/>
    <m/>
    <s v="Aprovado"/>
    <s v="Aprovado sem exceção"/>
    <m/>
    <m/>
    <m/>
    <m/>
    <m/>
    <m/>
    <d v="2013-09-26T16:52:29"/>
    <m/>
    <s v="Concluída"/>
    <m/>
    <s v="N"/>
    <m/>
    <m/>
    <m/>
    <s v="A5131782"/>
    <s v="N"/>
    <d v="2013-09-24T12:52:29"/>
    <s v="SERVINBOUND"/>
    <d v="2013-09-26T08:04:08"/>
    <s v="LESTE"/>
    <s v="Y"/>
    <s v="N"/>
    <s v="N"/>
    <s v="N"/>
    <s v="N"/>
    <s v="N"/>
    <s v="A5131782"/>
    <m/>
    <m/>
    <s v="ALAN"/>
    <s v="DOUGLAS DA SILVA"/>
    <n v="7156301000158"/>
  </r>
  <r>
    <s v="1-3D26XOQ"/>
    <x v="0"/>
    <s v="1-7144995293"/>
    <n v="2"/>
    <s v="1-71449952932"/>
    <x v="0"/>
    <d v="2013-09-28T11:09:54"/>
    <m/>
    <s v="Reprovado"/>
    <s v="Obrig. contrataç serviço dados"/>
    <m/>
    <m/>
    <m/>
    <m/>
    <m/>
    <m/>
    <d v="2013-09-25T12:00:00"/>
    <m/>
    <s v="Concluída"/>
    <m/>
    <s v="N"/>
    <m/>
    <m/>
    <m/>
    <s v="A5131782"/>
    <s v="N"/>
    <d v="2013-09-21T12:19:29"/>
    <s v="SERVINBOUND"/>
    <d v="2013-09-27T01:03:31"/>
    <s v="SUL"/>
    <s v="N"/>
    <s v="N"/>
    <s v="N"/>
    <s v="Y"/>
    <s v="N"/>
    <s v="N"/>
    <s v="A5131782"/>
    <m/>
    <m/>
    <s v="ALAN"/>
    <s v="DOUGLAS DA SILVA"/>
    <n v="10439485000178"/>
  </r>
  <r>
    <s v="1-3D2S36W"/>
    <x v="0"/>
    <s v="1-7157336673"/>
    <n v="2"/>
    <s v="1-71573366732"/>
    <x v="0"/>
    <d v="2013-09-27T11:36:35"/>
    <m/>
    <s v="Reprovado"/>
    <s v="Linhas fora do Mailling"/>
    <m/>
    <m/>
    <m/>
    <m/>
    <m/>
    <m/>
    <d v="2013-09-25T12:00:00"/>
    <m/>
    <s v="Concluída"/>
    <m/>
    <s v="N"/>
    <m/>
    <m/>
    <m/>
    <s v="A5131782"/>
    <s v="N"/>
    <d v="2013-09-21T14:02:55"/>
    <s v="SERVINBOUND"/>
    <d v="2013-09-27T01:43:05"/>
    <s v="SUL"/>
    <s v="N"/>
    <s v="N"/>
    <s v="N"/>
    <s v="Y"/>
    <s v="N"/>
    <s v="N"/>
    <s v="A5131782"/>
    <m/>
    <n v="94813102000250"/>
    <s v="ALAN"/>
    <s v="DOUGLAS DA SILVA"/>
    <n v="94813102000250"/>
  </r>
  <r>
    <s v="1-3D22HLE"/>
    <x v="0"/>
    <s v="1-7144178824"/>
    <n v="2"/>
    <s v="1-71441788242"/>
    <x v="0"/>
    <d v="2013-09-28T11:09:00"/>
    <m/>
    <s v="Reprovado"/>
    <s v="Serv n. carregados no VivoCorp"/>
    <m/>
    <m/>
    <m/>
    <m/>
    <m/>
    <m/>
    <d v="2013-09-25T12:00:00"/>
    <m/>
    <s v="Concluída"/>
    <m/>
    <s v="N"/>
    <m/>
    <m/>
    <m/>
    <s v="A5131782"/>
    <s v="N"/>
    <d v="2013-09-21T12:02:11"/>
    <s v="SERVINBOUND"/>
    <d v="2013-09-27T02:05:42"/>
    <s v="SUL"/>
    <s v="N"/>
    <s v="N"/>
    <s v="N"/>
    <s v="Y"/>
    <s v="N"/>
    <s v="N"/>
    <s v="A5131782"/>
    <m/>
    <m/>
    <s v="ALAN"/>
    <s v="DOUGLAS DA SILVA"/>
    <n v="10439485000178"/>
  </r>
  <r>
    <s v="1-3D2QAF8"/>
    <x v="0"/>
    <s v="1-7145138304"/>
    <n v="1"/>
    <s v="1-71451383041"/>
    <x v="0"/>
    <d v="2013-09-28T11:10:47"/>
    <m/>
    <s v="Reprovado"/>
    <s v="Serv n. carregados no VivoCorp"/>
    <m/>
    <m/>
    <m/>
    <m/>
    <m/>
    <m/>
    <d v="2013-09-25T12:00:00"/>
    <m/>
    <s v="Concluída"/>
    <m/>
    <s v="N"/>
    <m/>
    <m/>
    <m/>
    <s v="A5131782"/>
    <s v="N"/>
    <d v="2013-09-21T13:53:00"/>
    <s v="SERVINBOUND"/>
    <d v="2013-09-27T02:17:31"/>
    <s v="SUL"/>
    <s v="N"/>
    <s v="N"/>
    <s v="N"/>
    <s v="Y"/>
    <s v="N"/>
    <s v="N"/>
    <s v="A5131782"/>
    <m/>
    <n v="10439485000178"/>
    <s v="ALAN"/>
    <s v="DOUGLAS DA SILVA"/>
    <n v="10439485000178"/>
  </r>
  <r>
    <s v="1-3D290YG"/>
    <x v="0"/>
    <s v="1-7145174556"/>
    <n v="2"/>
    <s v="1-71451745562"/>
    <x v="0"/>
    <d v="2013-09-28T11:17:41"/>
    <m/>
    <s v="Reprovado"/>
    <s v="Gestor/Repres. legal não autor"/>
    <m/>
    <m/>
    <m/>
    <m/>
    <m/>
    <m/>
    <d v="2013-09-25T12:00:00"/>
    <m/>
    <s v="Concluída"/>
    <m/>
    <s v="N"/>
    <m/>
    <m/>
    <m/>
    <s v="A5131782"/>
    <s v="N"/>
    <d v="2013-09-21T12:28:45"/>
    <s v="SERVINBOUND"/>
    <d v="2013-09-27T04:24:00"/>
    <s v="SUL"/>
    <s v="N"/>
    <s v="N"/>
    <s v="N"/>
    <s v="Y"/>
    <s v="N"/>
    <s v="N"/>
    <s v="A5131782"/>
    <m/>
    <m/>
    <s v="ALAN"/>
    <s v="DOUGLAS DA SILVA"/>
    <n v="10439485000178"/>
  </r>
  <r>
    <s v="1-3D0CWDE"/>
    <x v="0"/>
    <s v="1-7143999267"/>
    <n v="2"/>
    <s v="1-71439992672"/>
    <x v="0"/>
    <d v="2013-09-27T16:29:30"/>
    <m/>
    <s v="Reprovado"/>
    <s v="Valor aparelhos divergentes"/>
    <m/>
    <m/>
    <m/>
    <m/>
    <m/>
    <m/>
    <d v="2013-09-25T12:00:00"/>
    <m/>
    <s v="Concluída"/>
    <m/>
    <s v="N"/>
    <m/>
    <m/>
    <m/>
    <s v="A5131782"/>
    <s v="N"/>
    <d v="2013-09-21T08:46:57"/>
    <s v="SERVINBOUND"/>
    <d v="2013-09-27T04:43:53"/>
    <s v="SUL"/>
    <s v="N"/>
    <s v="N"/>
    <s v="N"/>
    <s v="Y"/>
    <s v="N"/>
    <s v="N"/>
    <s v="A5131782"/>
    <m/>
    <m/>
    <s v="ALAN"/>
    <s v="DOUGLAS DA SILVA"/>
    <n v="10439485000178"/>
  </r>
  <r>
    <s v="1-3D2HO5I"/>
    <x v="0"/>
    <s v="1-7168937986"/>
    <n v="3"/>
    <s v="1-71689379863"/>
    <x v="0"/>
    <d v="2013-10-02T01:12:31"/>
    <m/>
    <s v="Reprovado"/>
    <s v="End.Entr.diverge-Sem recebedor"/>
    <m/>
    <m/>
    <m/>
    <m/>
    <m/>
    <m/>
    <d v="2013-09-25T12:00:00"/>
    <m/>
    <s v="Concluída"/>
    <m/>
    <s v="N"/>
    <m/>
    <m/>
    <m/>
    <s v="A5131782"/>
    <s v="N"/>
    <d v="2013-09-21T13:12:39"/>
    <s v="SERVINBOUND"/>
    <d v="2013-09-27T05:17:43"/>
    <s v="SUL"/>
    <s v="N"/>
    <s v="N"/>
    <s v="N"/>
    <s v="Y"/>
    <s v="N"/>
    <s v="N"/>
    <s v="A5131782"/>
    <m/>
    <m/>
    <s v="ALAN"/>
    <s v="DOUGLAS DA SILVA"/>
    <n v="7008302000155"/>
  </r>
  <r>
    <s v="1-3D12EUE"/>
    <x v="0"/>
    <s v="1-7174676047"/>
    <n v="3"/>
    <s v="1-71746760473"/>
    <x v="0"/>
    <d v="2013-09-27T11:02:56"/>
    <m/>
    <s v="Aprovado"/>
    <s v="Aprovado sem exceção"/>
    <m/>
    <m/>
    <m/>
    <m/>
    <m/>
    <m/>
    <d v="2013-09-25T12:00:00"/>
    <m/>
    <s v="Concluída"/>
    <m/>
    <s v="N"/>
    <m/>
    <m/>
    <m/>
    <s v="A5131782"/>
    <s v="N"/>
    <d v="2013-09-21T10:11:01"/>
    <s v="SERVINBOUND"/>
    <d v="2013-09-27T05:48:44"/>
    <s v="MG"/>
    <s v="N"/>
    <s v="N"/>
    <s v="N"/>
    <s v="Y"/>
    <s v="N"/>
    <s v="N"/>
    <s v="A5131782"/>
    <m/>
    <n v="7428048605"/>
    <s v="ALAN"/>
    <s v="DOUGLAS DA SILVA"/>
    <n v="12921588000103"/>
  </r>
  <r>
    <s v="1-3CZBGXC"/>
    <x v="0"/>
    <s v="1-7175451174"/>
    <n v="2"/>
    <s v="1-71754511742"/>
    <x v="0"/>
    <d v="2013-09-27T10:41:16"/>
    <m/>
    <s v="Aprovado"/>
    <s v="Aprovado sem exceção"/>
    <m/>
    <m/>
    <m/>
    <m/>
    <m/>
    <m/>
    <d v="2013-09-25T12:00:00"/>
    <m/>
    <s v="Concluída"/>
    <m/>
    <s v="N"/>
    <m/>
    <m/>
    <m/>
    <s v="A5131782"/>
    <s v="N"/>
    <d v="2013-09-21T03:19:50"/>
    <s v="SERVINBOUND"/>
    <d v="2013-09-27T06:03:46"/>
    <s v="MG"/>
    <s v="N"/>
    <s v="N"/>
    <s v="N"/>
    <s v="Y"/>
    <s v="N"/>
    <s v="N"/>
    <s v="A5131782"/>
    <m/>
    <m/>
    <s v="ALAN"/>
    <s v="DOUGLAS DA SILVA"/>
    <n v="7945255000176"/>
  </r>
  <r>
    <s v="1-3DCEJ8I"/>
    <x v="0"/>
    <s v="1-7212560450"/>
    <n v="1"/>
    <s v="1-72125604501"/>
    <x v="0"/>
    <d v="2013-09-27T12:07:08"/>
    <m/>
    <s v="Aprovado"/>
    <s v="Aprovado sem exceção"/>
    <m/>
    <m/>
    <m/>
    <m/>
    <m/>
    <m/>
    <d v="2013-09-26T12:00:00"/>
    <m/>
    <s v="Concluída"/>
    <m/>
    <s v="N"/>
    <m/>
    <m/>
    <m/>
    <s v="A5131782"/>
    <s v="N"/>
    <d v="2013-09-23T19:00:24"/>
    <s v="SERVINBOUND"/>
    <d v="2013-09-27T06:43:43"/>
    <s v="SUL"/>
    <s v="N"/>
    <s v="N"/>
    <s v="N"/>
    <s v="Y"/>
    <s v="N"/>
    <s v="N"/>
    <s v="A5131782"/>
    <m/>
    <m/>
    <s v="ALAN"/>
    <s v="DOUGLAS DA SILVA"/>
    <n v="87900601000139"/>
  </r>
  <r>
    <s v="1-3DBR76U"/>
    <x v="0"/>
    <s v="1-7210485580"/>
    <n v="2"/>
    <s v="1-72104855802"/>
    <x v="0"/>
    <d v="2013-09-27T15:08:12"/>
    <m/>
    <s v="Aprovado"/>
    <s v="Aprovado sem exceção"/>
    <m/>
    <m/>
    <m/>
    <m/>
    <m/>
    <m/>
    <d v="2013-09-26T12:00:00"/>
    <m/>
    <s v="Concluída"/>
    <m/>
    <s v="N"/>
    <m/>
    <m/>
    <m/>
    <s v="A5131782"/>
    <s v="N"/>
    <d v="2013-09-23T18:06:52"/>
    <s v="SERVINBOUND"/>
    <d v="2013-09-27T07:03:04"/>
    <s v="SUL"/>
    <s v="N"/>
    <s v="N"/>
    <s v="N"/>
    <s v="Y"/>
    <s v="N"/>
    <s v="N"/>
    <s v="A5131782"/>
    <m/>
    <m/>
    <s v="ALAN"/>
    <s v="DOUGLAS DA SILVA"/>
    <n v="92865906000197"/>
  </r>
  <r>
    <s v="1-3D5WAHW"/>
    <x v="0"/>
    <s v="1-7213195328"/>
    <n v="1"/>
    <s v="1-72131953281"/>
    <x v="0"/>
    <d v="2013-09-27T12:48:25"/>
    <m/>
    <s v="Aprovado"/>
    <s v="Aprovado sem exceção"/>
    <m/>
    <m/>
    <m/>
    <m/>
    <m/>
    <m/>
    <d v="2013-09-25T12:47:16"/>
    <m/>
    <s v="Concluída"/>
    <m/>
    <s v="N"/>
    <m/>
    <m/>
    <m/>
    <s v="A5131782"/>
    <s v="N"/>
    <d v="2013-09-23T08:47:16"/>
    <s v="SERVINBOUND"/>
    <d v="2013-09-27T07:27:39"/>
    <s v="SUL"/>
    <s v="N"/>
    <s v="N"/>
    <s v="N"/>
    <s v="Y"/>
    <s v="N"/>
    <s v="N"/>
    <s v="A5131782"/>
    <m/>
    <n v="90121054000106"/>
    <s v="ALAN"/>
    <s v="DOUGLAS DA SILVA"/>
    <n v="90121054000106"/>
  </r>
  <r>
    <s v="1-3D5QXKC"/>
    <x v="0"/>
    <s v="1-7218558707"/>
    <n v="2"/>
    <s v="1-72185587072"/>
    <x v="0"/>
    <d v="2013-09-27T14:15:00"/>
    <m/>
    <s v="Reprovado"/>
    <s v="Documentação expirada"/>
    <m/>
    <m/>
    <m/>
    <m/>
    <m/>
    <m/>
    <d v="2013-09-25T12:32:39"/>
    <m/>
    <s v="Concluída"/>
    <m/>
    <s v="N"/>
    <m/>
    <m/>
    <m/>
    <s v="A5131782"/>
    <s v="N"/>
    <d v="2013-09-23T08:32:39"/>
    <s v="SERVINBOUND"/>
    <d v="2013-09-27T07:49:36"/>
    <s v="NORTE"/>
    <s v="N"/>
    <s v="N"/>
    <s v="N"/>
    <s v="Y"/>
    <s v="N"/>
    <s v="N"/>
    <s v="A5131782"/>
    <m/>
    <m/>
    <s v="ALAN"/>
    <s v="DOUGLAS DA SILVA"/>
    <n v="7519331000181"/>
  </r>
  <r>
    <s v="1-3DK7VFS"/>
    <x v="0"/>
    <s v="1-7299951902"/>
    <n v="1"/>
    <s v="1-72999519021"/>
    <x v="0"/>
    <d v="2013-09-30T21:42:17"/>
    <m/>
    <s v="Aprovado"/>
    <s v="Aprovado sem exceção"/>
    <m/>
    <m/>
    <m/>
    <m/>
    <m/>
    <m/>
    <d v="2013-09-27T08:24:27"/>
    <m/>
    <s v="Concluída"/>
    <m/>
    <s v="N"/>
    <m/>
    <m/>
    <m/>
    <s v="A5131782"/>
    <s v="N"/>
    <d v="2013-09-24T14:24:27"/>
    <s v="SERVINBOUND"/>
    <d v="2013-09-27T23:51:08"/>
    <s v="SUL"/>
    <s v="N"/>
    <s v="N"/>
    <s v="N"/>
    <s v="Y"/>
    <s v="N"/>
    <s v="N"/>
    <s v="A5131782"/>
    <m/>
    <n v="2646184000197"/>
    <s v="ALAN"/>
    <s v="DOUGLAS DA SILVA"/>
    <n v="2646184000197"/>
  </r>
  <r>
    <s v="1-3DJ3R8O"/>
    <x v="0"/>
    <s v="1-7300406654"/>
    <n v="1"/>
    <s v="1-73004066541"/>
    <x v="0"/>
    <d v="2013-09-28T00:44:31"/>
    <m/>
    <s v="Reprovado"/>
    <s v="Plano Faturamento Divergente"/>
    <m/>
    <m/>
    <m/>
    <m/>
    <m/>
    <m/>
    <d v="2013-09-26T16:54:27"/>
    <m/>
    <s v="Concluída"/>
    <m/>
    <s v="N"/>
    <m/>
    <m/>
    <m/>
    <s v="A5131782"/>
    <s v="N"/>
    <d v="2013-09-24T12:54:27"/>
    <s v="SERVINBOUND"/>
    <d v="2013-09-28T00:44:31"/>
    <s v="SUL"/>
    <s v="N"/>
    <s v="N"/>
    <s v="N"/>
    <s v="Y"/>
    <s v="N"/>
    <s v="N"/>
    <s v="A5131782"/>
    <m/>
    <m/>
    <s v="ALAN"/>
    <s v="DOUGLAS DA SILVA"/>
    <n v="14238233000131"/>
  </r>
  <r>
    <s v="1-3DFC3GA"/>
    <x v="0"/>
    <s v="1-7009673593"/>
    <n v="5"/>
    <s v="1-70096735935"/>
    <x v="0"/>
    <d v="2013-09-30T09:27:40"/>
    <m/>
    <s v="Reprovado"/>
    <s v="Endereço de cadastro diverge"/>
    <m/>
    <m/>
    <m/>
    <m/>
    <m/>
    <m/>
    <d v="2013-09-26T12:43:09"/>
    <m/>
    <s v="Concluída"/>
    <m/>
    <s v="N"/>
    <m/>
    <m/>
    <m/>
    <s v="A5131782"/>
    <s v="N"/>
    <d v="2013-09-24T08:43:09"/>
    <s v="SERVINBOUND"/>
    <d v="2013-09-28T01:03:53"/>
    <s v="SUL"/>
    <s v="N"/>
    <s v="N"/>
    <s v="N"/>
    <s v="Y"/>
    <s v="N"/>
    <s v="N"/>
    <s v="A5131782"/>
    <m/>
    <m/>
    <s v="ALAN"/>
    <s v="DOUGLAS DA SILVA"/>
    <n v="87827689000887"/>
  </r>
  <r>
    <s v="1-3DG0ZN2"/>
    <x v="0"/>
    <s v="1-7081661745"/>
    <n v="1"/>
    <s v="1-70816617451"/>
    <x v="0"/>
    <d v="2013-10-01T09:07:45"/>
    <m/>
    <s v="Reprovado"/>
    <s v="Linhas fora do Mailling"/>
    <m/>
    <m/>
    <m/>
    <m/>
    <m/>
    <m/>
    <d v="2013-09-26T13:34:38"/>
    <m/>
    <s v="Concluída"/>
    <m/>
    <s v="N"/>
    <m/>
    <m/>
    <m/>
    <s v="A5131782"/>
    <s v="N"/>
    <d v="2013-09-24T09:34:38"/>
    <s v="SERVINBOUND"/>
    <d v="2013-09-28T01:22:52"/>
    <s v="SUL"/>
    <s v="N"/>
    <s v="N"/>
    <s v="N"/>
    <s v="Y"/>
    <s v="N"/>
    <s v="N"/>
    <s v="A5131782"/>
    <m/>
    <m/>
    <s v="ALAN"/>
    <s v="DOUGLAS DA SILVA"/>
    <n v="95594941000107"/>
  </r>
  <r>
    <s v="1-3DK2VG2"/>
    <x v="0"/>
    <s v="1-6992435711"/>
    <n v="6"/>
    <s v="1-69924357116"/>
    <x v="0"/>
    <d v="2013-09-30T15:18:45"/>
    <m/>
    <s v="Reprovado"/>
    <s v="Serviço não pode ser negociado"/>
    <m/>
    <m/>
    <m/>
    <m/>
    <m/>
    <m/>
    <d v="2013-09-27T08:16:01"/>
    <m/>
    <s v="Concluída"/>
    <m/>
    <s v="N"/>
    <m/>
    <m/>
    <m/>
    <s v="A5131782"/>
    <s v="N"/>
    <d v="2013-09-24T14:16:01"/>
    <s v="SERVINBOUND"/>
    <d v="2013-09-28T02:07:05"/>
    <s v="NE"/>
    <s v="N"/>
    <s v="N"/>
    <s v="N"/>
    <s v="Y"/>
    <s v="N"/>
    <s v="N"/>
    <s v="A5131782"/>
    <m/>
    <m/>
    <s v="ALAN"/>
    <s v="DOUGLAS DA SILVA"/>
    <n v="11862955000174"/>
  </r>
  <r>
    <s v="1-3DPG9LK"/>
    <x v="0"/>
    <s v="1-6976895494"/>
    <n v="4"/>
    <s v="1-69768954944"/>
    <x v="0"/>
    <d v="2013-09-30T09:46:21"/>
    <m/>
    <s v="Reprovado"/>
    <s v="Serv n. carregados no VivoCorp"/>
    <m/>
    <m/>
    <m/>
    <m/>
    <m/>
    <m/>
    <d v="2013-09-27T12:00:00"/>
    <m/>
    <s v="Concluída"/>
    <m/>
    <s v="N"/>
    <m/>
    <m/>
    <m/>
    <s v="A5131782"/>
    <s v="N"/>
    <d v="2013-09-24T19:39:20"/>
    <s v="SERVINBOUND"/>
    <d v="2013-09-28T02:54:09"/>
    <s v="MG"/>
    <s v="N"/>
    <s v="N"/>
    <s v="N"/>
    <s v="Y"/>
    <s v="N"/>
    <s v="N"/>
    <s v="A5131782"/>
    <m/>
    <m/>
    <s v="ALAN"/>
    <s v="DOUGLAS DA SILVA"/>
    <n v="13635170000194"/>
  </r>
  <r>
    <s v="1-3DQL0PO"/>
    <x v="0"/>
    <s v="1-7296896094"/>
    <n v="1"/>
    <s v="1-72968960941"/>
    <x v="0"/>
    <d v="2013-09-28T08:25:17"/>
    <m/>
    <s v="Reprovado"/>
    <s v="Qtd linhas/simcards divergente"/>
    <m/>
    <m/>
    <m/>
    <m/>
    <m/>
    <m/>
    <d v="2013-09-27T12:00:00"/>
    <m/>
    <s v="Concluída"/>
    <m/>
    <s v="N"/>
    <m/>
    <m/>
    <m/>
    <s v="A5131782"/>
    <s v="N"/>
    <d v="2013-09-24T22:18:32"/>
    <s v="SERVINBOUND"/>
    <d v="2013-09-28T04:52:19"/>
    <s v="SUL"/>
    <s v="N"/>
    <s v="N"/>
    <s v="N"/>
    <s v="Y"/>
    <s v="N"/>
    <s v="N"/>
    <s v="A5131782"/>
    <m/>
    <n v="94854908000106"/>
    <s v="ALAN"/>
    <s v="DOUGLAS DA SILVA"/>
    <n v="94854908000106"/>
  </r>
  <r>
    <s v="1-3DPHOT6"/>
    <x v="0"/>
    <s v="1-7299653003"/>
    <n v="1"/>
    <s v="1-72996530031"/>
    <x v="0"/>
    <d v="2013-09-30T12:43:35"/>
    <m/>
    <s v="Aprovado"/>
    <s v="Aprovado sem exceção"/>
    <m/>
    <m/>
    <m/>
    <m/>
    <m/>
    <m/>
    <d v="2013-09-27T12:00:00"/>
    <m/>
    <s v="Concluída"/>
    <m/>
    <s v="N"/>
    <m/>
    <m/>
    <m/>
    <s v="A5131782"/>
    <s v="N"/>
    <d v="2013-09-24T19:43:43"/>
    <s v="SERVINBOUND"/>
    <d v="2013-09-28T05:08:02"/>
    <s v="SUL"/>
    <s v="N"/>
    <s v="N"/>
    <s v="N"/>
    <s v="Y"/>
    <s v="N"/>
    <s v="N"/>
    <s v="A5131782"/>
    <m/>
    <m/>
    <s v="ALAN"/>
    <s v="DOUGLAS DA SILVA"/>
    <n v="6031727000112"/>
  </r>
  <r>
    <s v="1-3DGDGK6"/>
    <x v="0"/>
    <s v="1-7298679276"/>
    <n v="1"/>
    <s v="1-72986792761"/>
    <x v="0"/>
    <d v="2013-09-30T05:18:49"/>
    <m/>
    <s v="Reprovado"/>
    <s v="Serviço não pode ser negociado"/>
    <m/>
    <m/>
    <m/>
    <m/>
    <m/>
    <m/>
    <d v="2013-09-26T13:55:49"/>
    <m/>
    <s v="Concluída"/>
    <m/>
    <s v="N"/>
    <m/>
    <m/>
    <m/>
    <s v="A5131782"/>
    <s v="N"/>
    <d v="2013-09-24T09:55:49"/>
    <s v="SERVINBOUND"/>
    <d v="2013-09-28T05:55:15"/>
    <s v="LESTE"/>
    <s v="N"/>
    <s v="N"/>
    <s v="N"/>
    <s v="Y"/>
    <s v="N"/>
    <s v="N"/>
    <s v="A5131782"/>
    <m/>
    <n v="34122432000197"/>
    <s v="ALAN"/>
    <s v="DOUGLAS DA SILVA"/>
    <n v="34122432000197"/>
  </r>
  <r>
    <s v="1-3E1LR6U"/>
    <x v="0"/>
    <s v="1-7260732254"/>
    <n v="3"/>
    <s v="1-72607322543"/>
    <x v="0"/>
    <d v="2013-10-01T16:54:10"/>
    <m/>
    <s v="Reprovado"/>
    <s v="Docum não anexada / Incompleta"/>
    <m/>
    <m/>
    <m/>
    <m/>
    <m/>
    <m/>
    <d v="2013-09-30T12:00:00"/>
    <m/>
    <s v="Concluída"/>
    <m/>
    <s v="N"/>
    <m/>
    <m/>
    <m/>
    <s v="A5131782"/>
    <s v="N"/>
    <d v="2013-09-25T19:58:52"/>
    <s v="SERVINBOUND"/>
    <d v="2013-09-28T06:40:55"/>
    <s v="SUL"/>
    <s v="Y"/>
    <s v="N"/>
    <s v="N"/>
    <s v="N"/>
    <s v="N"/>
    <s v="N"/>
    <s v="A5131782"/>
    <m/>
    <m/>
    <s v="ALAN"/>
    <s v="DOUGLAS DA SILVA"/>
    <n v="17425651000126"/>
  </r>
  <r>
    <s v="1-3DF1XQ6"/>
    <x v="0"/>
    <s v="1-7309634680"/>
    <n v="1"/>
    <s v="1-73096346801"/>
    <x v="0"/>
    <d v="2013-09-28T07:14:55"/>
    <m/>
    <s v="Aprovado"/>
    <s v="Aprovado sem exceção"/>
    <m/>
    <m/>
    <m/>
    <m/>
    <m/>
    <m/>
    <d v="2013-09-26T12:02:49"/>
    <m/>
    <s v="Concluída"/>
    <m/>
    <s v="N"/>
    <m/>
    <m/>
    <m/>
    <s v="A5131782"/>
    <s v="N"/>
    <d v="2013-09-24T08:02:49"/>
    <s v="SERVINBOUND"/>
    <d v="2013-09-28T07:14:55"/>
    <s v="SUL"/>
    <s v="N"/>
    <s v="N"/>
    <s v="N"/>
    <s v="Y"/>
    <s v="N"/>
    <s v="N"/>
    <s v="A5131782"/>
    <m/>
    <m/>
    <s v="ALAN"/>
    <s v="DOUGLAS DA SILVA"/>
    <n v="83566729000157"/>
  </r>
  <r>
    <s v="1-3DSAZKS"/>
    <x v="0"/>
    <s v="1-7239342318"/>
    <n v="1"/>
    <s v="1-72393423181"/>
    <x v="0"/>
    <d v="2013-09-28T15:13:45"/>
    <m/>
    <s v="Aprovado"/>
    <s v="Aprovado sem exceção"/>
    <m/>
    <m/>
    <m/>
    <m/>
    <m/>
    <m/>
    <d v="2013-09-27T12:38:29"/>
    <m/>
    <s v="Concluída"/>
    <m/>
    <s v="N"/>
    <m/>
    <m/>
    <m/>
    <s v="A5131782"/>
    <s v="N"/>
    <d v="2013-09-25T08:38:29"/>
    <s v="SERVINBOUND"/>
    <d v="2013-09-28T07:31:20"/>
    <s v="SUL"/>
    <s v="Y"/>
    <s v="N"/>
    <s v="N"/>
    <s v="N"/>
    <s v="N"/>
    <s v="N"/>
    <s v="A5131782"/>
    <m/>
    <n v="75855957000119"/>
    <s v="ALAN"/>
    <s v="DOUGLAS DA SILVA"/>
    <n v="75855957000119"/>
  </r>
  <r>
    <s v="1-3DVKUSM"/>
    <x v="0"/>
    <s v="1-7359804541"/>
    <n v="1"/>
    <s v="1-73598045411"/>
    <x v="0"/>
    <d v="2013-09-30T18:26:26"/>
    <m/>
    <s v="Aprovado"/>
    <s v="Aprovado sem exceção"/>
    <m/>
    <m/>
    <m/>
    <m/>
    <m/>
    <m/>
    <d v="2013-09-27T16:23:58"/>
    <m/>
    <s v="Concluída"/>
    <m/>
    <s v="N"/>
    <m/>
    <m/>
    <m/>
    <s v="A5131782"/>
    <s v="N"/>
    <d v="2013-09-25T12:23:58"/>
    <s v="SERVINBOUND"/>
    <d v="2013-09-28T07:55:16"/>
    <s v="SUL"/>
    <s v="Y"/>
    <s v="N"/>
    <s v="N"/>
    <s v="N"/>
    <s v="N"/>
    <s v="N"/>
    <s v="A5131782"/>
    <m/>
    <n v="7129739000228"/>
    <s v="ALAN"/>
    <s v="DOUGLAS DA SILVA"/>
    <n v="7129739000228"/>
  </r>
  <r>
    <s v="1-3E6MURA"/>
    <x v="0"/>
    <s v="1-7106904922"/>
    <n v="1"/>
    <s v="1-71069049221"/>
    <x v="0"/>
    <d v="2013-09-30T18:44:50"/>
    <m/>
    <s v="Aprovado"/>
    <s v="Aprovado sem exceção"/>
    <m/>
    <m/>
    <m/>
    <m/>
    <m/>
    <m/>
    <d v="2013-09-30T16:06:13"/>
    <m/>
    <s v="Concluída"/>
    <m/>
    <s v="N"/>
    <m/>
    <m/>
    <m/>
    <s v="A5131782"/>
    <s v="N"/>
    <d v="2013-09-26T12:06:13"/>
    <s v="SERVINBOUND"/>
    <d v="2013-09-29T23:20:07"/>
    <s v="SUL"/>
    <s v="N"/>
    <s v="N"/>
    <s v="N"/>
    <s v="Y"/>
    <s v="N"/>
    <s v="N"/>
    <s v="A5131782"/>
    <m/>
    <m/>
    <s v="ALAN"/>
    <s v="DOUGLAS DA SILVA"/>
    <n v="95594941000107"/>
  </r>
  <r>
    <s v="1-3E5UX7A"/>
    <x v="0"/>
    <s v="1-7110390796"/>
    <n v="1"/>
    <s v="1-71103907961"/>
    <x v="0"/>
    <d v="2013-09-30T18:18:22"/>
    <m/>
    <s v="Reprovado"/>
    <s v="Serviço não pode ser negociado"/>
    <m/>
    <m/>
    <m/>
    <m/>
    <m/>
    <m/>
    <d v="2013-09-30T15:18:13"/>
    <m/>
    <s v="Concluída"/>
    <m/>
    <s v="N"/>
    <m/>
    <m/>
    <m/>
    <s v="A5131782"/>
    <s v="N"/>
    <d v="2013-09-26T11:18:13"/>
    <s v="SERVINBOUND"/>
    <d v="2013-09-29T23:34:49"/>
    <s v="SUL"/>
    <s v="N"/>
    <s v="N"/>
    <s v="N"/>
    <s v="Y"/>
    <s v="N"/>
    <s v="N"/>
    <s v="A5131782"/>
    <m/>
    <m/>
    <s v="ALAN"/>
    <s v="DOUGLAS DA SILVA"/>
    <n v="87755047000143"/>
  </r>
  <r>
    <s v="1-3E54JB6"/>
    <x v="0"/>
    <s v="1-7119601693"/>
    <n v="1"/>
    <s v="1-71196016931"/>
    <x v="0"/>
    <d v="2013-09-30T18:17:43"/>
    <m/>
    <s v="Aprovado"/>
    <s v="Aprovado sem exceção"/>
    <m/>
    <m/>
    <m/>
    <m/>
    <m/>
    <m/>
    <d v="2013-09-30T14:33:40"/>
    <m/>
    <s v="Concluída"/>
    <m/>
    <s v="N"/>
    <m/>
    <m/>
    <m/>
    <s v="A5131782"/>
    <s v="N"/>
    <d v="2013-09-26T10:33:40"/>
    <s v="SERVINBOUND"/>
    <d v="2013-09-29T23:40:41"/>
    <s v="SUL"/>
    <s v="N"/>
    <s v="N"/>
    <s v="N"/>
    <s v="Y"/>
    <s v="N"/>
    <s v="N"/>
    <s v="A5131782"/>
    <m/>
    <n v="13290738000"/>
    <s v="ALAN"/>
    <s v="DOUGLAS DA SILVA"/>
    <n v="92025352000110"/>
  </r>
  <r>
    <s v="1-3E5LBPI"/>
    <x v="0"/>
    <s v="1-7134301871"/>
    <n v="4"/>
    <s v="1-71343018714"/>
    <x v="0"/>
    <d v="2013-09-30T08:43:54"/>
    <m/>
    <s v="Reprovado"/>
    <s v="Marca/Modelo Divergente"/>
    <m/>
    <m/>
    <m/>
    <m/>
    <m/>
    <m/>
    <d v="2013-09-30T15:02:38"/>
    <m/>
    <s v="Concluída"/>
    <m/>
    <s v="N"/>
    <m/>
    <m/>
    <m/>
    <s v="A5131782"/>
    <s v="N"/>
    <d v="2013-09-26T11:02:38"/>
    <s v="SERVINBOUND"/>
    <d v="2013-09-29T23:54:17"/>
    <s v="SUL"/>
    <s v="N"/>
    <s v="N"/>
    <s v="N"/>
    <s v="Y"/>
    <s v="N"/>
    <s v="N"/>
    <s v="A5131782"/>
    <m/>
    <m/>
    <s v="ALAN"/>
    <s v="DOUGLAS DA SILVA"/>
    <n v="12654514000140"/>
  </r>
  <r>
    <s v="1-3E5IHD2"/>
    <x v="0"/>
    <s v="1-7116772363"/>
    <n v="3"/>
    <s v="1-71167723633"/>
    <x v="0"/>
    <d v="2013-09-30T00:29:45"/>
    <m/>
    <s v="Reprovado"/>
    <s v="Docum não anexada / Incompleta"/>
    <m/>
    <m/>
    <m/>
    <m/>
    <m/>
    <m/>
    <d v="2013-09-30T14:58:02"/>
    <m/>
    <s v="Concluída"/>
    <m/>
    <s v="N"/>
    <m/>
    <m/>
    <m/>
    <s v="A5131782"/>
    <s v="N"/>
    <d v="2013-09-26T10:58:02"/>
    <s v="SERVINBOUND"/>
    <d v="2013-09-30T00:29:44"/>
    <s v="LESTE"/>
    <s v="N"/>
    <s v="N"/>
    <s v="N"/>
    <s v="Y"/>
    <s v="N"/>
    <s v="N"/>
    <s v="A5131782"/>
    <m/>
    <m/>
    <s v="ALAN"/>
    <s v="DOUGLAS DA SILVA"/>
    <n v="32397424000128"/>
  </r>
  <r>
    <s v="1-3E5RPJO"/>
    <x v="0"/>
    <s v="1-7120951037"/>
    <n v="3"/>
    <s v="1-71209510373"/>
    <x v="0"/>
    <d v="2013-09-30T09:57:10"/>
    <m/>
    <s v="Reprovado"/>
    <s v="Serviço não pode ser negociado"/>
    <m/>
    <m/>
    <m/>
    <m/>
    <m/>
    <m/>
    <d v="2013-09-30T15:13:02"/>
    <m/>
    <s v="Concluída"/>
    <m/>
    <s v="N"/>
    <m/>
    <m/>
    <m/>
    <s v="A5131782"/>
    <s v="N"/>
    <d v="2013-09-26T11:13:02"/>
    <s v="SERVINBOUND"/>
    <d v="2013-09-30T00:59:59"/>
    <s v="MG"/>
    <s v="N"/>
    <s v="N"/>
    <s v="N"/>
    <s v="Y"/>
    <s v="N"/>
    <s v="N"/>
    <s v="A5131782"/>
    <m/>
    <n v="17851973000137"/>
    <s v="ALAN"/>
    <s v="DOUGLAS DA SILVA"/>
    <n v="17851973000137"/>
  </r>
  <r>
    <s v="1-3E50DS4"/>
    <x v="0"/>
    <s v="1-7175355309"/>
    <n v="3"/>
    <s v="1-71753553093"/>
    <x v="0"/>
    <d v="2013-10-01T13:44:19"/>
    <m/>
    <s v="Aprovado"/>
    <s v="Aprovado sem exceção"/>
    <m/>
    <m/>
    <m/>
    <m/>
    <m/>
    <m/>
    <d v="2013-09-30T14:25:55"/>
    <m/>
    <s v="Concluída"/>
    <m/>
    <s v="N"/>
    <m/>
    <m/>
    <m/>
    <s v="A5131782"/>
    <s v="N"/>
    <d v="2013-09-26T10:25:55"/>
    <s v="SERVINBOUND"/>
    <d v="2013-09-30T03:43:36"/>
    <s v="SUL"/>
    <s v="N"/>
    <s v="N"/>
    <s v="N"/>
    <s v="Y"/>
    <s v="N"/>
    <s v="N"/>
    <s v="A5131782"/>
    <m/>
    <m/>
    <s v="ALAN"/>
    <s v="DOUGLAS DA SILVA"/>
    <n v="87377974000177"/>
  </r>
  <r>
    <s v="1-3E3P20U"/>
    <x v="0"/>
    <s v="1-7189264603"/>
    <n v="1"/>
    <s v="1-71892646031"/>
    <x v="0"/>
    <d v="2013-09-30T16:25:18"/>
    <m/>
    <s v="Aprovado"/>
    <s v="Aprovado sem exceção"/>
    <m/>
    <m/>
    <m/>
    <m/>
    <m/>
    <m/>
    <d v="2013-09-30T12:42:24"/>
    <m/>
    <s v="Concluída"/>
    <m/>
    <s v="N"/>
    <m/>
    <m/>
    <m/>
    <s v="A5131782"/>
    <s v="N"/>
    <d v="2013-09-26T08:42:24"/>
    <s v="SERVINBOUND"/>
    <d v="2013-09-30T04:12:29"/>
    <s v="SUL"/>
    <s v="N"/>
    <s v="N"/>
    <s v="N"/>
    <s v="Y"/>
    <s v="N"/>
    <s v="N"/>
    <s v="A5131782"/>
    <m/>
    <m/>
    <s v="ALAN"/>
    <s v="DOUGLAS DA SILVA"/>
    <n v="94106747000172"/>
  </r>
  <r>
    <s v="1-3E6SWCM"/>
    <x v="0"/>
    <s v="1-6956739665"/>
    <n v="1"/>
    <s v="1-69567396651"/>
    <x v="0"/>
    <d v="2013-09-30T18:41:36"/>
    <m/>
    <s v="Aprovado"/>
    <s v="Aprovado sem exceção"/>
    <m/>
    <m/>
    <m/>
    <m/>
    <m/>
    <m/>
    <d v="2013-09-30T16:19:42"/>
    <m/>
    <s v="Concluída"/>
    <m/>
    <s v="N"/>
    <m/>
    <m/>
    <m/>
    <s v="A5131782"/>
    <s v="N"/>
    <d v="2013-09-26T12:19:42"/>
    <s v="SERVINBOUND"/>
    <d v="2013-09-30T04:56:55"/>
    <s v="SUL"/>
    <s v="N"/>
    <s v="N"/>
    <s v="N"/>
    <s v="Y"/>
    <s v="N"/>
    <s v="N"/>
    <s v="A5131782"/>
    <m/>
    <m/>
    <s v="ALAN"/>
    <s v="DOUGLAS DA SILVA"/>
    <n v="88471024000170"/>
  </r>
  <r>
    <s v="1-3E80O94"/>
    <x v="0"/>
    <s v="1-7190600349"/>
    <n v="1"/>
    <s v="1-71906003491"/>
    <x v="0"/>
    <d v="2013-09-30T08:35:18"/>
    <m/>
    <s v="Reprovado"/>
    <s v="Obrig. contrataç serviço dados"/>
    <m/>
    <m/>
    <m/>
    <m/>
    <m/>
    <m/>
    <d v="2013-10-01T08:22:32"/>
    <m/>
    <s v="Concluída"/>
    <m/>
    <s v="N"/>
    <m/>
    <m/>
    <m/>
    <s v="A5131782"/>
    <s v="N"/>
    <d v="2013-09-26T14:22:32"/>
    <s v="SERVINBOUND"/>
    <d v="2013-09-30T05:16:57"/>
    <s v="SUL"/>
    <s v="N"/>
    <s v="N"/>
    <s v="N"/>
    <s v="Y"/>
    <s v="N"/>
    <s v="N"/>
    <s v="A5131782"/>
    <m/>
    <n v="38002299000"/>
    <s v="ALAN"/>
    <s v="DOUGLAS DA SILVA"/>
    <n v="92294271000115"/>
  </r>
  <r>
    <s v="1-3E8NI60"/>
    <x v="0"/>
    <s v="1-7197059076"/>
    <n v="1"/>
    <s v="1-71970590761"/>
    <x v="0"/>
    <d v="2013-10-08T11:37:50"/>
    <m/>
    <s v="Reprovado"/>
    <s v="Serviço não pode ser negociado"/>
    <m/>
    <m/>
    <m/>
    <m/>
    <m/>
    <m/>
    <d v="2013-10-01T09:03:54"/>
    <m/>
    <s v="Concluída"/>
    <m/>
    <s v="N"/>
    <m/>
    <m/>
    <m/>
    <s v="A5131782"/>
    <s v="N"/>
    <d v="2013-09-26T15:03:54"/>
    <s v="SERVINBOUND"/>
    <d v="2013-09-30T06:03:51"/>
    <s v="LESTE"/>
    <s v="N"/>
    <s v="N"/>
    <s v="N"/>
    <s v="Y"/>
    <s v="N"/>
    <s v="N"/>
    <s v="A5131782"/>
    <m/>
    <n v="91338085549"/>
    <s v="ALAN"/>
    <s v="DOUGLAS DA SILVA"/>
    <n v="5665977000141"/>
  </r>
  <r>
    <s v="1-3E5EVUU"/>
    <x v="0"/>
    <s v="1-7174787181"/>
    <n v="1"/>
    <s v="1-71747871811"/>
    <x v="0"/>
    <d v="2013-09-30T09:43:06"/>
    <m/>
    <s v="Reprovado"/>
    <s v="Docum não anexada / Incompleta"/>
    <m/>
    <m/>
    <m/>
    <m/>
    <m/>
    <m/>
    <d v="2013-09-30T14:52:22"/>
    <m/>
    <s v="Concluída"/>
    <m/>
    <s v="N"/>
    <m/>
    <m/>
    <m/>
    <s v="A5131782"/>
    <s v="N"/>
    <d v="2013-09-26T10:52:22"/>
    <s v="SERVINBOUND"/>
    <d v="2013-09-30T06:36:09"/>
    <s v="SUL"/>
    <s v="N"/>
    <s v="N"/>
    <s v="N"/>
    <s v="Y"/>
    <s v="N"/>
    <s v="N"/>
    <s v="A5131782"/>
    <m/>
    <n v="5393891000107"/>
    <s v="ALAN"/>
    <s v="DOUGLAS DA SILVA"/>
    <n v="5393891000107"/>
  </r>
  <r>
    <s v="1-3E7TFSQ"/>
    <x v="0"/>
    <s v="1-7125114237"/>
    <n v="5"/>
    <s v="1-71251142375"/>
    <x v="0"/>
    <d v="2013-10-01T15:35:21"/>
    <m/>
    <s v="Aprovado"/>
    <s v="Aprovado sem exceção"/>
    <m/>
    <m/>
    <m/>
    <m/>
    <m/>
    <m/>
    <d v="2013-10-01T08:07:59"/>
    <m/>
    <s v="Concluída"/>
    <m/>
    <s v="N"/>
    <m/>
    <m/>
    <m/>
    <s v="A5131782"/>
    <s v="N"/>
    <d v="2013-09-26T14:07:59"/>
    <s v="SERVINBOUND"/>
    <d v="2013-09-30T06:49:01"/>
    <s v="MG"/>
    <s v="N"/>
    <s v="N"/>
    <s v="N"/>
    <s v="Y"/>
    <s v="N"/>
    <s v="N"/>
    <s v="A5131782"/>
    <m/>
    <m/>
    <s v="ALAN"/>
    <s v="DOUGLAS DA SILVA"/>
    <n v="5496182000157"/>
  </r>
  <r>
    <s v="1-3ECNMS0"/>
    <x v="0"/>
    <s v="1-7137950788"/>
    <n v="2"/>
    <s v="1-71379507882"/>
    <x v="0"/>
    <d v="2013-09-30T14:56:20"/>
    <m/>
    <s v="Reprovado"/>
    <s v="Obrig. contrataç serviço dados"/>
    <m/>
    <m/>
    <m/>
    <m/>
    <m/>
    <m/>
    <d v="2013-10-01T12:00:00"/>
    <m/>
    <s v="Concluída"/>
    <m/>
    <s v="N"/>
    <m/>
    <m/>
    <m/>
    <s v="A5131782"/>
    <s v="N"/>
    <d v="2013-09-26T19:35:37"/>
    <s v="SERVINBOUND"/>
    <d v="2013-09-30T07:21:23"/>
    <s v="LESTE"/>
    <s v="N"/>
    <s v="N"/>
    <s v="N"/>
    <s v="Y"/>
    <s v="N"/>
    <s v="N"/>
    <s v="A5131782"/>
    <m/>
    <m/>
    <s v="ALAN"/>
    <s v="DOUGLAS DA SILVA"/>
    <n v="2550551000154"/>
  </r>
  <r>
    <s v="1-3ES9NC8"/>
    <x v="0"/>
    <s v="1-7067202710"/>
    <n v="2"/>
    <s v="1-70672027102"/>
    <x v="0"/>
    <d v="2013-09-30T14:49:05"/>
    <m/>
    <s v="Reprovado"/>
    <s v="Marca/Modelo Divergente"/>
    <m/>
    <m/>
    <m/>
    <m/>
    <m/>
    <m/>
    <d v="2013-10-02T12:00:00"/>
    <m/>
    <s v="Concluída"/>
    <m/>
    <s v="N"/>
    <m/>
    <m/>
    <m/>
    <s v="A5131782"/>
    <s v="N"/>
    <d v="2013-09-28T14:33:25"/>
    <s v="SERVINBOUND"/>
    <d v="2013-09-30T07:42:34"/>
    <s v="LESTE"/>
    <s v="Y"/>
    <s v="N"/>
    <s v="N"/>
    <s v="N"/>
    <s v="N"/>
    <s v="N"/>
    <s v="A5131782"/>
    <m/>
    <m/>
    <s v="ALAN"/>
    <s v="DOUGLAS DA SILVA"/>
    <n v="39386776000127"/>
  </r>
  <r>
    <s v="1-3EGSFLU"/>
    <x v="0"/>
    <s v="1-7152290687"/>
    <n v="4"/>
    <s v="1-71522906874"/>
    <x v="0"/>
    <d v="2013-09-30T16:34:41"/>
    <m/>
    <s v="Reprovado"/>
    <s v="Endereço de cadastro diverge"/>
    <m/>
    <m/>
    <m/>
    <m/>
    <m/>
    <m/>
    <d v="2013-10-01T15:17:43"/>
    <m/>
    <s v="Concluída"/>
    <m/>
    <s v="N"/>
    <m/>
    <m/>
    <m/>
    <s v="A5131782"/>
    <s v="N"/>
    <d v="2013-09-27T11:17:43"/>
    <s v="SERVINBOUND"/>
    <d v="2013-09-30T07:53:42"/>
    <s v="NORTE"/>
    <s v="Y"/>
    <s v="N"/>
    <s v="N"/>
    <s v="N"/>
    <s v="N"/>
    <s v="N"/>
    <s v="A5131782"/>
    <m/>
    <m/>
    <s v="ALAN"/>
    <s v="DOUGLAS DA SILVA"/>
    <n v="4743014000156"/>
  </r>
  <r>
    <s v="1-3ELKRBG"/>
    <x v="0"/>
    <s v="1-7211841214"/>
    <n v="3"/>
    <s v="1-72118412143"/>
    <x v="0"/>
    <d v="2013-10-01T14:07:54"/>
    <m/>
    <s v="Reprovado"/>
    <s v="Serviço não pode ser negociado"/>
    <m/>
    <m/>
    <m/>
    <m/>
    <m/>
    <m/>
    <d v="2013-10-02T10:53:27"/>
    <m/>
    <s v="Concluída"/>
    <m/>
    <s v="N"/>
    <m/>
    <m/>
    <m/>
    <s v="A5131782"/>
    <s v="N"/>
    <d v="2013-09-27T16:53:27"/>
    <s v="SERVINBOUND"/>
    <d v="2013-09-30T23:50:42"/>
    <s v="NE"/>
    <s v="Y"/>
    <s v="N"/>
    <s v="N"/>
    <s v="Y"/>
    <s v="N"/>
    <s v="N"/>
    <s v="A5131782"/>
    <m/>
    <m/>
    <s v="ALAN"/>
    <s v="DOUGLAS DA SILVA"/>
    <n v="11331804000190"/>
  </r>
  <r>
    <s v="1-38KNHE2"/>
    <x v="1"/>
    <s v="1-6945482977"/>
    <n v="2"/>
    <s v="1-69454829772"/>
    <x v="0"/>
    <d v="2013-09-02T10:17:33"/>
    <m/>
    <s v="Reprovado"/>
    <s v="Serv n. carregados no VivoCorp"/>
    <m/>
    <m/>
    <m/>
    <m/>
    <m/>
    <m/>
    <d v="2013-08-28T15:09:29"/>
    <m/>
    <s v="Concluída"/>
    <m/>
    <s v="N"/>
    <m/>
    <m/>
    <m/>
    <s v="A5114391"/>
    <s v="N"/>
    <d v="2013-08-26T11:09:29"/>
    <s v="SERVINBOUND"/>
    <d v="2013-09-02T10:12:23"/>
    <s v="LESTE"/>
    <s v="N"/>
    <s v="N"/>
    <s v="N"/>
    <s v="Y"/>
    <s v="N"/>
    <s v="N"/>
    <s v="A5114391"/>
    <m/>
    <m/>
    <s v="JESSICA"/>
    <s v="FERREIRA DA SILVA"/>
    <n v="2264967000106"/>
  </r>
  <r>
    <s v="1-38UOI18"/>
    <x v="1"/>
    <s v="1-6966871053"/>
    <n v="2"/>
    <s v="1-69668710532"/>
    <x v="0"/>
    <d v="2013-09-03T11:17:02"/>
    <m/>
    <s v="Reprovado"/>
    <s v="Serv n. carregados no VivoCorp"/>
    <m/>
    <m/>
    <m/>
    <m/>
    <m/>
    <m/>
    <d v="2013-08-29T17:28:47"/>
    <m/>
    <s v="Concluída"/>
    <m/>
    <s v="N"/>
    <m/>
    <m/>
    <m/>
    <s v="A5114391"/>
    <s v="N"/>
    <d v="2013-08-27T13:28:47"/>
    <s v="SERVINBOUND"/>
    <d v="2013-09-02T10:56:35"/>
    <s v="LESTE"/>
    <s v="N"/>
    <s v="N"/>
    <s v="N"/>
    <s v="N"/>
    <s v="N"/>
    <s v="N"/>
    <s v="A5114391"/>
    <m/>
    <n v="40617276000138"/>
    <s v="JESSICA"/>
    <s v="FERREIRA DA SILVA"/>
    <n v="40617276000138"/>
  </r>
  <r>
    <s v="1-38S37TE"/>
    <x v="1"/>
    <s v="1-7020038325"/>
    <n v="2"/>
    <s v="1-70200383252"/>
    <x v="0"/>
    <d v="2013-09-02T15:25:16"/>
    <m/>
    <s v="Reprovado"/>
    <s v="Serv n. carregados no VivoCorp"/>
    <m/>
    <m/>
    <m/>
    <m/>
    <m/>
    <m/>
    <d v="2013-08-29T12:00:00"/>
    <m/>
    <s v="Concluída"/>
    <m/>
    <s v="N"/>
    <m/>
    <m/>
    <m/>
    <s v="A5114391"/>
    <s v="N"/>
    <d v="2013-08-27T07:38:34"/>
    <s v="SERVINBOUND"/>
    <d v="2013-09-02T11:29:05"/>
    <s v="LESTE"/>
    <s v="Y"/>
    <s v="N"/>
    <s v="N"/>
    <s v="N"/>
    <s v="N"/>
    <s v="N"/>
    <s v="A5114391"/>
    <m/>
    <m/>
    <s v="JESSICA"/>
    <s v="FERREIRA DA SILVA"/>
    <n v="14094410000153"/>
  </r>
  <r>
    <s v="1-38E0ZO8"/>
    <x v="1"/>
    <s v="1-6962063507"/>
    <n v="2"/>
    <s v="1-69620635072"/>
    <x v="0"/>
    <d v="2013-09-03T18:07:30"/>
    <m/>
    <s v="Reprovado"/>
    <s v="Serviço não pode ser negociado"/>
    <m/>
    <m/>
    <m/>
    <m/>
    <m/>
    <m/>
    <d v="2013-08-28T11:33:47"/>
    <m/>
    <s v="Concluída"/>
    <m/>
    <s v="N"/>
    <m/>
    <m/>
    <m/>
    <s v="A5114391"/>
    <s v="N"/>
    <d v="2013-08-23T17:33:47"/>
    <s v="SERVINBOUND"/>
    <d v="2013-09-02T12:02:14"/>
    <s v="LESTE"/>
    <s v="Y"/>
    <s v="N"/>
    <s v="N"/>
    <s v="N"/>
    <s v="Y"/>
    <s v="N"/>
    <s v="A5114391"/>
    <m/>
    <m/>
    <s v="JESSICA"/>
    <s v="FERREIRA DA SILVA"/>
    <n v="31513849000192"/>
  </r>
  <r>
    <s v="1-38BU0AK"/>
    <x v="1"/>
    <s v="1-6816871492"/>
    <n v="5"/>
    <s v="1-68168714925"/>
    <x v="0"/>
    <d v="2013-09-03T01:23:17"/>
    <m/>
    <s v="Reprovado"/>
    <s v="ICCID/IMEI não encontrado NGIN"/>
    <m/>
    <m/>
    <m/>
    <m/>
    <m/>
    <m/>
    <d v="2013-08-28T09:05:56"/>
    <m/>
    <s v="Concluída"/>
    <m/>
    <s v="N"/>
    <m/>
    <m/>
    <m/>
    <s v="A5114391"/>
    <s v="N"/>
    <d v="2013-08-23T15:05:56"/>
    <s v="SERVINBOUND"/>
    <d v="2013-09-02T12:32:33"/>
    <s v="LESTE"/>
    <s v="Y"/>
    <s v="N"/>
    <s v="N"/>
    <s v="N"/>
    <s v="Y"/>
    <s v="N"/>
    <s v="A5114391"/>
    <m/>
    <m/>
    <s v="JESSICA"/>
    <s v="FERREIRA DA SILVA"/>
    <n v="5670558000106"/>
  </r>
  <r>
    <s v="1-38S3YVK"/>
    <x v="1"/>
    <s v="1-7005443011"/>
    <n v="2"/>
    <s v="1-70054430112"/>
    <x v="0"/>
    <d v="2013-09-02T14:09:03"/>
    <m/>
    <s v="Aprovado"/>
    <s v="Aprovado sem exceção"/>
    <m/>
    <m/>
    <m/>
    <m/>
    <m/>
    <m/>
    <d v="2013-08-29T12:00:00"/>
    <m/>
    <s v="Concluída"/>
    <m/>
    <s v="N"/>
    <m/>
    <m/>
    <m/>
    <s v="A5114391"/>
    <s v="N"/>
    <d v="2013-08-27T07:56:27"/>
    <s v="SERVINBOUND"/>
    <d v="2013-09-02T14:08:39"/>
    <s v="LESTE"/>
    <s v="N"/>
    <s v="N"/>
    <s v="N"/>
    <s v="N"/>
    <s v="N"/>
    <s v="N"/>
    <s v="A5114391"/>
    <m/>
    <n v="10191453587"/>
    <s v="JESSICA"/>
    <s v="FERREIRA DA SILVA"/>
    <n v="4407855000192"/>
  </r>
  <r>
    <s v="1-38MYZ6O"/>
    <x v="1"/>
    <s v="1-6777231528"/>
    <n v="7"/>
    <s v="1-67772315287"/>
    <x v="0"/>
    <d v="2013-09-02T16:01:53"/>
    <m/>
    <s v="Reprovado"/>
    <s v="Serv n. carregados no VivoCorp"/>
    <m/>
    <m/>
    <m/>
    <m/>
    <m/>
    <m/>
    <d v="2013-08-29T08:53:16"/>
    <m/>
    <s v="Concluída"/>
    <m/>
    <s v="N"/>
    <m/>
    <m/>
    <m/>
    <s v="A5114391"/>
    <s v="N"/>
    <d v="2013-08-26T14:53:16"/>
    <s v="SERVINBOUND"/>
    <d v="2013-09-02T14:19:16"/>
    <s v="LESTE"/>
    <s v="N"/>
    <s v="N"/>
    <s v="N"/>
    <s v="Y"/>
    <s v="N"/>
    <s v="N"/>
    <s v="A5114391"/>
    <m/>
    <m/>
    <s v="JESSICA"/>
    <s v="FERREIRA DA SILVA"/>
    <n v="15270764000174"/>
  </r>
  <r>
    <s v="1-38J3KU4"/>
    <x v="1"/>
    <s v="1-6988158764"/>
    <n v="2"/>
    <s v="1-69881587642"/>
    <x v="0"/>
    <d v="2013-09-03T08:17:23"/>
    <m/>
    <s v="Aprovado"/>
    <s v="Aprovado sem exceção"/>
    <m/>
    <m/>
    <m/>
    <m/>
    <m/>
    <m/>
    <d v="2013-08-28T12:00:00"/>
    <m/>
    <s v="Concluída"/>
    <m/>
    <s v="N"/>
    <m/>
    <m/>
    <m/>
    <s v="A5114391"/>
    <s v="N"/>
    <d v="2013-08-26T07:52:03"/>
    <s v="SERVINBOUND"/>
    <d v="2013-09-02T14:54:26"/>
    <s v="LESTE"/>
    <s v="N"/>
    <s v="N"/>
    <s v="N"/>
    <s v="Y"/>
    <s v="N"/>
    <s v="N"/>
    <s v="A5114391"/>
    <m/>
    <m/>
    <s v="JESSICA"/>
    <s v="FERREIRA DA SILVA"/>
    <n v="12313902000167"/>
  </r>
  <r>
    <s v="1-38L4RS6"/>
    <x v="1"/>
    <s v="1-7013517817"/>
    <n v="2"/>
    <s v="1-70135178172"/>
    <x v="0"/>
    <d v="2013-09-03T08:56:58"/>
    <m/>
    <s v="Aprovado"/>
    <s v="Aprovado sem exceção"/>
    <m/>
    <m/>
    <m/>
    <m/>
    <m/>
    <m/>
    <d v="2013-08-28T15:46:31"/>
    <m/>
    <s v="Concluída"/>
    <m/>
    <s v="N"/>
    <m/>
    <m/>
    <m/>
    <s v="A5114391"/>
    <s v="N"/>
    <d v="2013-08-26T11:46:31"/>
    <s v="SERVINBOUND"/>
    <d v="2013-09-02T15:17:34"/>
    <s v="LESTE"/>
    <s v="N"/>
    <s v="N"/>
    <s v="N"/>
    <s v="Y"/>
    <s v="N"/>
    <s v="N"/>
    <s v="A5114391"/>
    <m/>
    <m/>
    <s v="JESSICA"/>
    <s v="FERREIRA DA SILVA"/>
    <n v="9200488000175"/>
  </r>
  <r>
    <s v="1-38LXIKO"/>
    <x v="1"/>
    <s v="1-6872719352"/>
    <n v="6"/>
    <s v="1-68727193526"/>
    <x v="0"/>
    <d v="2013-09-03T12:41:05"/>
    <m/>
    <s v="Aprovado"/>
    <s v="Aprovado sem exceção"/>
    <m/>
    <m/>
    <m/>
    <m/>
    <m/>
    <m/>
    <d v="2013-08-28T17:04:58"/>
    <m/>
    <s v="Concluída"/>
    <m/>
    <s v="N"/>
    <m/>
    <m/>
    <m/>
    <s v="A5125641"/>
    <s v="N"/>
    <d v="2013-08-26T13:04:58"/>
    <s v="SERVINBOUND"/>
    <d v="2013-09-02T16:01:14"/>
    <s v="LESTE"/>
    <s v="N"/>
    <s v="N"/>
    <s v="N"/>
    <s v="Y"/>
    <s v="N"/>
    <s v="N"/>
    <s v="A5125641"/>
    <m/>
    <n v="10898442000150"/>
    <s v="PAOLA"/>
    <s v="FERNANDES DOS SANTOS"/>
    <n v="10898442000150"/>
  </r>
  <r>
    <s v="1-38K4G56"/>
    <x v="1"/>
    <s v="1-6997890104"/>
    <n v="2"/>
    <s v="1-69978901042"/>
    <x v="0"/>
    <d v="2013-09-03T01:38:37"/>
    <m/>
    <s v="Reprovado"/>
    <s v="Serv n. carregados no VivoCorp"/>
    <m/>
    <m/>
    <m/>
    <m/>
    <m/>
    <m/>
    <d v="2013-08-28T14:26:05"/>
    <m/>
    <s v="Concluída"/>
    <m/>
    <s v="N"/>
    <m/>
    <m/>
    <m/>
    <s v="A5114391"/>
    <s v="N"/>
    <d v="2013-08-26T10:26:05"/>
    <s v="SERVINBOUND"/>
    <d v="2013-09-02T16:08:45"/>
    <s v="LESTE"/>
    <s v="Y"/>
    <s v="N"/>
    <s v="N"/>
    <s v="N"/>
    <s v="Y"/>
    <s v="N"/>
    <s v="A5114391"/>
    <m/>
    <m/>
    <s v="JESSICA"/>
    <s v="FERREIRA DA SILVA"/>
    <n v="7520325000144"/>
  </r>
  <r>
    <s v="1-38PY54I"/>
    <x v="1"/>
    <s v="1-6993655119"/>
    <n v="2"/>
    <s v="1-69936551192"/>
    <x v="0"/>
    <d v="2013-09-03T11:57:42"/>
    <m/>
    <s v="Reprovado"/>
    <s v="Serv n. carregados no VivoCorp"/>
    <m/>
    <m/>
    <m/>
    <m/>
    <m/>
    <m/>
    <d v="2013-08-29T12:00:00"/>
    <m/>
    <s v="Concluída"/>
    <m/>
    <s v="N"/>
    <m/>
    <m/>
    <m/>
    <s v="A5114391"/>
    <s v="N"/>
    <d v="2013-08-26T18:52:21"/>
    <s v="SERVINBOUND"/>
    <d v="2013-09-02T16:43:57"/>
    <s v="LESTE"/>
    <s v="N"/>
    <s v="N"/>
    <s v="N"/>
    <s v="N"/>
    <s v="Y"/>
    <s v="N"/>
    <s v="A5114391"/>
    <m/>
    <m/>
    <s v="JESSICA"/>
    <s v="FERREIRA DA SILVA"/>
    <n v="9184865000120"/>
  </r>
  <r>
    <s v="1-38TPXK4"/>
    <x v="1"/>
    <s v="1-6957218351"/>
    <n v="3"/>
    <s v="1-69572183513"/>
    <x v="0"/>
    <d v="2013-09-03T09:41:13"/>
    <m/>
    <s v="Aprovado"/>
    <s v="Aprovado sem exceção"/>
    <m/>
    <m/>
    <m/>
    <m/>
    <m/>
    <m/>
    <d v="2013-08-29T15:25:33"/>
    <m/>
    <s v="Concluída"/>
    <m/>
    <s v="N"/>
    <m/>
    <m/>
    <m/>
    <s v="A5114391"/>
    <s v="N"/>
    <d v="2013-08-27T11:25:33"/>
    <s v="SERVINBOUND"/>
    <d v="2013-09-03T09:41:13"/>
    <s v="LESTE"/>
    <s v="Y"/>
    <s v="N"/>
    <s v="N"/>
    <s v="N"/>
    <s v="Y"/>
    <s v="N"/>
    <s v="A5114391"/>
    <m/>
    <m/>
    <s v="JESSICA"/>
    <s v="FERREIRA DA SILVA"/>
    <n v="13944664000150"/>
  </r>
  <r>
    <s v="1-38LBQG2"/>
    <x v="1"/>
    <s v="1-6941740251"/>
    <n v="3"/>
    <s v="1-69417402513"/>
    <x v="0"/>
    <d v="2013-09-09T12:53:35"/>
    <m/>
    <s v="Aprovado"/>
    <s v="Aprovado sem exceção"/>
    <m/>
    <m/>
    <m/>
    <m/>
    <m/>
    <m/>
    <d v="2013-08-28T16:02:33"/>
    <m/>
    <s v="Concluída"/>
    <m/>
    <s v="N"/>
    <m/>
    <m/>
    <m/>
    <s v="A5114391"/>
    <s v="N"/>
    <d v="2013-08-26T12:02:33"/>
    <s v="SERVINBOUND"/>
    <d v="2013-09-03T11:15:32"/>
    <s v="LESTE"/>
    <s v="N"/>
    <s v="N"/>
    <s v="N"/>
    <s v="N"/>
    <s v="Y"/>
    <s v="N"/>
    <s v="A5114391"/>
    <m/>
    <m/>
    <s v="JESSICA"/>
    <s v="FERREIRA DA SILVA"/>
    <n v="329598000167"/>
  </r>
  <r>
    <s v="1-38JXGYO"/>
    <x v="1"/>
    <s v="1-6961439955"/>
    <n v="3"/>
    <s v="1-69614399553"/>
    <x v="0"/>
    <d v="2013-09-03T11:40:10"/>
    <m/>
    <s v="Aprovado"/>
    <s v="Aprovado sem exceção"/>
    <m/>
    <m/>
    <m/>
    <m/>
    <m/>
    <m/>
    <d v="2013-08-28T14:08:12"/>
    <m/>
    <s v="Concluída"/>
    <m/>
    <s v="N"/>
    <m/>
    <m/>
    <m/>
    <s v="A5114391"/>
    <s v="N"/>
    <d v="2013-08-26T10:08:12"/>
    <s v="SERVINBOUND"/>
    <d v="2013-09-03T11:40:10"/>
    <s v="LESTE"/>
    <s v="Y"/>
    <s v="N"/>
    <s v="N"/>
    <s v="N"/>
    <s v="Y"/>
    <s v="N"/>
    <s v="A5114391"/>
    <m/>
    <m/>
    <s v="JESSICA"/>
    <s v="FERREIRA DA SILVA"/>
    <n v="12203189000107"/>
  </r>
  <r>
    <s v="1-395YWKO"/>
    <x v="1"/>
    <s v="1-7024708516"/>
    <n v="2"/>
    <s v="1-70247085162"/>
    <x v="0"/>
    <d v="2013-09-05T14:59:59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22:15:25"/>
    <s v="SERVINBOUND"/>
    <d v="2013-09-03T12:19:35"/>
    <s v="LESTE"/>
    <s v="N"/>
    <s v="N"/>
    <s v="N"/>
    <s v="Y"/>
    <s v="N"/>
    <s v="N"/>
    <s v="A5114391"/>
    <m/>
    <m/>
    <s v="JESSICA"/>
    <s v="FERREIRA DA SILVA"/>
    <n v="2328601000153"/>
  </r>
  <r>
    <s v="1-39CBXDG"/>
    <x v="1"/>
    <s v="1-7062865942"/>
    <n v="2"/>
    <s v="1-70628659422"/>
    <x v="0"/>
    <d v="2013-09-03T14:45:00"/>
    <m/>
    <s v="Reprovado"/>
    <s v="Endereço de cadastro diverge"/>
    <m/>
    <m/>
    <m/>
    <m/>
    <m/>
    <m/>
    <d v="2013-09-03T12:00:00"/>
    <m/>
    <s v="Concluída"/>
    <m/>
    <s v="N"/>
    <m/>
    <m/>
    <m/>
    <s v="A5114391"/>
    <s v="N"/>
    <d v="2013-08-29T18:07:01"/>
    <s v="SERVINBOUND"/>
    <d v="2013-09-03T12:30:47"/>
    <s v="LESTE"/>
    <s v="Y"/>
    <s v="N"/>
    <s v="N"/>
    <s v="N"/>
    <s v="N"/>
    <s v="N"/>
    <s v="A5114391"/>
    <m/>
    <m/>
    <s v="JESSICA"/>
    <s v="FERREIRA DA SILVA"/>
    <n v="12504310000122"/>
  </r>
  <r>
    <s v="1-3941J2O"/>
    <x v="1"/>
    <s v="1-7031326038"/>
    <n v="2"/>
    <s v="1-70313260382"/>
    <x v="0"/>
    <d v="2013-09-06T01:18:30"/>
    <m/>
    <s v="Reprovado"/>
    <s v="Documentação não anexada"/>
    <m/>
    <m/>
    <m/>
    <m/>
    <m/>
    <m/>
    <d v="2013-09-02T10:52:42"/>
    <m/>
    <s v="Concluída"/>
    <m/>
    <s v="N"/>
    <m/>
    <m/>
    <m/>
    <s v="A5114391"/>
    <s v="N"/>
    <d v="2013-08-28T16:52:42"/>
    <s v="SERVINBOUND"/>
    <d v="2013-09-03T14:16:43"/>
    <s v="LESTE"/>
    <s v="N"/>
    <s v="N"/>
    <s v="N"/>
    <s v="Y"/>
    <s v="N"/>
    <s v="N"/>
    <s v="A5114391"/>
    <m/>
    <m/>
    <s v="JESSICA"/>
    <s v="FERREIRA DA SILVA"/>
    <n v="9408872000168"/>
  </r>
  <r>
    <s v="1-390I926"/>
    <x v="1"/>
    <s v="1-6944865951"/>
    <n v="3"/>
    <s v="1-69448659513"/>
    <x v="0"/>
    <d v="2013-09-05T15:04:12"/>
    <m/>
    <s v="Aprovado"/>
    <s v="Aprovado sem exceção"/>
    <m/>
    <m/>
    <m/>
    <m/>
    <m/>
    <m/>
    <d v="2013-08-30T14:38:33"/>
    <m/>
    <s v="Concluída"/>
    <m/>
    <s v="N"/>
    <m/>
    <m/>
    <m/>
    <s v="A5114391"/>
    <s v="N"/>
    <d v="2013-08-28T10:38:33"/>
    <s v="SERVINBOUND"/>
    <d v="2013-09-03T15:19:18"/>
    <s v="LESTE"/>
    <s v="N"/>
    <s v="N"/>
    <s v="N"/>
    <s v="Y"/>
    <s v="N"/>
    <s v="N"/>
    <s v="A5114391"/>
    <m/>
    <m/>
    <s v="JESSICA"/>
    <s v="FERREIRA DA SILVA"/>
    <n v="7196815000137"/>
  </r>
  <r>
    <s v="1-396480M"/>
    <x v="1"/>
    <s v="1-7018130841"/>
    <n v="2"/>
    <s v="1-70181308412"/>
    <x v="0"/>
    <d v="2013-09-25T02:34:00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22:49:39"/>
    <s v="SERVINBOUND"/>
    <d v="2013-09-03T16:01:01"/>
    <s v="LESTE"/>
    <s v="Y"/>
    <s v="N"/>
    <s v="N"/>
    <s v="Y"/>
    <s v="N"/>
    <s v="N"/>
    <s v="A5114391"/>
    <m/>
    <m/>
    <s v="JESSICA"/>
    <s v="FERREIRA DA SILVA"/>
    <n v="10773629000128"/>
  </r>
  <r>
    <s v="1-399F9ES"/>
    <x v="1"/>
    <s v="1-7065242616"/>
    <n v="2"/>
    <s v="1-70652426162"/>
    <x v="0"/>
    <d v="2013-09-04T15:18:30"/>
    <m/>
    <s v="Reprovado"/>
    <s v="Serv n. carregados no VivoCorp"/>
    <m/>
    <m/>
    <m/>
    <m/>
    <m/>
    <m/>
    <d v="2013-09-02T17:22:43"/>
    <m/>
    <s v="Concluída"/>
    <m/>
    <s v="N"/>
    <m/>
    <m/>
    <m/>
    <s v="A5114391"/>
    <s v="N"/>
    <d v="2013-08-29T13:22:43"/>
    <s v="SERVINBOUND"/>
    <d v="2013-09-03T16:35:44"/>
    <s v="LESTE"/>
    <s v="Y"/>
    <s v="N"/>
    <s v="N"/>
    <s v="N"/>
    <s v="N"/>
    <s v="N"/>
    <s v="A5114391"/>
    <m/>
    <m/>
    <s v="JESSICA"/>
    <s v="FERREIRA DA SILVA"/>
    <n v="15331710000171"/>
  </r>
  <r>
    <s v="1-399242I"/>
    <x v="1"/>
    <s v="1-6960524252"/>
    <n v="3"/>
    <s v="1-69605242523"/>
    <x v="0"/>
    <d v="2013-09-10T22:14:25"/>
    <m/>
    <s v="Aprovado"/>
    <s v="Aprovado sem exceção"/>
    <m/>
    <m/>
    <m/>
    <m/>
    <m/>
    <m/>
    <d v="2013-09-02T16:19:31"/>
    <m/>
    <s v="Concluída"/>
    <m/>
    <s v="N"/>
    <m/>
    <m/>
    <m/>
    <s v="A5114391"/>
    <s v="N"/>
    <d v="2013-08-29T12:19:31"/>
    <s v="SERVINBOUND"/>
    <d v="2013-09-04T08:30:31"/>
    <s v="LESTE"/>
    <s v="Y"/>
    <s v="N"/>
    <s v="Y"/>
    <s v="N"/>
    <s v="N"/>
    <s v="N"/>
    <s v="A5114391"/>
    <m/>
    <m/>
    <s v="JESSICA"/>
    <s v="FERREIRA DA SILVA"/>
    <n v="521331000258"/>
  </r>
  <r>
    <s v="1-3900CU8"/>
    <x v="1"/>
    <s v="1-7019434031"/>
    <n v="2"/>
    <s v="1-70194340312"/>
    <x v="0"/>
    <d v="2013-09-04T10:28:26"/>
    <m/>
    <s v="Reprovado"/>
    <s v="Serviço não pode ser negociado"/>
    <m/>
    <m/>
    <m/>
    <m/>
    <m/>
    <m/>
    <d v="2013-08-30T13:55:20"/>
    <m/>
    <s v="Concluída"/>
    <m/>
    <s v="N"/>
    <m/>
    <m/>
    <m/>
    <s v="A5114391"/>
    <s v="N"/>
    <d v="2013-08-28T09:55:20"/>
    <s v="SERVINBOUND"/>
    <d v="2013-09-04T08:41:49"/>
    <s v="LESTE"/>
    <s v="Y"/>
    <s v="N"/>
    <s v="N"/>
    <s v="N"/>
    <s v="N"/>
    <s v="N"/>
    <s v="A5114391"/>
    <m/>
    <m/>
    <s v="JESSICA"/>
    <s v="FERREIRA DA SILVA"/>
    <n v="14618241000103"/>
  </r>
  <r>
    <s v="1-39B2MUU"/>
    <x v="1"/>
    <s v="1-7068175718"/>
    <n v="2"/>
    <s v="1-70681757182"/>
    <x v="0"/>
    <d v="2013-09-04T12:44:37"/>
    <m/>
    <s v="Reprovado"/>
    <s v="Serv n. carregados no VivoCorp"/>
    <m/>
    <m/>
    <m/>
    <m/>
    <m/>
    <m/>
    <d v="2013-09-03T10:03:20"/>
    <m/>
    <s v="Concluída"/>
    <m/>
    <s v="N"/>
    <m/>
    <m/>
    <m/>
    <s v="A5114391"/>
    <s v="N"/>
    <d v="2013-08-29T16:03:20"/>
    <s v="SERVINBOUND"/>
    <d v="2013-09-04T08:42:13"/>
    <s v="LESTE"/>
    <s v="Y"/>
    <s v="N"/>
    <s v="Y"/>
    <s v="N"/>
    <s v="N"/>
    <s v="N"/>
    <s v="A5114391"/>
    <m/>
    <m/>
    <s v="JESSICA"/>
    <s v="FERREIRA DA SILVA"/>
    <n v="11401159000134"/>
  </r>
  <r>
    <s v="1-39CMU7Y"/>
    <x v="1"/>
    <s v="1-7025178690"/>
    <n v="2"/>
    <s v="1-70251786902"/>
    <x v="0"/>
    <d v="2013-09-04T08:55:46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19:02:09"/>
    <s v="SERVINBOUND"/>
    <d v="2013-09-04T08:55:15"/>
    <s v="LESTE"/>
    <s v="N"/>
    <s v="N"/>
    <s v="N"/>
    <s v="N"/>
    <s v="N"/>
    <s v="N"/>
    <s v="A5114391"/>
    <m/>
    <n v="33239617000113"/>
    <s v="JESSICA"/>
    <s v="FERREIRA DA SILVA"/>
    <n v="33239617000113"/>
  </r>
  <r>
    <s v="1-39CPM24"/>
    <x v="1"/>
    <s v="1-6994794136"/>
    <n v="2"/>
    <s v="1-69947941362"/>
    <x v="0"/>
    <d v="2013-09-04T09:08:30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19:26:36"/>
    <s v="SERVINBOUND"/>
    <d v="2013-09-04T09:08:00"/>
    <s v="LESTE"/>
    <s v="N"/>
    <s v="N"/>
    <s v="N"/>
    <s v="N"/>
    <s v="N"/>
    <s v="N"/>
    <s v="A5114391"/>
    <m/>
    <n v="1560203781"/>
    <s v="JESSICA"/>
    <s v="FERREIRA DA SILVA"/>
    <n v="30805824000280"/>
  </r>
  <r>
    <s v="1-3941WNK"/>
    <x v="1"/>
    <s v="1-7066923251"/>
    <n v="2"/>
    <s v="1-70669232512"/>
    <x v="0"/>
    <d v="2013-09-04T10:19:56"/>
    <m/>
    <s v="Aprovado"/>
    <s v="Aprovado sem exceção"/>
    <m/>
    <m/>
    <m/>
    <m/>
    <m/>
    <m/>
    <d v="2013-09-02T10:51:56"/>
    <m/>
    <s v="Concluída"/>
    <m/>
    <s v="N"/>
    <m/>
    <m/>
    <m/>
    <s v="A5114391"/>
    <s v="N"/>
    <d v="2013-08-28T16:51:56"/>
    <s v="SERVINBOUND"/>
    <d v="2013-09-04T10:19:56"/>
    <s v="LESTE"/>
    <s v="Y"/>
    <s v="N"/>
    <s v="N"/>
    <s v="N"/>
    <s v="Y"/>
    <s v="N"/>
    <s v="A5114391"/>
    <m/>
    <m/>
    <s v="JESSICA"/>
    <s v="FERREIRA DA SILVA"/>
    <n v="12966080000113"/>
  </r>
  <r>
    <s v="1-39CSU7S"/>
    <x v="1"/>
    <s v="1-6726403581"/>
    <n v="6"/>
    <s v="1-67264035816"/>
    <x v="0"/>
    <d v="2013-09-21T22:52:38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19:57:05"/>
    <s v="SERVINBOUND"/>
    <d v="2013-09-04T10:57:34"/>
    <s v="LESTE"/>
    <s v="Y"/>
    <s v="N"/>
    <s v="N"/>
    <s v="N"/>
    <s v="Y"/>
    <s v="N"/>
    <s v="A5114391"/>
    <m/>
    <m/>
    <s v="JESSICA"/>
    <s v="FERREIRA DA SILVA"/>
    <n v="11336266000126"/>
  </r>
  <r>
    <s v="1-39CTCRK"/>
    <x v="1"/>
    <s v="1-6996677772"/>
    <n v="2"/>
    <s v="1-69966777722"/>
    <x v="0"/>
    <d v="2013-09-09T01:13:29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20:04:13"/>
    <s v="SERVINBOUND"/>
    <d v="2013-09-04T11:28:56"/>
    <s v="LESTE"/>
    <s v="Y"/>
    <s v="N"/>
    <s v="N"/>
    <s v="N"/>
    <s v="Y"/>
    <s v="N"/>
    <s v="A5114391"/>
    <m/>
    <m/>
    <s v="JESSICA"/>
    <s v="FERREIRA DA SILVA"/>
    <n v="17052460000166"/>
  </r>
  <r>
    <s v="1-39BUGLW"/>
    <x v="1"/>
    <s v="1-7068971744"/>
    <n v="2"/>
    <s v="1-70689717442"/>
    <x v="0"/>
    <d v="2013-09-09T01:13:20"/>
    <m/>
    <s v="Reprovado"/>
    <s v="Serv n. carregados no VivoCorp"/>
    <m/>
    <m/>
    <m/>
    <m/>
    <m/>
    <m/>
    <d v="2013-09-03T11:15:40"/>
    <m/>
    <s v="Concluída"/>
    <m/>
    <s v="N"/>
    <m/>
    <m/>
    <m/>
    <s v="A5114391"/>
    <s v="N"/>
    <d v="2013-08-29T17:15:40"/>
    <s v="SERVINBOUND"/>
    <d v="2013-09-04T11:41:10"/>
    <s v="LESTE"/>
    <s v="Y"/>
    <s v="N"/>
    <s v="N"/>
    <s v="N"/>
    <s v="N"/>
    <s v="N"/>
    <s v="A5114391"/>
    <m/>
    <m/>
    <s v="JESSICA"/>
    <s v="FERREIRA DA SILVA"/>
    <n v="8519532000141"/>
  </r>
  <r>
    <s v="1-39CT3SI"/>
    <x v="1"/>
    <s v="1-6991936945"/>
    <n v="2"/>
    <s v="1-69919369452"/>
    <x v="0"/>
    <d v="2013-09-04T11:49:51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20:01:06"/>
    <s v="SERVINBOUND"/>
    <d v="2013-09-04T11:48:20"/>
    <s v="LESTE"/>
    <s v="N"/>
    <s v="N"/>
    <s v="N"/>
    <s v="N"/>
    <s v="N"/>
    <s v="N"/>
    <s v="A5114391"/>
    <m/>
    <n v="4858881000137"/>
    <s v="JESSICA"/>
    <s v="FERREIRA DA SILVA"/>
    <n v="4858881000137"/>
  </r>
  <r>
    <s v="1-39CSAOQ"/>
    <x v="1"/>
    <s v="1-7061663464"/>
    <n v="2"/>
    <s v="1-70616634642"/>
    <x v="0"/>
    <d v="2013-09-09T01:21:41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19:50:10"/>
    <s v="SERVINBOUND"/>
    <d v="2013-09-04T12:18:58"/>
    <s v="LESTE"/>
    <s v="Y"/>
    <s v="N"/>
    <s v="Y"/>
    <s v="N"/>
    <s v="N"/>
    <s v="N"/>
    <s v="A5114391"/>
    <m/>
    <m/>
    <s v="JESSICA"/>
    <s v="FERREIRA DA SILVA"/>
    <n v="3394779000165"/>
  </r>
  <r>
    <s v="1-397IFTG"/>
    <x v="1"/>
    <s v="1-7055908926"/>
    <n v="2"/>
    <s v="1-70559089262"/>
    <x v="0"/>
    <d v="2013-09-06T09:15:58"/>
    <m/>
    <s v="Reprovado"/>
    <s v="Serv n. carregados no VivoCorp"/>
    <m/>
    <m/>
    <m/>
    <m/>
    <m/>
    <m/>
    <d v="2013-09-02T13:50:42"/>
    <m/>
    <s v="Concluída"/>
    <m/>
    <s v="N"/>
    <m/>
    <m/>
    <m/>
    <s v="A5114391"/>
    <s v="N"/>
    <d v="2013-08-29T09:50:42"/>
    <s v="SERVINBOUND"/>
    <d v="2013-09-04T14:14:22"/>
    <s v="LESTE"/>
    <s v="Y"/>
    <s v="N"/>
    <s v="Y"/>
    <s v="N"/>
    <s v="N"/>
    <s v="N"/>
    <s v="A5114391"/>
    <m/>
    <m/>
    <s v="JESSICA"/>
    <s v="FERREIRA DA SILVA"/>
    <n v="9441778000100"/>
  </r>
  <r>
    <s v="1-39CQ4OO"/>
    <x v="1"/>
    <s v="1-6996487448"/>
    <n v="2"/>
    <s v="1-69964874482"/>
    <x v="0"/>
    <d v="2013-09-06T10:35:45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19:31:46"/>
    <s v="SERVINBOUND"/>
    <d v="2013-09-04T14:57:53"/>
    <s v="LESTE"/>
    <s v="Y"/>
    <s v="N"/>
    <s v="N"/>
    <s v="N"/>
    <s v="Y"/>
    <s v="N"/>
    <s v="A5114391"/>
    <m/>
    <m/>
    <s v="JESSICA"/>
    <s v="FERREIRA DA SILVA"/>
    <n v="14669569000159"/>
  </r>
  <r>
    <s v="1-39D00WU"/>
    <x v="1"/>
    <s v="1-7039678368"/>
    <n v="2"/>
    <s v="1-70396783682"/>
    <x v="0"/>
    <d v="2013-09-06T01:17:37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21:11:25"/>
    <s v="SERVINBOUND"/>
    <d v="2013-09-04T15:18:08"/>
    <s v="LESTE"/>
    <s v="N"/>
    <s v="N"/>
    <s v="N"/>
    <s v="Y"/>
    <s v="N"/>
    <s v="N"/>
    <s v="A5114391"/>
    <m/>
    <n v="36368603000198"/>
    <s v="JESSICA"/>
    <s v="FERREIRA DA SILVA"/>
    <n v="36368603000198"/>
  </r>
  <r>
    <s v="1-39CIN2A"/>
    <x v="1"/>
    <s v="1-6976818304"/>
    <n v="2"/>
    <s v="1-69768183042"/>
    <x v="0"/>
    <d v="2013-09-05T10:56:32"/>
    <m/>
    <s v="Reprovado"/>
    <s v="Serv n. carregados no VivoCorp"/>
    <m/>
    <m/>
    <m/>
    <m/>
    <m/>
    <m/>
    <d v="2013-09-03T12:00:00"/>
    <m/>
    <s v="Concluída"/>
    <m/>
    <s v="N"/>
    <m/>
    <m/>
    <m/>
    <s v="A5114391"/>
    <s v="N"/>
    <d v="2013-08-29T18:34:36"/>
    <s v="SERVINBOUND"/>
    <d v="2013-09-04T16:35:41"/>
    <s v="LESTE"/>
    <s v="N"/>
    <s v="N"/>
    <s v="N"/>
    <s v="Y"/>
    <s v="N"/>
    <s v="N"/>
    <s v="A5114391"/>
    <m/>
    <m/>
    <s v="JESSICA"/>
    <s v="FERREIRA DA SILVA"/>
    <n v="2931668000188"/>
  </r>
  <r>
    <s v="1-39GUF1S"/>
    <x v="1"/>
    <s v="1-7010286989"/>
    <n v="2"/>
    <s v="1-70102869892"/>
    <x v="0"/>
    <d v="2013-09-30T15:35:41"/>
    <m/>
    <s v="Aprovado"/>
    <s v="Aprovado sem exceção"/>
    <m/>
    <m/>
    <m/>
    <m/>
    <m/>
    <m/>
    <d v="2013-09-03T16:41:30"/>
    <m/>
    <s v="Concluída"/>
    <m/>
    <s v="N"/>
    <m/>
    <m/>
    <m/>
    <s v="A5114391"/>
    <s v="N"/>
    <d v="2013-08-30T12:41:30"/>
    <s v="SERVINBOUND"/>
    <d v="2013-09-04T16:47:08"/>
    <s v="LESTE"/>
    <s v="Y"/>
    <s v="N"/>
    <s v="N"/>
    <s v="N"/>
    <s v="N"/>
    <s v="N"/>
    <s v="A5114391"/>
    <m/>
    <m/>
    <s v="JESSICA"/>
    <s v="FERREIRA DA SILVA"/>
    <n v="8986840000187"/>
  </r>
  <r>
    <s v="1-39C6MXC"/>
    <x v="1"/>
    <s v="1-7055908922"/>
    <n v="2"/>
    <s v="1-70559089222"/>
    <x v="0"/>
    <d v="2013-09-06T08:16:26"/>
    <m/>
    <s v="Reprovado"/>
    <s v="Serv n. carregados no VivoCorp"/>
    <m/>
    <m/>
    <m/>
    <m/>
    <m/>
    <m/>
    <d v="2013-09-03T11:48:19"/>
    <m/>
    <s v="Concluída"/>
    <m/>
    <s v="N"/>
    <m/>
    <m/>
    <m/>
    <s v="A5114391"/>
    <s v="N"/>
    <d v="2013-08-29T17:48:19"/>
    <s v="SERVINBOUND"/>
    <d v="2013-09-04T16:58:30"/>
    <s v="LESTE"/>
    <s v="Y"/>
    <s v="N"/>
    <s v="N"/>
    <s v="N"/>
    <s v="N"/>
    <s v="N"/>
    <s v="A5114391"/>
    <m/>
    <m/>
    <s v="JESSICA"/>
    <s v="FERREIRA DA SILVA"/>
    <n v="14075364000145"/>
  </r>
  <r>
    <s v="1-39NEFK8"/>
    <x v="1"/>
    <s v="1-6874711254"/>
    <n v="6"/>
    <s v="1-68747112546"/>
    <x v="0"/>
    <d v="2013-09-06T09:23:10"/>
    <m/>
    <s v="Reprovado"/>
    <s v="Serv n. carregados no VivoCorp"/>
    <m/>
    <m/>
    <m/>
    <m/>
    <m/>
    <m/>
    <d v="2013-09-04T12:00:00"/>
    <m/>
    <s v="Concluída"/>
    <m/>
    <s v="N"/>
    <m/>
    <m/>
    <m/>
    <s v="A5114391"/>
    <s v="N"/>
    <d v="2013-08-31T20:31:32"/>
    <s v="SERVINBOUND"/>
    <d v="2013-09-05T11:08:28"/>
    <s v="LESTE"/>
    <s v="Y"/>
    <s v="N"/>
    <s v="N"/>
    <s v="N"/>
    <s v="N"/>
    <s v="N"/>
    <s v="A5114391"/>
    <m/>
    <m/>
    <s v="JESSICA"/>
    <s v="FERREIRA DA SILVA"/>
    <n v="36350189000190"/>
  </r>
  <r>
    <s v="1-39RBWAA"/>
    <x v="1"/>
    <s v="1-6748981419"/>
    <n v="8"/>
    <s v="1-67489814198"/>
    <x v="0"/>
    <d v="2013-09-05T16:08:49"/>
    <m/>
    <s v="Reprovado"/>
    <s v="Serv n. carregados no VivoCorp"/>
    <m/>
    <m/>
    <m/>
    <m/>
    <m/>
    <m/>
    <d v="2013-09-05T08:54:37"/>
    <m/>
    <s v="Concluída"/>
    <m/>
    <s v="N"/>
    <m/>
    <m/>
    <m/>
    <s v="A5114391"/>
    <s v="N"/>
    <d v="2013-09-02T14:54:37"/>
    <s v="SERVINBOUND"/>
    <d v="2013-09-05T11:34:46"/>
    <s v="LESTE"/>
    <s v="Y"/>
    <s v="N"/>
    <s v="N"/>
    <s v="N"/>
    <s v="N"/>
    <s v="N"/>
    <s v="A5114391"/>
    <m/>
    <m/>
    <s v="JESSICA"/>
    <s v="FERREIRA DA SILVA"/>
    <n v="29616190000158"/>
  </r>
  <r>
    <s v="1-39GF1I0"/>
    <x v="1"/>
    <s v="1-7019876631"/>
    <n v="2"/>
    <s v="1-70198766312"/>
    <x v="0"/>
    <d v="2013-09-19T14:12:43"/>
    <m/>
    <s v="Reprovado"/>
    <s v="Serviço não pode ser negociado"/>
    <m/>
    <m/>
    <m/>
    <m/>
    <m/>
    <m/>
    <d v="2013-09-03T15:45:46"/>
    <m/>
    <s v="Concluída"/>
    <m/>
    <s v="N"/>
    <m/>
    <m/>
    <m/>
    <s v="A5114391"/>
    <s v="N"/>
    <d v="2013-08-30T11:45:46"/>
    <s v="SERVINBOUND"/>
    <d v="2013-09-05T12:03:20"/>
    <s v="LESTE"/>
    <s v="Y"/>
    <s v="N"/>
    <s v="N"/>
    <s v="N"/>
    <s v="N"/>
    <s v="N"/>
    <s v="A5114391"/>
    <m/>
    <m/>
    <s v="JESSICA"/>
    <s v="FERREIRA DA SILVA"/>
    <n v="13178648000102"/>
  </r>
  <r>
    <s v="1-39Z4QKU"/>
    <x v="1"/>
    <s v="1-6923982117"/>
    <n v="5"/>
    <s v="1-69239821175"/>
    <x v="0"/>
    <d v="2013-09-28T13:38:32"/>
    <m/>
    <s v="Aprovado"/>
    <s v="Aprovado sem exceção"/>
    <m/>
    <m/>
    <m/>
    <m/>
    <m/>
    <m/>
    <d v="2013-09-06T13:47:05"/>
    <m/>
    <s v="Concluída"/>
    <m/>
    <s v="N"/>
    <m/>
    <m/>
    <m/>
    <s v="A5114391"/>
    <s v="N"/>
    <d v="2013-09-04T09:47:05"/>
    <s v="SERVINBOUND"/>
    <d v="2013-09-05T12:20:36"/>
    <s v="LESTE"/>
    <s v="N"/>
    <s v="N"/>
    <s v="N"/>
    <s v="Y"/>
    <s v="N"/>
    <s v="N"/>
    <s v="A5114391"/>
    <m/>
    <m/>
    <s v="JESSICA"/>
    <s v="FERREIRA DA SILVA"/>
    <n v="9199565000114"/>
  </r>
  <r>
    <s v="1-39GM3LS"/>
    <x v="1"/>
    <s v="1-6707841076"/>
    <n v="10"/>
    <s v="1-670784107610"/>
    <x v="0"/>
    <d v="2013-09-13T05:18:19"/>
    <m/>
    <s v="Aprovado"/>
    <s v="Aprovado sem exceção"/>
    <m/>
    <m/>
    <m/>
    <m/>
    <m/>
    <m/>
    <d v="2013-09-03T16:10:00"/>
    <m/>
    <s v="Concluída"/>
    <m/>
    <s v="N"/>
    <m/>
    <m/>
    <m/>
    <s v="A5114391"/>
    <s v="N"/>
    <d v="2013-08-30T12:10:00"/>
    <s v="SERVINBOUND"/>
    <d v="2013-09-05T13:58:52"/>
    <s v="LESTE"/>
    <s v="N"/>
    <s v="N"/>
    <s v="N"/>
    <s v="Y"/>
    <s v="N"/>
    <s v="N"/>
    <s v="A5114391"/>
    <m/>
    <m/>
    <s v="JESSICA"/>
    <s v="FERREIRA DA SILVA"/>
    <n v="3522045000114"/>
  </r>
  <r>
    <s v="1-39BSY7K"/>
    <x v="1"/>
    <s v="1-7001275835"/>
    <n v="3"/>
    <s v="1-70012758353"/>
    <x v="0"/>
    <d v="2013-09-06T09:57:17"/>
    <m/>
    <s v="Reprovado"/>
    <s v="Serv n. carregados no VivoCorp"/>
    <m/>
    <m/>
    <m/>
    <m/>
    <m/>
    <m/>
    <d v="2013-09-03T11:11:10"/>
    <m/>
    <s v="Concluída"/>
    <m/>
    <s v="N"/>
    <m/>
    <m/>
    <m/>
    <s v="A5114391"/>
    <s v="N"/>
    <d v="2013-08-29T17:11:10"/>
    <s v="SERVINBOUND"/>
    <d v="2013-09-05T14:34:48"/>
    <s v="LESTE"/>
    <s v="N"/>
    <s v="N"/>
    <s v="N"/>
    <s v="Y"/>
    <s v="N"/>
    <s v="N"/>
    <s v="A5114391"/>
    <m/>
    <m/>
    <s v="JESSICA"/>
    <s v="FERREIRA DA SILVA"/>
    <n v="28862126000194"/>
  </r>
  <r>
    <s v="1-3A1A4BS"/>
    <x v="1"/>
    <s v="1-6907348050"/>
    <n v="6"/>
    <s v="1-69073480506"/>
    <x v="0"/>
    <d v="2013-09-06T22:27:44"/>
    <m/>
    <s v="Aprovado"/>
    <s v="Aprovado sem exceção"/>
    <m/>
    <m/>
    <m/>
    <m/>
    <m/>
    <m/>
    <d v="2013-09-09T09:12:54"/>
    <m/>
    <s v="Concluída"/>
    <m/>
    <s v="N"/>
    <m/>
    <m/>
    <m/>
    <s v="A5114391"/>
    <s v="N"/>
    <d v="2013-09-04T15:12:54"/>
    <s v="SERVINBOUND"/>
    <d v="2013-09-05T15:08:59"/>
    <s v="LESTE"/>
    <s v="N"/>
    <s v="N"/>
    <s v="N"/>
    <s v="Y"/>
    <s v="N"/>
    <s v="N"/>
    <s v="A5114391"/>
    <m/>
    <n v="29787231000179"/>
    <s v="JESSICA"/>
    <s v="FERREIRA DA SILVA"/>
    <n v="29787231000179"/>
  </r>
  <r>
    <s v="1-39V8KLK"/>
    <x v="1"/>
    <s v="1-7005953121"/>
    <n v="3"/>
    <s v="1-70059531213"/>
    <x v="0"/>
    <d v="2013-09-28T13:40:18"/>
    <m/>
    <s v="Aprovado"/>
    <s v="Aprovado sem exceção"/>
    <m/>
    <m/>
    <m/>
    <m/>
    <m/>
    <m/>
    <d v="2013-09-05T15:42:09"/>
    <m/>
    <s v="Concluída"/>
    <m/>
    <s v="N"/>
    <m/>
    <m/>
    <m/>
    <s v="A5114391"/>
    <s v="N"/>
    <d v="2013-09-03T11:42:09"/>
    <s v="SERVINBOUND"/>
    <d v="2013-09-05T15:52:56"/>
    <s v="LESTE"/>
    <s v="N"/>
    <s v="N"/>
    <s v="N"/>
    <s v="Y"/>
    <s v="N"/>
    <s v="N"/>
    <s v="A5114391"/>
    <m/>
    <m/>
    <s v="JESSICA"/>
    <s v="FERREIRA DA SILVA"/>
    <n v="11802858000196"/>
  </r>
  <r>
    <s v="1-39PZNQ6"/>
    <x v="1"/>
    <s v="1-6923865685"/>
    <n v="6"/>
    <s v="1-69238656856"/>
    <x v="0"/>
    <d v="2013-09-06T07:46:49"/>
    <m/>
    <s v="Reprovado"/>
    <s v="Serv n. carregados no VivoCorp"/>
    <m/>
    <m/>
    <m/>
    <m/>
    <m/>
    <m/>
    <d v="2013-09-04T15:23:55"/>
    <m/>
    <s v="Concluída"/>
    <m/>
    <s v="N"/>
    <m/>
    <m/>
    <m/>
    <s v="A5128331"/>
    <s v="N"/>
    <d v="2013-09-02T11:23:55"/>
    <s v="SERVINBOUND"/>
    <d v="2013-09-06T01:58:53"/>
    <s v="LESTE"/>
    <s v="N"/>
    <s v="N"/>
    <s v="N"/>
    <s v="Y"/>
    <s v="N"/>
    <s v="N"/>
    <s v="A5128331"/>
    <m/>
    <m/>
    <s v="MARCELO"/>
    <s v="HERBERTS DE SOUZA"/>
    <n v="15592751000111"/>
  </r>
  <r>
    <s v="1-39M45VS"/>
    <x v="1"/>
    <s v="1-7058991707"/>
    <n v="2"/>
    <s v="1-70589917072"/>
    <x v="0"/>
    <d v="2013-09-06T10:57:19"/>
    <m/>
    <s v="Reprovado"/>
    <s v="Serv n. carregados no VivoCorp"/>
    <m/>
    <m/>
    <m/>
    <m/>
    <m/>
    <m/>
    <d v="2013-09-04T12:00:00"/>
    <m/>
    <s v="Concluída"/>
    <m/>
    <s v="N"/>
    <m/>
    <m/>
    <m/>
    <s v="A5114391"/>
    <s v="N"/>
    <d v="2013-08-31T13:52:31"/>
    <s v="SERVINBOUND"/>
    <d v="2013-09-06T09:08:51"/>
    <s v="LESTE"/>
    <s v="Y"/>
    <s v="N"/>
    <s v="N"/>
    <s v="N"/>
    <s v="Y"/>
    <s v="N"/>
    <s v="A5114391"/>
    <m/>
    <n v="4696051000150"/>
    <s v="JESSICA"/>
    <s v="FERREIRA DA SILVA"/>
    <n v="4696051000150"/>
  </r>
  <r>
    <s v="1-39JQ9R4"/>
    <x v="1"/>
    <s v="1-7070261991"/>
    <n v="2"/>
    <s v="1-70702619912"/>
    <x v="0"/>
    <d v="2013-09-06T10:19:32"/>
    <m/>
    <s v="Reprovado"/>
    <s v="Serv n. carregados no VivoCorp"/>
    <m/>
    <m/>
    <m/>
    <m/>
    <m/>
    <m/>
    <d v="2013-09-04T12:00:00"/>
    <m/>
    <s v="Concluída"/>
    <m/>
    <s v="N"/>
    <m/>
    <m/>
    <m/>
    <s v="A5114391"/>
    <s v="N"/>
    <d v="2013-08-30T18:56:56"/>
    <s v="SERVINBOUND"/>
    <d v="2013-09-06T09:48:57"/>
    <s v="LESTE"/>
    <s v="Y"/>
    <s v="N"/>
    <s v="N"/>
    <s v="N"/>
    <s v="Y"/>
    <s v="N"/>
    <s v="A5114391"/>
    <m/>
    <m/>
    <s v="JESSICA"/>
    <s v="FERREIRA DA SILVA"/>
    <n v="5647237000182"/>
  </r>
  <r>
    <s v="1-39FVV6C"/>
    <x v="1"/>
    <s v="1-7019545030"/>
    <n v="2"/>
    <s v="1-70195450302"/>
    <x v="0"/>
    <d v="2013-09-10T01:28:53"/>
    <m/>
    <s v="Reprovado"/>
    <s v="Serv n. carregados no VivoCorp"/>
    <m/>
    <m/>
    <m/>
    <m/>
    <m/>
    <m/>
    <d v="2013-09-03T14:47:10"/>
    <m/>
    <s v="Concluída"/>
    <m/>
    <s v="N"/>
    <m/>
    <m/>
    <m/>
    <s v="A5114391"/>
    <s v="N"/>
    <d v="2013-08-30T10:47:10"/>
    <s v="SERVINBOUND"/>
    <d v="2013-09-06T11:04:06"/>
    <s v="LESTE"/>
    <s v="N"/>
    <s v="N"/>
    <s v="N"/>
    <s v="N"/>
    <s v="Y"/>
    <s v="N"/>
    <s v="A5114391"/>
    <m/>
    <m/>
    <s v="JESSICA"/>
    <s v="FERREIRA DA SILVA"/>
    <n v="14608207000158"/>
  </r>
  <r>
    <s v="1-39GO6G8"/>
    <x v="1"/>
    <s v="1-7051887635"/>
    <n v="2"/>
    <s v="1-70518876352"/>
    <x v="0"/>
    <d v="2013-09-06T18:42:31"/>
    <m/>
    <s v="Reprovado"/>
    <s v="Serv n. carregados no VivoCorp"/>
    <m/>
    <m/>
    <m/>
    <m/>
    <m/>
    <m/>
    <d v="2013-09-03T16:18:25"/>
    <m/>
    <s v="Concluída"/>
    <m/>
    <s v="N"/>
    <m/>
    <m/>
    <m/>
    <s v="A5114391"/>
    <s v="N"/>
    <d v="2013-08-30T12:18:25"/>
    <s v="SERVINBOUND"/>
    <d v="2013-09-06T11:39:28"/>
    <s v="LESTE"/>
    <s v="Y"/>
    <s v="N"/>
    <s v="N"/>
    <s v="N"/>
    <s v="Y"/>
    <s v="N"/>
    <s v="A5114391"/>
    <m/>
    <m/>
    <s v="JESSICA"/>
    <s v="FERREIRA DA SILVA"/>
    <n v="97537581000137"/>
  </r>
  <r>
    <s v="1-39PI2TG"/>
    <x v="1"/>
    <s v="1-7058753119"/>
    <n v="2"/>
    <s v="1-70587531192"/>
    <x v="0"/>
    <d v="2013-09-06T17:26:39"/>
    <m/>
    <s v="Reprovado"/>
    <s v="Razão Social Divergente"/>
    <m/>
    <m/>
    <m/>
    <m/>
    <m/>
    <m/>
    <d v="2013-09-04T14:34:40"/>
    <m/>
    <s v="Concluída"/>
    <m/>
    <s v="N"/>
    <m/>
    <m/>
    <m/>
    <s v="A5114391"/>
    <s v="N"/>
    <d v="2013-09-02T10:34:40"/>
    <s v="SERVINBOUND"/>
    <d v="2013-09-06T12:13:06"/>
    <s v="LESTE"/>
    <s v="Y"/>
    <s v="N"/>
    <s v="Y"/>
    <s v="N"/>
    <s v="N"/>
    <s v="N"/>
    <s v="A5114391"/>
    <m/>
    <m/>
    <s v="JESSICA"/>
    <s v="FERREIRA DA SILVA"/>
    <n v="28151538000388"/>
  </r>
  <r>
    <s v="1-39P0PNM"/>
    <x v="1"/>
    <s v="1-7008837561"/>
    <n v="2"/>
    <s v="1-70088375612"/>
    <x v="0"/>
    <d v="2013-09-13T01:12:04"/>
    <m/>
    <s v="Reprovado"/>
    <s v="Serv n. carregados no VivoCorp"/>
    <m/>
    <m/>
    <m/>
    <m/>
    <m/>
    <m/>
    <d v="2013-09-04T13:33:20"/>
    <m/>
    <s v="Concluída"/>
    <m/>
    <s v="N"/>
    <m/>
    <m/>
    <m/>
    <s v="A5114391"/>
    <s v="N"/>
    <d v="2013-09-02T09:33:20"/>
    <s v="SERVINBOUND"/>
    <d v="2013-09-06T13:59:57"/>
    <s v="LESTE"/>
    <s v="N"/>
    <s v="N"/>
    <s v="N"/>
    <s v="N"/>
    <s v="N"/>
    <s v="N"/>
    <s v="A5114391"/>
    <m/>
    <n v="2542798000129"/>
    <s v="JESSICA"/>
    <s v="FERREIRA DA SILVA"/>
    <n v="2542798000129"/>
  </r>
  <r>
    <s v="1-39P9FSI"/>
    <x v="1"/>
    <s v="1-7116622561"/>
    <n v="2"/>
    <s v="1-71166225612"/>
    <x v="0"/>
    <d v="2013-09-06T17:42:09"/>
    <m/>
    <s v="Aprovado"/>
    <s v="Aprovado sem exceção"/>
    <m/>
    <m/>
    <m/>
    <m/>
    <m/>
    <m/>
    <d v="2013-09-04T14:05:48"/>
    <m/>
    <s v="Concluída"/>
    <m/>
    <s v="N"/>
    <m/>
    <m/>
    <m/>
    <s v="A5114391"/>
    <s v="N"/>
    <d v="2013-09-02T10:05:48"/>
    <s v="SERVINBOUND"/>
    <d v="2013-09-06T14:09:56"/>
    <s v="LESTE"/>
    <s v="N"/>
    <s v="N"/>
    <s v="N"/>
    <s v="N"/>
    <s v="N"/>
    <s v="N"/>
    <s v="A5114391"/>
    <m/>
    <n v="4892646000181"/>
    <s v="JESSICA"/>
    <s v="FERREIRA DA SILVA"/>
    <n v="4892646000181"/>
  </r>
  <r>
    <s v="1-39QWTM6"/>
    <x v="1"/>
    <s v="1-7056970142"/>
    <n v="2"/>
    <s v="1-70569701422"/>
    <x v="0"/>
    <d v="2013-09-10T01:16:02"/>
    <m/>
    <s v="Reprovado"/>
    <s v="Serv n. carregados no VivoCorp"/>
    <m/>
    <m/>
    <m/>
    <m/>
    <m/>
    <m/>
    <d v="2013-09-05T08:02:51"/>
    <m/>
    <s v="Concluída"/>
    <m/>
    <s v="N"/>
    <m/>
    <m/>
    <m/>
    <s v="A5114391"/>
    <s v="N"/>
    <d v="2013-09-02T14:02:51"/>
    <s v="SERVINBOUND"/>
    <d v="2013-09-06T15:21:39"/>
    <s v="LESTE"/>
    <s v="Y"/>
    <s v="N"/>
    <s v="N"/>
    <s v="N"/>
    <s v="N"/>
    <s v="N"/>
    <s v="A5114391"/>
    <m/>
    <m/>
    <s v="JESSICA"/>
    <s v="FERREIRA DA SILVA"/>
    <n v="2135230000193"/>
  </r>
  <r>
    <s v="1-39Q3GTG"/>
    <x v="1"/>
    <s v="1-7017812501"/>
    <n v="2"/>
    <s v="1-70178125012"/>
    <x v="0"/>
    <d v="2013-09-06T16:34:29"/>
    <m/>
    <s v="Reprovado"/>
    <s v="Serv n. carregados no VivoCorp"/>
    <m/>
    <m/>
    <m/>
    <m/>
    <m/>
    <m/>
    <d v="2013-09-04T15:35:12"/>
    <m/>
    <s v="Concluída"/>
    <m/>
    <s v="N"/>
    <m/>
    <m/>
    <m/>
    <s v="A5114391"/>
    <s v="N"/>
    <d v="2013-09-02T11:35:12"/>
    <s v="SERVINBOUND"/>
    <d v="2013-09-06T16:01:18"/>
    <s v="LESTE"/>
    <s v="Y"/>
    <s v="N"/>
    <s v="N"/>
    <s v="N"/>
    <s v="N"/>
    <s v="N"/>
    <s v="A5114391"/>
    <m/>
    <m/>
    <s v="JESSICA"/>
    <s v="FERREIRA DA SILVA"/>
    <n v="9593949000117"/>
  </r>
  <r>
    <s v="1-39PWCXI"/>
    <x v="1"/>
    <s v="1-7033730493"/>
    <n v="2"/>
    <s v="1-70337304932"/>
    <x v="0"/>
    <d v="2013-09-13T05:23:38"/>
    <m/>
    <s v="Aprovado"/>
    <s v="Aprovado sem exceção"/>
    <m/>
    <m/>
    <m/>
    <m/>
    <m/>
    <m/>
    <d v="2013-09-04T15:14:56"/>
    <m/>
    <s v="Concluída"/>
    <m/>
    <s v="N"/>
    <m/>
    <m/>
    <m/>
    <s v="A5114391"/>
    <s v="N"/>
    <d v="2013-09-02T11:14:56"/>
    <s v="SERVINBOUND"/>
    <d v="2013-09-06T16:57:05"/>
    <s v="LESTE"/>
    <s v="N"/>
    <s v="N"/>
    <s v="N"/>
    <s v="Y"/>
    <s v="N"/>
    <s v="N"/>
    <s v="A5114391"/>
    <m/>
    <n v="27861954000145"/>
    <s v="JESSICA"/>
    <s v="FERREIRA DA SILVA"/>
    <n v="27861954000145"/>
  </r>
  <r>
    <s v="1-39YSI2S"/>
    <x v="1"/>
    <s v="1-6981176023"/>
    <n v="4"/>
    <s v="1-69811760234"/>
    <x v="0"/>
    <d v="2013-09-16T10:48:03"/>
    <m/>
    <s v="Reprovado"/>
    <s v="Serv n. carregados no VivoCorp"/>
    <m/>
    <m/>
    <m/>
    <m/>
    <m/>
    <m/>
    <d v="2013-09-06T12:34:37"/>
    <m/>
    <s v="Concluída"/>
    <m/>
    <s v="N"/>
    <m/>
    <m/>
    <m/>
    <s v="A5114391"/>
    <s v="N"/>
    <d v="2013-09-04T08:34:37"/>
    <s v="SERVINBOUND"/>
    <d v="2013-09-07T09:58:01"/>
    <s v="LESTE"/>
    <s v="Y"/>
    <s v="N"/>
    <s v="Y"/>
    <s v="N"/>
    <s v="N"/>
    <s v="N"/>
    <s v="A5114391"/>
    <m/>
    <m/>
    <s v="JESSICA"/>
    <s v="FERREIRA DA SILVA"/>
    <n v="9252220000187"/>
  </r>
  <r>
    <s v="1-39YSQLQ"/>
    <x v="1"/>
    <s v="1-7038424484"/>
    <n v="4"/>
    <s v="1-70384244844"/>
    <x v="0"/>
    <d v="2013-09-13T22:09:27"/>
    <m/>
    <s v="Aprovado"/>
    <s v="Aprovado sem exceção"/>
    <m/>
    <m/>
    <m/>
    <m/>
    <m/>
    <m/>
    <d v="2013-09-06T12:38:23"/>
    <m/>
    <s v="Concluída"/>
    <m/>
    <s v="N"/>
    <m/>
    <m/>
    <m/>
    <s v="A5114391"/>
    <s v="N"/>
    <d v="2013-09-04T08:38:23"/>
    <s v="SERVINBOUND"/>
    <d v="2013-09-07T10:31:16"/>
    <s v="LESTE"/>
    <s v="Y"/>
    <s v="N"/>
    <s v="Y"/>
    <s v="N"/>
    <s v="N"/>
    <s v="N"/>
    <s v="A5114391"/>
    <m/>
    <m/>
    <s v="JESSICA"/>
    <s v="FERREIRA DA SILVA"/>
    <n v="3685124000146"/>
  </r>
  <r>
    <s v="1-39YX9OU"/>
    <x v="1"/>
    <s v="1-7076528744"/>
    <n v="1"/>
    <s v="1-70765287441"/>
    <x v="0"/>
    <d v="2013-09-09T18:41:20"/>
    <m/>
    <s v="Reprovado"/>
    <s v="Serv n. carregados no VivoCorp"/>
    <m/>
    <m/>
    <m/>
    <m/>
    <m/>
    <m/>
    <d v="2013-09-06T13:06:59"/>
    <m/>
    <s v="Concluída"/>
    <m/>
    <s v="N"/>
    <m/>
    <m/>
    <m/>
    <s v="A5114391"/>
    <s v="N"/>
    <d v="2013-09-04T09:06:59"/>
    <s v="SERVINBOUND"/>
    <d v="2013-09-07T11:00:48"/>
    <s v="SUL"/>
    <s v="Y"/>
    <s v="N"/>
    <s v="Y"/>
    <s v="N"/>
    <s v="N"/>
    <s v="N"/>
    <s v="A5114391"/>
    <m/>
    <n v="96736350000190"/>
    <s v="JESSICA"/>
    <s v="FERREIRA DA SILVA"/>
    <n v="96736350000190"/>
  </r>
  <r>
    <s v="1-3A3344A"/>
    <x v="1"/>
    <s v="1-7128958652"/>
    <n v="1"/>
    <s v="1-71289586521"/>
    <x v="0"/>
    <d v="2013-10-01T15:03:46"/>
    <m/>
    <s v="Aprovado"/>
    <s v="Aprovado sem exceção"/>
    <m/>
    <m/>
    <m/>
    <m/>
    <m/>
    <m/>
    <d v="2013-09-09T12:00:00"/>
    <m/>
    <s v="Concluída"/>
    <m/>
    <s v="N"/>
    <m/>
    <m/>
    <m/>
    <s v="A5114391"/>
    <s v="N"/>
    <d v="2013-09-04T20:10:55"/>
    <s v="SERVINBOUND"/>
    <d v="2013-09-07T11:48:51"/>
    <s v="NORTE"/>
    <s v="Y"/>
    <s v="N"/>
    <s v="N"/>
    <s v="N"/>
    <s v="N"/>
    <s v="N"/>
    <s v="A5114391"/>
    <m/>
    <n v="4822151000186"/>
    <s v="JESSICA"/>
    <s v="FERREIRA DA SILVA"/>
    <n v="4822151000186"/>
  </r>
  <r>
    <s v="1-39Z48HQ"/>
    <x v="1"/>
    <s v="1-7125999261"/>
    <n v="1"/>
    <s v="1-71259992611"/>
    <x v="0"/>
    <d v="2013-09-12T09:28:53"/>
    <m/>
    <s v="Reprovado"/>
    <s v="Serv n. carregados no VivoCorp"/>
    <m/>
    <m/>
    <m/>
    <m/>
    <m/>
    <m/>
    <d v="2013-09-06T13:41:34"/>
    <m/>
    <s v="Concluída"/>
    <m/>
    <s v="N"/>
    <m/>
    <m/>
    <m/>
    <s v="A5114391"/>
    <s v="N"/>
    <d v="2013-09-04T09:41:34"/>
    <s v="SERVINBOUND"/>
    <d v="2013-09-07T12:13:46"/>
    <s v="NE"/>
    <s v="Y"/>
    <s v="N"/>
    <s v="N"/>
    <s v="N"/>
    <s v="N"/>
    <s v="N"/>
    <s v="A5114391"/>
    <m/>
    <m/>
    <s v="JESSICA"/>
    <s v="FERREIRA DA SILVA"/>
    <n v="10359158000106"/>
  </r>
  <r>
    <s v="1-3A1MSTO"/>
    <x v="1"/>
    <s v="1-7133571225"/>
    <n v="1"/>
    <s v="1-71335712251"/>
    <x v="0"/>
    <d v="2013-09-15T01:15:12"/>
    <m/>
    <s v="Reprovado"/>
    <s v="Serv n. carregados no VivoCorp"/>
    <m/>
    <m/>
    <m/>
    <m/>
    <m/>
    <m/>
    <d v="2013-09-09T09:54:27"/>
    <m/>
    <s v="Concluída"/>
    <m/>
    <s v="N"/>
    <m/>
    <m/>
    <m/>
    <s v="A5114391"/>
    <s v="N"/>
    <d v="2013-09-04T15:54:27"/>
    <s v="SERVINBOUND"/>
    <d v="2013-09-07T12:26:32"/>
    <s v="NORTE"/>
    <s v="Y"/>
    <s v="N"/>
    <s v="N"/>
    <s v="N"/>
    <s v="N"/>
    <s v="N"/>
    <s v="A5114391"/>
    <m/>
    <m/>
    <s v="JESSICA"/>
    <s v="FERREIRA DA SILVA"/>
    <n v="3675590000140"/>
  </r>
  <r>
    <s v="1-3A32X2O"/>
    <x v="1"/>
    <s v="1-7126176183"/>
    <n v="1"/>
    <s v="1-71261761831"/>
    <x v="0"/>
    <d v="2013-09-10T14:27:12"/>
    <m/>
    <s v="Aprovado"/>
    <s v="Aprovado sem exceção"/>
    <m/>
    <m/>
    <m/>
    <m/>
    <m/>
    <m/>
    <d v="2013-09-09T12:00:00"/>
    <m/>
    <s v="Concluída"/>
    <m/>
    <s v="N"/>
    <m/>
    <m/>
    <m/>
    <s v="A5114391"/>
    <s v="N"/>
    <d v="2013-09-04T20:08:03"/>
    <s v="SERVINBOUND"/>
    <d v="2013-09-07T12:38:12"/>
    <s v="NE"/>
    <s v="Y"/>
    <s v="N"/>
    <s v="N"/>
    <s v="N"/>
    <s v="N"/>
    <s v="N"/>
    <s v="A5114391"/>
    <m/>
    <n v="112208000100"/>
    <s v="JESSICA"/>
    <s v="FERREIRA DA SILVA"/>
    <n v="112208000100"/>
  </r>
  <r>
    <s v="1-39YXTMC"/>
    <x v="1"/>
    <s v="1-7125730605"/>
    <n v="1"/>
    <s v="1-71257306051"/>
    <x v="0"/>
    <d v="2013-09-09T13:54:38"/>
    <m/>
    <s v="Aprovado"/>
    <s v="Aprovado sem exceção"/>
    <m/>
    <m/>
    <m/>
    <m/>
    <m/>
    <m/>
    <d v="2013-09-06T13:09:47"/>
    <m/>
    <s v="Concluída"/>
    <m/>
    <s v="N"/>
    <m/>
    <m/>
    <m/>
    <s v="A5125641"/>
    <s v="N"/>
    <d v="2013-09-04T09:09:47"/>
    <s v="SERVINBOUND"/>
    <d v="2013-09-07T12:58:00"/>
    <s v="SUL"/>
    <s v="Y"/>
    <s v="N"/>
    <s v="Y"/>
    <s v="N"/>
    <s v="N"/>
    <s v="N"/>
    <s v="A5125641"/>
    <m/>
    <n v="68128404000107"/>
    <s v="PAOLA"/>
    <s v="FERNANDES DOS SANTOS"/>
    <n v="68128404000107"/>
  </r>
  <r>
    <s v="1-3A1U43G"/>
    <x v="1"/>
    <s v="1-7135143750"/>
    <n v="1"/>
    <s v="1-71351437501"/>
    <x v="0"/>
    <d v="2013-09-10T08:48:24"/>
    <m/>
    <s v="Reprovado"/>
    <s v="Endereço de cadastro diverge"/>
    <m/>
    <m/>
    <m/>
    <m/>
    <m/>
    <m/>
    <d v="2013-09-09T10:22:51"/>
    <m/>
    <s v="Concluída"/>
    <m/>
    <s v="N"/>
    <m/>
    <m/>
    <m/>
    <s v="A5114391"/>
    <s v="N"/>
    <d v="2013-09-04T16:22:51"/>
    <s v="SERVINBOUND"/>
    <d v="2013-09-07T13:25:37"/>
    <s v="NORTE"/>
    <s v="Y"/>
    <s v="N"/>
    <s v="N"/>
    <s v="N"/>
    <s v="N"/>
    <s v="N"/>
    <s v="A5114391"/>
    <m/>
    <m/>
    <s v="JESSICA"/>
    <s v="FERREIRA DA SILVA"/>
    <n v="10249079000142"/>
  </r>
  <r>
    <s v="1-3A1UMGK"/>
    <x v="1"/>
    <s v="1-7133925369"/>
    <n v="1"/>
    <s v="1-71339253691"/>
    <x v="0"/>
    <d v="2013-09-10T14:25:06"/>
    <m/>
    <s v="Aprovado"/>
    <s v="Aprovado sem exceção"/>
    <m/>
    <m/>
    <m/>
    <m/>
    <m/>
    <m/>
    <d v="2013-09-09T10:17:17"/>
    <m/>
    <s v="Concluída"/>
    <m/>
    <s v="N"/>
    <m/>
    <m/>
    <m/>
    <s v="A5114391"/>
    <s v="N"/>
    <d v="2013-09-04T16:17:17"/>
    <s v="SERVINBOUND"/>
    <d v="2013-09-07T13:40:53"/>
    <s v="NE"/>
    <s v="Y"/>
    <s v="N"/>
    <s v="N"/>
    <s v="N"/>
    <s v="N"/>
    <s v="N"/>
    <s v="A5114391"/>
    <m/>
    <m/>
    <s v="JESSICA"/>
    <s v="FERREIRA DA SILVA"/>
    <n v="9174577000194"/>
  </r>
  <r>
    <s v="1-39YUZPQ"/>
    <x v="1"/>
    <s v="1-7124407674"/>
    <n v="1"/>
    <s v="1-71244076741"/>
    <x v="0"/>
    <d v="2013-09-10T00:57:30"/>
    <m/>
    <s v="Aprovado"/>
    <s v="Aprovado sem exceção"/>
    <m/>
    <m/>
    <m/>
    <m/>
    <m/>
    <m/>
    <d v="2013-09-06T12:54:29"/>
    <m/>
    <s v="Concluída"/>
    <m/>
    <s v="N"/>
    <m/>
    <m/>
    <m/>
    <s v="A5114391"/>
    <s v="N"/>
    <d v="2013-09-04T08:54:29"/>
    <s v="SERVINBOUND"/>
    <d v="2013-09-07T13:52:35"/>
    <s v="NE"/>
    <s v="Y"/>
    <s v="N"/>
    <s v="N"/>
    <s v="N"/>
    <s v="N"/>
    <s v="N"/>
    <s v="A5114391"/>
    <m/>
    <m/>
    <s v="JESSICA"/>
    <s v="FERREIRA DA SILVA"/>
    <n v="10478691000197"/>
  </r>
  <r>
    <s v="1-3A2N9UU"/>
    <x v="1"/>
    <s v="1-7134957326"/>
    <n v="1"/>
    <s v="1-71349573261"/>
    <x v="0"/>
    <d v="2013-09-09T16:13:38"/>
    <m/>
    <s v="Aprovado"/>
    <s v="Aprovado sem exceção"/>
    <m/>
    <m/>
    <m/>
    <m/>
    <m/>
    <m/>
    <d v="2013-09-09T11:48:19"/>
    <m/>
    <s v="Concluída"/>
    <m/>
    <s v="N"/>
    <m/>
    <m/>
    <m/>
    <s v="A5114391"/>
    <s v="N"/>
    <d v="2013-09-04T17:48:19"/>
    <s v="SERVINBOUND"/>
    <d v="2013-09-07T13:59:35"/>
    <s v="NE"/>
    <s v="Y"/>
    <s v="N"/>
    <s v="N"/>
    <s v="N"/>
    <s v="N"/>
    <s v="N"/>
    <s v="A5114391"/>
    <m/>
    <n v="99537583449"/>
    <s v="JESSICA"/>
    <s v="FERREIRA DA SILVA"/>
    <n v="70174388000122"/>
  </r>
  <r>
    <s v="1-3A187KI"/>
    <x v="1"/>
    <s v="1-7068793313"/>
    <n v="2"/>
    <s v="1-70687933132"/>
    <x v="0"/>
    <d v="2013-09-09T11:46:56"/>
    <m/>
    <s v="Reprovado"/>
    <s v="Serviço não pode ser negociado"/>
    <m/>
    <m/>
    <m/>
    <m/>
    <m/>
    <m/>
    <d v="2013-09-09T09:07:40"/>
    <m/>
    <s v="Concluída"/>
    <m/>
    <s v="N"/>
    <m/>
    <m/>
    <m/>
    <s v="A5114391"/>
    <s v="N"/>
    <d v="2013-09-04T15:07:40"/>
    <s v="SERVINBOUND"/>
    <d v="2013-09-07T14:12:56"/>
    <s v="NE"/>
    <s v="Y"/>
    <s v="N"/>
    <s v="N"/>
    <s v="N"/>
    <s v="N"/>
    <s v="N"/>
    <s v="A5114391"/>
    <m/>
    <m/>
    <s v="JESSICA"/>
    <s v="FERREIRA DA SILVA"/>
    <n v="11291391000167"/>
  </r>
  <r>
    <s v="1-3A2ZTOY"/>
    <x v="1"/>
    <s v="1-7135234780"/>
    <n v="1"/>
    <s v="1-71352347801"/>
    <x v="0"/>
    <d v="2013-09-09T09:09:55"/>
    <m/>
    <s v="Reprovado"/>
    <s v="Serv n. carregados no VivoCorp"/>
    <m/>
    <m/>
    <m/>
    <m/>
    <m/>
    <m/>
    <d v="2013-09-09T12:00:00"/>
    <m/>
    <s v="Concluída"/>
    <m/>
    <s v="N"/>
    <m/>
    <m/>
    <m/>
    <s v="A5114391"/>
    <s v="N"/>
    <d v="2013-09-04T19:23:03"/>
    <s v="SERVINBOUND"/>
    <d v="2013-09-07T14:29:15"/>
    <s v="NE"/>
    <s v="Y"/>
    <s v="N"/>
    <s v="N"/>
    <s v="N"/>
    <s v="N"/>
    <s v="N"/>
    <s v="A5114391"/>
    <m/>
    <n v="10287060497"/>
    <s v="JESSICA"/>
    <s v="FERREIRA DA SILVA"/>
    <n v="8859696000118"/>
  </r>
  <r>
    <s v="1-3A2TLYI"/>
    <x v="1"/>
    <s v="1-7129645798"/>
    <n v="1"/>
    <s v="1-71296457981"/>
    <x v="0"/>
    <d v="2013-09-09T09:27:33"/>
    <m/>
    <s v="Reprovado"/>
    <s v="Serv n. carregados no VivoCorp"/>
    <m/>
    <m/>
    <m/>
    <m/>
    <m/>
    <m/>
    <d v="2013-09-09T12:00:00"/>
    <m/>
    <s v="Concluída"/>
    <m/>
    <s v="N"/>
    <m/>
    <m/>
    <m/>
    <s v="A5114391"/>
    <s v="N"/>
    <d v="2013-09-04T18:24:03"/>
    <s v="SERVINBOUND"/>
    <d v="2013-09-07T14:38:43"/>
    <s v="NE"/>
    <s v="Y"/>
    <s v="N"/>
    <s v="N"/>
    <s v="N"/>
    <s v="N"/>
    <s v="N"/>
    <s v="A5114391"/>
    <m/>
    <n v="6233161000101"/>
    <s v="JESSICA"/>
    <s v="FERREIRA DA SILVA"/>
    <n v="6233161000101"/>
  </r>
  <r>
    <s v="1-39YPIPS"/>
    <x v="1"/>
    <s v="1-7078386911"/>
    <n v="4"/>
    <s v="1-70783869114"/>
    <x v="0"/>
    <d v="2013-09-10T08:36:59"/>
    <m/>
    <s v="Reprovado"/>
    <s v="Documentação não anexada"/>
    <m/>
    <m/>
    <m/>
    <m/>
    <m/>
    <m/>
    <d v="2013-09-06T12:02:49"/>
    <m/>
    <s v="Concluída"/>
    <m/>
    <s v="N"/>
    <m/>
    <m/>
    <m/>
    <s v="A5114391"/>
    <s v="N"/>
    <d v="2013-09-04T08:02:49"/>
    <s v="SERVINBOUND"/>
    <d v="2013-09-07T14:47:25"/>
    <s v="NORTE"/>
    <s v="Y"/>
    <s v="N"/>
    <s v="N"/>
    <s v="N"/>
    <s v="N"/>
    <s v="N"/>
    <s v="A5114391"/>
    <m/>
    <m/>
    <s v="JESSICA"/>
    <s v="FERREIRA DA SILVA"/>
    <n v="17246049000121"/>
  </r>
  <r>
    <s v="1-39Z8NK4"/>
    <x v="1"/>
    <s v="1-7069008018"/>
    <n v="2"/>
    <s v="1-70690080182"/>
    <x v="0"/>
    <d v="2013-09-09T09:40:51"/>
    <m/>
    <s v="Aprovado"/>
    <s v="Aprovado sem exceção"/>
    <m/>
    <m/>
    <m/>
    <m/>
    <m/>
    <m/>
    <d v="2013-09-06T13:58:34"/>
    <m/>
    <s v="Concluída"/>
    <m/>
    <s v="N"/>
    <m/>
    <m/>
    <m/>
    <s v="A5114391"/>
    <s v="N"/>
    <d v="2013-09-04T09:58:34"/>
    <s v="SERVINBOUND"/>
    <d v="2013-09-07T14:59:40"/>
    <s v="NORTE"/>
    <s v="Y"/>
    <s v="N"/>
    <s v="N"/>
    <s v="N"/>
    <s v="N"/>
    <s v="N"/>
    <s v="A5114391"/>
    <m/>
    <m/>
    <s v="JESSICA"/>
    <s v="FERREIRA DA SILVA"/>
    <n v="5361548000180"/>
  </r>
  <r>
    <s v="1-39OO5HA"/>
    <x v="1"/>
    <s v="1-6997157305"/>
    <n v="2"/>
    <s v="1-69971573052"/>
    <x v="2"/>
    <d v="2013-09-09T10:47:25"/>
    <m/>
    <s v="Reprovado"/>
    <s v="Serv n. carregados no VivoCorp"/>
    <m/>
    <m/>
    <m/>
    <m/>
    <m/>
    <m/>
    <d v="2013-09-04T12:26:23"/>
    <m/>
    <s v="Concluída"/>
    <m/>
    <s v="N"/>
    <m/>
    <m/>
    <m/>
    <s v="A5114391"/>
    <s v="N"/>
    <d v="2013-09-02T08:26:23"/>
    <s v="SERVINBOUND"/>
    <d v="2013-09-09T08:50:52"/>
    <s v="LESTE"/>
    <s v="N"/>
    <s v="N"/>
    <s v="N"/>
    <s v="Y"/>
    <s v="N"/>
    <s v="N"/>
    <s v="A5114391"/>
    <m/>
    <m/>
    <s v="JESSICA"/>
    <s v="FERREIRA DA SILVA"/>
    <n v="27503432000171"/>
  </r>
  <r>
    <s v="1-39XT3ZA"/>
    <x v="1"/>
    <s v="1-7038682781"/>
    <n v="2"/>
    <s v="1-70386827812"/>
    <x v="0"/>
    <d v="2013-09-09T11:48:42"/>
    <m/>
    <s v="Reprovado"/>
    <s v="Serv n. carregados no VivoCorp"/>
    <m/>
    <m/>
    <m/>
    <m/>
    <m/>
    <m/>
    <d v="2013-09-06T12:00:00"/>
    <m/>
    <s v="Concluída"/>
    <m/>
    <s v="N"/>
    <m/>
    <m/>
    <m/>
    <s v="A5114391"/>
    <s v="N"/>
    <d v="2013-09-03T18:17:27"/>
    <s v="SERVINBOUND"/>
    <d v="2013-09-09T09:25:25"/>
    <s v="LESTE"/>
    <s v="Y"/>
    <s v="N"/>
    <s v="N"/>
    <s v="N"/>
    <s v="Y"/>
    <s v="N"/>
    <s v="A5114391"/>
    <m/>
    <m/>
    <s v="JESSICA"/>
    <s v="FERREIRA DA SILVA"/>
    <n v="13420570000182"/>
  </r>
  <r>
    <s v="1-39W1RKK"/>
    <x v="1"/>
    <s v="1-7067565316"/>
    <n v="2"/>
    <s v="1-70675653162"/>
    <x v="0"/>
    <d v="2013-09-09T09:50:03"/>
    <m/>
    <s v="Aprovado"/>
    <s v="Aprovado sem exceção"/>
    <m/>
    <m/>
    <m/>
    <m/>
    <m/>
    <m/>
    <d v="2013-09-06T08:15:02"/>
    <m/>
    <s v="Concluída"/>
    <m/>
    <s v="N"/>
    <m/>
    <m/>
    <m/>
    <s v="A5114391"/>
    <s v="N"/>
    <d v="2013-09-03T14:15:02"/>
    <s v="SERVINBOUND"/>
    <d v="2013-09-09T09:48:34"/>
    <s v="LESTE"/>
    <s v="N"/>
    <s v="N"/>
    <s v="N"/>
    <s v="Y"/>
    <s v="N"/>
    <s v="N"/>
    <s v="A5114391"/>
    <m/>
    <n v="36379642000190"/>
    <s v="JESSICA"/>
    <s v="FERREIRA DA SILVA"/>
    <n v="36379642000190"/>
  </r>
  <r>
    <s v="1-39XZWX2"/>
    <x v="1"/>
    <s v="1-7070401671"/>
    <n v="2"/>
    <s v="1-70704016712"/>
    <x v="0"/>
    <d v="2013-09-09T11:07:53"/>
    <m/>
    <s v="Reprovado"/>
    <s v="Serv n. carregados no VivoCorp"/>
    <m/>
    <m/>
    <m/>
    <m/>
    <m/>
    <m/>
    <d v="2013-09-06T12:00:00"/>
    <m/>
    <s v="Concluída"/>
    <m/>
    <s v="N"/>
    <m/>
    <m/>
    <m/>
    <s v="A5114391"/>
    <s v="N"/>
    <d v="2013-09-03T19:34:57"/>
    <s v="SERVINBOUND"/>
    <d v="2013-09-09T10:30:31"/>
    <s v="LESTE"/>
    <s v="N"/>
    <s v="N"/>
    <s v="N"/>
    <s v="Y"/>
    <s v="N"/>
    <s v="N"/>
    <s v="A5114391"/>
    <m/>
    <n v="90781724600"/>
    <s v="JESSICA"/>
    <s v="FERREIRA DA SILVA"/>
    <n v="1314505000193"/>
  </r>
  <r>
    <s v="1-39PUMAS"/>
    <x v="1"/>
    <s v="1-6992289414"/>
    <n v="2"/>
    <s v="1-69922894142"/>
    <x v="0"/>
    <d v="2013-09-11T13:36:56"/>
    <m/>
    <s v="Reprovado"/>
    <s v="Serv n. carregados no VivoCorp"/>
    <m/>
    <m/>
    <m/>
    <m/>
    <m/>
    <m/>
    <d v="2013-09-04T15:10:29"/>
    <m/>
    <s v="Concluída"/>
    <m/>
    <s v="N"/>
    <m/>
    <m/>
    <m/>
    <s v="A5114391"/>
    <s v="N"/>
    <d v="2013-09-02T11:10:29"/>
    <s v="SERVINBOUND"/>
    <d v="2013-09-09T11:22:53"/>
    <s v="LESTE"/>
    <s v="N"/>
    <s v="N"/>
    <s v="N"/>
    <s v="Y"/>
    <s v="N"/>
    <s v="N"/>
    <s v="A5114391"/>
    <m/>
    <m/>
    <s v="JESSICA"/>
    <s v="FERREIRA DA SILVA"/>
    <n v="672376000142"/>
  </r>
  <r>
    <s v="1-39PML0M"/>
    <x v="1"/>
    <s v="1-7002492102"/>
    <n v="2"/>
    <s v="1-70024921022"/>
    <x v="0"/>
    <d v="2013-09-11T16:41:15"/>
    <m/>
    <s v="Reprovado"/>
    <s v="Assinatura/Rubrica SMP diverge"/>
    <m/>
    <m/>
    <m/>
    <m/>
    <m/>
    <m/>
    <d v="2013-09-04T14:48:14"/>
    <m/>
    <s v="Concluída"/>
    <m/>
    <s v="N"/>
    <m/>
    <m/>
    <m/>
    <s v="A5114391"/>
    <s v="N"/>
    <d v="2013-09-02T10:48:14"/>
    <s v="SERVINBOUND"/>
    <d v="2013-09-09T11:45:34"/>
    <s v="LESTE"/>
    <s v="N"/>
    <s v="N"/>
    <s v="N"/>
    <s v="Y"/>
    <s v="N"/>
    <s v="N"/>
    <s v="A5114391"/>
    <m/>
    <m/>
    <s v="JESSICA"/>
    <s v="FERREIRA DA SILVA"/>
    <n v="672376000142"/>
  </r>
  <r>
    <s v="1-39PF1HW"/>
    <x v="1"/>
    <s v="1-6990470313"/>
    <n v="2"/>
    <s v="1-69904703132"/>
    <x v="0"/>
    <d v="2013-09-11T12:32:56"/>
    <m/>
    <s v="Reprovado"/>
    <s v="Assinatura/Rubrica SMP diverge"/>
    <m/>
    <m/>
    <m/>
    <m/>
    <m/>
    <m/>
    <d v="2013-09-04T14:25:04"/>
    <m/>
    <s v="Concluída"/>
    <m/>
    <s v="N"/>
    <m/>
    <m/>
    <m/>
    <s v="A5114391"/>
    <s v="N"/>
    <d v="2013-09-02T10:25:04"/>
    <s v="SERVINBOUND"/>
    <d v="2013-09-09T11:52:25"/>
    <s v="LESTE"/>
    <s v="N"/>
    <s v="N"/>
    <s v="N"/>
    <s v="Y"/>
    <s v="N"/>
    <s v="N"/>
    <s v="A5114391"/>
    <m/>
    <m/>
    <s v="JESSICA"/>
    <s v="FERREIRA DA SILVA"/>
    <n v="672376000142"/>
  </r>
  <r>
    <s v="1-39TM20C"/>
    <x v="1"/>
    <s v="1-7069825643"/>
    <n v="2"/>
    <s v="1-70698256432"/>
    <x v="0"/>
    <d v="2013-09-10T13:27:45"/>
    <m/>
    <s v="Reprovado"/>
    <s v="Serv n. carregados no VivoCorp"/>
    <m/>
    <m/>
    <m/>
    <m/>
    <m/>
    <m/>
    <d v="2013-09-05T12:00:00"/>
    <m/>
    <s v="Concluída"/>
    <m/>
    <s v="N"/>
    <m/>
    <m/>
    <m/>
    <s v="A5114391"/>
    <s v="N"/>
    <d v="2013-09-03T07:31:03"/>
    <s v="SERVINBOUND"/>
    <d v="2013-09-09T13:56:05"/>
    <s v="LESTE"/>
    <s v="N"/>
    <s v="N"/>
    <s v="N"/>
    <s v="Y"/>
    <s v="N"/>
    <s v="N"/>
    <s v="A5114391"/>
    <m/>
    <n v="36329936000108"/>
    <s v="JESSICA"/>
    <s v="FERREIRA DA SILVA"/>
    <n v="36329936000108"/>
  </r>
  <r>
    <s v="1-39PTH2C"/>
    <x v="1"/>
    <s v="1-6738466201"/>
    <n v="2"/>
    <s v="1-67384662012"/>
    <x v="0"/>
    <d v="2013-09-20T14:09:40"/>
    <m/>
    <s v="Reprovado"/>
    <s v="Serv n. carregados no VivoCorp"/>
    <m/>
    <m/>
    <m/>
    <m/>
    <m/>
    <m/>
    <d v="2013-09-04T15:08:16"/>
    <m/>
    <s v="Concluída"/>
    <m/>
    <s v="N"/>
    <m/>
    <m/>
    <m/>
    <s v="A5114391"/>
    <s v="N"/>
    <d v="2013-09-02T11:08:16"/>
    <s v="SERVINBOUND"/>
    <d v="2013-09-09T14:19:45"/>
    <s v="LESTE"/>
    <s v="N"/>
    <s v="N"/>
    <s v="N"/>
    <s v="Y"/>
    <s v="N"/>
    <s v="N"/>
    <s v="A5114391"/>
    <m/>
    <m/>
    <s v="JESSICA"/>
    <s v="FERREIRA DA SILVA"/>
    <n v="57012098000386"/>
  </r>
  <r>
    <s v="1-39V9J0G"/>
    <x v="1"/>
    <s v="1-7070600149"/>
    <n v="2"/>
    <s v="1-70706001492"/>
    <x v="0"/>
    <d v="2013-09-10T00:27:15"/>
    <m/>
    <s v="Aprovado"/>
    <s v="Aprovado sem exceção"/>
    <m/>
    <m/>
    <m/>
    <m/>
    <m/>
    <m/>
    <d v="2013-09-05T15:45:54"/>
    <m/>
    <s v="Concluída"/>
    <m/>
    <s v="N"/>
    <m/>
    <m/>
    <m/>
    <s v="A5114391"/>
    <s v="N"/>
    <d v="2013-09-03T11:45:54"/>
    <s v="SERVINBOUND"/>
    <d v="2013-09-09T14:47:54"/>
    <s v="LESTE"/>
    <s v="N"/>
    <s v="N"/>
    <s v="N"/>
    <s v="Y"/>
    <s v="N"/>
    <s v="N"/>
    <s v="A5114391"/>
    <m/>
    <m/>
    <s v="JESSICA"/>
    <s v="FERREIRA DA SILVA"/>
    <n v="30734305000198"/>
  </r>
  <r>
    <s v="1-39UOWTU"/>
    <x v="1"/>
    <s v="1-6981409174"/>
    <n v="2"/>
    <s v="1-69814091742"/>
    <x v="0"/>
    <d v="2013-09-09T16:19:07"/>
    <m/>
    <s v="Reprovado"/>
    <s v="Serv n. carregados no VivoCorp"/>
    <m/>
    <m/>
    <m/>
    <m/>
    <m/>
    <m/>
    <d v="2013-09-05T14:38:03"/>
    <m/>
    <s v="Concluída"/>
    <m/>
    <s v="N"/>
    <m/>
    <m/>
    <m/>
    <s v="A5114391"/>
    <s v="N"/>
    <d v="2013-09-03T10:38:03"/>
    <s v="SERVINBOUND"/>
    <d v="2013-09-09T15:11:43"/>
    <s v="LESTE"/>
    <s v="N"/>
    <s v="N"/>
    <s v="N"/>
    <s v="Y"/>
    <s v="N"/>
    <s v="N"/>
    <s v="A5114391"/>
    <m/>
    <m/>
    <s v="JESSICA"/>
    <s v="FERREIRA DA SILVA"/>
    <n v="27503432000171"/>
  </r>
  <r>
    <s v="1-39XRNYI"/>
    <x v="1"/>
    <s v="1-6920642638"/>
    <n v="2"/>
    <s v="1-69206426382"/>
    <x v="0"/>
    <d v="2013-09-10T11:52:46"/>
    <m/>
    <s v="Reprovado"/>
    <s v="Serv n. carregados no VivoCorp"/>
    <m/>
    <m/>
    <m/>
    <m/>
    <m/>
    <m/>
    <d v="2013-09-06T12:00:00"/>
    <m/>
    <s v="Concluída"/>
    <m/>
    <s v="N"/>
    <m/>
    <m/>
    <m/>
    <s v="A5114391"/>
    <s v="N"/>
    <d v="2013-09-03T18:06:01"/>
    <s v="SERVINBOUND"/>
    <d v="2013-09-09T16:12:15"/>
    <s v="LESTE"/>
    <s v="N"/>
    <s v="N"/>
    <s v="N"/>
    <s v="Y"/>
    <s v="N"/>
    <s v="N"/>
    <s v="A5114391"/>
    <m/>
    <m/>
    <s v="JESSICA"/>
    <s v="FERREIRA DA SILVA"/>
    <n v="14028542000187"/>
  </r>
  <r>
    <s v="1-39VRM7S"/>
    <x v="1"/>
    <s v="1-7067056771"/>
    <n v="2"/>
    <s v="1-70670567712"/>
    <x v="0"/>
    <d v="2013-09-09T20:48:29"/>
    <m/>
    <s v="Aprovado"/>
    <s v="Aprovado sem exceção"/>
    <m/>
    <m/>
    <m/>
    <m/>
    <m/>
    <m/>
    <d v="2013-09-05T17:23:30"/>
    <m/>
    <s v="Concluída"/>
    <m/>
    <s v="N"/>
    <m/>
    <m/>
    <m/>
    <s v="A5114391"/>
    <s v="N"/>
    <d v="2013-09-03T13:23:30"/>
    <s v="SERVINBOUND"/>
    <d v="2013-09-09T16:41:04"/>
    <s v="LESTE"/>
    <s v="N"/>
    <s v="N"/>
    <s v="N"/>
    <s v="Y"/>
    <s v="N"/>
    <s v="N"/>
    <s v="A5114391"/>
    <m/>
    <n v="13084222000181"/>
    <s v="JESSICA"/>
    <s v="FERREIRA DA SILVA"/>
    <n v="13084222000181"/>
  </r>
  <r>
    <s v="1-39VP6OO"/>
    <x v="1"/>
    <s v="1-7066604047"/>
    <n v="2"/>
    <s v="1-70666040472"/>
    <x v="0"/>
    <d v="2013-09-10T08:52:38"/>
    <m/>
    <s v="Reprovado"/>
    <s v="Documentação expirada"/>
    <m/>
    <m/>
    <m/>
    <m/>
    <m/>
    <m/>
    <d v="2013-09-05T17:10:48"/>
    <m/>
    <s v="Concluída"/>
    <m/>
    <s v="N"/>
    <m/>
    <m/>
    <m/>
    <s v="A5114391"/>
    <s v="N"/>
    <d v="2013-09-03T13:10:48"/>
    <s v="SERVINBOUND"/>
    <d v="2013-09-09T16:51:04"/>
    <s v="LESTE"/>
    <s v="N"/>
    <s v="N"/>
    <s v="N"/>
    <s v="Y"/>
    <s v="N"/>
    <s v="N"/>
    <s v="A5114391"/>
    <m/>
    <n v="32422529000190"/>
    <s v="JESSICA"/>
    <s v="FERREIRA DA SILVA"/>
    <n v="32422529000190"/>
  </r>
  <r>
    <s v="1-39XX1ZS"/>
    <x v="1"/>
    <s v="1-7068927165"/>
    <n v="2"/>
    <s v="1-70689271652"/>
    <x v="0"/>
    <d v="2013-09-28T13:42:29"/>
    <m/>
    <s v="Aprovado"/>
    <s v="Aprovado sem exceção"/>
    <m/>
    <m/>
    <m/>
    <m/>
    <m/>
    <m/>
    <d v="2013-09-06T12:00:00"/>
    <m/>
    <s v="Concluída"/>
    <m/>
    <s v="N"/>
    <m/>
    <m/>
    <m/>
    <s v="A5129815"/>
    <s v="N"/>
    <d v="2013-09-03T18:56:15"/>
    <s v="SERVINBOUND"/>
    <d v="2013-09-09T20:10:46"/>
    <s v="LESTE"/>
    <s v="N"/>
    <s v="N"/>
    <s v="N"/>
    <s v="Y"/>
    <s v="N"/>
    <s v="N"/>
    <s v="A5129815"/>
    <m/>
    <m/>
    <s v="IGOR"/>
    <s v="RENATO SEVERO BRAZ"/>
    <n v="1551223000100"/>
  </r>
  <r>
    <s v="1-39RXKPK"/>
    <x v="1"/>
    <s v="1-7047668005"/>
    <n v="2"/>
    <s v="1-70476680052"/>
    <x v="0"/>
    <d v="2013-09-10T14:13:00"/>
    <m/>
    <s v="Reprovado"/>
    <s v="Documentação não anexada"/>
    <m/>
    <m/>
    <m/>
    <m/>
    <m/>
    <m/>
    <d v="2013-09-05T10:08:54"/>
    <m/>
    <s v="Concluída"/>
    <m/>
    <s v="N"/>
    <m/>
    <m/>
    <m/>
    <s v="A5114391"/>
    <s v="N"/>
    <d v="2013-09-02T16:08:54"/>
    <s v="SERVINBOUND"/>
    <d v="2013-09-10T08:14:53"/>
    <s v="LESTE"/>
    <s v="Y"/>
    <s v="N"/>
    <s v="Y"/>
    <s v="N"/>
    <s v="N"/>
    <s v="N"/>
    <s v="A5114391"/>
    <m/>
    <m/>
    <s v="JESSICA"/>
    <s v="FERREIRA DA SILVA"/>
    <n v="10342801000199"/>
  </r>
  <r>
    <s v="1-39P32T6"/>
    <x v="1"/>
    <s v="1-7043219188"/>
    <n v="2"/>
    <s v="1-70432191882"/>
    <x v="0"/>
    <d v="2013-09-10T08:52:49"/>
    <m/>
    <s v="Reprovado"/>
    <s v="Serviço não pode ser negociado"/>
    <m/>
    <m/>
    <m/>
    <m/>
    <m/>
    <m/>
    <d v="2013-09-04T13:42:49"/>
    <m/>
    <s v="Concluída"/>
    <m/>
    <s v="N"/>
    <m/>
    <m/>
    <m/>
    <s v="A5114391"/>
    <s v="N"/>
    <d v="2013-09-02T09:42:49"/>
    <s v="SERVINBOUND"/>
    <d v="2013-09-10T08:15:29"/>
    <s v="LESTE"/>
    <s v="Y"/>
    <s v="N"/>
    <s v="N"/>
    <s v="N"/>
    <s v="N"/>
    <s v="N"/>
    <s v="A5114391"/>
    <m/>
    <m/>
    <s v="JESSICA"/>
    <s v="FERREIRA DA SILVA"/>
    <n v="4265043000150"/>
  </r>
  <r>
    <s v="1-3A2OHII"/>
    <x v="1"/>
    <s v="1-6604965705"/>
    <n v="4"/>
    <s v="1-66049657054"/>
    <x v="0"/>
    <d v="2013-09-10T11:35:46"/>
    <m/>
    <s v="Aprovado"/>
    <s v="Aprovado sem exceção"/>
    <m/>
    <m/>
    <m/>
    <m/>
    <m/>
    <m/>
    <d v="2013-09-09T11:52:56"/>
    <m/>
    <s v="Concluída"/>
    <m/>
    <s v="N"/>
    <m/>
    <m/>
    <m/>
    <s v="A5114391"/>
    <s v="N"/>
    <d v="2013-09-04T17:52:56"/>
    <s v="SERVINBOUND"/>
    <d v="2013-09-10T08:47:25"/>
    <s v="LESTE"/>
    <s v="N"/>
    <s v="N"/>
    <s v="N"/>
    <s v="Y"/>
    <s v="N"/>
    <s v="N"/>
    <s v="A5114391"/>
    <m/>
    <m/>
    <s v="JESSICA"/>
    <s v="FERREIRA DA SILVA"/>
    <n v="10549977000116"/>
  </r>
  <r>
    <s v="1-3A1LLZ6"/>
    <x v="1"/>
    <s v="1-7116822033"/>
    <n v="2"/>
    <s v="1-71168220332"/>
    <x v="0"/>
    <d v="2013-09-10T09:35:36"/>
    <m/>
    <s v="Reprovado"/>
    <s v="Serviço não pode ser negociado"/>
    <m/>
    <m/>
    <m/>
    <m/>
    <m/>
    <m/>
    <d v="2013-09-09T10:01:41"/>
    <m/>
    <s v="Concluída"/>
    <m/>
    <s v="N"/>
    <m/>
    <m/>
    <m/>
    <s v="A5114391"/>
    <s v="N"/>
    <d v="2013-09-04T16:01:41"/>
    <s v="SERVINBOUND"/>
    <d v="2013-09-10T09:22:41"/>
    <s v="LESTE"/>
    <s v="N"/>
    <s v="N"/>
    <s v="N"/>
    <s v="Y"/>
    <s v="N"/>
    <s v="N"/>
    <s v="A5114391"/>
    <m/>
    <m/>
    <s v="JESSICA"/>
    <s v="FERREIRA DA SILVA"/>
    <n v="5344291000159"/>
  </r>
  <r>
    <s v="1-39YXZ1C"/>
    <x v="1"/>
    <s v="1-6930850286"/>
    <n v="2"/>
    <s v="1-69308502862"/>
    <x v="0"/>
    <d v="2013-09-11T01:11:19"/>
    <m/>
    <s v="Reprovado"/>
    <s v="Simcard diverg UF/incomp apar."/>
    <m/>
    <m/>
    <m/>
    <m/>
    <m/>
    <m/>
    <d v="2013-09-06T13:19:19"/>
    <m/>
    <s v="Concluída"/>
    <m/>
    <s v="N"/>
    <m/>
    <m/>
    <m/>
    <s v="A5114391"/>
    <s v="N"/>
    <d v="2013-09-04T09:19:19"/>
    <s v="SERVINBOUND"/>
    <d v="2013-09-10T10:18:57"/>
    <s v="LESTE"/>
    <s v="N"/>
    <s v="N"/>
    <s v="N"/>
    <s v="Y"/>
    <s v="N"/>
    <s v="N"/>
    <s v="A5114391"/>
    <m/>
    <m/>
    <s v="JESSICA"/>
    <s v="FERREIRA DA SILVA"/>
    <n v="10196934000102"/>
  </r>
  <r>
    <s v="1-3A2AKZ2"/>
    <x v="1"/>
    <s v="1-7076991920"/>
    <n v="2"/>
    <s v="1-70769919202"/>
    <x v="0"/>
    <d v="2013-09-11T15:30:43"/>
    <m/>
    <s v="Reprovado"/>
    <s v="Serv n. carregados no VivoCorp"/>
    <m/>
    <m/>
    <m/>
    <m/>
    <m/>
    <m/>
    <d v="2013-09-09T11:01:59"/>
    <m/>
    <s v="Concluída"/>
    <m/>
    <s v="N"/>
    <m/>
    <m/>
    <m/>
    <s v="A5114391"/>
    <s v="N"/>
    <d v="2013-09-04T17:01:59"/>
    <s v="SERVINBOUND"/>
    <d v="2013-09-10T10:38:32"/>
    <s v="LESTE"/>
    <s v="N"/>
    <s v="N"/>
    <s v="N"/>
    <s v="Y"/>
    <s v="N"/>
    <s v="N"/>
    <s v="A5114391"/>
    <m/>
    <n v="12312954000119"/>
    <s v="JESSICA"/>
    <s v="FERREIRA DA SILVA"/>
    <n v="12312954000119"/>
  </r>
  <r>
    <s v="1-39ZAGKO"/>
    <x v="1"/>
    <s v="1-7078498541"/>
    <n v="2"/>
    <s v="1-70784985412"/>
    <x v="0"/>
    <d v="2013-09-16T10:26:50"/>
    <m/>
    <s v="Aprovado"/>
    <s v="Aprovado sem exceção"/>
    <m/>
    <m/>
    <m/>
    <m/>
    <m/>
    <m/>
    <d v="2013-09-06T14:06:53"/>
    <m/>
    <s v="Concluída"/>
    <m/>
    <s v="N"/>
    <m/>
    <m/>
    <m/>
    <s v="A5114391"/>
    <s v="N"/>
    <d v="2013-09-04T10:06:53"/>
    <s v="SERVINBOUND"/>
    <d v="2013-09-10T11:19:06"/>
    <s v="LESTE"/>
    <s v="N"/>
    <s v="N"/>
    <s v="N"/>
    <s v="Y"/>
    <s v="N"/>
    <s v="N"/>
    <s v="A5114391"/>
    <m/>
    <m/>
    <s v="JESSICA"/>
    <s v="FERREIRA DA SILVA"/>
    <n v="3058466000136"/>
  </r>
  <r>
    <s v="1-39ZWA80"/>
    <x v="1"/>
    <s v="1-7079201879"/>
    <n v="2"/>
    <s v="1-70792018792"/>
    <x v="0"/>
    <d v="2013-09-11T11:59:20"/>
    <m/>
    <s v="Aprovado"/>
    <s v="Aprovado sem exceção"/>
    <m/>
    <m/>
    <m/>
    <m/>
    <m/>
    <m/>
    <d v="2013-09-06T15:25:14"/>
    <m/>
    <s v="Concluída"/>
    <m/>
    <s v="N"/>
    <m/>
    <m/>
    <m/>
    <s v="A5114391"/>
    <s v="N"/>
    <d v="2013-09-04T11:25:14"/>
    <s v="SERVINBOUND"/>
    <d v="2013-09-10T11:38:39"/>
    <s v="LESTE"/>
    <s v="N"/>
    <s v="N"/>
    <s v="N"/>
    <s v="Y"/>
    <s v="N"/>
    <s v="N"/>
    <s v="A5114391"/>
    <m/>
    <m/>
    <s v="JESSICA"/>
    <s v="FERREIRA DA SILVA"/>
    <n v="9225402000169"/>
  </r>
  <r>
    <s v="1-3A28DXS"/>
    <x v="1"/>
    <s v="1-7079821274"/>
    <n v="2"/>
    <s v="1-70798212742"/>
    <x v="0"/>
    <d v="2013-09-10T16:34:23"/>
    <m/>
    <s v="Reprovado"/>
    <s v="Serv n. carregados no VivoCorp"/>
    <m/>
    <m/>
    <m/>
    <m/>
    <m/>
    <m/>
    <d v="2013-09-09T10:55:17"/>
    <m/>
    <s v="Concluída"/>
    <m/>
    <s v="N"/>
    <m/>
    <m/>
    <m/>
    <s v="A5114391"/>
    <s v="N"/>
    <d v="2013-09-04T16:55:17"/>
    <s v="SERVINBOUND"/>
    <d v="2013-09-10T12:02:27"/>
    <s v="LESTE"/>
    <s v="N"/>
    <s v="N"/>
    <s v="N"/>
    <s v="Y"/>
    <s v="N"/>
    <s v="N"/>
    <s v="A5114391"/>
    <m/>
    <m/>
    <s v="JESSICA"/>
    <s v="FERREIRA DA SILVA"/>
    <n v="9127964000170"/>
  </r>
  <r>
    <s v="1-3A25Y4Y"/>
    <x v="1"/>
    <s v="1-7056398075"/>
    <n v="2"/>
    <s v="1-70563980752"/>
    <x v="0"/>
    <d v="2013-09-10T14:23:28"/>
    <m/>
    <s v="Reprovado"/>
    <s v="Serviço não pode ser negociado"/>
    <m/>
    <m/>
    <m/>
    <m/>
    <m/>
    <m/>
    <d v="2013-09-09T10:48:48"/>
    <m/>
    <s v="Concluída"/>
    <m/>
    <s v="N"/>
    <m/>
    <m/>
    <m/>
    <s v="A5114391"/>
    <s v="N"/>
    <d v="2013-09-04T16:48:48"/>
    <s v="SERVINBOUND"/>
    <d v="2013-09-10T12:24:04"/>
    <s v="LESTE"/>
    <s v="Y"/>
    <s v="N"/>
    <s v="Y"/>
    <s v="N"/>
    <s v="N"/>
    <s v="N"/>
    <s v="A5114391"/>
    <m/>
    <m/>
    <s v="JESSICA"/>
    <s v="FERREIRA DA SILVA"/>
    <n v="9433258000156"/>
  </r>
  <r>
    <s v="1-3A27LMM"/>
    <x v="1"/>
    <s v="1-7080452265"/>
    <n v="2"/>
    <s v="1-70804522652"/>
    <x v="0"/>
    <d v="2013-09-10T18:26:36"/>
    <m/>
    <s v="Reprovado"/>
    <s v="Serv n. carregados no VivoCorp"/>
    <m/>
    <m/>
    <m/>
    <m/>
    <m/>
    <m/>
    <d v="2013-09-09T10:53:07"/>
    <m/>
    <s v="Concluída"/>
    <m/>
    <s v="N"/>
    <m/>
    <m/>
    <m/>
    <s v="A5114391"/>
    <s v="N"/>
    <d v="2013-09-04T16:53:07"/>
    <s v="SERVINBOUND"/>
    <d v="2013-09-10T14:15:44"/>
    <s v="LESTE"/>
    <s v="N"/>
    <s v="N"/>
    <s v="N"/>
    <s v="Y"/>
    <s v="N"/>
    <s v="N"/>
    <s v="A5114391"/>
    <m/>
    <m/>
    <s v="JESSICA"/>
    <s v="FERREIRA DA SILVA"/>
    <n v="3924332000150"/>
  </r>
  <r>
    <s v="1-3A1ASH8"/>
    <x v="1"/>
    <s v="1-7079872371"/>
    <n v="2"/>
    <s v="1-70798723712"/>
    <x v="0"/>
    <d v="2013-09-10T14:31:34"/>
    <m/>
    <s v="Aprovado"/>
    <s v="Aprovado sem exceção"/>
    <m/>
    <m/>
    <m/>
    <m/>
    <m/>
    <m/>
    <d v="2013-09-09T09:13:50"/>
    <m/>
    <s v="Concluída"/>
    <m/>
    <s v="N"/>
    <m/>
    <m/>
    <m/>
    <s v="A5114391"/>
    <s v="N"/>
    <d v="2013-09-04T15:13:50"/>
    <s v="SERVINBOUND"/>
    <d v="2013-09-10T14:30:39"/>
    <s v="LESTE"/>
    <s v="N"/>
    <s v="N"/>
    <s v="N"/>
    <s v="Y"/>
    <s v="N"/>
    <s v="N"/>
    <s v="A5114391"/>
    <m/>
    <n v="471321000174"/>
    <s v="JESSICA"/>
    <s v="FERREIRA DA SILVA"/>
    <n v="471321000174"/>
  </r>
  <r>
    <s v="1-3A2PGWY"/>
    <x v="1"/>
    <s v="1-7080279261"/>
    <n v="2"/>
    <s v="1-70802792612"/>
    <x v="0"/>
    <d v="2013-09-11T11:15:02"/>
    <m/>
    <s v="Reprovado"/>
    <s v="Serv n. carregados no VivoCorp"/>
    <m/>
    <m/>
    <m/>
    <m/>
    <m/>
    <m/>
    <d v="2013-09-09T11:59:16"/>
    <m/>
    <s v="Concluída"/>
    <m/>
    <s v="N"/>
    <m/>
    <m/>
    <m/>
    <s v="A5114391"/>
    <s v="N"/>
    <d v="2013-09-04T17:59:16"/>
    <s v="SERVINBOUND"/>
    <d v="2013-09-10T15:30:15"/>
    <s v="LESTE"/>
    <s v="N"/>
    <s v="N"/>
    <s v="N"/>
    <s v="Y"/>
    <s v="N"/>
    <s v="N"/>
    <s v="A5114391"/>
    <m/>
    <n v="31794661700"/>
    <s v="JESSICA"/>
    <s v="FERREIRA DA SILVA"/>
    <n v="32501561000160"/>
  </r>
  <r>
    <s v="1-39VK95K"/>
    <x v="1"/>
    <s v="1-7053199326"/>
    <n v="2"/>
    <s v="1-70531993262"/>
    <x v="0"/>
    <d v="2013-09-11T09:06:10"/>
    <m/>
    <s v="Reprovado"/>
    <s v="Serv n. carregados no VivoCorp"/>
    <m/>
    <m/>
    <m/>
    <m/>
    <m/>
    <m/>
    <d v="2013-09-05T16:40:59"/>
    <m/>
    <s v="Concluída"/>
    <m/>
    <s v="N"/>
    <m/>
    <m/>
    <m/>
    <s v="A5114391"/>
    <s v="N"/>
    <d v="2013-09-03T12:40:59"/>
    <s v="SERVINBOUND"/>
    <d v="2013-09-10T15:31:19"/>
    <s v="LESTE"/>
    <s v="N"/>
    <s v="N"/>
    <s v="N"/>
    <s v="Y"/>
    <s v="N"/>
    <s v="N"/>
    <s v="A5114391"/>
    <m/>
    <m/>
    <s v="JESSICA"/>
    <s v="FERREIRA DA SILVA"/>
    <n v="31285562000152"/>
  </r>
  <r>
    <s v="1-3A2QU2O"/>
    <x v="1"/>
    <s v="1-6998114936"/>
    <n v="2"/>
    <s v="1-69981149362"/>
    <x v="0"/>
    <d v="2013-09-11T15:32:27"/>
    <m/>
    <s v="Aprovado"/>
    <s v="Aprovado sem exceção"/>
    <m/>
    <m/>
    <m/>
    <m/>
    <m/>
    <m/>
    <d v="2013-09-09T12:00:00"/>
    <m/>
    <s v="Concluída"/>
    <m/>
    <s v="N"/>
    <m/>
    <m/>
    <m/>
    <s v="A5114391"/>
    <s v="N"/>
    <d v="2013-09-04T18:04:09"/>
    <s v="SERVINBOUND"/>
    <d v="2013-09-10T16:20:36"/>
    <s v="LESTE"/>
    <s v="N"/>
    <s v="N"/>
    <s v="N"/>
    <s v="Y"/>
    <s v="N"/>
    <s v="N"/>
    <s v="A5114391"/>
    <m/>
    <m/>
    <s v="JESSICA"/>
    <s v="FERREIRA DA SILVA"/>
    <n v="27785302000179"/>
  </r>
  <r>
    <s v="1-3A2OTYA"/>
    <x v="1"/>
    <s v="1-7065532184"/>
    <n v="2"/>
    <s v="1-70655321842"/>
    <x v="0"/>
    <d v="2013-09-11T10:20:15"/>
    <m/>
    <s v="Reprovado"/>
    <s v="Serv n. carregados no VivoCorp"/>
    <m/>
    <m/>
    <m/>
    <m/>
    <m/>
    <m/>
    <d v="2013-09-09T11:54:22"/>
    <m/>
    <s v="Concluída"/>
    <m/>
    <s v="N"/>
    <m/>
    <m/>
    <m/>
    <s v="A5114391"/>
    <s v="N"/>
    <d v="2013-09-04T17:54:22"/>
    <s v="SERVINBOUND"/>
    <d v="2013-09-11T08:56:29"/>
    <s v="LESTE"/>
    <s v="Y"/>
    <s v="N"/>
    <s v="N"/>
    <s v="N"/>
    <s v="Y"/>
    <s v="N"/>
    <s v="A5114391"/>
    <m/>
    <m/>
    <s v="JESSICA"/>
    <s v="FERREIRA DA SILVA"/>
    <n v="42540997000112"/>
  </r>
  <r>
    <s v="1-3A02ZIY"/>
    <x v="1"/>
    <s v="1-7121892138"/>
    <n v="2"/>
    <s v="1-71218921382"/>
    <x v="0"/>
    <d v="2013-09-11T16:26:42"/>
    <m/>
    <s v="Reprovado"/>
    <s v="Serv n. carregados no VivoCorp"/>
    <m/>
    <m/>
    <m/>
    <m/>
    <m/>
    <m/>
    <d v="2013-09-06T15:49:36"/>
    <m/>
    <s v="Concluída"/>
    <m/>
    <s v="N"/>
    <m/>
    <m/>
    <m/>
    <s v="A5114391"/>
    <s v="N"/>
    <d v="2013-09-04T11:49:36"/>
    <s v="SERVINBOUND"/>
    <d v="2013-09-11T09:41:08"/>
    <s v="LESTE"/>
    <s v="Y"/>
    <s v="N"/>
    <s v="N"/>
    <s v="N"/>
    <s v="Y"/>
    <s v="N"/>
    <s v="A5114391"/>
    <m/>
    <m/>
    <s v="JESSICA"/>
    <s v="FERREIRA DA SILVA"/>
    <n v="11734314000134"/>
  </r>
  <r>
    <s v="1-3A543D4"/>
    <x v="1"/>
    <s v="1-7017114581"/>
    <n v="3"/>
    <s v="1-70171145813"/>
    <x v="0"/>
    <d v="2013-09-11T14:00:20"/>
    <m/>
    <s v="Aprovado"/>
    <s v="Aprovado sem exceção"/>
    <m/>
    <m/>
    <m/>
    <m/>
    <m/>
    <m/>
    <d v="2013-09-09T15:24:55"/>
    <m/>
    <s v="Concluída"/>
    <m/>
    <s v="N"/>
    <m/>
    <m/>
    <m/>
    <s v="A5114391"/>
    <s v="N"/>
    <d v="2013-09-05T11:24:55"/>
    <s v="SERVINBOUND"/>
    <d v="2013-09-11T10:48:44"/>
    <s v="LESTE"/>
    <s v="Y"/>
    <s v="N"/>
    <s v="N"/>
    <s v="N"/>
    <s v="Y"/>
    <s v="N"/>
    <s v="A5114391"/>
    <m/>
    <m/>
    <s v="JESSICA"/>
    <s v="FERREIRA DA SILVA"/>
    <n v="35997345000146"/>
  </r>
  <r>
    <s v="1-3AT2VT8"/>
    <x v="1"/>
    <s v="1-7055276670"/>
    <n v="3"/>
    <s v="1-70552766703"/>
    <x v="0"/>
    <d v="2013-09-11T17:00:23"/>
    <m/>
    <s v="Aprovado"/>
    <s v="Aprovado sem exceção"/>
    <m/>
    <m/>
    <m/>
    <m/>
    <m/>
    <m/>
    <d v="2013-09-13T11:11:19"/>
    <m/>
    <s v="Concluída"/>
    <m/>
    <s v="N"/>
    <m/>
    <m/>
    <m/>
    <s v="A5114391"/>
    <s v="N"/>
    <d v="2013-09-10T17:11:19"/>
    <s v="SERVINBOUND"/>
    <d v="2013-09-11T15:17:49"/>
    <s v="LESTE"/>
    <s v="N"/>
    <s v="N"/>
    <s v="N"/>
    <s v="Y"/>
    <s v="N"/>
    <s v="N"/>
    <s v="A5114391"/>
    <m/>
    <n v="52403998672"/>
    <s v="JESSICA"/>
    <s v="FERREIRA DA SILVA"/>
    <n v="7694266000120"/>
  </r>
  <r>
    <s v="1-3AFAL3A"/>
    <x v="1"/>
    <s v="1-7133317930"/>
    <n v="2"/>
    <s v="1-71333179302"/>
    <x v="0"/>
    <d v="2013-09-12T11:39:40"/>
    <m/>
    <s v="Reprovado"/>
    <s v="Serv n. carregados no VivoCorp"/>
    <m/>
    <m/>
    <m/>
    <m/>
    <m/>
    <m/>
    <d v="2013-09-11T12:00:00"/>
    <m/>
    <s v="Concluída"/>
    <m/>
    <s v="N"/>
    <m/>
    <m/>
    <m/>
    <s v="A5114391"/>
    <s v="N"/>
    <d v="2013-09-07T17:34:06"/>
    <s v="SERVINBOUND"/>
    <d v="2013-09-12T08:42:42"/>
    <s v="LESTE"/>
    <s v="Y"/>
    <s v="N"/>
    <s v="N"/>
    <s v="N"/>
    <s v="N"/>
    <s v="N"/>
    <s v="A5114391"/>
    <m/>
    <m/>
    <s v="JESSICA"/>
    <s v="FERREIRA DA SILVA"/>
    <n v="4496866000196"/>
  </r>
  <r>
    <s v="1-3AD8SHS"/>
    <x v="1"/>
    <s v="1-7105087891"/>
    <n v="2"/>
    <s v="1-71050878912"/>
    <x v="0"/>
    <d v="2013-09-12T13:39:11"/>
    <m/>
    <s v="Reprovado"/>
    <s v="Serv n. carregados no VivoCorp"/>
    <m/>
    <m/>
    <m/>
    <m/>
    <m/>
    <m/>
    <d v="2013-09-11T10:51:05"/>
    <m/>
    <s v="Concluída"/>
    <m/>
    <s v="N"/>
    <m/>
    <m/>
    <m/>
    <s v="A5114391"/>
    <s v="N"/>
    <d v="2013-09-06T16:51:05"/>
    <s v="SERVINBOUND"/>
    <d v="2013-09-12T09:36:43"/>
    <s v="LESTE"/>
    <s v="N"/>
    <s v="N"/>
    <s v="N"/>
    <s v="Y"/>
    <s v="N"/>
    <s v="N"/>
    <s v="A5114391"/>
    <m/>
    <n v="20611927268"/>
    <s v="JESSICA"/>
    <s v="FERREIRA DA SILVA"/>
    <n v="16781695000126"/>
  </r>
  <r>
    <s v="1-3ALWII0"/>
    <x v="1"/>
    <s v="1-7091532154"/>
    <n v="2"/>
    <s v="1-70915321542"/>
    <x v="0"/>
    <d v="2013-09-12T09:50:18"/>
    <m/>
    <s v="Reprovado"/>
    <s v="Serviço não pode ser negociado"/>
    <m/>
    <m/>
    <m/>
    <m/>
    <m/>
    <m/>
    <d v="2013-09-12T12:00:00"/>
    <m/>
    <s v="Concluída"/>
    <m/>
    <s v="N"/>
    <m/>
    <m/>
    <m/>
    <s v="A5114391"/>
    <s v="N"/>
    <d v="2013-09-09T21:48:17"/>
    <s v="SERVINBOUND"/>
    <d v="2013-09-12T09:50:18"/>
    <s v="LESTE"/>
    <s v="N"/>
    <s v="N"/>
    <s v="N"/>
    <s v="N"/>
    <s v="N"/>
    <s v="N"/>
    <s v="A5114391"/>
    <m/>
    <m/>
    <s v="JESSICA"/>
    <s v="FERREIRA DA SILVA"/>
    <n v="6211249000122"/>
  </r>
  <r>
    <s v="1-3ABWKS8"/>
    <x v="1"/>
    <s v="1-7142331079"/>
    <n v="2"/>
    <s v="1-71423310792"/>
    <x v="0"/>
    <d v="2013-09-12T11:16:44"/>
    <m/>
    <s v="Reprovado"/>
    <s v="Serv n. carregados no VivoCorp"/>
    <m/>
    <m/>
    <m/>
    <m/>
    <m/>
    <m/>
    <d v="2013-09-11T08:10:03"/>
    <m/>
    <s v="Concluída"/>
    <m/>
    <s v="N"/>
    <m/>
    <m/>
    <m/>
    <s v="A5114391"/>
    <s v="N"/>
    <d v="2013-09-06T14:10:03"/>
    <s v="SERVINBOUND"/>
    <d v="2013-09-12T10:46:58"/>
    <s v="LESTE"/>
    <s v="N"/>
    <s v="N"/>
    <s v="N"/>
    <s v="Y"/>
    <s v="N"/>
    <s v="N"/>
    <s v="A5114391"/>
    <m/>
    <m/>
    <s v="JESSICA"/>
    <s v="FERREIRA DA SILVA"/>
    <n v="33177403000160"/>
  </r>
  <r>
    <s v="1-3ALP95O"/>
    <x v="1"/>
    <s v="1-7118708294"/>
    <n v="2"/>
    <s v="1-71187082942"/>
    <x v="0"/>
    <d v="2013-09-19T16:05:26"/>
    <m/>
    <s v="Reprovado"/>
    <s v="Documentação não anexada"/>
    <m/>
    <m/>
    <m/>
    <m/>
    <m/>
    <m/>
    <d v="2013-09-12T12:00:00"/>
    <m/>
    <s v="Concluída"/>
    <m/>
    <s v="N"/>
    <m/>
    <m/>
    <m/>
    <s v="A5114391"/>
    <s v="N"/>
    <d v="2013-09-09T20:29:24"/>
    <s v="SERVINBOUND"/>
    <d v="2013-09-12T11:21:42"/>
    <s v="LESTE"/>
    <s v="N"/>
    <s v="N"/>
    <s v="N"/>
    <s v="Y"/>
    <s v="N"/>
    <s v="N"/>
    <s v="A5114391"/>
    <m/>
    <m/>
    <s v="JESSICA"/>
    <s v="FERREIRA DA SILVA"/>
    <n v="14371488000178"/>
  </r>
  <r>
    <s v="1-3AM06UG"/>
    <x v="1"/>
    <s v="1-7121206653"/>
    <n v="2"/>
    <s v="1-71212066532"/>
    <x v="0"/>
    <d v="2013-09-18T01:49:25"/>
    <m/>
    <s v="Aprovado"/>
    <s v="Aprovado sem exceção"/>
    <m/>
    <m/>
    <m/>
    <m/>
    <m/>
    <m/>
    <d v="2013-09-12T12:00:00"/>
    <m/>
    <s v="Concluída"/>
    <m/>
    <s v="N"/>
    <m/>
    <m/>
    <m/>
    <s v="A5114391"/>
    <s v="N"/>
    <d v="2013-09-09T22:29:29"/>
    <s v="SERVINBOUND"/>
    <d v="2013-09-12T11:39:18"/>
    <s v="LESTE"/>
    <s v="Y"/>
    <s v="N"/>
    <s v="N"/>
    <s v="N"/>
    <s v="N"/>
    <s v="N"/>
    <s v="A5114391"/>
    <m/>
    <m/>
    <s v="JESSICA"/>
    <s v="FERREIRA DA SILVA"/>
    <n v="6290395000190"/>
  </r>
  <r>
    <s v="1-3ALUA7Q"/>
    <x v="1"/>
    <s v="1-7039795862"/>
    <n v="2"/>
    <s v="1-70397958622"/>
    <x v="0"/>
    <d v="2013-09-12T17:03:38"/>
    <m/>
    <s v="Reprovado"/>
    <s v="Serv n. carregados no VivoCorp"/>
    <m/>
    <m/>
    <m/>
    <m/>
    <m/>
    <m/>
    <d v="2013-09-12T12:00:00"/>
    <m/>
    <s v="Concluída"/>
    <m/>
    <s v="N"/>
    <m/>
    <m/>
    <m/>
    <s v="A5114391"/>
    <s v="N"/>
    <d v="2013-09-09T21:24:20"/>
    <s v="SERVINBOUND"/>
    <d v="2013-09-12T12:09:09"/>
    <s v="LESTE"/>
    <s v="Y"/>
    <s v="N"/>
    <s v="Y"/>
    <s v="N"/>
    <s v="N"/>
    <s v="N"/>
    <s v="A5114391"/>
    <m/>
    <m/>
    <s v="JESSICA"/>
    <s v="FERREIRA DA SILVA"/>
    <n v="2377962000190"/>
  </r>
  <r>
    <s v="1-3ANSMM4"/>
    <x v="1"/>
    <s v="1-6938268218"/>
    <n v="6"/>
    <s v="1-69382682186"/>
    <x v="0"/>
    <d v="2013-09-25T10:07:22"/>
    <m/>
    <s v="Aprovado"/>
    <s v="Aprovado sem exceção"/>
    <m/>
    <m/>
    <m/>
    <m/>
    <m/>
    <m/>
    <d v="2013-09-12T13:38:16"/>
    <m/>
    <s v="Concluída"/>
    <m/>
    <s v="N"/>
    <m/>
    <m/>
    <m/>
    <s v="A5114391"/>
    <s v="N"/>
    <d v="2013-09-10T09:38:16"/>
    <s v="SERVINBOUND"/>
    <d v="2013-09-12T13:48:20"/>
    <s v="LESTE"/>
    <s v="Y"/>
    <s v="N"/>
    <s v="Y"/>
    <s v="N"/>
    <s v="N"/>
    <s v="N"/>
    <s v="A5114391"/>
    <m/>
    <m/>
    <s v="JESSICA"/>
    <s v="FERREIRA DA SILVA"/>
    <n v="31453434000170"/>
  </r>
  <r>
    <s v="1-3AEAFT6"/>
    <x v="1"/>
    <s v="1-7089418490"/>
    <n v="2"/>
    <s v="1-70894184902"/>
    <x v="0"/>
    <d v="2013-09-12T14:24:39"/>
    <m/>
    <s v="Aprovado"/>
    <s v="Aprovado sem exceção"/>
    <m/>
    <m/>
    <m/>
    <m/>
    <m/>
    <m/>
    <d v="2013-09-11T12:00:00"/>
    <m/>
    <s v="Concluída"/>
    <m/>
    <s v="N"/>
    <m/>
    <m/>
    <m/>
    <s v="A5114391"/>
    <s v="N"/>
    <d v="2013-09-06T22:52:24"/>
    <s v="SERVINBOUND"/>
    <d v="2013-09-12T14:24:14"/>
    <s v="LESTE"/>
    <s v="N"/>
    <s v="N"/>
    <s v="N"/>
    <s v="Y"/>
    <s v="N"/>
    <s v="N"/>
    <s v="A5114391"/>
    <m/>
    <n v="4252948000195"/>
    <s v="JESSICA"/>
    <s v="FERREIRA DA SILVA"/>
    <n v="4252948000195"/>
  </r>
  <r>
    <s v="1-3ACHC94"/>
    <x v="1"/>
    <s v="1-7093103847"/>
    <n v="2"/>
    <s v="1-70931038472"/>
    <x v="0"/>
    <d v="2013-09-26T10:40:01"/>
    <m/>
    <s v="Reprovado"/>
    <s v="Serv n. carregados no VivoCorp"/>
    <m/>
    <m/>
    <m/>
    <m/>
    <m/>
    <m/>
    <d v="2013-09-11T09:20:38"/>
    <m/>
    <s v="Concluída"/>
    <m/>
    <s v="N"/>
    <m/>
    <m/>
    <m/>
    <s v="A5114391"/>
    <s v="N"/>
    <d v="2013-09-06T15:20:38"/>
    <s v="SERVINBOUND"/>
    <d v="2013-09-12T14:48:10"/>
    <s v="LESTE"/>
    <s v="N"/>
    <s v="N"/>
    <s v="N"/>
    <s v="Y"/>
    <s v="N"/>
    <s v="N"/>
    <s v="A5114391"/>
    <m/>
    <n v="2011120780"/>
    <s v="JESSICA"/>
    <s v="FERREIRA DA SILVA"/>
    <n v="2165742000100"/>
  </r>
  <r>
    <s v="1-3ADOW0U"/>
    <x v="1"/>
    <s v="1-6923320923"/>
    <n v="2"/>
    <s v="1-69233209232"/>
    <x v="0"/>
    <d v="2013-09-28T13:32:27"/>
    <m/>
    <s v="Aprovado"/>
    <s v="Aprovado sem exceção"/>
    <m/>
    <m/>
    <m/>
    <m/>
    <m/>
    <m/>
    <d v="2013-09-11T12:00:00"/>
    <m/>
    <s v="Concluída"/>
    <m/>
    <s v="N"/>
    <m/>
    <m/>
    <m/>
    <s v="A5114391"/>
    <s v="N"/>
    <d v="2013-09-06T18:00:17"/>
    <s v="SERVINBOUND"/>
    <d v="2013-09-12T15:23:25"/>
    <s v="LESTE"/>
    <s v="N"/>
    <s v="N"/>
    <s v="N"/>
    <s v="Y"/>
    <s v="N"/>
    <s v="N"/>
    <s v="A5114391"/>
    <m/>
    <m/>
    <s v="JESSICA"/>
    <s v="FERREIRA DA SILVA"/>
    <n v="6337036000141"/>
  </r>
  <r>
    <s v="1-3AWYDCS"/>
    <x v="1"/>
    <s v="1-7039795856"/>
    <n v="4"/>
    <s v="1-70397958564"/>
    <x v="0"/>
    <d v="2013-09-21T08:51:37"/>
    <m/>
    <s v="Aprovado"/>
    <s v="Aprovado sem exceção"/>
    <m/>
    <m/>
    <m/>
    <m/>
    <m/>
    <m/>
    <d v="2013-09-13T14:51:22"/>
    <m/>
    <s v="Concluída"/>
    <m/>
    <s v="N"/>
    <m/>
    <m/>
    <m/>
    <s v="A5114391"/>
    <s v="N"/>
    <d v="2013-09-11T10:51:22"/>
    <s v="SERVINBOUND"/>
    <d v="2013-09-12T16:59:40"/>
    <s v="LESTE"/>
    <s v="Y"/>
    <s v="N"/>
    <s v="Y"/>
    <s v="N"/>
    <s v="N"/>
    <s v="N"/>
    <s v="A5114391"/>
    <m/>
    <m/>
    <s v="JESSICA"/>
    <s v="FERREIRA DA SILVA"/>
    <n v="8948250000160"/>
  </r>
  <r>
    <s v="1-3AWO030"/>
    <x v="1"/>
    <s v="1-7032015387"/>
    <n v="3"/>
    <s v="1-70320153873"/>
    <x v="0"/>
    <d v="2013-09-13T11:54:21"/>
    <m/>
    <s v="Aprovado"/>
    <s v="Aprovado sem exceção"/>
    <m/>
    <m/>
    <m/>
    <m/>
    <m/>
    <m/>
    <d v="2013-09-13T14:28:12"/>
    <m/>
    <s v="Concluída"/>
    <m/>
    <s v="N"/>
    <m/>
    <m/>
    <m/>
    <s v="A5129816"/>
    <s v="N"/>
    <d v="2013-09-11T10:28:12"/>
    <s v="SERVINBOUND"/>
    <d v="2013-09-13T01:23:22"/>
    <s v="LESTE"/>
    <s v="N"/>
    <s v="N"/>
    <s v="N"/>
    <s v="Y"/>
    <s v="N"/>
    <s v="N"/>
    <s v="A5129816"/>
    <m/>
    <m/>
    <s v="JAMERSON"/>
    <s v="RODRIGUES LINEIRA"/>
    <n v="8863142000194"/>
  </r>
  <r>
    <s v="1-3AIMHS4"/>
    <x v="1"/>
    <s v="1-6976216290"/>
    <n v="2"/>
    <s v="1-69762162902"/>
    <x v="0"/>
    <d v="2013-09-24T08:46:26"/>
    <m/>
    <s v="Reprovado"/>
    <s v="Serviço não pode ser negociado"/>
    <m/>
    <m/>
    <m/>
    <m/>
    <m/>
    <m/>
    <d v="2013-09-11T17:21:45"/>
    <m/>
    <s v="Concluída"/>
    <m/>
    <s v="N"/>
    <m/>
    <m/>
    <m/>
    <s v="A5114391"/>
    <s v="N"/>
    <d v="2013-09-09T13:21:45"/>
    <s v="SERVINBOUND"/>
    <d v="2013-09-13T08:58:23"/>
    <s v="LESTE"/>
    <s v="N"/>
    <s v="N"/>
    <s v="N"/>
    <s v="Y"/>
    <s v="N"/>
    <s v="N"/>
    <s v="A5114391"/>
    <m/>
    <m/>
    <s v="JESSICA"/>
    <s v="FERREIRA DA SILVA"/>
    <n v="5903585000173"/>
  </r>
  <r>
    <s v="1-3AGZU76"/>
    <x v="1"/>
    <s v="1-7103753691"/>
    <n v="2"/>
    <s v="1-71037536912"/>
    <x v="0"/>
    <d v="2013-09-13T10:00:51"/>
    <m/>
    <s v="Reprovado"/>
    <s v="Serv n. carregados no VivoCorp"/>
    <m/>
    <m/>
    <m/>
    <m/>
    <m/>
    <m/>
    <d v="2013-09-11T14:36:40"/>
    <m/>
    <s v="Concluída"/>
    <m/>
    <s v="N"/>
    <m/>
    <m/>
    <m/>
    <s v="A5114391"/>
    <s v="N"/>
    <d v="2013-09-09T10:36:40"/>
    <s v="SERVINBOUND"/>
    <d v="2013-09-13T09:50:38"/>
    <s v="LESTE"/>
    <s v="N"/>
    <s v="N"/>
    <s v="N"/>
    <s v="Y"/>
    <s v="N"/>
    <s v="N"/>
    <s v="A5114391"/>
    <m/>
    <m/>
    <s v="JESSICA"/>
    <s v="FERREIRA DA SILVA"/>
    <n v="2365918000160"/>
  </r>
  <r>
    <s v="1-3ALSFAA"/>
    <x v="1"/>
    <s v="1-7103475466"/>
    <n v="2"/>
    <s v="1-71034754662"/>
    <x v="0"/>
    <d v="2013-09-16T11:57:06"/>
    <m/>
    <s v="Reprovado"/>
    <s v="Serv n. carregados no VivoCorp"/>
    <m/>
    <m/>
    <m/>
    <m/>
    <m/>
    <m/>
    <d v="2013-09-12T12:00:00"/>
    <m/>
    <s v="Concluída"/>
    <m/>
    <s v="N"/>
    <m/>
    <m/>
    <m/>
    <s v="A5114391"/>
    <s v="N"/>
    <d v="2013-09-09T21:03:57"/>
    <s v="SERVINBOUND"/>
    <d v="2013-09-13T10:36:52"/>
    <s v="LESTE"/>
    <s v="N"/>
    <s v="N"/>
    <s v="N"/>
    <s v="Y"/>
    <s v="N"/>
    <s v="N"/>
    <s v="A5114391"/>
    <m/>
    <m/>
    <s v="JESSICA"/>
    <s v="FERREIRA DA SILVA"/>
    <n v="40500084000147"/>
  </r>
  <r>
    <s v="1-3ATXZ9S"/>
    <x v="1"/>
    <s v="1-7135772260"/>
    <n v="2"/>
    <s v="1-71357722602"/>
    <x v="0"/>
    <d v="2013-09-13T17:06:46"/>
    <m/>
    <s v="Reprovado"/>
    <s v="Serv n. carregados no VivoCorp"/>
    <m/>
    <m/>
    <m/>
    <m/>
    <m/>
    <m/>
    <d v="2013-09-13T12:00:00"/>
    <m/>
    <s v="Concluída"/>
    <m/>
    <s v="N"/>
    <m/>
    <m/>
    <m/>
    <s v="A5114391"/>
    <s v="N"/>
    <d v="2013-09-10T18:45:35"/>
    <s v="SERVINBOUND"/>
    <d v="2013-09-13T11:00:16"/>
    <s v="LESTE"/>
    <s v="Y"/>
    <s v="N"/>
    <s v="N"/>
    <s v="N"/>
    <s v="N"/>
    <s v="N"/>
    <s v="A5114391"/>
    <m/>
    <m/>
    <s v="JESSICA"/>
    <s v="FERREIRA DA SILVA"/>
    <n v="3537459000117"/>
  </r>
  <r>
    <s v="1-3APEU96"/>
    <x v="1"/>
    <s v="1-7051152701"/>
    <n v="3"/>
    <s v="1-70511527013"/>
    <x v="0"/>
    <d v="2013-09-13T11:06:47"/>
    <m/>
    <s v="Aprovado"/>
    <s v="Aprovado sem exceção"/>
    <m/>
    <m/>
    <m/>
    <m/>
    <m/>
    <m/>
    <d v="2013-09-12T15:42:12"/>
    <m/>
    <s v="Concluída"/>
    <m/>
    <s v="N"/>
    <m/>
    <m/>
    <m/>
    <s v="A5132056"/>
    <s v="N"/>
    <d v="2013-09-10T11:42:12"/>
    <s v="SERVINBOUND"/>
    <d v="2013-09-13T11:06:23"/>
    <s v="LESTE"/>
    <s v="N"/>
    <s v="N"/>
    <s v="N"/>
    <s v="Y"/>
    <s v="N"/>
    <s v="N"/>
    <s v="A5132056"/>
    <m/>
    <m/>
    <s v="DAIANE"/>
    <s v="GONZAGA BOEIRA"/>
    <n v="3867036000165"/>
  </r>
  <r>
    <s v="1-3ASHPMW"/>
    <x v="1"/>
    <s v="1-7128740071"/>
    <n v="2"/>
    <s v="1-71287400712"/>
    <x v="0"/>
    <d v="2013-09-17T01:24:25"/>
    <m/>
    <s v="Aprovado"/>
    <s v="Aprovado sem exceção"/>
    <m/>
    <m/>
    <m/>
    <m/>
    <m/>
    <m/>
    <d v="2013-09-13T10:29:34"/>
    <m/>
    <s v="Concluída"/>
    <m/>
    <s v="N"/>
    <m/>
    <m/>
    <m/>
    <s v="A5114391"/>
    <s v="N"/>
    <d v="2013-09-10T16:29:34"/>
    <s v="SERVINBOUND"/>
    <d v="2013-09-13T11:19:26"/>
    <s v="LESTE"/>
    <s v="Y"/>
    <s v="N"/>
    <s v="N"/>
    <s v="N"/>
    <s v="N"/>
    <s v="N"/>
    <s v="A5114391"/>
    <m/>
    <m/>
    <s v="JESSICA"/>
    <s v="FERREIRA DA SILVA"/>
    <n v="13314448000121"/>
  </r>
  <r>
    <s v="1-3AT3YXK"/>
    <x v="1"/>
    <s v="1-7121738919"/>
    <n v="2"/>
    <s v="1-71217389192"/>
    <x v="0"/>
    <d v="2013-09-13T15:50:54"/>
    <m/>
    <s v="Reprovado"/>
    <s v="Serv n. carregados no VivoCorp"/>
    <m/>
    <m/>
    <m/>
    <m/>
    <m/>
    <m/>
    <d v="2013-09-13T11:13:45"/>
    <m/>
    <s v="Concluída"/>
    <m/>
    <s v="N"/>
    <m/>
    <m/>
    <m/>
    <s v="A5114391"/>
    <s v="N"/>
    <d v="2013-09-10T17:13:45"/>
    <s v="SERVINBOUND"/>
    <d v="2013-09-13T11:40:22"/>
    <s v="LESTE"/>
    <s v="Y"/>
    <s v="N"/>
    <s v="N"/>
    <s v="N"/>
    <s v="N"/>
    <s v="N"/>
    <s v="A5114391"/>
    <m/>
    <m/>
    <s v="JESSICA"/>
    <s v="FERREIRA DA SILVA"/>
    <n v="64338171000108"/>
  </r>
  <r>
    <s v="1-3AO5ZPA"/>
    <x v="1"/>
    <s v="1-7133649765"/>
    <n v="2"/>
    <s v="1-71336497652"/>
    <x v="0"/>
    <d v="2013-09-16T16:51:32"/>
    <m/>
    <s v="Reprovado"/>
    <s v="Serv n. carregados no VivoCorp"/>
    <m/>
    <m/>
    <m/>
    <m/>
    <m/>
    <m/>
    <d v="2013-09-12T14:09:43"/>
    <m/>
    <s v="Concluída"/>
    <m/>
    <s v="N"/>
    <m/>
    <m/>
    <m/>
    <s v="A5114391"/>
    <s v="N"/>
    <d v="2013-09-10T10:09:43"/>
    <s v="SERVINBOUND"/>
    <d v="2013-09-13T12:00:56"/>
    <s v="LESTE"/>
    <s v="Y"/>
    <s v="N"/>
    <s v="N"/>
    <s v="N"/>
    <s v="N"/>
    <s v="N"/>
    <s v="A5114391"/>
    <m/>
    <m/>
    <s v="JESSICA"/>
    <s v="FERREIRA DA SILVA"/>
    <n v="15532855000130"/>
  </r>
  <r>
    <s v="1-3AT9MGS"/>
    <x v="1"/>
    <s v="1-7133290599"/>
    <n v="2"/>
    <s v="1-71332905992"/>
    <x v="0"/>
    <d v="2013-09-18T05:44:23"/>
    <m/>
    <s v="Aprovado"/>
    <s v="Aprovado sem exceção"/>
    <m/>
    <m/>
    <m/>
    <m/>
    <m/>
    <m/>
    <d v="2013-09-13T11:26:52"/>
    <m/>
    <s v="Concluída"/>
    <m/>
    <s v="N"/>
    <m/>
    <m/>
    <m/>
    <s v="A5114391"/>
    <s v="N"/>
    <d v="2013-09-10T17:26:52"/>
    <s v="SERVINBOUND"/>
    <d v="2013-09-13T12:18:17"/>
    <s v="LESTE"/>
    <s v="Y"/>
    <s v="N"/>
    <s v="Y"/>
    <s v="N"/>
    <s v="N"/>
    <s v="N"/>
    <s v="A5114391"/>
    <m/>
    <m/>
    <s v="JESSICA"/>
    <s v="FERREIRA DA SILVA"/>
    <n v="11168867000177"/>
  </r>
  <r>
    <s v="1-3ATJQDM"/>
    <x v="1"/>
    <s v="1-7023174689"/>
    <n v="2"/>
    <s v="1-70231746892"/>
    <x v="0"/>
    <d v="2013-09-17T08:25:32"/>
    <m/>
    <s v="Reprovado"/>
    <s v="Serviço não pode ser negociado"/>
    <m/>
    <m/>
    <m/>
    <m/>
    <m/>
    <m/>
    <d v="2013-09-13T11:50:24"/>
    <m/>
    <s v="Concluída"/>
    <m/>
    <s v="N"/>
    <m/>
    <m/>
    <m/>
    <s v="A5114391"/>
    <s v="N"/>
    <d v="2013-09-10T17:50:24"/>
    <s v="SERVINBOUND"/>
    <d v="2013-09-13T14:27:00"/>
    <s v="LESTE"/>
    <s v="N"/>
    <s v="N"/>
    <s v="N"/>
    <s v="Y"/>
    <s v="N"/>
    <s v="N"/>
    <s v="A5114391"/>
    <m/>
    <m/>
    <s v="JESSICA"/>
    <s v="FERREIRA DA SILVA"/>
    <n v="13041398000156"/>
  </r>
  <r>
    <s v="1-3ARQFOC"/>
    <x v="1"/>
    <s v="1-7093698674"/>
    <n v="2"/>
    <s v="1-70936986742"/>
    <x v="0"/>
    <d v="2013-09-16T08:23:37"/>
    <m/>
    <s v="Reprovado"/>
    <s v="Serv n. carregados no VivoCorp"/>
    <m/>
    <m/>
    <m/>
    <m/>
    <m/>
    <m/>
    <d v="2013-09-13T09:34:01"/>
    <m/>
    <s v="Concluída"/>
    <m/>
    <s v="N"/>
    <m/>
    <m/>
    <m/>
    <s v="A5114391"/>
    <s v="N"/>
    <d v="2013-09-10T15:34:01"/>
    <s v="SERVINBOUND"/>
    <d v="2013-09-13T14:55:15"/>
    <s v="LESTE"/>
    <s v="N"/>
    <s v="N"/>
    <s v="N"/>
    <s v="Y"/>
    <s v="N"/>
    <s v="N"/>
    <s v="A5114391"/>
    <m/>
    <m/>
    <s v="JESSICA"/>
    <s v="FERREIRA DA SILVA"/>
    <n v="1126547000109"/>
  </r>
  <r>
    <s v="1-3ATH31O"/>
    <x v="1"/>
    <s v="1-7005339901"/>
    <n v="2"/>
    <s v="1-70053399012"/>
    <x v="0"/>
    <d v="2013-09-16T16:11:02"/>
    <m/>
    <s v="Reprovado"/>
    <s v="Serviço não pode ser negociado"/>
    <m/>
    <m/>
    <m/>
    <m/>
    <m/>
    <m/>
    <d v="2013-09-13T11:43:23"/>
    <m/>
    <s v="Concluída"/>
    <m/>
    <s v="N"/>
    <m/>
    <m/>
    <m/>
    <s v="A5114391"/>
    <s v="N"/>
    <d v="2013-09-10T17:43:23"/>
    <s v="SERVINBOUND"/>
    <d v="2013-09-13T15:18:38"/>
    <s v="LESTE"/>
    <s v="N"/>
    <s v="N"/>
    <s v="N"/>
    <s v="Y"/>
    <s v="N"/>
    <s v="N"/>
    <s v="A5114391"/>
    <m/>
    <m/>
    <s v="JESSICA"/>
    <s v="FERREIRA DA SILVA"/>
    <n v="1707566000110"/>
  </r>
  <r>
    <s v="1-3AOIZO8"/>
    <x v="1"/>
    <s v="1-7093276687"/>
    <n v="2"/>
    <s v="1-70932766872"/>
    <x v="0"/>
    <d v="2013-09-19T17:32:56"/>
    <m/>
    <s v="Reprovado"/>
    <s v="Serv n. carregados no VivoCorp"/>
    <m/>
    <m/>
    <m/>
    <m/>
    <m/>
    <m/>
    <d v="2013-09-12T14:39:39"/>
    <m/>
    <s v="Concluída"/>
    <m/>
    <s v="N"/>
    <m/>
    <m/>
    <m/>
    <s v="A5114391"/>
    <s v="N"/>
    <d v="2013-09-10T10:39:39"/>
    <s v="SERVINBOUND"/>
    <d v="2013-09-13T16:18:46"/>
    <s v="LESTE"/>
    <s v="Y"/>
    <s v="N"/>
    <s v="N"/>
    <s v="Y"/>
    <s v="N"/>
    <s v="N"/>
    <s v="A5114391"/>
    <m/>
    <m/>
    <s v="JESSICA"/>
    <s v="FERREIRA DA SILVA"/>
    <n v="13327168000158"/>
  </r>
  <r>
    <s v="1-3APFGUS"/>
    <x v="1"/>
    <s v="1-7127572011"/>
    <n v="2"/>
    <s v="1-71275720112"/>
    <x v="0"/>
    <d v="2013-09-13T17:19:52"/>
    <m/>
    <s v="Reprovado"/>
    <s v="Serv n. carregados no VivoCorp"/>
    <m/>
    <m/>
    <m/>
    <m/>
    <m/>
    <m/>
    <d v="2013-09-12T15:43:52"/>
    <m/>
    <s v="Concluída"/>
    <m/>
    <s v="N"/>
    <m/>
    <m/>
    <m/>
    <s v="A5114391"/>
    <s v="N"/>
    <d v="2013-09-10T11:43:52"/>
    <s v="SERVINBOUND"/>
    <d v="2013-09-13T16:43:22"/>
    <s v="LESTE"/>
    <s v="Y"/>
    <s v="N"/>
    <s v="Y"/>
    <s v="N"/>
    <s v="N"/>
    <s v="N"/>
    <s v="A5114391"/>
    <m/>
    <m/>
    <s v="JESSICA"/>
    <s v="FERREIRA DA SILVA"/>
    <n v="31755820000117"/>
  </r>
  <r>
    <s v="1-3ANSC5G"/>
    <x v="1"/>
    <s v="1-7144162576"/>
    <n v="2"/>
    <s v="1-71441625762"/>
    <x v="0"/>
    <d v="2013-09-18T11:29:41"/>
    <m/>
    <s v="Aprovado"/>
    <s v="Aprovado sem exceção"/>
    <m/>
    <m/>
    <m/>
    <m/>
    <m/>
    <m/>
    <d v="2013-09-12T13:37:37"/>
    <m/>
    <s v="Concluída"/>
    <m/>
    <s v="N"/>
    <m/>
    <m/>
    <m/>
    <s v="A5114391"/>
    <s v="N"/>
    <d v="2013-09-10T09:37:37"/>
    <s v="SERVINBOUND"/>
    <d v="2013-09-13T16:59:29"/>
    <s v="LESTE"/>
    <s v="Y"/>
    <s v="N"/>
    <s v="N"/>
    <s v="N"/>
    <s v="N"/>
    <s v="N"/>
    <s v="A5114391"/>
    <m/>
    <m/>
    <s v="JESSICA"/>
    <s v="FERREIRA DA SILVA"/>
    <n v="9144677000178"/>
  </r>
  <r>
    <s v="1-3AWV024"/>
    <x v="1"/>
    <s v="1-7126629342"/>
    <n v="2"/>
    <s v="1-71266293422"/>
    <x v="0"/>
    <d v="2013-09-16T12:17:40"/>
    <m/>
    <s v="Aprovado"/>
    <s v="Aprovado sem exceção"/>
    <m/>
    <m/>
    <m/>
    <m/>
    <m/>
    <m/>
    <d v="2013-09-13T14:44:20"/>
    <m/>
    <s v="Concluída"/>
    <m/>
    <s v="N"/>
    <m/>
    <m/>
    <m/>
    <s v="A5114391"/>
    <s v="N"/>
    <d v="2013-09-11T10:44:20"/>
    <s v="SERVINBOUND"/>
    <d v="2013-09-14T08:31:55"/>
    <s v="LESTE"/>
    <s v="Y"/>
    <s v="N"/>
    <s v="N"/>
    <s v="N"/>
    <s v="N"/>
    <s v="N"/>
    <s v="A5114391"/>
    <m/>
    <m/>
    <s v="JESSICA"/>
    <s v="FERREIRA DA SILVA"/>
    <n v="5200871000172"/>
  </r>
  <r>
    <s v="1-3AW0SJU"/>
    <x v="1"/>
    <s v="1-7129044826"/>
    <n v="2"/>
    <s v="1-71290448262"/>
    <x v="0"/>
    <d v="2013-09-16T14:07:38"/>
    <m/>
    <s v="Reprovado"/>
    <s v="Serv n. carregados no VivoCorp"/>
    <m/>
    <m/>
    <m/>
    <m/>
    <m/>
    <m/>
    <d v="2013-09-13T13:31:51"/>
    <m/>
    <s v="Concluída"/>
    <m/>
    <s v="N"/>
    <m/>
    <m/>
    <m/>
    <s v="A5114391"/>
    <s v="N"/>
    <d v="2013-09-11T09:31:51"/>
    <s v="SERVINBOUND"/>
    <d v="2013-09-14T08:56:24"/>
    <s v="LESTE"/>
    <s v="N"/>
    <s v="N"/>
    <s v="N"/>
    <s v="Y"/>
    <s v="N"/>
    <s v="N"/>
    <s v="A5114391"/>
    <m/>
    <n v="711114765"/>
    <s v="JESSICA"/>
    <s v="FERREIRA DA SILVA"/>
    <n v="10380073000100"/>
  </r>
  <r>
    <s v="1-3AZZCES"/>
    <x v="1"/>
    <s v="1-6983081195"/>
    <n v="2"/>
    <s v="1-69830811952"/>
    <x v="0"/>
    <d v="2013-09-16T15:23:57"/>
    <m/>
    <s v="Reprovado"/>
    <s v="Serv n. carregados no VivoCorp"/>
    <m/>
    <m/>
    <m/>
    <m/>
    <m/>
    <m/>
    <d v="2013-09-16T09:32:14"/>
    <m/>
    <s v="Concluída"/>
    <m/>
    <s v="N"/>
    <m/>
    <m/>
    <m/>
    <s v="A5114391"/>
    <s v="N"/>
    <d v="2013-09-11T15:32:14"/>
    <s v="SERVINBOUND"/>
    <d v="2013-09-14T09:44:22"/>
    <s v="LESTE"/>
    <s v="N"/>
    <s v="N"/>
    <s v="N"/>
    <s v="Y"/>
    <s v="N"/>
    <s v="N"/>
    <s v="A5114391"/>
    <m/>
    <n v="16489692000113"/>
    <s v="JESSICA"/>
    <s v="FERREIRA DA SILVA"/>
    <n v="16489692000113"/>
  </r>
  <r>
    <s v="1-3AWRFRS"/>
    <x v="1"/>
    <s v="1-7137674561"/>
    <n v="2"/>
    <s v="1-71376745612"/>
    <x v="0"/>
    <d v="2013-09-14T10:14:01"/>
    <m/>
    <s v="Aprovado"/>
    <s v="Aprovado sem exceção"/>
    <m/>
    <m/>
    <m/>
    <m/>
    <m/>
    <m/>
    <d v="2013-09-13T14:36:13"/>
    <m/>
    <s v="Concluída"/>
    <m/>
    <s v="N"/>
    <m/>
    <m/>
    <m/>
    <s v="A5114391"/>
    <s v="N"/>
    <d v="2013-09-11T10:36:13"/>
    <s v="SERVINBOUND"/>
    <d v="2013-09-14T10:13:50"/>
    <s v="LESTE"/>
    <s v="N"/>
    <s v="N"/>
    <s v="N"/>
    <s v="Y"/>
    <s v="N"/>
    <s v="N"/>
    <s v="A5114391"/>
    <m/>
    <n v="14882696000131"/>
    <s v="JESSICA"/>
    <s v="FERREIRA DA SILVA"/>
    <n v="14882696000131"/>
  </r>
  <r>
    <s v="1-3AYJYPC"/>
    <x v="1"/>
    <s v="1-7136052541"/>
    <n v="2"/>
    <s v="1-71360525412"/>
    <x v="0"/>
    <d v="2013-09-16T09:01:24"/>
    <m/>
    <s v="Reprovado"/>
    <s v="Simcard diverg UF/incomp apar."/>
    <m/>
    <m/>
    <m/>
    <m/>
    <m/>
    <m/>
    <d v="2013-09-13T17:16:27"/>
    <m/>
    <s v="Concluída"/>
    <m/>
    <s v="N"/>
    <m/>
    <m/>
    <m/>
    <s v="A5114391"/>
    <s v="N"/>
    <d v="2013-09-11T13:16:27"/>
    <s v="SERVINBOUND"/>
    <d v="2013-09-14T10:41:28"/>
    <s v="LESTE"/>
    <s v="N"/>
    <s v="N"/>
    <s v="N"/>
    <s v="Y"/>
    <s v="N"/>
    <s v="N"/>
    <s v="A5114391"/>
    <m/>
    <n v="11012510000103"/>
    <s v="JESSICA"/>
    <s v="FERREIRA DA SILVA"/>
    <n v="11012510000103"/>
  </r>
  <r>
    <s v="1-3B01642"/>
    <x v="1"/>
    <s v="1-7131211043"/>
    <n v="2"/>
    <s v="1-71312110432"/>
    <x v="0"/>
    <d v="2013-09-18T08:11:38"/>
    <m/>
    <s v="Reprovado"/>
    <s v="Serv n. carregados no VivoCorp"/>
    <m/>
    <m/>
    <m/>
    <m/>
    <m/>
    <m/>
    <d v="2013-09-16T09:36:45"/>
    <m/>
    <s v="Concluída"/>
    <m/>
    <s v="N"/>
    <m/>
    <m/>
    <m/>
    <s v="A5114391"/>
    <s v="N"/>
    <d v="2013-09-11T15:36:45"/>
    <s v="SERVINBOUND"/>
    <d v="2013-09-14T11:11:27"/>
    <s v="LESTE"/>
    <s v="N"/>
    <s v="N"/>
    <s v="N"/>
    <s v="Y"/>
    <s v="N"/>
    <s v="N"/>
    <s v="A5114391"/>
    <m/>
    <n v="36368603000198"/>
    <s v="JESSICA"/>
    <s v="FERREIRA DA SILVA"/>
    <n v="36368603000198"/>
  </r>
  <r>
    <s v="1-3AY4KGU"/>
    <x v="1"/>
    <s v="1-7162638478"/>
    <n v="2"/>
    <s v="1-71626384782"/>
    <x v="0"/>
    <d v="2013-09-18T07:44:53"/>
    <m/>
    <s v="Reprovado"/>
    <s v="Termo SMP rasurado/ilegível"/>
    <m/>
    <m/>
    <m/>
    <m/>
    <m/>
    <m/>
    <d v="2013-09-13T16:13:50"/>
    <m/>
    <s v="Concluída"/>
    <m/>
    <s v="N"/>
    <m/>
    <m/>
    <m/>
    <s v="A5114391"/>
    <s v="N"/>
    <d v="2013-09-11T12:13:50"/>
    <s v="SERVINBOUND"/>
    <d v="2013-09-14T11:56:08"/>
    <s v="LESTE"/>
    <s v="Y"/>
    <s v="N"/>
    <s v="N"/>
    <s v="N"/>
    <s v="N"/>
    <s v="N"/>
    <s v="A5114391"/>
    <m/>
    <m/>
    <s v="JESSICA"/>
    <s v="FERREIRA DA SILVA"/>
    <n v="33972829000105"/>
  </r>
  <r>
    <s v="1-3AQRJNO"/>
    <x v="1"/>
    <s v="1-7120974971"/>
    <n v="2"/>
    <s v="1-71209749712"/>
    <x v="0"/>
    <d v="2013-09-16T10:00:36"/>
    <m/>
    <s v="Aprovado"/>
    <s v="Aprovado sem exceção"/>
    <m/>
    <m/>
    <m/>
    <m/>
    <m/>
    <m/>
    <d v="2013-09-13T08:21:42"/>
    <m/>
    <s v="Concluída"/>
    <m/>
    <s v="N"/>
    <m/>
    <m/>
    <m/>
    <s v="A5114391"/>
    <s v="N"/>
    <d v="2013-09-10T14:21:42"/>
    <s v="SERVINBOUND"/>
    <d v="2013-09-16T10:00:36"/>
    <s v="LESTE"/>
    <s v="Y"/>
    <s v="N"/>
    <s v="N"/>
    <s v="N"/>
    <s v="Y"/>
    <s v="N"/>
    <s v="A5114391"/>
    <m/>
    <m/>
    <s v="JESSICA"/>
    <s v="FERREIRA DA SILVA"/>
    <n v="3885890000154"/>
  </r>
  <r>
    <s v="1-3B0NXAM"/>
    <x v="1"/>
    <s v="1-7162084665"/>
    <n v="2"/>
    <s v="1-71620846652"/>
    <x v="0"/>
    <d v="2013-09-17T08:24:05"/>
    <m/>
    <s v="Reprovado"/>
    <s v="Serv n. carregados no VivoCorp"/>
    <m/>
    <m/>
    <m/>
    <m/>
    <m/>
    <m/>
    <d v="2013-09-16T10:19:24"/>
    <m/>
    <s v="Concluída"/>
    <m/>
    <s v="N"/>
    <m/>
    <m/>
    <m/>
    <s v="A5114391"/>
    <s v="N"/>
    <d v="2013-09-11T16:19:24"/>
    <s v="SERVINBOUND"/>
    <d v="2013-09-16T10:47:28"/>
    <s v="LESTE"/>
    <s v="N"/>
    <s v="N"/>
    <s v="N"/>
    <s v="Y"/>
    <s v="Y"/>
    <s v="N"/>
    <s v="A5114391"/>
    <m/>
    <m/>
    <s v="JESSICA"/>
    <s v="FERREIRA DA SILVA"/>
    <n v="2765326000135"/>
  </r>
  <r>
    <s v="1-3B9RIRC"/>
    <x v="1"/>
    <s v="1-7154769696"/>
    <n v="2"/>
    <s v="1-71547696962"/>
    <x v="0"/>
    <d v="2013-09-16T14:23:07"/>
    <m/>
    <s v="Aprovado"/>
    <s v="Aprovado sem exceção"/>
    <m/>
    <m/>
    <m/>
    <m/>
    <m/>
    <m/>
    <d v="2013-09-17T10:55:37"/>
    <m/>
    <s v="Concluída"/>
    <m/>
    <s v="N"/>
    <m/>
    <m/>
    <m/>
    <s v="A5114391"/>
    <s v="N"/>
    <d v="2013-09-12T16:55:37"/>
    <s v="SERVINBOUND"/>
    <d v="2013-09-16T11:14:37"/>
    <s v="LESTE"/>
    <s v="Y"/>
    <s v="N"/>
    <s v="N"/>
    <s v="N"/>
    <s v="N"/>
    <s v="N"/>
    <s v="A5114391"/>
    <m/>
    <m/>
    <s v="JESSICA"/>
    <s v="FERREIRA DA SILVA"/>
    <n v="7221832000187"/>
  </r>
  <r>
    <s v="1-3B4EMVW"/>
    <x v="1"/>
    <s v="1-7154684781"/>
    <n v="2"/>
    <s v="1-71546847812"/>
    <x v="0"/>
    <d v="2013-10-02T10:56:47"/>
    <m/>
    <s v="Aprovado"/>
    <s v="Aprovado sem exceção"/>
    <m/>
    <m/>
    <m/>
    <m/>
    <m/>
    <m/>
    <d v="2013-09-16T13:35:03"/>
    <m/>
    <s v="Concluída"/>
    <m/>
    <s v="N"/>
    <m/>
    <m/>
    <m/>
    <s v="A5114391"/>
    <s v="N"/>
    <d v="2013-09-12T09:35:03"/>
    <s v="SERVINBOUND"/>
    <d v="2013-09-16T11:39:47"/>
    <s v="LESTE"/>
    <s v="Y"/>
    <s v="N"/>
    <s v="N"/>
    <s v="N"/>
    <s v="N"/>
    <s v="N"/>
    <s v="A5114391"/>
    <m/>
    <m/>
    <s v="JESSICA"/>
    <s v="FERREIRA DA SILVA"/>
    <n v="14262381000191"/>
  </r>
  <r>
    <s v="1-3B93K4C"/>
    <x v="1"/>
    <s v="1-7149522874"/>
    <n v="2"/>
    <s v="1-71495228742"/>
    <x v="0"/>
    <d v="2013-09-17T01:05:03"/>
    <m/>
    <s v="Reprovado"/>
    <s v="Documentação não anexada"/>
    <m/>
    <m/>
    <m/>
    <m/>
    <m/>
    <m/>
    <d v="2013-09-17T10:05:27"/>
    <m/>
    <s v="Concluída"/>
    <m/>
    <s v="N"/>
    <m/>
    <m/>
    <m/>
    <s v="A5114391"/>
    <s v="N"/>
    <d v="2013-09-12T16:05:27"/>
    <s v="SERVINBOUND"/>
    <d v="2013-09-16T11:58:04"/>
    <s v="LESTE"/>
    <s v="Y"/>
    <s v="N"/>
    <s v="N"/>
    <s v="N"/>
    <s v="N"/>
    <s v="N"/>
    <s v="A5114391"/>
    <m/>
    <m/>
    <s v="JESSICA"/>
    <s v="FERREIRA DA SILVA"/>
    <n v="1889631000176"/>
  </r>
  <r>
    <s v="1-3B8LSYM"/>
    <x v="1"/>
    <s v="1-7167079873"/>
    <n v="2"/>
    <s v="1-71670798732"/>
    <x v="0"/>
    <d v="2013-09-16T21:05:44"/>
    <m/>
    <s v="Aprovado"/>
    <s v="Aprovado sem exceção"/>
    <m/>
    <m/>
    <m/>
    <m/>
    <m/>
    <m/>
    <d v="2013-09-17T09:31:30"/>
    <m/>
    <s v="Concluída"/>
    <m/>
    <s v="N"/>
    <m/>
    <m/>
    <m/>
    <s v="A5114391"/>
    <s v="N"/>
    <d v="2013-09-12T15:31:30"/>
    <s v="SERVINBOUND"/>
    <d v="2013-09-16T12:18:48"/>
    <s v="LESTE"/>
    <s v="Y"/>
    <s v="N"/>
    <s v="N"/>
    <s v="N"/>
    <s v="N"/>
    <s v="N"/>
    <s v="A5114391"/>
    <m/>
    <m/>
    <s v="JESSICA"/>
    <s v="FERREIRA DA SILVA"/>
    <n v="6346953000192"/>
  </r>
  <r>
    <s v="1-3BAL5UC"/>
    <x v="1"/>
    <s v="1-7156124239"/>
    <n v="2"/>
    <s v="1-71561242392"/>
    <x v="3"/>
    <d v="2013-09-18T18:02:52"/>
    <m/>
    <s v="Reprovado"/>
    <s v="Serv n. carregados no VivoCorp"/>
    <m/>
    <m/>
    <m/>
    <m/>
    <m/>
    <m/>
    <d v="2013-09-17T11:59:32"/>
    <m/>
    <s v="Concluída"/>
    <m/>
    <s v="N"/>
    <m/>
    <m/>
    <m/>
    <s v="A5114391"/>
    <s v="N"/>
    <d v="2013-09-12T17:59:32"/>
    <s v="SERVINBOUND"/>
    <d v="2013-09-16T13:58:57"/>
    <s v="LESTE"/>
    <s v="Y"/>
    <s v="N"/>
    <s v="N"/>
    <s v="N"/>
    <s v="N"/>
    <s v="N"/>
    <s v="A5114391"/>
    <m/>
    <m/>
    <s v="JESSICA"/>
    <s v="FERREIRA DA SILVA"/>
    <n v="31481500000116"/>
  </r>
  <r>
    <s v="1-3BA7Z7O"/>
    <x v="1"/>
    <s v="1-7164736921"/>
    <n v="2"/>
    <s v="1-71647369212"/>
    <x v="0"/>
    <d v="2013-09-17T15:14:01"/>
    <m/>
    <s v="Reprovado"/>
    <s v="Serv n. carregados no VivoCorp"/>
    <m/>
    <m/>
    <m/>
    <m/>
    <m/>
    <m/>
    <d v="2013-09-17T11:30:54"/>
    <m/>
    <s v="Concluída"/>
    <m/>
    <s v="N"/>
    <m/>
    <m/>
    <m/>
    <s v="A5114391"/>
    <s v="N"/>
    <d v="2013-09-12T17:30:54"/>
    <s v="SERVINBOUND"/>
    <d v="2013-09-16T14:18:54"/>
    <s v="LESTE"/>
    <s v="Y"/>
    <s v="N"/>
    <s v="N"/>
    <s v="N"/>
    <s v="N"/>
    <s v="N"/>
    <s v="A5114391"/>
    <m/>
    <m/>
    <s v="JESSICA"/>
    <s v="FERREIRA DA SILVA"/>
    <n v="2943684000190"/>
  </r>
  <r>
    <s v="1-3B54XJM"/>
    <x v="1"/>
    <s v="1-7155082711"/>
    <n v="2"/>
    <s v="1-71550827112"/>
    <x v="0"/>
    <d v="2013-09-17T10:09:18"/>
    <m/>
    <s v="Reprovado"/>
    <s v="Serv n. carregados no VivoCorp"/>
    <m/>
    <m/>
    <m/>
    <m/>
    <m/>
    <m/>
    <d v="2013-09-16T14:33:43"/>
    <m/>
    <s v="Concluída"/>
    <m/>
    <s v="N"/>
    <m/>
    <m/>
    <m/>
    <s v="A5114391"/>
    <s v="N"/>
    <d v="2013-09-12T10:33:43"/>
    <s v="SERVINBOUND"/>
    <d v="2013-09-16T14:45:27"/>
    <s v="LESTE"/>
    <s v="Y"/>
    <s v="N"/>
    <s v="N"/>
    <s v="N"/>
    <s v="N"/>
    <s v="N"/>
    <s v="A5114391"/>
    <m/>
    <m/>
    <s v="JESSICA"/>
    <s v="FERREIRA DA SILVA"/>
    <n v="14966843000151"/>
  </r>
  <r>
    <s v="1-3B5XKHI"/>
    <x v="1"/>
    <s v="1-7134802059"/>
    <n v="2"/>
    <s v="1-71348020592"/>
    <x v="0"/>
    <d v="2013-09-16T21:58:45"/>
    <m/>
    <s v="Aprovado"/>
    <s v="Aprovado sem exceção"/>
    <m/>
    <m/>
    <m/>
    <m/>
    <m/>
    <m/>
    <d v="2013-09-16T15:27:40"/>
    <m/>
    <s v="Concluída"/>
    <m/>
    <s v="N"/>
    <m/>
    <m/>
    <m/>
    <s v="A5114391"/>
    <s v="N"/>
    <d v="2013-09-12T11:27:40"/>
    <s v="SERVINBOUND"/>
    <d v="2013-09-16T15:01:15"/>
    <s v="LESTE"/>
    <s v="Y"/>
    <s v="N"/>
    <s v="N"/>
    <s v="N"/>
    <s v="N"/>
    <s v="N"/>
    <s v="A5114391"/>
    <m/>
    <m/>
    <s v="JESSICA"/>
    <s v="FERREIRA DA SILVA"/>
    <n v="15532855000130"/>
  </r>
  <r>
    <s v="1-3BAQR7I"/>
    <x v="1"/>
    <s v="1-7137687475"/>
    <n v="2"/>
    <s v="1-71376874752"/>
    <x v="0"/>
    <d v="2013-09-25T14:34:04"/>
    <m/>
    <s v="Aprovado"/>
    <s v="Aprovado sem exceção"/>
    <m/>
    <m/>
    <m/>
    <m/>
    <m/>
    <m/>
    <d v="2013-09-17T12:00:00"/>
    <m/>
    <s v="Concluída"/>
    <m/>
    <s v="N"/>
    <m/>
    <m/>
    <m/>
    <s v="A5114391"/>
    <s v="N"/>
    <d v="2013-09-12T18:20:48"/>
    <s v="SERVINBOUND"/>
    <d v="2013-09-16T15:31:36"/>
    <s v="LESTE"/>
    <s v="Y"/>
    <s v="N"/>
    <s v="Y"/>
    <s v="N"/>
    <s v="N"/>
    <s v="N"/>
    <s v="A5114391"/>
    <m/>
    <m/>
    <s v="JESSICA"/>
    <s v="FERREIRA DA SILVA"/>
    <n v="38658399000175"/>
  </r>
  <r>
    <s v="1-3B890KQ"/>
    <x v="1"/>
    <s v="1-7157721864"/>
    <n v="2"/>
    <s v="1-71577218642"/>
    <x v="0"/>
    <d v="2013-09-22T18:07:26"/>
    <m/>
    <s v="Aprovado"/>
    <s v="Aprovado sem exceção"/>
    <m/>
    <m/>
    <m/>
    <m/>
    <m/>
    <m/>
    <d v="2013-09-17T09:05:25"/>
    <m/>
    <s v="Concluída"/>
    <m/>
    <s v="N"/>
    <m/>
    <m/>
    <m/>
    <s v="A5114391"/>
    <s v="N"/>
    <d v="2013-09-12T15:05:25"/>
    <s v="SERVINBOUND"/>
    <d v="2013-09-16T16:06:14"/>
    <s v="LESTE"/>
    <s v="Y"/>
    <s v="N"/>
    <s v="Y"/>
    <s v="N"/>
    <s v="N"/>
    <s v="N"/>
    <s v="A5114391"/>
    <m/>
    <m/>
    <s v="JESSICA"/>
    <s v="FERREIRA DA SILVA"/>
    <n v="9278798000102"/>
  </r>
  <r>
    <s v="1-3B499AG"/>
    <x v="1"/>
    <s v="1-7147379949"/>
    <n v="2"/>
    <s v="1-71473799492"/>
    <x v="0"/>
    <d v="2013-09-28T14:05:12"/>
    <m/>
    <s v="Aprovado"/>
    <s v="Aprovado sem exceção"/>
    <m/>
    <m/>
    <m/>
    <m/>
    <m/>
    <m/>
    <d v="2013-09-16T13:20:20"/>
    <m/>
    <s v="Concluída"/>
    <m/>
    <s v="N"/>
    <m/>
    <m/>
    <m/>
    <s v="A5114391"/>
    <s v="N"/>
    <d v="2013-09-12T09:20:20"/>
    <s v="SERVINBOUND"/>
    <d v="2013-09-16T16:25:59"/>
    <s v="LESTE"/>
    <s v="N"/>
    <s v="N"/>
    <s v="N"/>
    <s v="Y"/>
    <s v="N"/>
    <s v="N"/>
    <s v="A5114391"/>
    <m/>
    <m/>
    <s v="JESSICA"/>
    <s v="FERREIRA DA SILVA"/>
    <n v="1407614000155"/>
  </r>
  <r>
    <s v="1-3B50PWG"/>
    <x v="1"/>
    <s v="1-7128247276"/>
    <n v="2"/>
    <s v="1-71282472762"/>
    <x v="0"/>
    <d v="2013-09-18T18:11:48"/>
    <m/>
    <s v="Reprovado"/>
    <s v="Serviço não pode ser negociado"/>
    <m/>
    <m/>
    <m/>
    <m/>
    <m/>
    <m/>
    <d v="2013-09-16T14:25:05"/>
    <m/>
    <s v="Concluída"/>
    <m/>
    <s v="N"/>
    <m/>
    <m/>
    <m/>
    <s v="A5114391"/>
    <s v="N"/>
    <d v="2013-09-12T10:25:05"/>
    <s v="SERVINBOUND"/>
    <d v="2013-09-16T16:59:19"/>
    <s v="LESTE"/>
    <s v="N"/>
    <s v="N"/>
    <s v="N"/>
    <s v="Y"/>
    <s v="N"/>
    <s v="N"/>
    <s v="A5114391"/>
    <m/>
    <m/>
    <s v="JESSICA"/>
    <s v="FERREIRA DA SILVA"/>
    <n v="31277460000195"/>
  </r>
  <r>
    <s v="1-3BCFMB8"/>
    <x v="1"/>
    <s v="1-7064349765"/>
    <n v="2"/>
    <s v="1-70643497652"/>
    <x v="0"/>
    <d v="2013-09-17T14:15:49"/>
    <m/>
    <s v="Reprovado"/>
    <s v="Serv n. carregados no VivoCorp"/>
    <m/>
    <m/>
    <m/>
    <m/>
    <m/>
    <m/>
    <d v="2013-09-17T12:11:52"/>
    <m/>
    <s v="Concluída"/>
    <m/>
    <s v="N"/>
    <m/>
    <m/>
    <m/>
    <s v="A5114391"/>
    <s v="N"/>
    <d v="2013-09-13T08:11:52"/>
    <s v="SERVINBOUND"/>
    <d v="2013-09-17T08:57:13"/>
    <s v="LESTE"/>
    <s v="Y"/>
    <s v="N"/>
    <s v="N"/>
    <s v="N"/>
    <s v="N"/>
    <s v="N"/>
    <s v="A5114391"/>
    <m/>
    <m/>
    <s v="JESSICA"/>
    <s v="FERREIRA DA SILVA"/>
    <n v="13013060000190"/>
  </r>
  <r>
    <s v="1-3B4RPX4"/>
    <x v="1"/>
    <s v="1-7128324651"/>
    <n v="2"/>
    <s v="1-71283246512"/>
    <x v="0"/>
    <d v="2013-09-17T11:50:35"/>
    <m/>
    <s v="Aprovado"/>
    <s v="Aprovado sem exceção"/>
    <m/>
    <m/>
    <m/>
    <m/>
    <m/>
    <m/>
    <d v="2013-09-16T14:05:12"/>
    <m/>
    <s v="Concluída"/>
    <m/>
    <s v="N"/>
    <m/>
    <m/>
    <m/>
    <s v="A5114391"/>
    <s v="N"/>
    <d v="2013-09-12T10:05:12"/>
    <s v="SERVINBOUND"/>
    <d v="2013-09-17T11:50:35"/>
    <s v="LESTE"/>
    <s v="Y"/>
    <s v="N"/>
    <s v="N"/>
    <s v="N"/>
    <s v="Y"/>
    <s v="N"/>
    <s v="A5114391"/>
    <m/>
    <m/>
    <s v="JESSICA"/>
    <s v="FERREIRA DA SILVA"/>
    <n v="13320768000194"/>
  </r>
  <r>
    <s v="1-3B4LXM8"/>
    <x v="1"/>
    <s v="1-7129526849"/>
    <n v="2"/>
    <s v="1-71295268492"/>
    <x v="0"/>
    <d v="2013-09-17T12:23:14"/>
    <m/>
    <s v="Aprovado"/>
    <s v="Aprovado sem exceção"/>
    <m/>
    <m/>
    <m/>
    <m/>
    <m/>
    <m/>
    <d v="2013-09-16T13:51:46"/>
    <m/>
    <s v="Concluída"/>
    <m/>
    <s v="N"/>
    <m/>
    <m/>
    <m/>
    <s v="A5114391"/>
    <s v="N"/>
    <d v="2013-09-12T09:51:46"/>
    <s v="SERVINBOUND"/>
    <d v="2013-09-17T12:23:14"/>
    <s v="LESTE"/>
    <s v="Y"/>
    <s v="N"/>
    <s v="N"/>
    <s v="N"/>
    <s v="Y"/>
    <s v="N"/>
    <s v="A5114391"/>
    <m/>
    <n v="4755257000104"/>
    <s v="JESSICA"/>
    <s v="FERREIRA DA SILVA"/>
    <n v="4755257000104"/>
  </r>
  <r>
    <s v="1-3BCUOPC"/>
    <x v="1"/>
    <s v="1-7157455581"/>
    <n v="2"/>
    <s v="1-71574555812"/>
    <x v="0"/>
    <d v="2013-09-17T14:00:21"/>
    <m/>
    <s v="Aprovado"/>
    <s v="Aprovado sem exceção"/>
    <m/>
    <m/>
    <m/>
    <m/>
    <m/>
    <m/>
    <d v="2013-09-17T13:05:35"/>
    <m/>
    <s v="Concluída"/>
    <m/>
    <s v="N"/>
    <m/>
    <m/>
    <m/>
    <s v="A5114391"/>
    <s v="N"/>
    <d v="2013-09-13T09:05:35"/>
    <s v="SERVINBOUND"/>
    <d v="2013-09-17T13:59:55"/>
    <s v="LESTE"/>
    <s v="Y"/>
    <s v="N"/>
    <s v="N"/>
    <s v="N"/>
    <s v="N"/>
    <s v="N"/>
    <s v="A5114391"/>
    <m/>
    <m/>
    <s v="JESSICA"/>
    <s v="FERREIRA DA SILVA"/>
    <n v="10308680000169"/>
  </r>
  <r>
    <s v="1-3BCV7LW"/>
    <x v="1"/>
    <s v="1-7156802543"/>
    <n v="2"/>
    <s v="1-71568025432"/>
    <x v="0"/>
    <d v="2013-09-19T09:04:52"/>
    <m/>
    <s v="Reprovado"/>
    <s v="Serv n. carregados no VivoCorp"/>
    <m/>
    <m/>
    <m/>
    <m/>
    <m/>
    <m/>
    <d v="2013-09-17T13:05:56"/>
    <m/>
    <s v="Concluída"/>
    <m/>
    <s v="N"/>
    <m/>
    <m/>
    <m/>
    <s v="A5114391"/>
    <s v="N"/>
    <d v="2013-09-13T09:05:56"/>
    <s v="SERVINBOUND"/>
    <d v="2013-09-17T14:23:36"/>
    <s v="LESTE"/>
    <s v="Y"/>
    <s v="N"/>
    <s v="N"/>
    <s v="N"/>
    <s v="N"/>
    <s v="N"/>
    <s v="A5114391"/>
    <m/>
    <m/>
    <s v="JESSICA"/>
    <s v="FERREIRA DA SILVA"/>
    <n v="17015992000123"/>
  </r>
  <r>
    <s v="1-3BDQCRK"/>
    <x v="1"/>
    <s v="1-7156865631"/>
    <n v="2"/>
    <s v="1-71568656312"/>
    <x v="0"/>
    <d v="2013-09-28T14:04:45"/>
    <m/>
    <s v="Aprovado"/>
    <s v="Aprovado sem exceção"/>
    <m/>
    <m/>
    <m/>
    <m/>
    <m/>
    <m/>
    <d v="2013-09-17T14:17:39"/>
    <m/>
    <s v="Concluída"/>
    <m/>
    <s v="N"/>
    <m/>
    <m/>
    <m/>
    <s v="A5114391"/>
    <s v="N"/>
    <d v="2013-09-13T10:17:39"/>
    <s v="SERVINBOUND"/>
    <d v="2013-09-17T14:52:50"/>
    <s v="LESTE"/>
    <s v="N"/>
    <s v="N"/>
    <s v="N"/>
    <s v="Y"/>
    <s v="N"/>
    <s v="N"/>
    <s v="A5114391"/>
    <m/>
    <m/>
    <s v="JESSICA"/>
    <s v="FERREIRA DA SILVA"/>
    <n v="27183425000563"/>
  </r>
  <r>
    <s v="1-3BF44A0"/>
    <x v="1"/>
    <s v="1-7137612372"/>
    <n v="2"/>
    <s v="1-71376123722"/>
    <x v="0"/>
    <d v="2013-09-18T10:26:41"/>
    <m/>
    <s v="Reprovado"/>
    <s v="Serv n. carregados no VivoCorp"/>
    <m/>
    <m/>
    <m/>
    <m/>
    <m/>
    <m/>
    <d v="2013-09-17T15:54:03"/>
    <m/>
    <s v="Concluída"/>
    <m/>
    <s v="N"/>
    <m/>
    <m/>
    <m/>
    <s v="A5114391"/>
    <s v="N"/>
    <d v="2013-09-13T11:54:03"/>
    <s v="SERVINBOUND"/>
    <d v="2013-09-17T15:20:16"/>
    <s v="LESTE"/>
    <s v="N"/>
    <s v="N"/>
    <s v="N"/>
    <s v="Y"/>
    <s v="N"/>
    <s v="N"/>
    <s v="A5114391"/>
    <m/>
    <m/>
    <s v="JESSICA"/>
    <s v="FERREIRA DA SILVA"/>
    <n v="9198479000197"/>
  </r>
  <r>
    <s v="1-3BE7UXY"/>
    <x v="1"/>
    <s v="1-7157236972"/>
    <n v="2"/>
    <s v="1-71572369722"/>
    <x v="0"/>
    <d v="2013-09-18T16:48:26"/>
    <m/>
    <s v="Reprovado"/>
    <s v="Serv n. carregados no VivoCorp"/>
    <m/>
    <m/>
    <m/>
    <m/>
    <m/>
    <m/>
    <d v="2013-09-17T14:53:20"/>
    <m/>
    <s v="Concluída"/>
    <m/>
    <s v="N"/>
    <m/>
    <m/>
    <m/>
    <s v="A5114391"/>
    <s v="N"/>
    <d v="2013-09-13T10:53:20"/>
    <s v="SERVINBOUND"/>
    <d v="2013-09-17T16:03:25"/>
    <s v="LESTE"/>
    <s v="N"/>
    <s v="N"/>
    <s v="N"/>
    <s v="Y"/>
    <s v="N"/>
    <s v="N"/>
    <s v="A5114391"/>
    <m/>
    <n v="10558055000175"/>
    <s v="JESSICA"/>
    <s v="FERREIRA DA SILVA"/>
    <n v="10558055000175"/>
  </r>
  <r>
    <s v="1-3BI9FE2"/>
    <x v="1"/>
    <s v="1-7158106193"/>
    <n v="2"/>
    <s v="1-71581061932"/>
    <x v="0"/>
    <d v="2013-09-28T12:14:31"/>
    <m/>
    <s v="Aprovado"/>
    <s v="Aprovado sem exceção"/>
    <m/>
    <m/>
    <m/>
    <m/>
    <m/>
    <m/>
    <d v="2013-09-18T10:29:27"/>
    <m/>
    <s v="Concluída"/>
    <m/>
    <s v="N"/>
    <m/>
    <m/>
    <m/>
    <s v="A5114391"/>
    <s v="N"/>
    <d v="2013-09-13T16:29:27"/>
    <s v="SERVINBOUND"/>
    <d v="2013-09-17T16:29:07"/>
    <s v="LESTE"/>
    <s v="N"/>
    <s v="N"/>
    <s v="N"/>
    <s v="Y"/>
    <s v="N"/>
    <s v="N"/>
    <s v="A5114391"/>
    <m/>
    <m/>
    <s v="JESSICA"/>
    <s v="FERREIRA DA SILVA"/>
    <n v="27867936000170"/>
  </r>
  <r>
    <s v="1-3BDGOYG"/>
    <x v="1"/>
    <s v="1-7180259256"/>
    <n v="2"/>
    <s v="1-71802592562"/>
    <x v="0"/>
    <d v="2013-09-19T09:22:27"/>
    <m/>
    <s v="Reprovado"/>
    <s v="Serviço não pode ser negociado"/>
    <m/>
    <m/>
    <m/>
    <m/>
    <m/>
    <m/>
    <d v="2013-09-17T13:57:08"/>
    <m/>
    <s v="Concluída"/>
    <m/>
    <s v="N"/>
    <m/>
    <m/>
    <m/>
    <s v="A5114391"/>
    <s v="N"/>
    <d v="2013-09-13T09:57:08"/>
    <s v="SERVINBOUND"/>
    <d v="2013-09-18T08:19:08"/>
    <s v="LESTE"/>
    <s v="Y"/>
    <s v="N"/>
    <s v="N"/>
    <s v="N"/>
    <s v="N"/>
    <s v="N"/>
    <s v="A5114391"/>
    <m/>
    <m/>
    <s v="JESSICA"/>
    <s v="FERREIRA DA SILVA"/>
    <n v="11986410000170"/>
  </r>
  <r>
    <s v="1-3BVVR1S"/>
    <x v="1"/>
    <s v="1-7200266365"/>
    <n v="2"/>
    <s v="1-72002663652"/>
    <x v="0"/>
    <d v="2013-09-18T08:58:48"/>
    <m/>
    <s v="Reprovado"/>
    <s v="Serviço não pode ser negociado"/>
    <m/>
    <m/>
    <m/>
    <m/>
    <m/>
    <m/>
    <d v="2013-09-19T12:00:00"/>
    <m/>
    <s v="Concluída"/>
    <m/>
    <s v="N"/>
    <m/>
    <m/>
    <m/>
    <s v="A5114391"/>
    <s v="N"/>
    <d v="2013-09-16T22:08:16"/>
    <s v="SERVINBOUND"/>
    <d v="2013-09-18T08:46:07"/>
    <s v="LESTE"/>
    <s v="Y"/>
    <s v="N"/>
    <s v="N"/>
    <s v="N"/>
    <s v="N"/>
    <s v="N"/>
    <s v="A5114391"/>
    <m/>
    <m/>
    <s v="JESSICA"/>
    <s v="FERREIRA DA SILVA"/>
    <n v="12631262000133"/>
  </r>
  <r>
    <s v="1-3BF5WVK"/>
    <x v="1"/>
    <s v="1-7152044843"/>
    <n v="2"/>
    <s v="1-71520448432"/>
    <x v="0"/>
    <d v="2013-09-19T08:14:38"/>
    <m/>
    <s v="Reprovado"/>
    <s v="Serv n. carregados no VivoCorp"/>
    <m/>
    <m/>
    <m/>
    <m/>
    <m/>
    <m/>
    <d v="2013-09-17T15:58:43"/>
    <m/>
    <s v="Concluída"/>
    <m/>
    <s v="N"/>
    <m/>
    <m/>
    <m/>
    <s v="A5114391"/>
    <s v="N"/>
    <d v="2013-09-13T11:58:43"/>
    <s v="SERVINBOUND"/>
    <d v="2013-09-18T09:17:05"/>
    <s v="LESTE"/>
    <s v="Y"/>
    <s v="N"/>
    <s v="N"/>
    <s v="N"/>
    <s v="Y"/>
    <s v="N"/>
    <s v="A5114391"/>
    <m/>
    <m/>
    <s v="JESSICA"/>
    <s v="FERREIRA DA SILVA"/>
    <n v="17160527000186"/>
  </r>
  <r>
    <s v="1-3BFKY9K"/>
    <x v="1"/>
    <s v="1-7170105317"/>
    <n v="2"/>
    <s v="1-71701053172"/>
    <x v="0"/>
    <d v="2013-09-23T15:03:37"/>
    <m/>
    <s v="Reprovado"/>
    <s v="Serv n. carregados no VivoCorp"/>
    <m/>
    <m/>
    <m/>
    <m/>
    <m/>
    <m/>
    <d v="2013-09-17T16:48:09"/>
    <m/>
    <s v="Concluída"/>
    <m/>
    <s v="N"/>
    <m/>
    <m/>
    <m/>
    <s v="A5114391"/>
    <s v="N"/>
    <d v="2013-09-13T12:48:09"/>
    <s v="SERVINBOUND"/>
    <d v="2013-09-18T10:24:19"/>
    <s v="LESTE"/>
    <s v="Y"/>
    <s v="N"/>
    <s v="N"/>
    <s v="N"/>
    <s v="Y"/>
    <s v="N"/>
    <s v="A5114391"/>
    <m/>
    <m/>
    <s v="JESSICA"/>
    <s v="FERREIRA DA SILVA"/>
    <n v="2943684000190"/>
  </r>
  <r>
    <s v="1-3BLVA92"/>
    <x v="1"/>
    <s v="1-7178044661"/>
    <n v="2"/>
    <s v="1-71780446612"/>
    <x v="0"/>
    <d v="2013-09-18T15:56:33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4T10:31:31"/>
    <s v="SERVINBOUND"/>
    <d v="2013-09-18T10:52:43"/>
    <s v="LESTE"/>
    <s v="Y"/>
    <s v="N"/>
    <s v="N"/>
    <s v="N"/>
    <s v="N"/>
    <s v="N"/>
    <s v="A5114391"/>
    <m/>
    <m/>
    <s v="JESSICA"/>
    <s v="FERREIRA DA SILVA"/>
    <n v="13919146000187"/>
  </r>
  <r>
    <s v="1-3BDYZ8S"/>
    <x v="1"/>
    <s v="1-7146712304"/>
    <n v="2"/>
    <s v="1-71467123042"/>
    <x v="0"/>
    <d v="2013-09-18T12:36:59"/>
    <m/>
    <s v="Reprovado"/>
    <s v="Serv n. carregados no VivoCorp"/>
    <m/>
    <m/>
    <m/>
    <m/>
    <m/>
    <m/>
    <d v="2013-09-17T14:36:00"/>
    <m/>
    <s v="Concluída"/>
    <m/>
    <s v="N"/>
    <m/>
    <m/>
    <m/>
    <s v="A5114391"/>
    <s v="N"/>
    <d v="2013-09-13T10:36:00"/>
    <s v="SERVINBOUND"/>
    <d v="2013-09-18T11:20:56"/>
    <s v="LESTE"/>
    <s v="N"/>
    <s v="N"/>
    <s v="N"/>
    <s v="Y"/>
    <s v="N"/>
    <s v="N"/>
    <s v="A5114391"/>
    <m/>
    <m/>
    <s v="JESSICA"/>
    <s v="FERREIRA DA SILVA"/>
    <n v="5344291000159"/>
  </r>
  <r>
    <s v="1-3BLZ9BC"/>
    <x v="1"/>
    <s v="1-7157604062"/>
    <n v="2"/>
    <s v="1-71576040622"/>
    <x v="0"/>
    <d v="2013-09-18T15:56:56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4T10:50:12"/>
    <s v="SERVINBOUND"/>
    <d v="2013-09-18T11:50:00"/>
    <s v="LESTE"/>
    <s v="N"/>
    <s v="N"/>
    <s v="N"/>
    <s v="Y"/>
    <s v="N"/>
    <s v="N"/>
    <s v="A5114391"/>
    <m/>
    <m/>
    <s v="JESSICA"/>
    <s v="FERREIRA DA SILVA"/>
    <n v="63220545000123"/>
  </r>
  <r>
    <s v="1-3BP267S"/>
    <x v="1"/>
    <s v="1-7195591804"/>
    <n v="2"/>
    <s v="1-71955918042"/>
    <x v="0"/>
    <d v="2013-09-18T12:25:55"/>
    <m/>
    <s v="Reprovado"/>
    <s v="Serviço não pode ser negociado"/>
    <m/>
    <m/>
    <m/>
    <m/>
    <m/>
    <m/>
    <d v="2013-09-18T13:21:32"/>
    <m/>
    <s v="Concluída"/>
    <m/>
    <s v="N"/>
    <m/>
    <m/>
    <m/>
    <s v="A5114391"/>
    <s v="N"/>
    <d v="2013-09-16T09:21:32"/>
    <s v="SERVINBOUND"/>
    <d v="2013-09-18T12:11:42"/>
    <s v="LESTE"/>
    <s v="Y"/>
    <s v="N"/>
    <s v="N"/>
    <s v="N"/>
    <s v="N"/>
    <s v="N"/>
    <s v="A5114391"/>
    <m/>
    <m/>
    <s v="JESSICA"/>
    <s v="FERREIRA DA SILVA"/>
    <n v="28010775000167"/>
  </r>
  <r>
    <s v="1-3BR1Z5A"/>
    <x v="1"/>
    <s v="1-7173796886"/>
    <n v="2"/>
    <s v="1-71737968862"/>
    <x v="0"/>
    <d v="2013-09-19T08:14:10"/>
    <m/>
    <s v="Reprovado"/>
    <s v="Serv n. carregados no VivoCorp"/>
    <m/>
    <m/>
    <m/>
    <m/>
    <m/>
    <m/>
    <d v="2013-09-18T15:29:48"/>
    <m/>
    <s v="Concluída"/>
    <m/>
    <s v="N"/>
    <m/>
    <m/>
    <m/>
    <s v="A5114391"/>
    <s v="N"/>
    <d v="2013-09-16T11:29:48"/>
    <s v="SERVINBOUND"/>
    <d v="2013-09-18T12:33:03"/>
    <s v="LESTE"/>
    <s v="Y"/>
    <s v="N"/>
    <s v="N"/>
    <s v="N"/>
    <s v="N"/>
    <s v="N"/>
    <s v="A5114391"/>
    <m/>
    <m/>
    <s v="JESSICA"/>
    <s v="FERREIRA DA SILVA"/>
    <n v="15780582000143"/>
  </r>
  <r>
    <s v="1-3BR327O"/>
    <x v="1"/>
    <s v="1-7169690885"/>
    <n v="2"/>
    <s v="1-71696908852"/>
    <x v="0"/>
    <d v="2013-09-18T13:53:52"/>
    <m/>
    <s v="Reprovado"/>
    <s v="Serv n. carregados no VivoCorp"/>
    <m/>
    <m/>
    <m/>
    <m/>
    <m/>
    <m/>
    <d v="2013-09-18T15:32:12"/>
    <m/>
    <s v="Concluída"/>
    <m/>
    <s v="N"/>
    <m/>
    <m/>
    <m/>
    <s v="A5114391"/>
    <s v="N"/>
    <d v="2013-09-16T11:32:12"/>
    <s v="SERVINBOUND"/>
    <d v="2013-09-18T13:53:41"/>
    <s v="LESTE"/>
    <s v="N"/>
    <s v="N"/>
    <s v="N"/>
    <s v="N"/>
    <s v="N"/>
    <s v="N"/>
    <s v="A5114391"/>
    <m/>
    <n v="689952000245"/>
    <s v="JESSICA"/>
    <s v="FERREIRA DA SILVA"/>
    <n v="689952000245"/>
  </r>
  <r>
    <s v="1-3BCH8TC"/>
    <x v="1"/>
    <s v="1-7133513168"/>
    <n v="3"/>
    <s v="1-71335131683"/>
    <x v="0"/>
    <d v="2013-09-18T17:28:50"/>
    <m/>
    <s v="Aprovado"/>
    <s v="Aprovado sem exceção"/>
    <m/>
    <m/>
    <m/>
    <m/>
    <m/>
    <m/>
    <d v="2013-09-17T12:23:50"/>
    <m/>
    <s v="Concluída"/>
    <m/>
    <s v="N"/>
    <m/>
    <m/>
    <m/>
    <s v="A5132056"/>
    <s v="N"/>
    <d v="2013-09-13T08:23:50"/>
    <s v="SERVINBOUND"/>
    <d v="2013-09-18T14:13:17"/>
    <s v="LESTE"/>
    <s v="Y"/>
    <s v="N"/>
    <s v="N"/>
    <s v="N"/>
    <s v="N"/>
    <s v="N"/>
    <s v="A5132056"/>
    <m/>
    <m/>
    <s v="DAIANE"/>
    <s v="GONZAGA BOEIRA"/>
    <n v="2204537000107"/>
  </r>
  <r>
    <s v="1-3BO92S0"/>
    <x v="1"/>
    <s v="1-7165339202"/>
    <n v="2"/>
    <s v="1-71653392022"/>
    <x v="0"/>
    <d v="2013-09-19T12:35:30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6T00:53:58"/>
    <s v="SERVINBOUND"/>
    <d v="2013-09-18T14:33:45"/>
    <s v="LESTE"/>
    <s v="Y"/>
    <s v="N"/>
    <s v="N"/>
    <s v="N"/>
    <s v="N"/>
    <s v="N"/>
    <s v="A5114391"/>
    <m/>
    <m/>
    <s v="JESSICA"/>
    <s v="FERREIRA DA SILVA"/>
    <n v="1448758000230"/>
  </r>
  <r>
    <s v="1-3BTXH0Y"/>
    <x v="1"/>
    <s v="1-7212610742"/>
    <n v="2"/>
    <s v="1-72126107422"/>
    <x v="0"/>
    <d v="2013-09-23T08:36:21"/>
    <m/>
    <s v="Reprovado"/>
    <s v="Serv n. carregados no VivoCorp"/>
    <m/>
    <m/>
    <m/>
    <m/>
    <m/>
    <m/>
    <d v="2013-09-19T09:34:29"/>
    <m/>
    <s v="Concluída"/>
    <m/>
    <s v="N"/>
    <m/>
    <m/>
    <m/>
    <s v="A5114391"/>
    <s v="N"/>
    <d v="2013-09-16T15:34:29"/>
    <s v="SERVINBOUND"/>
    <d v="2013-09-18T15:13:16"/>
    <s v="LESTE"/>
    <s v="Y"/>
    <s v="N"/>
    <s v="Y"/>
    <s v="N"/>
    <s v="N"/>
    <s v="N"/>
    <s v="A5114391"/>
    <m/>
    <m/>
    <s v="JESSICA"/>
    <s v="FERREIRA DA SILVA"/>
    <n v="30644249000109"/>
  </r>
  <r>
    <s v="1-3BRBV72"/>
    <x v="1"/>
    <s v="1-7209057393"/>
    <n v="2"/>
    <s v="1-72090573932"/>
    <x v="0"/>
    <d v="2013-09-23T13:07:57"/>
    <m/>
    <s v="Aprovado"/>
    <s v="Aprovado sem exceção"/>
    <m/>
    <m/>
    <m/>
    <m/>
    <m/>
    <m/>
    <d v="2013-09-18T15:45:52"/>
    <m/>
    <s v="Concluída"/>
    <m/>
    <s v="N"/>
    <m/>
    <m/>
    <m/>
    <s v="A5114391"/>
    <s v="N"/>
    <d v="2013-09-16T11:45:52"/>
    <s v="SERVINBOUND"/>
    <d v="2013-09-18T16:02:31"/>
    <s v="LESTE"/>
    <s v="Y"/>
    <s v="N"/>
    <s v="Y"/>
    <s v="N"/>
    <s v="N"/>
    <s v="N"/>
    <s v="A5114391"/>
    <m/>
    <m/>
    <s v="JESSICA"/>
    <s v="FERREIRA DA SILVA"/>
    <n v="10409343000168"/>
  </r>
  <r>
    <s v="1-3BQYD46"/>
    <x v="1"/>
    <s v="1-7018095736"/>
    <n v="2"/>
    <s v="1-70180957362"/>
    <x v="0"/>
    <d v="2013-09-18T18:00:15"/>
    <m/>
    <s v="Aprovado"/>
    <s v="Aprovado sem exceção"/>
    <m/>
    <m/>
    <m/>
    <m/>
    <m/>
    <m/>
    <d v="2013-09-18T15:24:35"/>
    <m/>
    <s v="Concluída"/>
    <m/>
    <s v="N"/>
    <m/>
    <m/>
    <m/>
    <s v="A5114391"/>
    <s v="N"/>
    <d v="2013-09-16T11:24:35"/>
    <s v="SERVINBOUND"/>
    <d v="2013-09-18T16:32:45"/>
    <s v="LESTE"/>
    <s v="N"/>
    <s v="N"/>
    <s v="N"/>
    <s v="Y"/>
    <s v="N"/>
    <s v="N"/>
    <s v="A5114391"/>
    <m/>
    <m/>
    <s v="JESSICA"/>
    <s v="FERREIRA DA SILVA"/>
    <n v="11924615000120"/>
  </r>
  <r>
    <s v="1-3BU9BYY"/>
    <x v="1"/>
    <s v="1-7179810803"/>
    <n v="2"/>
    <s v="1-71798108032"/>
    <x v="4"/>
    <d v="2013-09-19T12:07:49"/>
    <m/>
    <s v="Reprovado"/>
    <s v="Serv n. carregados no VivoCorp"/>
    <m/>
    <m/>
    <m/>
    <m/>
    <m/>
    <m/>
    <d v="2013-09-19T10:10:38"/>
    <m/>
    <s v="Concluída"/>
    <m/>
    <s v="N"/>
    <m/>
    <m/>
    <m/>
    <s v="A5114391"/>
    <s v="N"/>
    <d v="2013-09-16T16:10:38"/>
    <s v="SERVINBOUND"/>
    <d v="2013-09-19T08:28:01"/>
    <s v="LESTE"/>
    <s v="N"/>
    <s v="N"/>
    <s v="N"/>
    <s v="Y"/>
    <s v="N"/>
    <s v="N"/>
    <s v="A5114391"/>
    <m/>
    <m/>
    <s v="JESSICA"/>
    <s v="FERREIRA DA SILVA"/>
    <n v="16781252000135"/>
  </r>
  <r>
    <s v="1-3BRNBM0"/>
    <x v="1"/>
    <s v="1-7059719919"/>
    <n v="2"/>
    <s v="1-70597199192"/>
    <x v="0"/>
    <d v="2013-09-19T09:02:31"/>
    <m/>
    <s v="Aprovado"/>
    <s v="Aprovado sem exceção"/>
    <m/>
    <m/>
    <m/>
    <m/>
    <m/>
    <m/>
    <d v="2013-09-18T16:04:05"/>
    <m/>
    <s v="Concluída"/>
    <m/>
    <s v="N"/>
    <m/>
    <m/>
    <m/>
    <s v="A5114391"/>
    <s v="N"/>
    <d v="2013-09-16T12:04:05"/>
    <s v="SERVINBOUND"/>
    <d v="2013-09-19T09:02:31"/>
    <s v="LESTE"/>
    <s v="Y"/>
    <s v="N"/>
    <s v="N"/>
    <s v="N"/>
    <s v="Y"/>
    <s v="N"/>
    <s v="A5114391"/>
    <m/>
    <m/>
    <s v="JESSICA"/>
    <s v="FERREIRA DA SILVA"/>
    <n v="10951477000106"/>
  </r>
  <r>
    <s v="1-3BPGWLE"/>
    <x v="1"/>
    <s v="1-7058095775"/>
    <n v="2"/>
    <s v="1-70580957752"/>
    <x v="0"/>
    <d v="2013-09-26T09:35:17"/>
    <m/>
    <s v="Reprovado"/>
    <s v="Serv n. carregados no VivoCorp"/>
    <m/>
    <m/>
    <m/>
    <m/>
    <m/>
    <m/>
    <d v="2013-09-18T13:50:31"/>
    <m/>
    <s v="Concluída"/>
    <m/>
    <s v="N"/>
    <m/>
    <m/>
    <m/>
    <s v="A5114391"/>
    <s v="N"/>
    <d v="2013-09-16T09:50:31"/>
    <s v="SERVINBOUND"/>
    <d v="2013-09-19T09:41:21"/>
    <s v="LESTE"/>
    <s v="Y"/>
    <s v="N"/>
    <s v="N"/>
    <s v="N"/>
    <s v="N"/>
    <s v="N"/>
    <s v="A5114391"/>
    <m/>
    <m/>
    <s v="JESSICA"/>
    <s v="FERREIRA DA SILVA"/>
    <n v="1528891000116"/>
  </r>
  <r>
    <s v="1-3BREM1E"/>
    <x v="1"/>
    <s v="1-7182417949"/>
    <n v="2"/>
    <s v="1-71824179492"/>
    <x v="0"/>
    <d v="2013-09-19T11:14:21"/>
    <m/>
    <s v="Reprovado"/>
    <s v="Serv n. carregados no VivoCorp"/>
    <m/>
    <m/>
    <m/>
    <m/>
    <m/>
    <m/>
    <d v="2013-09-18T15:49:28"/>
    <m/>
    <s v="Concluída"/>
    <m/>
    <s v="N"/>
    <m/>
    <m/>
    <m/>
    <s v="A5114391"/>
    <s v="N"/>
    <d v="2013-09-16T11:49:28"/>
    <s v="SERVINBOUND"/>
    <d v="2013-09-19T10:15:34"/>
    <s v="LESTE"/>
    <s v="Y"/>
    <s v="N"/>
    <s v="N"/>
    <s v="N"/>
    <s v="N"/>
    <s v="N"/>
    <s v="A5114391"/>
    <m/>
    <m/>
    <s v="JESSICA"/>
    <s v="FERREIRA DA SILVA"/>
    <n v="29694775000196"/>
  </r>
  <r>
    <s v="1-3BRES3G"/>
    <x v="1"/>
    <s v="1-7193166204"/>
    <n v="2"/>
    <s v="1-71931662042"/>
    <x v="0"/>
    <d v="2013-09-19T12:18:44"/>
    <m/>
    <s v="Aprovado"/>
    <s v="Aprovado sem exceção"/>
    <m/>
    <m/>
    <m/>
    <m/>
    <m/>
    <m/>
    <d v="2013-09-18T15:49:59"/>
    <m/>
    <s v="Concluída"/>
    <m/>
    <s v="N"/>
    <m/>
    <m/>
    <m/>
    <s v="A5114391"/>
    <s v="N"/>
    <d v="2013-09-16T11:49:59"/>
    <s v="SERVINBOUND"/>
    <d v="2013-09-19T10:38:19"/>
    <s v="LESTE"/>
    <s v="Y"/>
    <s v="N"/>
    <s v="Y"/>
    <s v="N"/>
    <s v="N"/>
    <s v="N"/>
    <s v="A5114391"/>
    <m/>
    <m/>
    <s v="JESSICA"/>
    <s v="FERREIRA DA SILVA"/>
    <n v="7978782000187"/>
  </r>
  <r>
    <s v="1-3BUKLKM"/>
    <x v="1"/>
    <s v="1-7235728321"/>
    <n v="2"/>
    <s v="1-72357283212"/>
    <x v="0"/>
    <d v="2013-09-26T09:17:09"/>
    <m/>
    <s v="Aprovado"/>
    <s v="Aprovado sem exceção"/>
    <m/>
    <m/>
    <m/>
    <m/>
    <m/>
    <m/>
    <d v="2013-09-19T10:56:12"/>
    <m/>
    <s v="Concluída"/>
    <m/>
    <s v="N"/>
    <m/>
    <m/>
    <m/>
    <s v="A5114391"/>
    <s v="N"/>
    <d v="2013-09-16T16:56:12"/>
    <s v="SERVINBOUND"/>
    <d v="2013-09-19T11:14:39"/>
    <s v="LESTE"/>
    <s v="N"/>
    <s v="N"/>
    <s v="N"/>
    <s v="Y"/>
    <s v="N"/>
    <s v="N"/>
    <s v="A5114391"/>
    <m/>
    <m/>
    <s v="JESSICA"/>
    <s v="FERREIRA DA SILVA"/>
    <n v="4074669000189"/>
  </r>
  <r>
    <s v="1-3BRC8AQ"/>
    <x v="1"/>
    <s v="1-7177578053"/>
    <n v="2"/>
    <s v="1-71775780532"/>
    <x v="0"/>
    <d v="2013-09-30T17:43:12"/>
    <m/>
    <s v="Aprovado"/>
    <s v="Aprovado sem exceção"/>
    <m/>
    <m/>
    <m/>
    <m/>
    <m/>
    <m/>
    <d v="2013-09-18T15:46:33"/>
    <m/>
    <s v="Concluída"/>
    <m/>
    <s v="N"/>
    <m/>
    <m/>
    <m/>
    <s v="A5114391"/>
    <s v="N"/>
    <d v="2013-09-16T11:46:33"/>
    <s v="SERVINBOUND"/>
    <d v="2013-09-19T11:40:50"/>
    <s v="LESTE"/>
    <s v="N"/>
    <s v="N"/>
    <s v="N"/>
    <s v="Y"/>
    <s v="N"/>
    <s v="N"/>
    <s v="A5114391"/>
    <m/>
    <n v="5795086000100"/>
    <s v="JESSICA"/>
    <s v="FERREIRA DA SILVA"/>
    <n v="5795086000100"/>
  </r>
  <r>
    <s v="1-3BPWWO0"/>
    <x v="1"/>
    <s v="1-7142269372"/>
    <n v="2"/>
    <s v="1-71422693722"/>
    <x v="0"/>
    <d v="2013-09-30T15:59:59"/>
    <m/>
    <s v="Aprovado"/>
    <s v="Aprovado sem exceção"/>
    <m/>
    <m/>
    <m/>
    <m/>
    <m/>
    <m/>
    <d v="2013-09-18T14:17:02"/>
    <m/>
    <s v="Concluída"/>
    <m/>
    <s v="N"/>
    <m/>
    <m/>
    <m/>
    <s v="A5114391"/>
    <s v="N"/>
    <d v="2013-09-16T10:17:02"/>
    <s v="SERVINBOUND"/>
    <d v="2013-09-19T12:08:18"/>
    <s v="LESTE"/>
    <s v="N"/>
    <s v="N"/>
    <s v="N"/>
    <s v="Y"/>
    <s v="N"/>
    <s v="N"/>
    <s v="A5114391"/>
    <m/>
    <m/>
    <s v="JESSICA"/>
    <s v="FERREIRA DA SILVA"/>
    <n v="33927377000140"/>
  </r>
  <r>
    <s v="1-3BTSWTU"/>
    <x v="1"/>
    <s v="1-7128551648"/>
    <n v="2"/>
    <s v="1-71285516482"/>
    <x v="0"/>
    <d v="2013-09-24T18:53:45"/>
    <m/>
    <s v="Reprovado"/>
    <s v="Serv n. carregados no VivoCorp"/>
    <m/>
    <m/>
    <m/>
    <m/>
    <m/>
    <m/>
    <d v="2013-09-19T09:20:57"/>
    <m/>
    <s v="Concluída"/>
    <m/>
    <s v="N"/>
    <m/>
    <m/>
    <m/>
    <s v="A5114391"/>
    <s v="N"/>
    <d v="2013-09-16T15:20:57"/>
    <s v="SERVINBOUND"/>
    <d v="2013-09-19T12:29:51"/>
    <s v="LESTE"/>
    <s v="N"/>
    <s v="N"/>
    <s v="N"/>
    <s v="Y"/>
    <s v="N"/>
    <s v="N"/>
    <s v="A5114391"/>
    <m/>
    <n v="52722279720"/>
    <s v="JESSICA"/>
    <s v="FERREIRA DA SILVA"/>
    <n v="27486414000129"/>
  </r>
  <r>
    <s v="1-3BRICZ6"/>
    <x v="1"/>
    <s v="1-7162447154"/>
    <n v="2"/>
    <s v="1-71624471542"/>
    <x v="0"/>
    <d v="2013-09-26T15:24:41"/>
    <m/>
    <s v="Aprovado"/>
    <s v="Aprovado sem exceção"/>
    <m/>
    <m/>
    <m/>
    <m/>
    <m/>
    <m/>
    <d v="2013-09-18T15:55:23"/>
    <m/>
    <s v="Concluída"/>
    <m/>
    <s v="N"/>
    <m/>
    <m/>
    <m/>
    <s v="A5114391"/>
    <s v="N"/>
    <d v="2013-09-16T11:55:23"/>
    <s v="SERVINBOUND"/>
    <d v="2013-09-19T14:26:55"/>
    <s v="LESTE"/>
    <s v="N"/>
    <s v="N"/>
    <s v="N"/>
    <s v="Y"/>
    <s v="N"/>
    <s v="N"/>
    <s v="A5114391"/>
    <m/>
    <n v="90781724600"/>
    <s v="JESSICA"/>
    <s v="FERREIRA DA SILVA"/>
    <n v="42591107000100"/>
  </r>
  <r>
    <s v="1-3BPE0OU"/>
    <x v="1"/>
    <s v="1-7023259566"/>
    <n v="2"/>
    <s v="1-70232595662"/>
    <x v="0"/>
    <d v="2013-09-26T15:40:31"/>
    <m/>
    <s v="Reprovado"/>
    <s v="Linha inativ/inexst ATLYS/NGIN"/>
    <m/>
    <m/>
    <m/>
    <m/>
    <m/>
    <m/>
    <d v="2013-09-18T13:44:27"/>
    <m/>
    <s v="Concluída"/>
    <m/>
    <s v="N"/>
    <m/>
    <m/>
    <m/>
    <s v="A5114391"/>
    <s v="N"/>
    <d v="2013-09-16T09:44:27"/>
    <s v="SERVINBOUND"/>
    <d v="2013-09-19T15:49:00"/>
    <s v="LESTE"/>
    <s v="Y"/>
    <s v="N"/>
    <s v="N"/>
    <s v="N"/>
    <s v="Y"/>
    <s v="N"/>
    <s v="A5114391"/>
    <m/>
    <m/>
    <s v="JESSICA"/>
    <s v="FERREIRA DA SILVA"/>
    <n v="17321647000380"/>
  </r>
  <r>
    <s v="1-3BTN50G"/>
    <x v="1"/>
    <s v="1-7126938699"/>
    <n v="2"/>
    <s v="1-71269386992"/>
    <x v="0"/>
    <d v="2013-09-20T13:30:01"/>
    <m/>
    <s v="Reprovado"/>
    <s v="Serv n. carregados no VivoCorp"/>
    <m/>
    <m/>
    <m/>
    <m/>
    <m/>
    <m/>
    <d v="2013-09-19T09:08:32"/>
    <m/>
    <s v="Concluída"/>
    <m/>
    <s v="N"/>
    <m/>
    <m/>
    <m/>
    <s v="A5114391"/>
    <s v="N"/>
    <d v="2013-09-16T15:08:32"/>
    <s v="SERVINBOUND"/>
    <d v="2013-09-19T16:41:08"/>
    <s v="LESTE"/>
    <s v="Y"/>
    <s v="N"/>
    <s v="N"/>
    <s v="N"/>
    <s v="Y"/>
    <s v="N"/>
    <s v="A5114391"/>
    <m/>
    <m/>
    <s v="JESSICA"/>
    <s v="FERREIRA DA SILVA"/>
    <n v="4487080000102"/>
  </r>
  <r>
    <s v="1-3C03MPW"/>
    <x v="1"/>
    <s v="1-7226401734"/>
    <n v="2"/>
    <s v="1-72264017342"/>
    <x v="0"/>
    <d v="2013-09-23T19:36:59"/>
    <m/>
    <s v="Aprovado"/>
    <s v="Aprovado sem exceção"/>
    <m/>
    <m/>
    <m/>
    <m/>
    <m/>
    <m/>
    <d v="2013-09-19T17:51:39"/>
    <m/>
    <s v="Concluída"/>
    <m/>
    <s v="N"/>
    <m/>
    <m/>
    <m/>
    <s v="A5114391"/>
    <s v="N"/>
    <d v="2013-09-17T13:51:39"/>
    <s v="SERVINBOUND"/>
    <d v="2013-09-20T08:45:18"/>
    <s v="SUL"/>
    <s v="Y"/>
    <s v="N"/>
    <s v="N"/>
    <s v="N"/>
    <s v="N"/>
    <s v="N"/>
    <s v="A5114391"/>
    <m/>
    <m/>
    <s v="JESSICA"/>
    <s v="FERREIRA DA SILVA"/>
    <n v="15262786000192"/>
  </r>
  <r>
    <s v="1-3C447TS"/>
    <x v="1"/>
    <s v="1-7262635426"/>
    <n v="1"/>
    <s v="1-72626354261"/>
    <x v="0"/>
    <d v="2013-09-20T23:01:44"/>
    <m/>
    <s v="Reprovado"/>
    <s v="Serv n. carregados no VivoCorp"/>
    <m/>
    <m/>
    <m/>
    <m/>
    <m/>
    <m/>
    <d v="2013-09-20T12:00:00"/>
    <m/>
    <s v="Concluída"/>
    <m/>
    <s v="N"/>
    <m/>
    <m/>
    <m/>
    <s v="A5114391"/>
    <s v="N"/>
    <d v="2013-09-17T23:12:02"/>
    <s v="SERVINBOUND"/>
    <d v="2013-09-20T08:59:43"/>
    <s v="SUL"/>
    <s v="Y"/>
    <s v="N"/>
    <s v="N"/>
    <s v="N"/>
    <s v="N"/>
    <s v="N"/>
    <s v="A5114391"/>
    <m/>
    <n v="14209017000168"/>
    <s v="JESSICA"/>
    <s v="FERREIRA DA SILVA"/>
    <n v="14209017000168"/>
  </r>
  <r>
    <s v="1-3C078V6"/>
    <x v="1"/>
    <s v="1-7253316358"/>
    <n v="1"/>
    <s v="1-72533163581"/>
    <x v="0"/>
    <d v="2013-09-23T13:44:43"/>
    <m/>
    <s v="Reprovado"/>
    <s v="Serv n. carregados no VivoCorp"/>
    <m/>
    <m/>
    <m/>
    <m/>
    <m/>
    <m/>
    <d v="2013-09-20T08:03:02"/>
    <m/>
    <s v="Concluída"/>
    <m/>
    <s v="N"/>
    <m/>
    <m/>
    <m/>
    <s v="A5114391"/>
    <s v="N"/>
    <d v="2013-09-17T14:03:02"/>
    <s v="SERVINBOUND"/>
    <d v="2013-09-20T10:04:58"/>
    <s v="SUL"/>
    <s v="Y"/>
    <s v="N"/>
    <s v="N"/>
    <s v="N"/>
    <s v="N"/>
    <s v="N"/>
    <s v="A5114391"/>
    <m/>
    <n v="14673980000106"/>
    <s v="JESSICA"/>
    <s v="FERREIRA DA SILVA"/>
    <n v="14673980000106"/>
  </r>
  <r>
    <s v="1-3C41CSC"/>
    <x v="1"/>
    <s v="1-7253854134"/>
    <n v="1"/>
    <s v="1-72538541341"/>
    <x v="0"/>
    <d v="2013-09-20T13:49:56"/>
    <m/>
    <s v="Reprovado"/>
    <s v="Serv n. carregados no VivoCorp"/>
    <m/>
    <m/>
    <m/>
    <m/>
    <m/>
    <m/>
    <d v="2013-09-20T12:00:00"/>
    <m/>
    <s v="Concluída"/>
    <m/>
    <s v="N"/>
    <m/>
    <m/>
    <m/>
    <s v="A5114391"/>
    <s v="N"/>
    <d v="2013-09-17T22:28:44"/>
    <s v="SERVINBOUND"/>
    <d v="2013-09-20T10:27:54"/>
    <s v="MG"/>
    <s v="Y"/>
    <s v="N"/>
    <s v="N"/>
    <s v="N"/>
    <s v="N"/>
    <s v="N"/>
    <s v="A5114391"/>
    <m/>
    <n v="25805490000124"/>
    <s v="JESSICA"/>
    <s v="FERREIRA DA SILVA"/>
    <n v="25805490000124"/>
  </r>
  <r>
    <s v="1-3C2NW64"/>
    <x v="1"/>
    <s v="1-7252289678"/>
    <n v="1"/>
    <s v="1-72522896781"/>
    <x v="0"/>
    <d v="2013-09-21T00:46:08"/>
    <m/>
    <s v="Aprovado"/>
    <s v="Aprovado sem exceção"/>
    <m/>
    <m/>
    <m/>
    <m/>
    <m/>
    <m/>
    <d v="2013-09-20T11:55:22"/>
    <m/>
    <s v="Concluída"/>
    <m/>
    <s v="N"/>
    <m/>
    <m/>
    <m/>
    <s v="A5114391"/>
    <s v="N"/>
    <d v="2013-09-17T17:55:22"/>
    <s v="SERVINBOUND"/>
    <d v="2013-09-20T10:47:50"/>
    <s v="LESTE"/>
    <s v="Y"/>
    <s v="N"/>
    <s v="N"/>
    <s v="N"/>
    <s v="N"/>
    <s v="N"/>
    <s v="A5114391"/>
    <m/>
    <n v="4834601000150"/>
    <s v="JESSICA"/>
    <s v="FERREIRA DA SILVA"/>
    <n v="4834601000150"/>
  </r>
  <r>
    <s v="1-3C3BO4U"/>
    <x v="1"/>
    <s v="1-7261346853"/>
    <n v="1"/>
    <s v="1-72613468531"/>
    <x v="0"/>
    <d v="2013-09-20T12:05:31"/>
    <m/>
    <s v="Reprovado"/>
    <s v="Serv n. carregados no VivoCorp"/>
    <m/>
    <m/>
    <m/>
    <m/>
    <m/>
    <m/>
    <d v="2013-09-20T12:00:00"/>
    <m/>
    <s v="Concluída"/>
    <m/>
    <s v="N"/>
    <m/>
    <m/>
    <m/>
    <s v="A5114391"/>
    <s v="N"/>
    <d v="2013-09-17T19:05:58"/>
    <s v="SERVINBOUND"/>
    <d v="2013-09-20T11:03:41"/>
    <s v="SUL"/>
    <s v="Y"/>
    <s v="N"/>
    <s v="N"/>
    <s v="N"/>
    <s v="N"/>
    <s v="N"/>
    <s v="A5114391"/>
    <m/>
    <n v="8690852000160"/>
    <s v="JESSICA"/>
    <s v="FERREIRA DA SILVA"/>
    <n v="8690852000160"/>
  </r>
  <r>
    <s v="1-3C3SOT8"/>
    <x v="1"/>
    <s v="1-7247714237"/>
    <n v="1"/>
    <s v="1-72477142371"/>
    <x v="0"/>
    <d v="2013-09-23T19:51:56"/>
    <m/>
    <s v="Aprovado"/>
    <s v="Aprovado sem exceção"/>
    <m/>
    <m/>
    <m/>
    <m/>
    <m/>
    <m/>
    <d v="2013-09-20T12:00:00"/>
    <m/>
    <s v="Concluída"/>
    <m/>
    <s v="N"/>
    <m/>
    <m/>
    <m/>
    <s v="A5114391"/>
    <s v="N"/>
    <d v="2013-09-17T20:54:52"/>
    <s v="SERVINBOUND"/>
    <d v="2013-09-20T11:19:58"/>
    <s v="SUL"/>
    <s v="Y"/>
    <s v="N"/>
    <s v="N"/>
    <s v="N"/>
    <s v="N"/>
    <s v="N"/>
    <s v="A5114391"/>
    <m/>
    <n v="14905751000161"/>
    <s v="JESSICA"/>
    <s v="FERREIRA DA SILVA"/>
    <n v="14905751000161"/>
  </r>
  <r>
    <s v="1-3C2Q5RM"/>
    <x v="1"/>
    <s v="1-7250357447"/>
    <n v="1"/>
    <s v="1-72503574471"/>
    <x v="0"/>
    <d v="2013-09-23T19:37:00"/>
    <m/>
    <s v="Aprovado"/>
    <s v="Aprovado sem exceção"/>
    <m/>
    <m/>
    <m/>
    <m/>
    <m/>
    <m/>
    <d v="2013-09-20T11:58:54"/>
    <m/>
    <s v="Concluída"/>
    <m/>
    <s v="N"/>
    <m/>
    <m/>
    <m/>
    <s v="A5114391"/>
    <s v="N"/>
    <d v="2013-09-17T17:58:54"/>
    <s v="SERVINBOUND"/>
    <d v="2013-09-20T11:33:57"/>
    <s v="SUL"/>
    <s v="Y"/>
    <s v="N"/>
    <s v="N"/>
    <s v="N"/>
    <s v="N"/>
    <s v="N"/>
    <s v="A5114391"/>
    <m/>
    <n v="97018840000113"/>
    <s v="JESSICA"/>
    <s v="FERREIRA DA SILVA"/>
    <n v="97018840000113"/>
  </r>
  <r>
    <s v="1-3C04D7I"/>
    <x v="1"/>
    <s v="1-7254127430"/>
    <n v="1"/>
    <s v="1-72541274301"/>
    <x v="0"/>
    <d v="2013-09-24T17:24:39"/>
    <m/>
    <s v="Reprovado"/>
    <s v="Valor aparelhos divergentes"/>
    <m/>
    <m/>
    <m/>
    <m/>
    <m/>
    <m/>
    <d v="2013-09-19T17:54:05"/>
    <m/>
    <s v="Concluída"/>
    <m/>
    <s v="N"/>
    <m/>
    <m/>
    <m/>
    <s v="A5114391"/>
    <s v="N"/>
    <d v="2013-09-17T13:54:05"/>
    <s v="SERVINBOUND"/>
    <d v="2013-09-20T11:55:09"/>
    <s v="MG"/>
    <s v="Y"/>
    <s v="N"/>
    <s v="N"/>
    <s v="N"/>
    <s v="N"/>
    <s v="N"/>
    <s v="A5114391"/>
    <m/>
    <n v="13012191000153"/>
    <s v="JESSICA"/>
    <s v="FERREIRA DA SILVA"/>
    <n v="13012191000153"/>
  </r>
  <r>
    <s v="1-3C43AKA"/>
    <x v="1"/>
    <s v="1-7262546340"/>
    <n v="1"/>
    <s v="1-72625463401"/>
    <x v="0"/>
    <d v="2013-09-20T14:03:41"/>
    <m/>
    <s v="Reprovado"/>
    <s v="Serviço não pode ser negociado"/>
    <m/>
    <m/>
    <m/>
    <m/>
    <m/>
    <m/>
    <d v="2013-09-20T12:00:00"/>
    <m/>
    <s v="Concluída"/>
    <m/>
    <s v="N"/>
    <m/>
    <m/>
    <m/>
    <s v="A5114391"/>
    <s v="N"/>
    <d v="2013-09-17T22:53:46"/>
    <s v="SERVINBOUND"/>
    <d v="2013-09-20T12:10:28"/>
    <s v="MG"/>
    <s v="Y"/>
    <s v="N"/>
    <s v="N"/>
    <s v="N"/>
    <s v="N"/>
    <s v="N"/>
    <s v="A5114391"/>
    <m/>
    <n v="25805490000124"/>
    <s v="JESSICA"/>
    <s v="FERREIRA DA SILVA"/>
    <n v="25805490000124"/>
  </r>
  <r>
    <s v="1-3C28K84"/>
    <x v="1"/>
    <s v="1-7252773240"/>
    <n v="1"/>
    <s v="1-72527732401"/>
    <x v="0"/>
    <d v="2013-09-23T10:52:36"/>
    <m/>
    <s v="Reprovado"/>
    <s v="Serv n. carregados no VivoCorp"/>
    <m/>
    <m/>
    <m/>
    <m/>
    <m/>
    <m/>
    <d v="2013-09-20T11:28:52"/>
    <m/>
    <s v="Concluída"/>
    <m/>
    <s v="N"/>
    <m/>
    <m/>
    <m/>
    <s v="A5114391"/>
    <s v="N"/>
    <d v="2013-09-17T17:28:52"/>
    <s v="SERVINBOUND"/>
    <d v="2013-09-20T12:29:23"/>
    <s v="SUL"/>
    <s v="Y"/>
    <s v="N"/>
    <s v="N"/>
    <s v="N"/>
    <s v="N"/>
    <s v="N"/>
    <s v="A5114391"/>
    <m/>
    <n v="79308649000124"/>
    <s v="JESSICA"/>
    <s v="FERREIRA DA SILVA"/>
    <n v="79308649000124"/>
  </r>
  <r>
    <s v="1-3C2R3GY"/>
    <x v="1"/>
    <s v="1-7257530614"/>
    <n v="1"/>
    <s v="1-72575306141"/>
    <x v="0"/>
    <d v="2013-09-23T16:04:56"/>
    <m/>
    <s v="Aprovado"/>
    <s v="Aprovado sem exceção"/>
    <m/>
    <m/>
    <m/>
    <m/>
    <m/>
    <m/>
    <d v="2013-09-20T12:00:00"/>
    <m/>
    <s v="Concluída"/>
    <m/>
    <s v="N"/>
    <m/>
    <m/>
    <m/>
    <s v="A5114391"/>
    <s v="N"/>
    <d v="2013-09-17T18:00:54"/>
    <s v="SERVINBOUND"/>
    <d v="2013-09-20T12:46:42"/>
    <s v="SUL"/>
    <s v="Y"/>
    <s v="N"/>
    <s v="N"/>
    <s v="N"/>
    <s v="N"/>
    <s v="N"/>
    <s v="A5114391"/>
    <m/>
    <n v="2544664000147"/>
    <s v="JESSICA"/>
    <s v="FERREIRA DA SILVA"/>
    <n v="2544664000147"/>
  </r>
  <r>
    <s v="1-3C1VGMC"/>
    <x v="1"/>
    <s v="1-7258773755"/>
    <n v="1"/>
    <s v="1-72587737551"/>
    <x v="0"/>
    <d v="2013-09-21T09:06:59"/>
    <m/>
    <s v="Aprovado"/>
    <s v="Aprovado sem exceção"/>
    <m/>
    <m/>
    <m/>
    <m/>
    <m/>
    <m/>
    <d v="2013-09-20T11:04:52"/>
    <m/>
    <s v="Concluída"/>
    <m/>
    <s v="N"/>
    <m/>
    <m/>
    <m/>
    <s v="A5114391"/>
    <s v="N"/>
    <d v="2013-09-17T17:04:52"/>
    <s v="SERVINBOUND"/>
    <d v="2013-09-20T12:59:58"/>
    <s v="MG"/>
    <s v="Y"/>
    <s v="N"/>
    <s v="N"/>
    <s v="N"/>
    <s v="N"/>
    <s v="N"/>
    <s v="A5114391"/>
    <m/>
    <n v="10583085000131"/>
    <s v="JESSICA"/>
    <s v="FERREIRA DA SILVA"/>
    <n v="10583085000131"/>
  </r>
  <r>
    <s v="1-3C27Z9E"/>
    <x v="1"/>
    <s v="1-7259288704"/>
    <n v="1"/>
    <s v="1-72592887041"/>
    <x v="0"/>
    <d v="2013-09-23T17:26:15"/>
    <m/>
    <s v="Aprovado"/>
    <s v="Aprovado sem exceção"/>
    <m/>
    <m/>
    <m/>
    <m/>
    <m/>
    <m/>
    <d v="2013-09-20T11:27:37"/>
    <m/>
    <s v="Concluída"/>
    <m/>
    <s v="N"/>
    <m/>
    <m/>
    <m/>
    <s v="A5114391"/>
    <s v="N"/>
    <d v="2013-09-17T17:27:37"/>
    <s v="SERVINBOUND"/>
    <d v="2013-09-20T13:49:59"/>
    <s v="SUL"/>
    <s v="Y"/>
    <s v="N"/>
    <s v="N"/>
    <s v="N"/>
    <s v="N"/>
    <s v="N"/>
    <s v="A5114391"/>
    <m/>
    <n v="88325816000136"/>
    <s v="JESSICA"/>
    <s v="FERREIRA DA SILVA"/>
    <n v="88325816000136"/>
  </r>
  <r>
    <s v="1-3C3AZ2W"/>
    <x v="1"/>
    <s v="1-7256654953"/>
    <n v="1"/>
    <s v="1-72566549531"/>
    <x v="0"/>
    <d v="2013-09-23T14:56:00"/>
    <m/>
    <s v="Reprovado"/>
    <s v="Serv n. carregados no VivoCorp"/>
    <m/>
    <m/>
    <m/>
    <m/>
    <m/>
    <m/>
    <d v="2013-09-20T12:00:00"/>
    <m/>
    <s v="Concluída"/>
    <m/>
    <s v="N"/>
    <m/>
    <m/>
    <m/>
    <s v="A5114391"/>
    <s v="N"/>
    <d v="2013-09-17T18:59:01"/>
    <s v="SERVINBOUND"/>
    <d v="2013-09-20T14:16:29"/>
    <s v="SUL"/>
    <s v="Y"/>
    <s v="N"/>
    <s v="N"/>
    <s v="N"/>
    <s v="N"/>
    <s v="N"/>
    <s v="A5114391"/>
    <m/>
    <n v="5005050000185"/>
    <s v="JESSICA"/>
    <s v="FERREIRA DA SILVA"/>
    <n v="5005050000185"/>
  </r>
  <r>
    <s v="1-3C1U7E0"/>
    <x v="1"/>
    <s v="1-7170245241"/>
    <n v="3"/>
    <s v="1-71702452413"/>
    <x v="0"/>
    <d v="2013-09-24T15:07:41"/>
    <m/>
    <s v="Reprovado"/>
    <s v="Serv n. carregados no VivoCorp"/>
    <m/>
    <m/>
    <m/>
    <m/>
    <m/>
    <m/>
    <d v="2013-09-20T11:02:55"/>
    <m/>
    <s v="Concluída"/>
    <m/>
    <s v="N"/>
    <m/>
    <m/>
    <m/>
    <s v="A5114391"/>
    <s v="N"/>
    <d v="2013-09-17T17:02:55"/>
    <s v="SERVINBOUND"/>
    <d v="2013-09-20T14:35:44"/>
    <s v="MG"/>
    <s v="Y"/>
    <s v="N"/>
    <s v="N"/>
    <s v="N"/>
    <s v="N"/>
    <s v="N"/>
    <s v="A5114391"/>
    <m/>
    <m/>
    <s v="JESSICA"/>
    <s v="FERREIRA DA SILVA"/>
    <n v="17266190000196"/>
  </r>
  <r>
    <s v="1-3C04FBM"/>
    <x v="1"/>
    <s v="1-7189080660"/>
    <n v="2"/>
    <s v="1-71890806602"/>
    <x v="0"/>
    <d v="2013-09-23T18:36:16"/>
    <m/>
    <s v="Aprovado"/>
    <s v="Aprovado sem exceção"/>
    <m/>
    <m/>
    <m/>
    <m/>
    <m/>
    <m/>
    <d v="2013-09-19T17:54:15"/>
    <m/>
    <s v="Concluída"/>
    <m/>
    <s v="N"/>
    <m/>
    <m/>
    <m/>
    <s v="A5114391"/>
    <s v="N"/>
    <d v="2013-09-17T13:54:15"/>
    <s v="SERVINBOUND"/>
    <d v="2013-09-20T14:50:56"/>
    <s v="NE"/>
    <s v="Y"/>
    <s v="N"/>
    <s v="N"/>
    <s v="N"/>
    <s v="N"/>
    <s v="N"/>
    <s v="A5114391"/>
    <m/>
    <m/>
    <s v="JESSICA"/>
    <s v="FERREIRA DA SILVA"/>
    <n v="1952725000142"/>
  </r>
  <r>
    <s v="1-3C060H4"/>
    <x v="1"/>
    <s v="1-7232185289"/>
    <n v="1"/>
    <s v="1-72321852891"/>
    <x v="0"/>
    <d v="2013-09-23T21:22:09"/>
    <m/>
    <s v="Aprovado"/>
    <s v="Aprovado sem exceção"/>
    <m/>
    <m/>
    <m/>
    <m/>
    <m/>
    <m/>
    <d v="2013-09-19T17:59:32"/>
    <m/>
    <s v="Concluída"/>
    <m/>
    <s v="N"/>
    <m/>
    <m/>
    <m/>
    <s v="A5114391"/>
    <s v="N"/>
    <d v="2013-09-17T13:59:32"/>
    <s v="SERVINBOUND"/>
    <d v="2013-09-20T15:03:42"/>
    <s v="SUL"/>
    <s v="Y"/>
    <s v="N"/>
    <s v="N"/>
    <s v="N"/>
    <s v="N"/>
    <s v="N"/>
    <s v="A5114391"/>
    <m/>
    <m/>
    <s v="JESSICA"/>
    <s v="FERREIRA DA SILVA"/>
    <n v="17582182000159"/>
  </r>
  <r>
    <s v="1-3C1OSUY"/>
    <x v="1"/>
    <s v="1-7157070006"/>
    <n v="1"/>
    <s v="1-71570700061"/>
    <x v="0"/>
    <d v="2013-10-01T10:45:02"/>
    <m/>
    <s v="Reprovado"/>
    <s v="Gestor/Repres. legal não autor"/>
    <m/>
    <m/>
    <m/>
    <m/>
    <m/>
    <m/>
    <d v="2013-09-20T10:49:48"/>
    <m/>
    <s v="Concluída"/>
    <m/>
    <s v="N"/>
    <m/>
    <m/>
    <m/>
    <s v="A5114391"/>
    <s v="N"/>
    <d v="2013-09-17T16:49:48"/>
    <s v="SERVINBOUND"/>
    <d v="2013-09-20T15:26:52"/>
    <s v="LESTE"/>
    <s v="Y"/>
    <s v="N"/>
    <s v="N"/>
    <s v="N"/>
    <s v="N"/>
    <s v="N"/>
    <s v="A5114391"/>
    <m/>
    <m/>
    <s v="JESSICA"/>
    <s v="FERREIRA DA SILVA"/>
    <n v="72060999000175"/>
  </r>
  <r>
    <s v="1-3C0FZMK"/>
    <x v="1"/>
    <s v="1-7196245994"/>
    <n v="2"/>
    <s v="1-71962459942"/>
    <x v="0"/>
    <d v="2013-09-24T10:16:24"/>
    <m/>
    <s v="Reprovado"/>
    <s v="Serviços voz/dados divergentes"/>
    <m/>
    <m/>
    <m/>
    <m/>
    <m/>
    <m/>
    <d v="2013-09-20T08:24:06"/>
    <m/>
    <s v="Concluída"/>
    <m/>
    <s v="N"/>
    <m/>
    <m/>
    <m/>
    <s v="A5114391"/>
    <s v="N"/>
    <d v="2013-09-17T14:24:06"/>
    <s v="SERVINBOUND"/>
    <d v="2013-09-20T15:45:38"/>
    <s v="LESTE"/>
    <s v="Y"/>
    <s v="N"/>
    <s v="N"/>
    <s v="N"/>
    <s v="N"/>
    <s v="N"/>
    <s v="A5114391"/>
    <m/>
    <m/>
    <s v="JESSICA"/>
    <s v="FERREIRA DA SILVA"/>
    <n v="9581744000111"/>
  </r>
  <r>
    <s v="1-3CC9EHK"/>
    <x v="1"/>
    <s v="1-7165634687"/>
    <n v="2"/>
    <s v="1-71656346872"/>
    <x v="0"/>
    <d v="2013-09-23T12:40:22"/>
    <m/>
    <s v="Aprovado"/>
    <s v="Aprovado sem exceção"/>
    <m/>
    <m/>
    <m/>
    <m/>
    <m/>
    <m/>
    <d v="2013-09-23T11:58:17"/>
    <m/>
    <s v="Concluída"/>
    <m/>
    <s v="N"/>
    <m/>
    <m/>
    <m/>
    <s v="A5114391"/>
    <s v="N"/>
    <d v="2013-09-18T17:58:17"/>
    <s v="SERVINBOUND"/>
    <d v="2013-09-21T08:58:01"/>
    <s v="LESTE"/>
    <s v="Y"/>
    <s v="N"/>
    <s v="N"/>
    <s v="N"/>
    <s v="N"/>
    <s v="N"/>
    <s v="A5114391"/>
    <m/>
    <m/>
    <s v="JESSICA"/>
    <s v="FERREIRA DA SILVA"/>
    <n v="16561062000102"/>
  </r>
  <r>
    <s v="1-3CB8CEC"/>
    <x v="1"/>
    <s v="1-7221318827"/>
    <n v="2"/>
    <s v="1-72213188272"/>
    <x v="0"/>
    <d v="2013-09-23T07:50:20"/>
    <m/>
    <s v="Reprovado"/>
    <s v="Serviço não pode ser negociado"/>
    <m/>
    <m/>
    <m/>
    <m/>
    <m/>
    <m/>
    <d v="2013-09-23T10:37:12"/>
    <m/>
    <s v="Concluída"/>
    <m/>
    <s v="N"/>
    <m/>
    <m/>
    <m/>
    <s v="A5114391"/>
    <s v="N"/>
    <d v="2013-09-18T16:37:12"/>
    <s v="SERVINBOUND"/>
    <d v="2013-09-21T09:19:24"/>
    <s v="LESTE"/>
    <s v="Y"/>
    <s v="N"/>
    <s v="N"/>
    <s v="N"/>
    <s v="N"/>
    <s v="N"/>
    <s v="A5114391"/>
    <m/>
    <m/>
    <s v="JESSICA"/>
    <s v="FERREIRA DA SILVA"/>
    <n v="2361167000103"/>
  </r>
  <r>
    <s v="1-3C7E7OA"/>
    <x v="1"/>
    <s v="1-7192695457"/>
    <n v="2"/>
    <s v="1-71926954572"/>
    <x v="0"/>
    <d v="2013-09-23T15:38:04"/>
    <m/>
    <s v="Aprovado"/>
    <s v="Aprovado sem exceção"/>
    <m/>
    <m/>
    <m/>
    <m/>
    <m/>
    <m/>
    <d v="2013-09-20T15:27:17"/>
    <m/>
    <s v="Concluída"/>
    <m/>
    <s v="N"/>
    <m/>
    <m/>
    <m/>
    <s v="A5114391"/>
    <s v="N"/>
    <d v="2013-09-18T11:27:17"/>
    <s v="SERVINBOUND"/>
    <d v="2013-09-21T10:27:36"/>
    <s v="LESTE"/>
    <s v="Y"/>
    <s v="N"/>
    <s v="N"/>
    <s v="N"/>
    <s v="N"/>
    <s v="N"/>
    <s v="A5114391"/>
    <m/>
    <m/>
    <s v="JESSICA"/>
    <s v="FERREIRA DA SILVA"/>
    <n v="2148467000109"/>
  </r>
  <r>
    <s v="1-3C7XZDY"/>
    <x v="1"/>
    <s v="1-7224221131"/>
    <n v="2"/>
    <s v="1-72242211312"/>
    <x v="0"/>
    <d v="2013-09-23T11:36:46"/>
    <m/>
    <s v="Reprovado"/>
    <s v="Serv n. carregados no VivoCorp"/>
    <m/>
    <m/>
    <m/>
    <m/>
    <m/>
    <m/>
    <d v="2013-09-20T16:16:35"/>
    <m/>
    <s v="Concluída"/>
    <m/>
    <s v="N"/>
    <m/>
    <m/>
    <m/>
    <s v="A5114391"/>
    <s v="N"/>
    <d v="2013-09-18T12:16:35"/>
    <s v="SERVINBOUND"/>
    <d v="2013-09-21T10:58:09"/>
    <s v="LESTE"/>
    <s v="Y"/>
    <s v="N"/>
    <s v="N"/>
    <s v="N"/>
    <s v="N"/>
    <s v="N"/>
    <s v="A5114391"/>
    <m/>
    <m/>
    <s v="JESSICA"/>
    <s v="FERREIRA DA SILVA"/>
    <n v="16577831000160"/>
  </r>
  <r>
    <s v="1-3CD4G8G"/>
    <x v="1"/>
    <s v="1-7166807881"/>
    <n v="3"/>
    <s v="1-71668078813"/>
    <x v="0"/>
    <d v="2013-09-23T15:24:07"/>
    <m/>
    <s v="Aprovado"/>
    <s v="Aprovado sem exceção"/>
    <m/>
    <m/>
    <m/>
    <m/>
    <m/>
    <m/>
    <d v="2013-09-23T12:00:00"/>
    <m/>
    <s v="Concluída"/>
    <m/>
    <s v="N"/>
    <m/>
    <m/>
    <m/>
    <s v="A5114391"/>
    <s v="N"/>
    <d v="2013-09-18T19:23:00"/>
    <s v="SERVINBOUND"/>
    <d v="2013-09-21T11:32:46"/>
    <s v="LESTE"/>
    <s v="Y"/>
    <s v="N"/>
    <s v="N"/>
    <s v="N"/>
    <s v="N"/>
    <s v="N"/>
    <s v="A5114391"/>
    <m/>
    <m/>
    <s v="JESSICA"/>
    <s v="FERREIRA DA SILVA"/>
    <n v="16357253000742"/>
  </r>
  <r>
    <s v="1-3CAUU3O"/>
    <x v="1"/>
    <s v="1-7219126184"/>
    <n v="3"/>
    <s v="1-72191261843"/>
    <x v="0"/>
    <d v="2013-09-23T19:27:58"/>
    <m/>
    <s v="Aprovado"/>
    <s v="Aprovado sem exceção"/>
    <m/>
    <m/>
    <m/>
    <m/>
    <m/>
    <m/>
    <d v="2013-09-23T10:08:08"/>
    <m/>
    <s v="Concluída"/>
    <m/>
    <s v="N"/>
    <m/>
    <m/>
    <m/>
    <s v="A5114391"/>
    <s v="N"/>
    <d v="2013-09-18T16:08:08"/>
    <s v="SERVINBOUND"/>
    <d v="2013-09-21T11:37:24"/>
    <s v="LESTE"/>
    <s v="Y"/>
    <s v="N"/>
    <s v="N"/>
    <s v="N"/>
    <s v="N"/>
    <s v="N"/>
    <s v="A5114391"/>
    <m/>
    <m/>
    <s v="JESSICA"/>
    <s v="FERREIRA DA SILVA"/>
    <n v="14031841000170"/>
  </r>
  <r>
    <s v="1-3C5LRSQ"/>
    <x v="1"/>
    <s v="1-7200266365"/>
    <n v="3"/>
    <s v="1-72002663653"/>
    <x v="0"/>
    <d v="2013-09-24T19:11:34"/>
    <m/>
    <s v="Aprovado"/>
    <s v="Aprovado sem exceção"/>
    <m/>
    <m/>
    <m/>
    <m/>
    <m/>
    <m/>
    <d v="2013-09-20T13:02:07"/>
    <m/>
    <s v="Concluída"/>
    <m/>
    <s v="N"/>
    <m/>
    <m/>
    <m/>
    <s v="A5114391"/>
    <s v="N"/>
    <d v="2013-09-18T09:02:07"/>
    <s v="SERVINBOUND"/>
    <d v="2013-09-23T09:33:55"/>
    <s v="LESTE"/>
    <s v="Y"/>
    <s v="N"/>
    <s v="N"/>
    <s v="N"/>
    <s v="N"/>
    <s v="N"/>
    <s v="A5114391"/>
    <m/>
    <m/>
    <s v="JESSICA"/>
    <s v="FERREIRA DA SILVA"/>
    <n v="12631262000133"/>
  </r>
  <r>
    <s v="1-3C4QEMQ"/>
    <x v="1"/>
    <s v="1-7095302959"/>
    <n v="4"/>
    <s v="1-70953029594"/>
    <x v="0"/>
    <d v="2013-09-28T14:04:48"/>
    <m/>
    <s v="Aprovado"/>
    <s v="Aprovado sem exceção"/>
    <m/>
    <m/>
    <m/>
    <m/>
    <m/>
    <m/>
    <d v="2013-09-20T12:00:00"/>
    <m/>
    <s v="Concluída"/>
    <m/>
    <s v="N"/>
    <m/>
    <m/>
    <m/>
    <s v="A5114391"/>
    <s v="N"/>
    <d v="2013-09-18T03:02:01"/>
    <s v="SERVINBOUND"/>
    <d v="2013-09-23T10:16:19"/>
    <s v="LESTE"/>
    <s v="N"/>
    <s v="N"/>
    <s v="N"/>
    <s v="Y"/>
    <s v="N"/>
    <s v="N"/>
    <s v="A5114391"/>
    <m/>
    <m/>
    <s v="JESSICA"/>
    <s v="FERREIRA DA SILVA"/>
    <n v="12091513000134"/>
  </r>
  <r>
    <s v="1-3C7ET9S"/>
    <x v="1"/>
    <s v="1-7255309100"/>
    <n v="2"/>
    <s v="1-72553091002"/>
    <x v="0"/>
    <d v="2013-09-24T11:25:33"/>
    <m/>
    <s v="Reprovado"/>
    <s v="Serv n. carregados no VivoCorp"/>
    <m/>
    <m/>
    <m/>
    <m/>
    <m/>
    <m/>
    <d v="2013-09-20T15:28:52"/>
    <m/>
    <s v="Concluída"/>
    <m/>
    <s v="N"/>
    <m/>
    <m/>
    <m/>
    <s v="A5114391"/>
    <s v="N"/>
    <d v="2013-09-18T11:28:52"/>
    <s v="SERVINBOUND"/>
    <d v="2013-09-23T10:44:41"/>
    <s v="LESTE"/>
    <s v="Y"/>
    <s v="N"/>
    <s v="N"/>
    <s v="N"/>
    <s v="N"/>
    <s v="N"/>
    <s v="A5114391"/>
    <m/>
    <m/>
    <s v="JESSICA"/>
    <s v="FERREIRA DA SILVA"/>
    <n v="1401471000174"/>
  </r>
  <r>
    <s v="1-3C75M8A"/>
    <x v="1"/>
    <s v="1-7169848743"/>
    <n v="2"/>
    <s v="1-71698487432"/>
    <x v="0"/>
    <d v="2013-09-26T11:43:18"/>
    <m/>
    <s v="Reprovado"/>
    <s v="Razão Social Divergente"/>
    <m/>
    <m/>
    <m/>
    <m/>
    <m/>
    <m/>
    <d v="2013-09-20T15:08:54"/>
    <m/>
    <s v="Concluída"/>
    <m/>
    <s v="N"/>
    <m/>
    <m/>
    <m/>
    <s v="A5114391"/>
    <s v="N"/>
    <d v="2013-09-18T11:08:54"/>
    <s v="SERVINBOUND"/>
    <d v="2013-09-23T11:04:35"/>
    <s v="LESTE"/>
    <s v="Y"/>
    <s v="N"/>
    <s v="N"/>
    <s v="N"/>
    <s v="N"/>
    <s v="N"/>
    <s v="A5114391"/>
    <m/>
    <m/>
    <s v="JESSICA"/>
    <s v="FERREIRA DA SILVA"/>
    <n v="10370141000150"/>
  </r>
  <r>
    <s v="1-3CBWZU4"/>
    <x v="1"/>
    <s v="1-7166959291"/>
    <n v="2"/>
    <s v="1-71669592912"/>
    <x v="0"/>
    <d v="2013-09-23T16:12:08"/>
    <m/>
    <s v="Reprovado"/>
    <s v="Serv n. carregados no VivoCorp"/>
    <m/>
    <m/>
    <m/>
    <m/>
    <m/>
    <m/>
    <d v="2013-09-23T11:33:51"/>
    <m/>
    <s v="Concluída"/>
    <m/>
    <s v="N"/>
    <m/>
    <m/>
    <m/>
    <s v="A5114391"/>
    <s v="N"/>
    <d v="2013-09-18T17:33:51"/>
    <s v="SERVINBOUND"/>
    <d v="2013-09-23T11:56:19"/>
    <s v="LESTE"/>
    <s v="Y"/>
    <s v="N"/>
    <s v="Y"/>
    <s v="N"/>
    <s v="N"/>
    <s v="N"/>
    <s v="A5114391"/>
    <m/>
    <m/>
    <s v="JESSICA"/>
    <s v="FERREIRA DA SILVA"/>
    <n v="1112165000118"/>
  </r>
  <r>
    <s v="1-3C8NPKG"/>
    <x v="1"/>
    <s v="1-7065290851"/>
    <n v="2"/>
    <s v="1-70652908512"/>
    <x v="0"/>
    <d v="2013-09-25T10:30:14"/>
    <m/>
    <s v="Aprovado"/>
    <s v="Aprovado sem exceção"/>
    <m/>
    <m/>
    <m/>
    <m/>
    <m/>
    <m/>
    <d v="2013-09-20T17:30:21"/>
    <m/>
    <s v="Concluída"/>
    <m/>
    <s v="N"/>
    <m/>
    <m/>
    <m/>
    <s v="A5114391"/>
    <s v="N"/>
    <d v="2013-09-18T13:30:21"/>
    <s v="SERVINBOUND"/>
    <d v="2013-09-23T14:18:04"/>
    <s v="LESTE"/>
    <s v="Y"/>
    <s v="N"/>
    <s v="Y"/>
    <s v="N"/>
    <s v="N"/>
    <s v="N"/>
    <s v="A5114391"/>
    <m/>
    <n v="1670030000178"/>
    <s v="JESSICA"/>
    <s v="FERREIRA DA SILVA"/>
    <n v="1670030000178"/>
  </r>
  <r>
    <s v="1-3CBB96U"/>
    <x v="1"/>
    <s v="1-7181041740"/>
    <n v="2"/>
    <s v="1-71810417402"/>
    <x v="0"/>
    <d v="2013-09-23T18:20:44"/>
    <m/>
    <s v="Reprovado"/>
    <s v="Serv n. carregados no VivoCorp"/>
    <m/>
    <m/>
    <m/>
    <m/>
    <m/>
    <m/>
    <d v="2013-09-23T10:44:03"/>
    <m/>
    <s v="Concluída"/>
    <m/>
    <s v="N"/>
    <m/>
    <m/>
    <m/>
    <s v="A5114391"/>
    <s v="N"/>
    <d v="2013-09-18T16:44:03"/>
    <s v="SERVINBOUND"/>
    <d v="2013-09-23T14:23:48"/>
    <s v="LESTE"/>
    <s v="Y"/>
    <s v="N"/>
    <s v="Y"/>
    <s v="N"/>
    <s v="N"/>
    <s v="N"/>
    <s v="A5114391"/>
    <m/>
    <m/>
    <s v="JESSICA"/>
    <s v="FERREIRA DA SILVA"/>
    <n v="13697109000171"/>
  </r>
  <r>
    <s v="1-3C5CUTG"/>
    <x v="1"/>
    <s v="1-7039905463"/>
    <n v="2"/>
    <s v="1-70399054632"/>
    <x v="0"/>
    <d v="2013-09-26T09:04:27"/>
    <m/>
    <s v="Reprovado"/>
    <s v="Serv n. carregados no VivoCorp"/>
    <m/>
    <m/>
    <m/>
    <m/>
    <m/>
    <m/>
    <d v="2013-09-20T12:37:17"/>
    <m/>
    <s v="Concluída"/>
    <m/>
    <s v="N"/>
    <m/>
    <m/>
    <m/>
    <s v="A5114391"/>
    <s v="N"/>
    <d v="2013-09-18T08:37:17"/>
    <s v="SERVINBOUND"/>
    <d v="2013-09-23T15:18:13"/>
    <s v="LESTE"/>
    <s v="N"/>
    <s v="N"/>
    <s v="N"/>
    <s v="Y"/>
    <s v="N"/>
    <s v="N"/>
    <s v="A5114391"/>
    <m/>
    <m/>
    <s v="JESSICA"/>
    <s v="FERREIRA DA SILVA"/>
    <n v="35963792000184"/>
  </r>
  <r>
    <s v="1-3CCZ5AA"/>
    <x v="1"/>
    <s v="1-7120405475"/>
    <n v="2"/>
    <s v="1-71204054752"/>
    <x v="0"/>
    <d v="2013-09-24T13:28:25"/>
    <m/>
    <s v="Aprovado"/>
    <s v="Aprovado sem exceção"/>
    <m/>
    <m/>
    <m/>
    <m/>
    <m/>
    <m/>
    <d v="2013-09-23T12:00:00"/>
    <m/>
    <s v="Concluída"/>
    <m/>
    <s v="N"/>
    <m/>
    <m/>
    <m/>
    <s v="A5114391"/>
    <s v="N"/>
    <d v="2013-09-18T19:04:26"/>
    <s v="SERVINBOUND"/>
    <d v="2013-09-23T15:31:38"/>
    <s v="LESTE"/>
    <s v="N"/>
    <s v="N"/>
    <s v="N"/>
    <s v="Y"/>
    <s v="N"/>
    <s v="N"/>
    <s v="A5114391"/>
    <m/>
    <m/>
    <s v="JESSICA"/>
    <s v="FERREIRA DA SILVA"/>
    <n v="39351473000179"/>
  </r>
  <r>
    <s v="1-3C8A54K"/>
    <x v="1"/>
    <s v="1-7226658888"/>
    <n v="2"/>
    <s v="1-72266588882"/>
    <x v="0"/>
    <d v="2013-09-23T16:10:58"/>
    <m/>
    <s v="Aprovado"/>
    <s v="Aprovado sem exceção"/>
    <m/>
    <m/>
    <m/>
    <m/>
    <m/>
    <m/>
    <d v="2013-09-20T16:53:42"/>
    <m/>
    <s v="Concluída"/>
    <m/>
    <s v="N"/>
    <m/>
    <m/>
    <m/>
    <s v="A5114391"/>
    <s v="N"/>
    <d v="2013-09-18T12:53:42"/>
    <s v="SERVINBOUND"/>
    <d v="2013-09-23T16:10:47"/>
    <s v="LESTE"/>
    <s v="N"/>
    <s v="N"/>
    <s v="N"/>
    <s v="Y"/>
    <s v="N"/>
    <s v="N"/>
    <s v="A5114391"/>
    <m/>
    <n v="14487480000171"/>
    <s v="JESSICA"/>
    <s v="FERREIRA DA SILVA"/>
    <n v="14487480000171"/>
  </r>
  <r>
    <s v="1-3CN3MZO"/>
    <x v="1"/>
    <s v="1-7272093071"/>
    <n v="2"/>
    <s v="1-72720930712"/>
    <x v="0"/>
    <d v="2013-09-24T12:58:06"/>
    <m/>
    <s v="Reprovado"/>
    <s v="Serviço não pode ser negociado"/>
    <m/>
    <m/>
    <m/>
    <m/>
    <m/>
    <m/>
    <d v="2013-09-24T12:00:00"/>
    <m/>
    <s v="Concluída"/>
    <m/>
    <s v="N"/>
    <m/>
    <m/>
    <m/>
    <s v="A5114391"/>
    <s v="N"/>
    <d v="2013-09-19T19:04:45"/>
    <s v="SERVINBOUND"/>
    <d v="2013-09-24T09:17:23"/>
    <s v="LESTE"/>
    <s v="N"/>
    <s v="N"/>
    <s v="N"/>
    <s v="Y"/>
    <s v="N"/>
    <s v="N"/>
    <s v="A5114391"/>
    <m/>
    <m/>
    <s v="JESSICA"/>
    <s v="FERREIRA DA SILVA"/>
    <n v="5453856000136"/>
  </r>
  <r>
    <s v="1-3CXZPWM"/>
    <x v="1"/>
    <s v="1-7250850220"/>
    <n v="2"/>
    <s v="1-72508502202"/>
    <x v="0"/>
    <d v="2013-09-25T14:46:18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0T22:45:59"/>
    <s v="SERVINBOUND"/>
    <d v="2013-09-24T09:42:48"/>
    <s v="LESTE"/>
    <s v="Y"/>
    <s v="N"/>
    <s v="N"/>
    <s v="N"/>
    <s v="N"/>
    <s v="N"/>
    <s v="A5114391"/>
    <m/>
    <m/>
    <s v="JESSICA"/>
    <s v="FERREIRA DA SILVA"/>
    <n v="8466585000141"/>
  </r>
  <r>
    <s v="1-3CIDRQS"/>
    <x v="1"/>
    <s v="1-7213588831"/>
    <n v="2"/>
    <s v="1-72135888312"/>
    <x v="0"/>
    <d v="2013-09-24T16:22:18"/>
    <m/>
    <s v="Reprovado"/>
    <s v="Serviço não pode ser negociado"/>
    <m/>
    <m/>
    <m/>
    <m/>
    <m/>
    <m/>
    <d v="2013-09-23T15:18:47"/>
    <m/>
    <s v="Concluída"/>
    <m/>
    <s v="N"/>
    <m/>
    <m/>
    <m/>
    <s v="A5114391"/>
    <s v="N"/>
    <d v="2013-09-19T11:18:47"/>
    <s v="SERVINBOUND"/>
    <d v="2013-09-24T10:28:26"/>
    <s v="LESTE"/>
    <s v="Y"/>
    <s v="N"/>
    <s v="N"/>
    <s v="N"/>
    <s v="N"/>
    <s v="N"/>
    <s v="A5114391"/>
    <m/>
    <m/>
    <s v="JESSICA"/>
    <s v="FERREIRA DA SILVA"/>
    <n v="13360998000187"/>
  </r>
  <r>
    <s v="1-3CXINR6"/>
    <x v="1"/>
    <s v="1-7251605541"/>
    <n v="2"/>
    <s v="1-72516055412"/>
    <x v="0"/>
    <d v="2013-09-25T10:33:25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0T21:39:40"/>
    <s v="SERVINBOUND"/>
    <d v="2013-09-24T10:41:57"/>
    <s v="LESTE"/>
    <s v="Y"/>
    <s v="N"/>
    <s v="N"/>
    <s v="N"/>
    <s v="N"/>
    <s v="N"/>
    <s v="A5114391"/>
    <m/>
    <m/>
    <s v="JESSICA"/>
    <s v="FERREIRA DA SILVA"/>
    <n v="13072534000175"/>
  </r>
  <r>
    <s v="1-3CULO34"/>
    <x v="1"/>
    <s v="1-7257828396"/>
    <n v="2"/>
    <s v="1-72578283962"/>
    <x v="0"/>
    <d v="2013-09-24T14:08:41"/>
    <m/>
    <s v="Reprovado"/>
    <s v="Termo SMP rasurado/ilegível"/>
    <m/>
    <m/>
    <m/>
    <m/>
    <m/>
    <m/>
    <d v="2013-09-25T10:44:10"/>
    <m/>
    <s v="Concluída"/>
    <m/>
    <s v="N"/>
    <m/>
    <m/>
    <m/>
    <s v="A5114391"/>
    <s v="N"/>
    <d v="2013-09-20T16:44:10"/>
    <s v="SERVINBOUND"/>
    <d v="2013-09-24T10:55:06"/>
    <s v="LESTE"/>
    <s v="Y"/>
    <s v="N"/>
    <s v="N"/>
    <s v="N"/>
    <s v="N"/>
    <s v="N"/>
    <s v="A5114391"/>
    <m/>
    <m/>
    <s v="JESSICA"/>
    <s v="FERREIRA DA SILVA"/>
    <n v="435781000147"/>
  </r>
  <r>
    <s v="1-3CSUMU2"/>
    <x v="1"/>
    <s v="1-7239109717"/>
    <n v="2"/>
    <s v="1-72391097172"/>
    <x v="0"/>
    <d v="2013-09-24T16:45:06"/>
    <m/>
    <s v="Reprovado"/>
    <s v="Serv n. carregados no VivoCorp"/>
    <m/>
    <m/>
    <m/>
    <m/>
    <m/>
    <m/>
    <d v="2013-09-25T08:03:31"/>
    <m/>
    <s v="Concluída"/>
    <m/>
    <s v="N"/>
    <m/>
    <m/>
    <m/>
    <s v="A5114391"/>
    <s v="N"/>
    <d v="2013-09-20T14:03:31"/>
    <s v="SERVINBOUND"/>
    <d v="2013-09-24T11:16:33"/>
    <s v="LESTE"/>
    <s v="Y"/>
    <s v="N"/>
    <s v="N"/>
    <s v="N"/>
    <s v="N"/>
    <s v="N"/>
    <s v="A5114391"/>
    <m/>
    <m/>
    <s v="JESSICA"/>
    <s v="FERREIRA DA SILVA"/>
    <n v="12752976000108"/>
  </r>
  <r>
    <s v="1-3CHYRE0"/>
    <x v="1"/>
    <s v="1-7204029341"/>
    <n v="2"/>
    <s v="1-72040293412"/>
    <x v="0"/>
    <d v="2013-09-24T16:10:42"/>
    <m/>
    <s v="Reprovado"/>
    <s v="End.Entr.diverge-Sem recebedor"/>
    <m/>
    <m/>
    <m/>
    <m/>
    <m/>
    <m/>
    <d v="2013-09-23T14:46:27"/>
    <m/>
    <s v="Concluída"/>
    <m/>
    <s v="N"/>
    <m/>
    <m/>
    <m/>
    <s v="A5114391"/>
    <s v="N"/>
    <d v="2013-09-19T10:46:27"/>
    <s v="SERVINBOUND"/>
    <d v="2013-09-24T12:10:25"/>
    <s v="LESTE"/>
    <s v="Y"/>
    <s v="N"/>
    <s v="N"/>
    <s v="N"/>
    <s v="N"/>
    <s v="N"/>
    <s v="A5114391"/>
    <m/>
    <m/>
    <s v="JESSICA"/>
    <s v="FERREIRA DA SILVA"/>
    <n v="1449212000113"/>
  </r>
  <r>
    <s v="1-3C5ETUE"/>
    <x v="1"/>
    <s v="1-7224757316"/>
    <n v="2"/>
    <s v="1-72247573162"/>
    <x v="0"/>
    <d v="2013-09-24T14:07:22"/>
    <m/>
    <s v="Reprovado"/>
    <s v="Serv n. carregados no VivoCorp"/>
    <m/>
    <m/>
    <m/>
    <m/>
    <m/>
    <m/>
    <d v="2013-09-20T12:43:17"/>
    <m/>
    <s v="Concluída"/>
    <m/>
    <s v="N"/>
    <m/>
    <m/>
    <m/>
    <s v="A5114391"/>
    <s v="N"/>
    <d v="2013-09-18T08:43:17"/>
    <s v="SERVINBOUND"/>
    <d v="2013-09-24T12:24:31"/>
    <s v="LESTE"/>
    <s v="N"/>
    <s v="N"/>
    <s v="N"/>
    <s v="Y"/>
    <s v="N"/>
    <s v="N"/>
    <s v="A5114391"/>
    <m/>
    <m/>
    <s v="JESSICA"/>
    <s v="FERREIRA DA SILVA"/>
    <n v="96821053000223"/>
  </r>
  <r>
    <s v="1-3CH87IM"/>
    <x v="1"/>
    <s v="1-7202992895"/>
    <n v="2"/>
    <s v="1-72029928952"/>
    <x v="0"/>
    <d v="2013-09-25T18:46:06"/>
    <m/>
    <s v="Aprovado"/>
    <s v="Aprovado sem exceção"/>
    <m/>
    <m/>
    <m/>
    <m/>
    <m/>
    <m/>
    <d v="2013-09-23T14:04:44"/>
    <m/>
    <s v="Concluída"/>
    <m/>
    <s v="N"/>
    <m/>
    <m/>
    <m/>
    <s v="A5114391"/>
    <s v="N"/>
    <d v="2013-09-19T10:04:44"/>
    <s v="SERVINBOUND"/>
    <d v="2013-09-24T13:53:02"/>
    <s v="LESTE"/>
    <s v="Y"/>
    <s v="N"/>
    <s v="N"/>
    <s v="N"/>
    <s v="N"/>
    <s v="N"/>
    <s v="A5114391"/>
    <m/>
    <m/>
    <s v="JESSICA"/>
    <s v="FERREIRA DA SILVA"/>
    <n v="27914530000100"/>
  </r>
  <r>
    <s v="1-3CS4ULY"/>
    <x v="1"/>
    <s v="1-7271086540"/>
    <n v="2"/>
    <s v="1-72710865402"/>
    <x v="0"/>
    <d v="2013-09-27T18:21:04"/>
    <m/>
    <s v="Reprovado"/>
    <s v="Serv n. carregados no VivoCorp"/>
    <m/>
    <m/>
    <m/>
    <m/>
    <m/>
    <m/>
    <d v="2013-09-24T17:11:42"/>
    <m/>
    <s v="Concluída"/>
    <m/>
    <s v="N"/>
    <m/>
    <m/>
    <m/>
    <s v="A5114391"/>
    <s v="N"/>
    <d v="2013-09-20T13:11:42"/>
    <s v="SERVINBOUND"/>
    <d v="2013-09-24T14:06:45"/>
    <s v="LESTE"/>
    <s v="Y"/>
    <s v="N"/>
    <s v="N"/>
    <s v="N"/>
    <s v="N"/>
    <s v="N"/>
    <s v="A5114391"/>
    <m/>
    <m/>
    <s v="JESSICA"/>
    <s v="FERREIRA DA SILVA"/>
    <n v="28599587000116"/>
  </r>
  <r>
    <s v="1-3CXIUY2"/>
    <x v="1"/>
    <s v="1-7251686508"/>
    <n v="2"/>
    <s v="1-72516865082"/>
    <x v="0"/>
    <d v="2013-09-25T14:06:10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0T21:40:36"/>
    <s v="SERVINBOUND"/>
    <d v="2013-09-24T14:20:13"/>
    <s v="LESTE"/>
    <s v="Y"/>
    <s v="N"/>
    <s v="N"/>
    <s v="N"/>
    <s v="N"/>
    <s v="N"/>
    <s v="A5114391"/>
    <m/>
    <m/>
    <s v="JESSICA"/>
    <s v="FERREIRA DA SILVA"/>
    <n v="13072534000175"/>
  </r>
  <r>
    <s v="1-3CFQC40"/>
    <x v="1"/>
    <s v="1-7225019699"/>
    <n v="2"/>
    <s v="1-72250196992"/>
    <x v="0"/>
    <d v="2013-09-24T17:26:50"/>
    <m/>
    <s v="Reprovado"/>
    <s v="Serviço não pode ser negociado"/>
    <m/>
    <m/>
    <m/>
    <m/>
    <m/>
    <m/>
    <d v="2013-09-23T12:09:16"/>
    <m/>
    <s v="Concluída"/>
    <m/>
    <s v="N"/>
    <m/>
    <m/>
    <m/>
    <s v="A5114391"/>
    <s v="N"/>
    <d v="2013-09-19T08:09:16"/>
    <s v="SERVINBOUND"/>
    <d v="2013-09-24T14:44:48"/>
    <s v="LESTE"/>
    <s v="Y"/>
    <s v="N"/>
    <s v="N"/>
    <s v="N"/>
    <s v="Y"/>
    <s v="N"/>
    <s v="A5114391"/>
    <m/>
    <m/>
    <s v="JESSICA"/>
    <s v="FERREIRA DA SILVA"/>
    <n v="13236748000130"/>
  </r>
  <r>
    <s v="1-3CIKIMY"/>
    <x v="1"/>
    <s v="1-7174263819"/>
    <n v="2"/>
    <s v="1-71742638192"/>
    <x v="0"/>
    <d v="2013-09-25T17:16:01"/>
    <m/>
    <s v="Reprovado"/>
    <s v="Serv n. carregados no VivoCorp"/>
    <m/>
    <m/>
    <m/>
    <m/>
    <m/>
    <m/>
    <d v="2013-09-23T15:31:34"/>
    <m/>
    <s v="Concluída"/>
    <m/>
    <s v="N"/>
    <m/>
    <m/>
    <m/>
    <s v="A5114391"/>
    <s v="N"/>
    <d v="2013-09-19T11:31:34"/>
    <s v="SERVINBOUND"/>
    <d v="2013-09-24T15:48:35"/>
    <s v="LESTE"/>
    <s v="N"/>
    <s v="N"/>
    <s v="N"/>
    <s v="Y"/>
    <s v="N"/>
    <s v="N"/>
    <s v="A5114391"/>
    <m/>
    <m/>
    <s v="JESSICA"/>
    <s v="FERREIRA DA SILVA"/>
    <n v="42065664000189"/>
  </r>
  <r>
    <s v="1-3CLXWN8"/>
    <x v="1"/>
    <s v="1-7275692115"/>
    <n v="2"/>
    <s v="1-72756921152"/>
    <x v="0"/>
    <d v="2013-09-25T08:14:46"/>
    <m/>
    <s v="Reprovado"/>
    <s v="Serv n. carregados no VivoCorp"/>
    <m/>
    <m/>
    <m/>
    <m/>
    <m/>
    <m/>
    <d v="2013-09-24T11:10:13"/>
    <m/>
    <s v="Concluída"/>
    <m/>
    <s v="N"/>
    <m/>
    <m/>
    <m/>
    <s v="A5114391"/>
    <s v="N"/>
    <d v="2013-09-19T17:10:13"/>
    <s v="SERVINBOUND"/>
    <d v="2013-09-24T16:13:01"/>
    <s v="LESTE"/>
    <s v="N"/>
    <s v="N"/>
    <s v="N"/>
    <s v="Y"/>
    <s v="N"/>
    <s v="N"/>
    <s v="A5114391"/>
    <m/>
    <m/>
    <s v="JESSICA"/>
    <s v="FERREIRA DA SILVA"/>
    <n v="3423615000119"/>
  </r>
  <r>
    <s v="1-3CHNKCA"/>
    <x v="1"/>
    <s v="1-7224370760"/>
    <n v="2"/>
    <s v="1-72243707602"/>
    <x v="0"/>
    <d v="2013-09-25T11:41:10"/>
    <m/>
    <s v="Reprovado"/>
    <s v="Plano Faturamento Divergente"/>
    <m/>
    <m/>
    <m/>
    <m/>
    <m/>
    <m/>
    <d v="2013-09-23T14:29:54"/>
    <m/>
    <s v="Concluída"/>
    <m/>
    <s v="N"/>
    <m/>
    <m/>
    <m/>
    <s v="A5114391"/>
    <s v="N"/>
    <d v="2013-09-19T10:29:54"/>
    <s v="SERVINBOUND"/>
    <d v="2013-09-25T08:21:45"/>
    <s v="LESTE"/>
    <s v="N"/>
    <s v="N"/>
    <s v="N"/>
    <s v="Y"/>
    <s v="N"/>
    <s v="N"/>
    <s v="A5114391"/>
    <m/>
    <m/>
    <s v="JESSICA"/>
    <s v="FERREIRA DA SILVA"/>
    <n v="14043828000131"/>
  </r>
  <r>
    <s v="1-3CTOP54"/>
    <x v="1"/>
    <s v="1-7226050161"/>
    <n v="2"/>
    <s v="1-72260501612"/>
    <x v="0"/>
    <d v="2013-09-25T17:02:18"/>
    <m/>
    <s v="Reprovado"/>
    <s v="Serviço não pode ser negociado"/>
    <m/>
    <m/>
    <m/>
    <m/>
    <m/>
    <m/>
    <d v="2013-09-25T09:20:15"/>
    <m/>
    <s v="Concluída"/>
    <m/>
    <s v="N"/>
    <m/>
    <m/>
    <m/>
    <s v="A5114391"/>
    <s v="N"/>
    <d v="2013-09-20T15:20:15"/>
    <s v="SERVINBOUND"/>
    <d v="2013-09-25T08:22:06"/>
    <s v="LESTE"/>
    <s v="Y"/>
    <s v="N"/>
    <s v="N"/>
    <s v="N"/>
    <s v="N"/>
    <s v="N"/>
    <s v="A5114391"/>
    <m/>
    <m/>
    <s v="JESSICA"/>
    <s v="FERREIRA DA SILVA"/>
    <n v="4487080000102"/>
  </r>
  <r>
    <s v="1-3CSZEVE"/>
    <x v="1"/>
    <s v="1-7204999359"/>
    <n v="2"/>
    <s v="1-72049993592"/>
    <x v="0"/>
    <d v="2013-09-25T09:37:09"/>
    <m/>
    <s v="Reprovado"/>
    <s v="Serv n. carregados no VivoCorp"/>
    <m/>
    <m/>
    <m/>
    <m/>
    <m/>
    <m/>
    <d v="2013-09-25T08:13:09"/>
    <m/>
    <s v="Concluída"/>
    <m/>
    <s v="N"/>
    <m/>
    <m/>
    <m/>
    <s v="A5114391"/>
    <s v="N"/>
    <d v="2013-09-20T14:13:09"/>
    <s v="SERVINBOUND"/>
    <d v="2013-09-25T09:28:14"/>
    <s v="LESTE"/>
    <s v="Y"/>
    <s v="N"/>
    <s v="N"/>
    <s v="N"/>
    <s v="N"/>
    <s v="N"/>
    <s v="A5114391"/>
    <m/>
    <m/>
    <s v="JESSICA"/>
    <s v="FERREIRA DA SILVA"/>
    <n v="3894230000130"/>
  </r>
  <r>
    <s v="1-3D001L4"/>
    <x v="1"/>
    <s v="1-7243796838"/>
    <n v="2"/>
    <s v="1-72437968382"/>
    <x v="0"/>
    <d v="2013-09-25T20:47:35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07:06:34"/>
    <s v="SERVINBOUND"/>
    <d v="2013-09-25T09:48:12"/>
    <s v="LESTE"/>
    <s v="Y"/>
    <s v="N"/>
    <s v="N"/>
    <s v="N"/>
    <s v="N"/>
    <s v="N"/>
    <s v="A5114391"/>
    <m/>
    <m/>
    <s v="JESSICA"/>
    <s v="FERREIRA DA SILVA"/>
    <n v="34374637000160"/>
  </r>
  <r>
    <s v="1-3CZZNQ8"/>
    <x v="1"/>
    <s v="1-7250901447"/>
    <n v="2"/>
    <s v="1-72509014472"/>
    <x v="0"/>
    <d v="2013-09-25T11:10:55"/>
    <m/>
    <s v="Reprovado"/>
    <s v="Serv n. carregados no VivoCorp"/>
    <m/>
    <m/>
    <m/>
    <m/>
    <m/>
    <m/>
    <d v="2013-09-25T12:00:00"/>
    <m/>
    <s v="Concluída"/>
    <m/>
    <s v="N"/>
    <m/>
    <m/>
    <m/>
    <s v="A5114391"/>
    <s v="N"/>
    <d v="2013-09-21T07:01:11"/>
    <s v="SERVINBOUND"/>
    <d v="2013-09-25T10:32:30"/>
    <s v="LESTE"/>
    <s v="Y"/>
    <s v="N"/>
    <s v="N"/>
    <s v="N"/>
    <s v="N"/>
    <s v="N"/>
    <s v="A5114391"/>
    <m/>
    <m/>
    <s v="JESSICA"/>
    <s v="FERREIRA DA SILVA"/>
    <n v="42371930000100"/>
  </r>
  <r>
    <s v="1-3D2LU2Q"/>
    <x v="1"/>
    <s v="1-7236731631"/>
    <n v="2"/>
    <s v="1-72367316312"/>
    <x v="0"/>
    <d v="2013-09-25T17:09:29"/>
    <m/>
    <s v="Reprovado"/>
    <s v="Serv n. carregados no VivoCorp"/>
    <m/>
    <m/>
    <m/>
    <m/>
    <m/>
    <m/>
    <d v="2013-09-25T12:00:00"/>
    <m/>
    <s v="Concluída"/>
    <m/>
    <s v="N"/>
    <m/>
    <m/>
    <m/>
    <s v="A5114391"/>
    <s v="N"/>
    <d v="2013-09-21T13:35:58"/>
    <s v="SERVINBOUND"/>
    <d v="2013-09-25T11:04:08"/>
    <s v="LESTE"/>
    <s v="Y"/>
    <s v="N"/>
    <s v="N"/>
    <s v="N"/>
    <s v="N"/>
    <s v="N"/>
    <s v="A5114391"/>
    <m/>
    <m/>
    <s v="JESSICA"/>
    <s v="FERREIRA DA SILVA"/>
    <n v="17780668000100"/>
  </r>
  <r>
    <s v="1-3CXVWH4"/>
    <x v="1"/>
    <s v="1-7242569610"/>
    <n v="2"/>
    <s v="1-72425696102"/>
    <x v="0"/>
    <d v="2013-09-26T14:47:01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0T22:29:55"/>
    <s v="SERVINBOUND"/>
    <d v="2013-09-25T13:48:27"/>
    <s v="LESTE"/>
    <s v="N"/>
    <s v="N"/>
    <s v="N"/>
    <s v="Y"/>
    <s v="N"/>
    <s v="N"/>
    <s v="A5114391"/>
    <m/>
    <m/>
    <s v="JESSICA"/>
    <s v="FERREIRA DA SILVA"/>
    <n v="27326594000181"/>
  </r>
  <r>
    <s v="1-3CS5FY0"/>
    <x v="1"/>
    <s v="1-7151527069"/>
    <n v="2"/>
    <s v="1-71515270692"/>
    <x v="0"/>
    <d v="2013-09-28T13:46:38"/>
    <m/>
    <s v="Aprovado"/>
    <s v="Aprovado sem exceção"/>
    <m/>
    <m/>
    <m/>
    <m/>
    <m/>
    <m/>
    <d v="2013-09-24T17:13:23"/>
    <m/>
    <s v="Concluída"/>
    <m/>
    <s v="N"/>
    <m/>
    <m/>
    <m/>
    <s v="A5114391"/>
    <s v="N"/>
    <d v="2013-09-20T13:13:23"/>
    <s v="SERVINBOUND"/>
    <d v="2013-09-25T14:17:08"/>
    <s v="LESTE"/>
    <s v="N"/>
    <s v="N"/>
    <s v="N"/>
    <s v="Y"/>
    <s v="N"/>
    <s v="N"/>
    <s v="A5114391"/>
    <m/>
    <m/>
    <s v="JESSICA"/>
    <s v="FERREIRA DA SILVA"/>
    <n v="2004950000381"/>
  </r>
  <r>
    <s v="1-3D2NG2I"/>
    <x v="1"/>
    <s v="1-7237808548"/>
    <n v="2"/>
    <s v="1-72378085482"/>
    <x v="0"/>
    <d v="2013-09-27T10:19:06"/>
    <m/>
    <s v="Reprovado"/>
    <s v="Serv n. carregados no VivoCorp"/>
    <m/>
    <m/>
    <m/>
    <m/>
    <m/>
    <m/>
    <d v="2013-09-25T12:00:00"/>
    <m/>
    <s v="Concluída"/>
    <m/>
    <s v="N"/>
    <m/>
    <m/>
    <m/>
    <s v="A5114391"/>
    <s v="N"/>
    <d v="2013-09-21T13:44:51"/>
    <s v="SERVINBOUND"/>
    <d v="2013-09-25T14:30:39"/>
    <s v="LESTE"/>
    <s v="N"/>
    <s v="N"/>
    <s v="N"/>
    <s v="Y"/>
    <s v="N"/>
    <s v="N"/>
    <s v="A5114391"/>
    <m/>
    <m/>
    <s v="JESSICA"/>
    <s v="FERREIRA DA SILVA"/>
    <n v="4917592000161"/>
  </r>
  <r>
    <s v="1-3D76CVU"/>
    <x v="1"/>
    <s v="1-7224221131"/>
    <n v="3"/>
    <s v="1-72242211313"/>
    <x v="0"/>
    <d v="2013-09-30T13:21:05"/>
    <m/>
    <s v="Aprovado"/>
    <s v="Aprovado sem exceção"/>
    <m/>
    <m/>
    <m/>
    <m/>
    <m/>
    <m/>
    <d v="2013-09-25T15:48:57"/>
    <m/>
    <s v="Concluída"/>
    <m/>
    <s v="N"/>
    <m/>
    <m/>
    <m/>
    <s v="A5114391"/>
    <s v="N"/>
    <d v="2013-09-23T11:48:57"/>
    <s v="SERVINBOUND"/>
    <d v="2013-09-25T14:50:05"/>
    <s v="LESTE"/>
    <s v="Y"/>
    <s v="N"/>
    <s v="N"/>
    <s v="N"/>
    <s v="N"/>
    <s v="N"/>
    <s v="A5114391"/>
    <m/>
    <m/>
    <s v="JESSICA"/>
    <s v="FERREIRA DA SILVA"/>
    <n v="16577831000160"/>
  </r>
  <r>
    <s v="1-3D6QKNG"/>
    <x v="1"/>
    <s v="1-7301775448"/>
    <n v="2"/>
    <s v="1-73017754482"/>
    <x v="0"/>
    <d v="2013-09-26T16:27:44"/>
    <m/>
    <s v="Reprovado"/>
    <s v="Gestor/Repres. legal não autor"/>
    <m/>
    <m/>
    <m/>
    <m/>
    <m/>
    <m/>
    <d v="2013-09-25T14:50:21"/>
    <m/>
    <s v="Concluída"/>
    <m/>
    <s v="N"/>
    <m/>
    <m/>
    <m/>
    <s v="A5114391"/>
    <s v="N"/>
    <d v="2013-09-23T10:50:21"/>
    <s v="SERVINBOUND"/>
    <d v="2013-09-26T09:37:00"/>
    <s v="LESTE"/>
    <s v="Y"/>
    <s v="N"/>
    <s v="N"/>
    <s v="N"/>
    <s v="N"/>
    <s v="N"/>
    <s v="A5114391"/>
    <m/>
    <m/>
    <s v="JESSICA"/>
    <s v="FERREIRA DA SILVA"/>
    <n v="4004425000120"/>
  </r>
  <r>
    <s v="1-3D85JZO"/>
    <x v="1"/>
    <s v="1-7276969729"/>
    <n v="2"/>
    <s v="1-72769697292"/>
    <x v="0"/>
    <d v="2013-09-26T12:16:35"/>
    <m/>
    <s v="Aprovado"/>
    <s v="Aprovado sem exceção"/>
    <m/>
    <m/>
    <m/>
    <m/>
    <m/>
    <m/>
    <d v="2013-09-25T17:32:55"/>
    <m/>
    <s v="Concluída"/>
    <m/>
    <s v="N"/>
    <m/>
    <m/>
    <m/>
    <s v="A5114391"/>
    <s v="N"/>
    <d v="2013-09-23T13:32:55"/>
    <s v="SERVINBOUND"/>
    <d v="2013-09-26T09:51:08"/>
    <s v="LESTE"/>
    <s v="Y"/>
    <s v="N"/>
    <s v="N"/>
    <s v="N"/>
    <s v="N"/>
    <s v="N"/>
    <s v="A5114391"/>
    <m/>
    <m/>
    <s v="JESSICA"/>
    <s v="FERREIRA DA SILVA"/>
    <n v="457060000138"/>
  </r>
  <r>
    <s v="1-3DBFZQO"/>
    <x v="1"/>
    <s v="1-7246693213"/>
    <n v="2"/>
    <s v="1-72466932132"/>
    <x v="0"/>
    <d v="2013-09-26T15:14:43"/>
    <m/>
    <s v="Reprovado"/>
    <s v="Serv n. carregados no VivoCorp"/>
    <m/>
    <m/>
    <m/>
    <m/>
    <m/>
    <m/>
    <d v="2013-09-26T11:49:33"/>
    <m/>
    <s v="Concluída"/>
    <m/>
    <s v="N"/>
    <m/>
    <m/>
    <m/>
    <s v="A5114391"/>
    <s v="N"/>
    <d v="2013-09-23T17:49:33"/>
    <s v="SERVINBOUND"/>
    <d v="2013-09-26T10:35:34"/>
    <s v="LESTE"/>
    <s v="Y"/>
    <s v="N"/>
    <s v="N"/>
    <s v="N"/>
    <s v="N"/>
    <s v="N"/>
    <s v="A5114391"/>
    <m/>
    <m/>
    <s v="JESSICA"/>
    <s v="FERREIRA DA SILVA"/>
    <n v="6347830000257"/>
  </r>
  <r>
    <s v="1-3DBIVKQ"/>
    <x v="1"/>
    <s v="1-7285675756"/>
    <n v="2"/>
    <s v="1-72856757562"/>
    <x v="0"/>
    <d v="2013-09-27T17:05:31"/>
    <m/>
    <s v="Aprovado"/>
    <s v="Aprovado sem exceção"/>
    <m/>
    <m/>
    <m/>
    <m/>
    <m/>
    <m/>
    <d v="2013-09-26T11:53:14"/>
    <m/>
    <s v="Concluída"/>
    <m/>
    <s v="N"/>
    <m/>
    <m/>
    <m/>
    <s v="A5114391"/>
    <s v="N"/>
    <d v="2013-09-23T17:53:14"/>
    <s v="SERVINBOUND"/>
    <d v="2013-09-26T11:10:32"/>
    <s v="LESTE"/>
    <s v="Y"/>
    <s v="N"/>
    <s v="N"/>
    <s v="N"/>
    <s v="N"/>
    <s v="N"/>
    <s v="A5114391"/>
    <m/>
    <m/>
    <s v="JESSICA"/>
    <s v="FERREIRA DA SILVA"/>
    <n v="11157483000159"/>
  </r>
  <r>
    <s v="1-3D8KD8W"/>
    <x v="1"/>
    <s v="1-7291124594"/>
    <n v="2"/>
    <s v="1-72911245942"/>
    <x v="0"/>
    <d v="2013-09-26T16:57:44"/>
    <m/>
    <s v="Aprovado"/>
    <s v="Aprovado sem exceção"/>
    <m/>
    <m/>
    <m/>
    <m/>
    <m/>
    <m/>
    <d v="2013-09-26T08:46:56"/>
    <m/>
    <s v="Concluída"/>
    <m/>
    <s v="N"/>
    <m/>
    <m/>
    <m/>
    <s v="A5114391"/>
    <s v="N"/>
    <d v="2013-09-23T14:46:56"/>
    <s v="SERVINBOUND"/>
    <d v="2013-09-26T11:28:15"/>
    <s v="LESTE"/>
    <s v="Y"/>
    <s v="N"/>
    <s v="N"/>
    <s v="N"/>
    <s v="N"/>
    <s v="N"/>
    <s v="A5114391"/>
    <m/>
    <m/>
    <s v="JESSICA"/>
    <s v="FERREIRA DA SILVA"/>
    <n v="31590391000175"/>
  </r>
  <r>
    <s v="1-3D64P74"/>
    <x v="1"/>
    <s v="1-7222612890"/>
    <n v="2"/>
    <s v="1-72226128902"/>
    <x v="0"/>
    <d v="2013-09-26T16:19:59"/>
    <m/>
    <s v="Reprovado"/>
    <s v="Serv n. carregados no VivoCorp"/>
    <m/>
    <m/>
    <m/>
    <m/>
    <m/>
    <m/>
    <d v="2013-09-25T13:13:42"/>
    <m/>
    <s v="Concluída"/>
    <m/>
    <s v="N"/>
    <m/>
    <m/>
    <m/>
    <s v="A5114391"/>
    <s v="N"/>
    <d v="2013-09-23T09:13:42"/>
    <s v="SERVINBOUND"/>
    <d v="2013-09-26T14:12:20"/>
    <s v="LESTE"/>
    <s v="N"/>
    <s v="N"/>
    <s v="N"/>
    <s v="Y"/>
    <s v="N"/>
    <s v="N"/>
    <s v="A5114391"/>
    <m/>
    <m/>
    <s v="JESSICA"/>
    <s v="FERREIRA DA SILVA"/>
    <n v="332183000142"/>
  </r>
  <r>
    <s v="1-3D8OQ1W"/>
    <x v="1"/>
    <s v="1-7219153893"/>
    <n v="2"/>
    <s v="1-72191538932"/>
    <x v="0"/>
    <d v="2013-09-27T11:59:25"/>
    <m/>
    <s v="Reprovado"/>
    <s v="Serv n. carregados no VivoCorp"/>
    <m/>
    <m/>
    <m/>
    <m/>
    <m/>
    <m/>
    <d v="2013-09-26T08:58:44"/>
    <m/>
    <s v="Concluída"/>
    <m/>
    <s v="N"/>
    <m/>
    <m/>
    <m/>
    <s v="A5114391"/>
    <s v="N"/>
    <d v="2013-09-23T14:58:44"/>
    <s v="SERVINBOUND"/>
    <d v="2013-09-26T14:33:04"/>
    <s v="LESTE"/>
    <s v="N"/>
    <s v="N"/>
    <s v="N"/>
    <s v="Y"/>
    <s v="N"/>
    <s v="N"/>
    <s v="A5114391"/>
    <m/>
    <m/>
    <s v="JESSICA"/>
    <s v="FERREIRA DA SILVA"/>
    <n v="16866363000144"/>
  </r>
  <r>
    <s v="1-3DBPOS8"/>
    <x v="1"/>
    <s v="1-7218999740"/>
    <n v="2"/>
    <s v="1-72189997402"/>
    <x v="0"/>
    <d v="2013-09-27T17:45:21"/>
    <m/>
    <s v="Reprovado"/>
    <s v="Serviço não pode ser negociado"/>
    <m/>
    <m/>
    <m/>
    <m/>
    <m/>
    <m/>
    <d v="2013-09-26T12:00:00"/>
    <m/>
    <s v="Concluída"/>
    <m/>
    <s v="N"/>
    <m/>
    <m/>
    <m/>
    <s v="A5114391"/>
    <s v="N"/>
    <d v="2013-09-23T18:03:39"/>
    <s v="SERVINBOUND"/>
    <d v="2013-09-26T16:14:10"/>
    <s v="LESTE"/>
    <s v="N"/>
    <s v="N"/>
    <s v="N"/>
    <s v="Y"/>
    <s v="N"/>
    <s v="N"/>
    <s v="A5114391"/>
    <m/>
    <m/>
    <s v="JESSICA"/>
    <s v="FERREIRA DA SILVA"/>
    <n v="14459051000190"/>
  </r>
  <r>
    <s v="1-3CZWTEW"/>
    <x v="1"/>
    <s v="1-7241180240"/>
    <n v="2"/>
    <s v="1-72411802402"/>
    <x v="0"/>
    <d v="2013-09-29T20:50:36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06:33:42"/>
    <s v="SERVINBOUND"/>
    <d v="2013-09-26T16:55:17"/>
    <s v="LESTE"/>
    <s v="N"/>
    <s v="N"/>
    <s v="N"/>
    <s v="Y"/>
    <s v="N"/>
    <s v="N"/>
    <s v="A5114391"/>
    <m/>
    <m/>
    <s v="JESSICA"/>
    <s v="FERREIRA DA SILVA"/>
    <n v="32597981000354"/>
  </r>
  <r>
    <s v="1-3D5UUHY"/>
    <x v="1"/>
    <s v="1-7288025513"/>
    <n v="1"/>
    <s v="1-72880255131"/>
    <x v="0"/>
    <d v="2013-09-27T16:27:18"/>
    <m/>
    <s v="Reprovado"/>
    <s v="Serviço não pode ser negociado"/>
    <m/>
    <m/>
    <m/>
    <m/>
    <m/>
    <m/>
    <d v="2013-09-25T12:41:14"/>
    <m/>
    <s v="Concluída"/>
    <m/>
    <s v="N"/>
    <m/>
    <m/>
    <m/>
    <s v="A5114391"/>
    <s v="N"/>
    <d v="2013-09-23T08:41:14"/>
    <s v="SERVINBOUND"/>
    <d v="2013-09-27T08:41:03"/>
    <s v="LESTE"/>
    <s v="N"/>
    <s v="N"/>
    <s v="N"/>
    <s v="Y"/>
    <s v="N"/>
    <s v="N"/>
    <s v="A5114391"/>
    <m/>
    <n v="10317457000188"/>
    <s v="JESSICA"/>
    <s v="FERREIRA DA SILVA"/>
    <n v="10317457000188"/>
  </r>
  <r>
    <s v="1-3DQGWFW"/>
    <x v="1"/>
    <s v="1-7329506583"/>
    <n v="1"/>
    <s v="1-73295065831"/>
    <x v="0"/>
    <d v="2013-09-27T15:38:00"/>
    <m/>
    <s v="Reprovado"/>
    <s v="Serv n. carregados no VivoCorp"/>
    <m/>
    <m/>
    <m/>
    <m/>
    <m/>
    <m/>
    <d v="2013-09-27T12:00:00"/>
    <m/>
    <s v="Concluída"/>
    <m/>
    <s v="N"/>
    <m/>
    <m/>
    <m/>
    <s v="A5114391"/>
    <s v="N"/>
    <d v="2013-09-24T21:58:11"/>
    <s v="SERVINBOUND"/>
    <d v="2013-09-27T09:46:44"/>
    <s v="LESTE"/>
    <s v="Y"/>
    <s v="N"/>
    <s v="N"/>
    <s v="N"/>
    <s v="N"/>
    <s v="N"/>
    <s v="A5114391"/>
    <m/>
    <m/>
    <s v="JESSICA"/>
    <s v="FERREIRA DA SILVA"/>
    <n v="10885746000183"/>
  </r>
  <r>
    <s v="1-3CUV0IS"/>
    <x v="1"/>
    <s v="1-7202571748"/>
    <n v="2"/>
    <s v="1-72025717482"/>
    <x v="0"/>
    <d v="2013-09-30T14:51:15"/>
    <m/>
    <s v="Reprovado"/>
    <s v="Serv n. carregados no VivoCorp"/>
    <m/>
    <m/>
    <m/>
    <m/>
    <m/>
    <m/>
    <d v="2013-09-25T11:05:11"/>
    <m/>
    <s v="Concluída"/>
    <m/>
    <s v="N"/>
    <m/>
    <m/>
    <m/>
    <s v="A5114391"/>
    <s v="N"/>
    <d v="2013-09-20T17:05:11"/>
    <s v="SERVINBOUND"/>
    <d v="2013-09-27T09:47:47"/>
    <s v="LESTE"/>
    <s v="N"/>
    <s v="N"/>
    <s v="N"/>
    <s v="Y"/>
    <s v="N"/>
    <s v="N"/>
    <s v="A5114391"/>
    <m/>
    <m/>
    <s v="JESSICA"/>
    <s v="FERREIRA DA SILVA"/>
    <n v="42029496000176"/>
  </r>
  <r>
    <s v="1-3DQIJPI"/>
    <x v="1"/>
    <s v="1-7328617811"/>
    <n v="1"/>
    <s v="1-73286178111"/>
    <x v="0"/>
    <d v="2013-09-27T13:12:19"/>
    <m/>
    <s v="Reprovado"/>
    <s v="Serv n. carregados no VivoCorp"/>
    <m/>
    <m/>
    <m/>
    <m/>
    <m/>
    <m/>
    <d v="2013-09-27T12:00:00"/>
    <m/>
    <s v="Concluída"/>
    <m/>
    <s v="N"/>
    <m/>
    <m/>
    <m/>
    <s v="A5114391"/>
    <s v="N"/>
    <d v="2013-09-24T22:06:30"/>
    <s v="SERVINBOUND"/>
    <d v="2013-09-27T10:34:02"/>
    <s v="LESTE"/>
    <s v="Y"/>
    <s v="N"/>
    <s v="N"/>
    <s v="N"/>
    <s v="N"/>
    <s v="N"/>
    <s v="A5114391"/>
    <m/>
    <m/>
    <s v="JESSICA"/>
    <s v="FERREIRA DA SILVA"/>
    <n v="10885746000183"/>
  </r>
  <r>
    <s v="1-3E4HEU0"/>
    <x v="1"/>
    <s v="1-7322774421"/>
    <n v="2"/>
    <s v="1-73227744212"/>
    <x v="0"/>
    <d v="2013-09-27T11:48:09"/>
    <m/>
    <s v="Reprovado"/>
    <s v="Serv n. carregados no VivoCorp"/>
    <m/>
    <m/>
    <m/>
    <m/>
    <m/>
    <m/>
    <d v="2013-09-30T13:51:23"/>
    <m/>
    <s v="Concluída"/>
    <m/>
    <s v="N"/>
    <m/>
    <m/>
    <m/>
    <s v="A5114391"/>
    <s v="N"/>
    <d v="2013-09-26T09:51:23"/>
    <s v="SERVINBOUND"/>
    <d v="2013-09-27T11:09:01"/>
    <s v="LESTE"/>
    <s v="Y"/>
    <s v="N"/>
    <s v="Y"/>
    <s v="N"/>
    <s v="N"/>
    <s v="N"/>
    <s v="A5114391"/>
    <m/>
    <m/>
    <s v="JESSICA"/>
    <s v="FERREIRA DA SILVA"/>
    <n v="36449718000107"/>
  </r>
  <r>
    <s v="1-3E53R8W"/>
    <x v="1"/>
    <s v="1-7321036561"/>
    <n v="2"/>
    <s v="1-73210365612"/>
    <x v="0"/>
    <d v="2013-09-27T16:25:57"/>
    <m/>
    <s v="Reprovado"/>
    <s v="Serv n. carregados no VivoCorp"/>
    <m/>
    <m/>
    <m/>
    <m/>
    <m/>
    <m/>
    <d v="2013-09-30T14:31:46"/>
    <m/>
    <s v="Concluída"/>
    <m/>
    <s v="N"/>
    <m/>
    <m/>
    <m/>
    <s v="A5114391"/>
    <s v="N"/>
    <d v="2013-09-26T10:31:46"/>
    <s v="SERVINBOUND"/>
    <d v="2013-09-27T11:30:18"/>
    <s v="LESTE"/>
    <s v="Y"/>
    <s v="N"/>
    <s v="N"/>
    <s v="N"/>
    <s v="N"/>
    <s v="N"/>
    <s v="A5114391"/>
    <m/>
    <m/>
    <s v="JESSICA"/>
    <s v="FERREIRA DA SILVA"/>
    <n v="42302893000170"/>
  </r>
  <r>
    <s v="1-3E21H14"/>
    <x v="1"/>
    <s v="1-7360851159"/>
    <n v="1"/>
    <s v="1-73608511591"/>
    <x v="0"/>
    <d v="2013-09-27T16:15:14"/>
    <m/>
    <s v="Reprovado"/>
    <s v="Serviço não pode ser negociado"/>
    <m/>
    <m/>
    <m/>
    <m/>
    <m/>
    <m/>
    <d v="2013-09-30T12:00:00"/>
    <m/>
    <s v="Concluída"/>
    <m/>
    <s v="N"/>
    <m/>
    <m/>
    <m/>
    <s v="A5114391"/>
    <s v="N"/>
    <d v="2013-09-25T21:01:13"/>
    <s v="SERVINBOUND"/>
    <d v="2013-09-27T11:48:24"/>
    <s v="LESTE"/>
    <s v="Y"/>
    <s v="N"/>
    <s v="N"/>
    <s v="N"/>
    <s v="N"/>
    <s v="N"/>
    <s v="A5114391"/>
    <m/>
    <m/>
    <s v="JESSICA"/>
    <s v="FERREIRA DA SILVA"/>
    <n v="42302893000170"/>
  </r>
  <r>
    <s v="1-3DPLPKK"/>
    <x v="1"/>
    <s v="1-7308217580"/>
    <n v="1"/>
    <s v="1-73082175801"/>
    <x v="0"/>
    <d v="2013-09-27T13:56:39"/>
    <m/>
    <s v="Reprovado"/>
    <s v="Serv n. carregados no VivoCorp"/>
    <m/>
    <m/>
    <m/>
    <m/>
    <m/>
    <m/>
    <d v="2013-09-27T12:00:00"/>
    <m/>
    <s v="Concluída"/>
    <m/>
    <s v="N"/>
    <m/>
    <m/>
    <m/>
    <s v="A5114391"/>
    <s v="N"/>
    <d v="2013-09-24T19:54:32"/>
    <s v="SERVINBOUND"/>
    <d v="2013-09-27T12:27:57"/>
    <s v="LESTE"/>
    <s v="N"/>
    <s v="N"/>
    <s v="N"/>
    <s v="Y"/>
    <s v="N"/>
    <s v="N"/>
    <s v="A5114391"/>
    <m/>
    <n v="27909332000140"/>
    <s v="JESSICA"/>
    <s v="FERREIRA DA SILVA"/>
    <n v="27909332000140"/>
  </r>
  <r>
    <s v="1-3E9IZR6"/>
    <x v="1"/>
    <s v="1-7321207853"/>
    <n v="3"/>
    <s v="1-73212078533"/>
    <x v="0"/>
    <d v="2013-09-27T15:53:32"/>
    <m/>
    <s v="Reprovado"/>
    <s v="Serv n. carregados no VivoCorp"/>
    <m/>
    <m/>
    <m/>
    <m/>
    <m/>
    <m/>
    <d v="2013-10-01T09:57:14"/>
    <m/>
    <s v="Concluída"/>
    <m/>
    <s v="N"/>
    <m/>
    <m/>
    <m/>
    <s v="A5114391"/>
    <s v="N"/>
    <d v="2013-09-26T15:57:14"/>
    <s v="SERVINBOUND"/>
    <d v="2013-09-27T14:22:25"/>
    <s v="LESTE"/>
    <s v="Y"/>
    <s v="N"/>
    <s v="N"/>
    <s v="N"/>
    <s v="N"/>
    <s v="N"/>
    <s v="A5114391"/>
    <m/>
    <m/>
    <s v="JESSICA"/>
    <s v="FERREIRA DA SILVA"/>
    <n v="4496866000196"/>
  </r>
  <r>
    <s v="1-3E531CO"/>
    <x v="1"/>
    <s v="1-7321036768"/>
    <n v="2"/>
    <s v="1-73210367682"/>
    <x v="0"/>
    <d v="2013-09-27T16:03:16"/>
    <m/>
    <s v="Reprovado"/>
    <s v="Serv n. carregados no VivoCorp"/>
    <m/>
    <m/>
    <m/>
    <m/>
    <m/>
    <m/>
    <d v="2013-09-30T14:31:20"/>
    <m/>
    <s v="Concluída"/>
    <m/>
    <s v="N"/>
    <m/>
    <m/>
    <m/>
    <s v="A5114391"/>
    <s v="N"/>
    <d v="2013-09-26T10:31:20"/>
    <s v="SERVINBOUND"/>
    <d v="2013-09-27T14:52:11"/>
    <s v="LESTE"/>
    <s v="Y"/>
    <s v="N"/>
    <s v="Y"/>
    <s v="N"/>
    <s v="N"/>
    <s v="N"/>
    <s v="A5114391"/>
    <m/>
    <m/>
    <s v="JESSICA"/>
    <s v="FERREIRA DA SILVA"/>
    <n v="42302893000170"/>
  </r>
  <r>
    <s v="1-3E52XBY"/>
    <x v="1"/>
    <s v="1-7321117372"/>
    <n v="2"/>
    <s v="1-73211173722"/>
    <x v="0"/>
    <d v="2013-09-27T15:42:20"/>
    <m/>
    <s v="Reprovado"/>
    <s v="Serv n. carregados no VivoCorp"/>
    <m/>
    <m/>
    <m/>
    <m/>
    <m/>
    <m/>
    <d v="2013-09-30T14:30:52"/>
    <m/>
    <s v="Concluída"/>
    <m/>
    <s v="N"/>
    <m/>
    <m/>
    <m/>
    <s v="A5114391"/>
    <s v="N"/>
    <d v="2013-09-26T10:30:52"/>
    <s v="SERVINBOUND"/>
    <d v="2013-09-27T15:29:28"/>
    <s v="LESTE"/>
    <s v="Y"/>
    <s v="N"/>
    <s v="Y"/>
    <s v="N"/>
    <s v="N"/>
    <s v="N"/>
    <s v="A5114391"/>
    <m/>
    <m/>
    <s v="JESSICA"/>
    <s v="FERREIRA DA SILVA"/>
    <n v="42302893000170"/>
  </r>
  <r>
    <s v="1-3D9L9PW"/>
    <x v="1"/>
    <s v="1-7308705753"/>
    <n v="1"/>
    <s v="1-73087057531"/>
    <x v="0"/>
    <d v="2013-09-27T16:54:31"/>
    <m/>
    <s v="Reprovado"/>
    <s v="Serv n. carregados no VivoCorp"/>
    <m/>
    <m/>
    <m/>
    <m/>
    <m/>
    <m/>
    <d v="2013-09-26T10:20:17"/>
    <m/>
    <s v="Concluída"/>
    <m/>
    <s v="N"/>
    <m/>
    <m/>
    <m/>
    <s v="A5114391"/>
    <s v="N"/>
    <d v="2013-09-23T16:20:17"/>
    <s v="SERVINBOUND"/>
    <d v="2013-09-27T15:55:45"/>
    <s v="LESTE"/>
    <s v="N"/>
    <s v="N"/>
    <s v="N"/>
    <s v="Y"/>
    <s v="N"/>
    <s v="N"/>
    <s v="A5114391"/>
    <m/>
    <m/>
    <s v="JESSICA"/>
    <s v="FERREIRA DA SILVA"/>
    <n v="2538878000100"/>
  </r>
  <r>
    <s v="1-3DUVEGA"/>
    <x v="1"/>
    <s v="1-7310442076"/>
    <n v="1"/>
    <s v="1-73104420761"/>
    <x v="0"/>
    <d v="2013-09-30T12:50:01"/>
    <m/>
    <s v="Reprovado"/>
    <s v="Serv n. carregados no VivoCorp"/>
    <m/>
    <m/>
    <m/>
    <m/>
    <m/>
    <m/>
    <d v="2013-09-27T15:37:10"/>
    <m/>
    <s v="Concluída"/>
    <m/>
    <s v="N"/>
    <m/>
    <m/>
    <m/>
    <s v="A5114391"/>
    <s v="N"/>
    <d v="2013-09-25T11:37:10"/>
    <s v="SERVINBOUND"/>
    <d v="2013-09-28T09:04:16"/>
    <s v="LESTE"/>
    <s v="N"/>
    <s v="N"/>
    <s v="N"/>
    <s v="Y"/>
    <s v="N"/>
    <s v="N"/>
    <s v="A5114391"/>
    <m/>
    <n v="3976390000128"/>
    <s v="JESSICA"/>
    <s v="FERREIRA DA SILVA"/>
    <n v="3976390000128"/>
  </r>
  <r>
    <s v="1-3E2265A"/>
    <x v="1"/>
    <s v="1-7309833586"/>
    <n v="1"/>
    <s v="1-73098335861"/>
    <x v="0"/>
    <d v="2013-09-28T14:55:25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1:03:31"/>
    <s v="SERVINBOUND"/>
    <d v="2013-09-28T09:35:31"/>
    <s v="LESTE"/>
    <s v="N"/>
    <s v="N"/>
    <s v="N"/>
    <s v="Y"/>
    <s v="N"/>
    <s v="N"/>
    <s v="A5114391"/>
    <m/>
    <n v="3736518000186"/>
    <s v="JESSICA"/>
    <s v="FERREIRA DA SILVA"/>
    <n v="3736518000186"/>
  </r>
  <r>
    <s v="1-3E2AACG"/>
    <x v="1"/>
    <s v="1-7225316365"/>
    <n v="1"/>
    <s v="1-72253163651"/>
    <x v="0"/>
    <d v="2013-09-30T17:20:40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1:36:52"/>
    <s v="SERVINBOUND"/>
    <d v="2013-09-28T09:57:19"/>
    <s v="LESTE"/>
    <s v="N"/>
    <s v="N"/>
    <s v="N"/>
    <s v="Y"/>
    <s v="N"/>
    <s v="N"/>
    <s v="A5114391"/>
    <m/>
    <n v="332183000142"/>
    <s v="JESSICA"/>
    <s v="FERREIRA DA SILVA"/>
    <n v="332183000142"/>
  </r>
  <r>
    <s v="1-3E1YSNY"/>
    <x v="1"/>
    <s v="1-7309217384"/>
    <n v="1"/>
    <s v="1-73092173841"/>
    <x v="0"/>
    <d v="2013-09-28T10:53:28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0:51:43"/>
    <s v="SERVINBOUND"/>
    <d v="2013-09-28T10:53:28"/>
    <s v="LESTE"/>
    <s v="N"/>
    <s v="N"/>
    <s v="N"/>
    <s v="Y"/>
    <s v="N"/>
    <s v="N"/>
    <s v="A5114391"/>
    <m/>
    <m/>
    <s v="JESSICA"/>
    <s v="FERREIRA DA SILVA"/>
    <n v="39280698000181"/>
  </r>
  <r>
    <s v="1-3E22F1A"/>
    <x v="1"/>
    <s v="1-7307813371"/>
    <n v="1"/>
    <s v="1-73078133711"/>
    <x v="0"/>
    <d v="2013-10-01T15:58:18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1:04:30"/>
    <s v="SERVINBOUND"/>
    <d v="2013-09-28T11:23:06"/>
    <s v="LESTE"/>
    <s v="N"/>
    <s v="N"/>
    <s v="N"/>
    <s v="Y"/>
    <s v="N"/>
    <s v="N"/>
    <s v="A5114391"/>
    <m/>
    <n v="913515000182"/>
    <s v="JESSICA"/>
    <s v="FERREIRA DA SILVA"/>
    <n v="913515000182"/>
  </r>
  <r>
    <s v="1-3E5DZ8O"/>
    <x v="1"/>
    <s v="1-7307611736"/>
    <n v="3"/>
    <s v="1-73076117363"/>
    <x v="0"/>
    <d v="2013-10-02T17:48:07"/>
    <m/>
    <s v="Aprovado"/>
    <s v="Aprovado sem exceção"/>
    <m/>
    <m/>
    <m/>
    <m/>
    <m/>
    <m/>
    <d v="2013-09-30T14:50:45"/>
    <m/>
    <s v="Concluída"/>
    <m/>
    <s v="N"/>
    <m/>
    <m/>
    <m/>
    <s v="A5117878"/>
    <s v="N"/>
    <d v="2013-09-26T10:50:45"/>
    <s v="SERVINBOUND"/>
    <d v="2013-09-28T11:26:55"/>
    <s v="LESTE"/>
    <s v="Y"/>
    <s v="N"/>
    <s v="Y"/>
    <s v="N"/>
    <s v="N"/>
    <s v="N"/>
    <s v="A5117878"/>
    <m/>
    <m/>
    <s v="LUCIANA"/>
    <s v="BEATRIZ PIRES BARBOSA"/>
    <n v="2867678000100"/>
  </r>
  <r>
    <s v="1-3DWXSS0"/>
    <x v="1"/>
    <s v="1-7310525071"/>
    <n v="1"/>
    <s v="1-73105250711"/>
    <x v="0"/>
    <d v="2013-09-30T12:54:37"/>
    <m/>
    <s v="Reprovado"/>
    <s v="Serv n. carregados no VivoCorp"/>
    <m/>
    <m/>
    <m/>
    <m/>
    <m/>
    <m/>
    <d v="2013-09-30T08:31:17"/>
    <m/>
    <s v="Concluída"/>
    <m/>
    <s v="N"/>
    <m/>
    <m/>
    <m/>
    <s v="A5114391"/>
    <s v="N"/>
    <d v="2013-09-25T14:31:17"/>
    <s v="SERVINBOUND"/>
    <d v="2013-09-28T11:41:02"/>
    <s v="LESTE"/>
    <s v="N"/>
    <s v="N"/>
    <s v="N"/>
    <s v="Y"/>
    <s v="N"/>
    <s v="N"/>
    <s v="A5114391"/>
    <m/>
    <n v="3976390000128"/>
    <s v="JESSICA"/>
    <s v="FERREIRA DA SILVA"/>
    <n v="3976390000128"/>
  </r>
  <r>
    <s v="1-3E1CVDS"/>
    <x v="1"/>
    <s v="1-7228151584"/>
    <n v="3"/>
    <s v="1-72281515843"/>
    <x v="0"/>
    <d v="2013-10-06T01:11:50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19:27:57"/>
    <s v="SERVINBOUND"/>
    <d v="2013-09-28T11:57:05"/>
    <s v="LESTE"/>
    <s v="N"/>
    <s v="N"/>
    <s v="N"/>
    <s v="Y"/>
    <s v="N"/>
    <s v="N"/>
    <s v="A5114391"/>
    <m/>
    <m/>
    <s v="JESSICA"/>
    <s v="FERREIRA DA SILVA"/>
    <n v="13267505000169"/>
  </r>
  <r>
    <s v="1-3DV500U"/>
    <x v="1"/>
    <s v="1-7312109645"/>
    <n v="1"/>
    <s v="1-73121096451"/>
    <x v="0"/>
    <d v="2013-10-01T11:43:08"/>
    <m/>
    <s v="Reprovado"/>
    <s v="Serv n. carregados no VivoCorp"/>
    <m/>
    <m/>
    <m/>
    <m/>
    <m/>
    <m/>
    <d v="2013-09-27T15:52:50"/>
    <m/>
    <s v="Concluída"/>
    <m/>
    <s v="N"/>
    <m/>
    <m/>
    <m/>
    <s v="A5114391"/>
    <s v="N"/>
    <d v="2013-09-25T11:52:50"/>
    <s v="SERVINBOUND"/>
    <d v="2013-09-29T08:57:43"/>
    <s v="LESTE"/>
    <s v="N"/>
    <s v="N"/>
    <s v="N"/>
    <s v="Y"/>
    <s v="N"/>
    <s v="N"/>
    <s v="A5114391"/>
    <m/>
    <n v="2894811000109"/>
    <s v="JESSICA"/>
    <s v="FERREIRA DA SILVA"/>
    <n v="2894811000109"/>
  </r>
  <r>
    <s v="1-3E1F5XG"/>
    <x v="1"/>
    <s v="1-7272035001"/>
    <n v="1"/>
    <s v="1-72720350011"/>
    <x v="0"/>
    <d v="2013-09-30T13:11:39"/>
    <m/>
    <s v="Aprovado"/>
    <s v="Aprovado sem exceção"/>
    <m/>
    <m/>
    <m/>
    <m/>
    <m/>
    <m/>
    <d v="2013-09-30T12:00:00"/>
    <m/>
    <s v="Concluída"/>
    <m/>
    <s v="N"/>
    <m/>
    <m/>
    <m/>
    <s v="A5114391"/>
    <s v="N"/>
    <d v="2013-09-25T19:33:48"/>
    <s v="SERVINBOUND"/>
    <d v="2013-09-29T09:18:56"/>
    <s v="LESTE"/>
    <s v="N"/>
    <s v="N"/>
    <s v="N"/>
    <s v="Y"/>
    <s v="N"/>
    <s v="N"/>
    <s v="A5114391"/>
    <m/>
    <m/>
    <s v="JESSICA"/>
    <s v="FERREIRA DA SILVA"/>
    <n v="2580965000126"/>
  </r>
  <r>
    <s v="1-3DREYN8"/>
    <x v="1"/>
    <s v="1-7246319050"/>
    <n v="2"/>
    <s v="1-72463190502"/>
    <x v="0"/>
    <d v="2013-09-30T14:12:46"/>
    <m/>
    <s v="Reprovado"/>
    <s v="Serv n. carregados no VivoCorp"/>
    <m/>
    <m/>
    <m/>
    <m/>
    <m/>
    <m/>
    <d v="2013-09-27T12:00:00"/>
    <m/>
    <s v="Concluída"/>
    <m/>
    <s v="N"/>
    <m/>
    <m/>
    <m/>
    <s v="A5114391"/>
    <s v="N"/>
    <d v="2013-09-25T03:47:43"/>
    <s v="SERVINBOUND"/>
    <d v="2013-09-29T09:55:53"/>
    <s v="MG"/>
    <s v="Y"/>
    <s v="N"/>
    <s v="N"/>
    <s v="Y"/>
    <s v="N"/>
    <s v="N"/>
    <s v="A5114391"/>
    <m/>
    <m/>
    <s v="JESSICA"/>
    <s v="FERREIRA DA SILVA"/>
    <n v="3345997000100"/>
  </r>
  <r>
    <s v="1-3DREASW"/>
    <x v="1"/>
    <s v="1-7195417985"/>
    <n v="2"/>
    <s v="1-71954179852"/>
    <x v="0"/>
    <d v="2013-09-30T11:53:10"/>
    <m/>
    <s v="Reprovado"/>
    <s v="Serviço não pode ser negociado"/>
    <m/>
    <m/>
    <m/>
    <m/>
    <m/>
    <m/>
    <d v="2013-09-27T12:00:00"/>
    <m/>
    <s v="Concluída"/>
    <m/>
    <s v="N"/>
    <m/>
    <m/>
    <m/>
    <s v="A5114391"/>
    <s v="N"/>
    <d v="2013-09-25T03:37:16"/>
    <s v="SERVINBOUND"/>
    <d v="2013-09-29T10:33:15"/>
    <s v="LESTE"/>
    <s v="N"/>
    <s v="N"/>
    <s v="N"/>
    <s v="Y"/>
    <s v="N"/>
    <s v="N"/>
    <s v="A5114391"/>
    <m/>
    <m/>
    <s v="JESSICA"/>
    <s v="FERREIRA DA SILVA"/>
    <n v="5656295000172"/>
  </r>
  <r>
    <s v="1-3E1PODC"/>
    <x v="1"/>
    <s v="1-7294986082"/>
    <n v="1"/>
    <s v="1-72949860821"/>
    <x v="0"/>
    <d v="2013-09-30T17:32:54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0:18:40"/>
    <s v="SERVINBOUND"/>
    <d v="2013-09-29T10:49:16"/>
    <s v="LESTE"/>
    <s v="N"/>
    <s v="N"/>
    <s v="N"/>
    <s v="Y"/>
    <s v="N"/>
    <s v="N"/>
    <s v="A5114391"/>
    <m/>
    <n v="7524478000160"/>
    <s v="JESSICA"/>
    <s v="FERREIRA DA SILVA"/>
    <n v="7524478000160"/>
  </r>
  <r>
    <s v="1-3DZG9AQ"/>
    <x v="1"/>
    <s v="1-7295424364"/>
    <n v="1"/>
    <s v="1-72954243641"/>
    <x v="0"/>
    <d v="2013-09-30T17:29:25"/>
    <m/>
    <s v="Reprovado"/>
    <s v="Serv n. carregados no VivoCorp"/>
    <m/>
    <m/>
    <m/>
    <m/>
    <m/>
    <m/>
    <d v="2013-09-30T11:01:40"/>
    <m/>
    <s v="Concluída"/>
    <m/>
    <s v="N"/>
    <m/>
    <m/>
    <m/>
    <s v="A5114391"/>
    <s v="N"/>
    <d v="2013-09-25T17:01:40"/>
    <s v="SERVINBOUND"/>
    <d v="2013-09-29T11:17:33"/>
    <s v="LESTE"/>
    <s v="N"/>
    <s v="N"/>
    <s v="N"/>
    <s v="Y"/>
    <s v="N"/>
    <s v="N"/>
    <s v="A5114391"/>
    <m/>
    <n v="2133251000170"/>
    <s v="JESSICA"/>
    <s v="FERREIRA DA SILVA"/>
    <n v="2133251000170"/>
  </r>
  <r>
    <s v="1-3DXM1F0"/>
    <x v="1"/>
    <s v="1-7293425626"/>
    <n v="1"/>
    <s v="1-72934256261"/>
    <x v="0"/>
    <d v="2013-09-30T10:59:07"/>
    <m/>
    <s v="Reprovado"/>
    <s v="Serv n. carregados no VivoCorp"/>
    <m/>
    <m/>
    <m/>
    <m/>
    <m/>
    <m/>
    <d v="2013-09-30T09:13:15"/>
    <m/>
    <s v="Concluída"/>
    <m/>
    <s v="N"/>
    <m/>
    <m/>
    <m/>
    <s v="A5114391"/>
    <s v="N"/>
    <d v="2013-09-25T15:13:15"/>
    <s v="SERVINBOUND"/>
    <d v="2013-09-29T11:36:10"/>
    <s v="LESTE"/>
    <s v="N"/>
    <s v="N"/>
    <s v="N"/>
    <s v="Y"/>
    <s v="N"/>
    <s v="N"/>
    <s v="A5114391"/>
    <m/>
    <n v="31481500000116"/>
    <s v="JESSICA"/>
    <s v="FERREIRA DA SILVA"/>
    <n v="31481500000116"/>
  </r>
  <r>
    <s v="1-3E1ODQQ"/>
    <x v="1"/>
    <s v="1-7271716333"/>
    <n v="2"/>
    <s v="1-72717163332"/>
    <x v="0"/>
    <d v="2013-09-30T11:39:55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0:12:43"/>
    <s v="SERVINBOUND"/>
    <d v="2013-09-29T11:59:36"/>
    <s v="LESTE"/>
    <s v="N"/>
    <s v="N"/>
    <s v="N"/>
    <s v="Y"/>
    <s v="N"/>
    <s v="N"/>
    <s v="A5114391"/>
    <m/>
    <m/>
    <s v="JESSICA"/>
    <s v="FERREIRA DA SILVA"/>
    <n v="5819376000146"/>
  </r>
  <r>
    <s v="1-3E1V8UU"/>
    <x v="1"/>
    <s v="1-7277447909"/>
    <n v="1"/>
    <s v="1-72774479091"/>
    <x v="0"/>
    <d v="2013-10-03T11:06:03"/>
    <m/>
    <s v="Reprovado"/>
    <s v="Serviço não pode ser negociado"/>
    <m/>
    <m/>
    <m/>
    <m/>
    <m/>
    <m/>
    <d v="2013-09-30T12:00:00"/>
    <m/>
    <s v="Concluída"/>
    <m/>
    <s v="N"/>
    <m/>
    <m/>
    <m/>
    <s v="A5114391"/>
    <s v="N"/>
    <d v="2013-09-25T20:39:23"/>
    <s v="SERVINBOUND"/>
    <d v="2013-09-29T12:47:54"/>
    <s v="LESTE"/>
    <s v="N"/>
    <s v="N"/>
    <s v="N"/>
    <s v="Y"/>
    <s v="N"/>
    <s v="N"/>
    <s v="A5114391"/>
    <m/>
    <n v="10657225000179"/>
    <s v="JESSICA"/>
    <s v="FERREIRA DA SILVA"/>
    <n v="10657225000179"/>
  </r>
  <r>
    <s v="1-3DZVBL8"/>
    <x v="1"/>
    <s v="1-7258167350"/>
    <n v="2"/>
    <s v="1-72581673502"/>
    <x v="0"/>
    <d v="2013-10-01T09:26:18"/>
    <m/>
    <s v="Reprovado"/>
    <s v="Serv n. carregados no VivoCorp"/>
    <m/>
    <m/>
    <m/>
    <m/>
    <m/>
    <m/>
    <d v="2013-09-30T11:25:21"/>
    <m/>
    <s v="Concluída"/>
    <m/>
    <s v="N"/>
    <m/>
    <m/>
    <m/>
    <s v="A5114391"/>
    <s v="N"/>
    <d v="2013-09-25T17:25:21"/>
    <s v="SERVINBOUND"/>
    <d v="2013-09-29T14:15:23"/>
    <s v="SUL"/>
    <s v="N"/>
    <s v="N"/>
    <s v="N"/>
    <s v="Y"/>
    <s v="N"/>
    <s v="N"/>
    <s v="A5114391"/>
    <m/>
    <m/>
    <s v="JESSICA"/>
    <s v="FERREIRA DA SILVA"/>
    <n v="11794347000170"/>
  </r>
  <r>
    <s v="1-3E9PP06"/>
    <x v="1"/>
    <s v="1-7352627968"/>
    <n v="1"/>
    <s v="1-73526279681"/>
    <x v="0"/>
    <d v="2013-10-03T17:11:32"/>
    <m/>
    <s v="Reprovado"/>
    <s v="Serv n. carregados no VivoCorp"/>
    <m/>
    <m/>
    <m/>
    <m/>
    <m/>
    <m/>
    <d v="2013-10-01T10:07:44"/>
    <m/>
    <s v="Concluída"/>
    <m/>
    <s v="N"/>
    <m/>
    <m/>
    <m/>
    <s v="A5114391"/>
    <s v="N"/>
    <d v="2013-09-26T16:07:44"/>
    <s v="SERVINBOUND"/>
    <d v="2013-09-29T14:35:46"/>
    <s v="LESTE"/>
    <s v="Y"/>
    <s v="N"/>
    <s v="N"/>
    <s v="N"/>
    <s v="N"/>
    <s v="N"/>
    <s v="A5114391"/>
    <m/>
    <m/>
    <s v="JESSICA"/>
    <s v="FERREIRA DA SILVA"/>
    <n v="10425172000160"/>
  </r>
  <r>
    <s v="1-3DV76DO"/>
    <x v="1"/>
    <s v="1-7239190754"/>
    <n v="1"/>
    <s v="1-72391907541"/>
    <x v="0"/>
    <d v="2013-10-03T11:42:35"/>
    <m/>
    <s v="Reprovado"/>
    <s v="Serv n. carregados no VivoCorp"/>
    <m/>
    <m/>
    <m/>
    <m/>
    <m/>
    <m/>
    <d v="2013-09-27T15:56:21"/>
    <m/>
    <s v="Concluída"/>
    <m/>
    <s v="N"/>
    <m/>
    <m/>
    <m/>
    <s v="A5114391"/>
    <s v="N"/>
    <d v="2013-09-25T11:56:21"/>
    <s v="SERVINBOUND"/>
    <d v="2013-09-29T15:23:32"/>
    <s v="MG"/>
    <s v="N"/>
    <s v="N"/>
    <s v="N"/>
    <s v="Y"/>
    <s v="N"/>
    <s v="N"/>
    <s v="A5114391"/>
    <m/>
    <n v="4429166000189"/>
    <s v="JESSICA"/>
    <s v="FERREIRA DA SILVA"/>
    <n v="4429166000189"/>
  </r>
  <r>
    <s v="1-3E1NUP6"/>
    <x v="1"/>
    <s v="1-7268520557"/>
    <n v="2"/>
    <s v="1-72685205572"/>
    <x v="0"/>
    <d v="2013-09-30T08:09:04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20:09:23"/>
    <s v="SERVINBOUND"/>
    <d v="2013-09-29T15:59:15"/>
    <s v="SUL"/>
    <s v="N"/>
    <s v="N"/>
    <s v="N"/>
    <s v="Y"/>
    <s v="N"/>
    <s v="N"/>
    <s v="A5114391"/>
    <m/>
    <m/>
    <s v="JESSICA"/>
    <s v="FERREIRA DA SILVA"/>
    <n v="8363159000182"/>
  </r>
  <r>
    <s v="1-3E1ZMWA"/>
    <x v="1"/>
    <s v="1-7283225116"/>
    <n v="2"/>
    <s v="1-72832251162"/>
    <x v="0"/>
    <d v="2013-09-30T09:04:18"/>
    <m/>
    <s v="Reprovado"/>
    <s v="End.Entr.diverge-UF nao permit"/>
    <m/>
    <m/>
    <m/>
    <m/>
    <m/>
    <m/>
    <d v="2013-09-30T12:00:00"/>
    <m/>
    <s v="Concluída"/>
    <m/>
    <s v="N"/>
    <m/>
    <m/>
    <m/>
    <s v="A5114391"/>
    <s v="N"/>
    <d v="2013-09-25T20:53:47"/>
    <s v="SERVINBOUND"/>
    <d v="2013-09-29T16:33:04"/>
    <s v="LESTE"/>
    <s v="N"/>
    <s v="N"/>
    <s v="N"/>
    <s v="Y"/>
    <s v="N"/>
    <s v="N"/>
    <s v="A5114391"/>
    <m/>
    <m/>
    <s v="JESSICA"/>
    <s v="FERREIRA DA SILVA"/>
    <n v="3447781000155"/>
  </r>
  <r>
    <s v="1-3E14LOU"/>
    <x v="1"/>
    <s v="1-7366007141"/>
    <n v="1"/>
    <s v="1-73660071411"/>
    <x v="0"/>
    <d v="2013-09-30T14:18:05"/>
    <m/>
    <s v="Reprovado"/>
    <s v="Serv n. carregados no VivoCorp"/>
    <m/>
    <m/>
    <m/>
    <m/>
    <m/>
    <m/>
    <d v="2013-09-30T12:00:00"/>
    <m/>
    <s v="Concluída"/>
    <m/>
    <s v="N"/>
    <m/>
    <m/>
    <m/>
    <s v="A5114391"/>
    <s v="N"/>
    <d v="2013-09-25T19:00:29"/>
    <s v="SERVINBOUND"/>
    <d v="2013-09-30T08:47:37"/>
    <s v="MG"/>
    <s v="Y"/>
    <s v="N"/>
    <s v="N"/>
    <s v="N"/>
    <s v="N"/>
    <s v="N"/>
    <s v="A5114391"/>
    <m/>
    <n v="3641905000139"/>
    <s v="JESSICA"/>
    <s v="FERREIRA DA SILVA"/>
    <n v="3641905000139"/>
  </r>
  <r>
    <s v="1-3EEH4E6"/>
    <x v="1"/>
    <s v="1-7266878806"/>
    <n v="3"/>
    <s v="1-72668788063"/>
    <x v="0"/>
    <d v="2013-10-01T15:42:01"/>
    <m/>
    <s v="Reprovado"/>
    <s v="Serv n. carregados no VivoCorp"/>
    <m/>
    <m/>
    <m/>
    <m/>
    <m/>
    <m/>
    <d v="2013-10-01T12:22:03"/>
    <m/>
    <s v="Concluída"/>
    <m/>
    <s v="N"/>
    <m/>
    <m/>
    <m/>
    <s v="A5114391"/>
    <s v="N"/>
    <d v="2013-09-27T08:22:03"/>
    <s v="SERVINBOUND"/>
    <d v="2013-09-30T09:12:23"/>
    <s v="SUL"/>
    <s v="Y"/>
    <s v="N"/>
    <s v="N"/>
    <s v="N"/>
    <s v="N"/>
    <s v="N"/>
    <s v="A5114391"/>
    <m/>
    <m/>
    <s v="JESSICA"/>
    <s v="FERREIRA DA SILVA"/>
    <n v="79852257000121"/>
  </r>
  <r>
    <s v="1-3ESHP78"/>
    <x v="1"/>
    <s v="1-7306135971"/>
    <n v="1"/>
    <s v="1-73061359711"/>
    <x v="0"/>
    <d v="2013-10-01T01:13:20"/>
    <m/>
    <s v="Aprovado"/>
    <s v="Aprovado sem exceção"/>
    <m/>
    <m/>
    <m/>
    <m/>
    <m/>
    <m/>
    <d v="2013-10-02T12:00:00"/>
    <m/>
    <s v="Concluída"/>
    <m/>
    <s v="N"/>
    <m/>
    <m/>
    <m/>
    <s v="A5114391"/>
    <s v="N"/>
    <d v="2013-09-28T15:21:57"/>
    <s v="SERVINBOUND"/>
    <d v="2013-09-30T10:06:13"/>
    <s v="LESTE"/>
    <s v="Y"/>
    <s v="N"/>
    <s v="N"/>
    <s v="N"/>
    <s v="N"/>
    <s v="N"/>
    <s v="A5114391"/>
    <m/>
    <m/>
    <s v="JESSICA"/>
    <s v="FERREIRA DA SILVA"/>
    <n v="74094459000138"/>
  </r>
  <r>
    <s v="1-3ESILMG"/>
    <x v="1"/>
    <s v="1-7205294004"/>
    <n v="1"/>
    <s v="1-72052940041"/>
    <x v="0"/>
    <d v="2013-10-02T12:03:50"/>
    <m/>
    <s v="Reprovado"/>
    <s v="Serv n. carregados no VivoCorp"/>
    <m/>
    <m/>
    <m/>
    <m/>
    <m/>
    <m/>
    <d v="2013-10-02T12:00:00"/>
    <m/>
    <s v="Concluída"/>
    <m/>
    <s v="N"/>
    <m/>
    <m/>
    <m/>
    <s v="A5114391"/>
    <s v="N"/>
    <d v="2013-09-28T15:25:59"/>
    <s v="SERVINBOUND"/>
    <d v="2013-09-30T10:42:43"/>
    <s v="SUL"/>
    <s v="Y"/>
    <s v="N"/>
    <s v="N"/>
    <s v="N"/>
    <s v="N"/>
    <s v="N"/>
    <s v="A5114391"/>
    <m/>
    <m/>
    <s v="JESSICA"/>
    <s v="FERREIRA DA SILVA"/>
    <n v="80378052000135"/>
  </r>
  <r>
    <s v="1-3EF220G"/>
    <x v="1"/>
    <s v="1-7261678300"/>
    <n v="3"/>
    <s v="1-72616783003"/>
    <x v="0"/>
    <d v="2013-10-01T13:32:11"/>
    <m/>
    <s v="Reprovado"/>
    <s v="Serv n. carregados no VivoCorp"/>
    <m/>
    <m/>
    <m/>
    <m/>
    <m/>
    <m/>
    <d v="2013-10-01T13:29:18"/>
    <m/>
    <s v="Concluída"/>
    <m/>
    <s v="N"/>
    <m/>
    <m/>
    <m/>
    <s v="A5114391"/>
    <s v="N"/>
    <d v="2013-09-27T09:29:18"/>
    <s v="SERVINBOUND"/>
    <d v="2013-09-30T10:57:37"/>
    <s v="SUL"/>
    <s v="Y"/>
    <s v="N"/>
    <s v="N"/>
    <s v="N"/>
    <s v="N"/>
    <s v="N"/>
    <s v="A5114391"/>
    <m/>
    <m/>
    <s v="JESSICA"/>
    <s v="FERREIRA DA SILVA"/>
    <n v="10589552000130"/>
  </r>
  <r>
    <s v="1-3EET9YO"/>
    <x v="1"/>
    <s v="1-7163411719"/>
    <n v="3"/>
    <s v="1-71634117193"/>
    <x v="0"/>
    <d v="2013-10-01T00:47:27"/>
    <m/>
    <s v="Reprovado"/>
    <s v="Serv n. carregados no VivoCorp"/>
    <m/>
    <m/>
    <m/>
    <m/>
    <m/>
    <m/>
    <d v="2013-10-01T13:06:27"/>
    <m/>
    <s v="Concluída"/>
    <m/>
    <s v="N"/>
    <m/>
    <m/>
    <m/>
    <s v="A5114391"/>
    <s v="N"/>
    <d v="2013-09-27T09:06:27"/>
    <s v="SERVINBOUND"/>
    <d v="2013-09-30T11:45:26"/>
    <s v="SUL"/>
    <s v="Y"/>
    <s v="N"/>
    <s v="N"/>
    <s v="N"/>
    <s v="N"/>
    <s v="N"/>
    <s v="A5114391"/>
    <m/>
    <m/>
    <s v="JESSICA"/>
    <s v="FERREIRA DA SILVA"/>
    <n v="89908727000428"/>
  </r>
  <r>
    <s v="1-3ERIMHQ"/>
    <x v="1"/>
    <s v="1-7141322105"/>
    <n v="1"/>
    <s v="1-71413221051"/>
    <x v="0"/>
    <d v="2013-09-30T13:47:02"/>
    <m/>
    <s v="Reprovado"/>
    <s v="Serv n. carregados no VivoCorp"/>
    <m/>
    <m/>
    <m/>
    <m/>
    <m/>
    <m/>
    <d v="2013-10-02T12:00:00"/>
    <m/>
    <s v="Concluída"/>
    <m/>
    <s v="N"/>
    <m/>
    <m/>
    <m/>
    <s v="A5114391"/>
    <s v="N"/>
    <d v="2013-09-28T13:20:37"/>
    <s v="SERVINBOUND"/>
    <d v="2013-09-30T12:10:13"/>
    <s v="SUL"/>
    <s v="N"/>
    <s v="N"/>
    <s v="N"/>
    <s v="Y"/>
    <s v="N"/>
    <s v="N"/>
    <s v="A5114391"/>
    <m/>
    <m/>
    <s v="JESSICA"/>
    <s v="FERREIRA DA SILVA"/>
    <n v="88258884000120"/>
  </r>
  <r>
    <s v="1-3EEKO7A"/>
    <x v="1"/>
    <s v="1-7059651634"/>
    <n v="2"/>
    <s v="1-70596516342"/>
    <x v="0"/>
    <d v="2013-10-07T21:54:45"/>
    <m/>
    <s v="Aprovado"/>
    <s v="Aprovado sem exceção"/>
    <m/>
    <m/>
    <m/>
    <m/>
    <m/>
    <m/>
    <d v="2013-10-01T12:36:33"/>
    <m/>
    <s v="Concluída"/>
    <m/>
    <s v="N"/>
    <m/>
    <m/>
    <m/>
    <s v="A5114391"/>
    <s v="N"/>
    <d v="2013-09-27T08:36:33"/>
    <s v="SERVINBOUND"/>
    <d v="2013-09-30T12:24:43"/>
    <s v="SUL"/>
    <s v="Y"/>
    <s v="N"/>
    <s v="N"/>
    <s v="N"/>
    <s v="N"/>
    <s v="N"/>
    <s v="A5114391"/>
    <m/>
    <m/>
    <s v="JESSICA"/>
    <s v="FERREIRA DA SILVA"/>
    <n v="9051634000148"/>
  </r>
  <r>
    <s v="1-3EEK79K"/>
    <x v="1"/>
    <s v="1-7270208148"/>
    <n v="2"/>
    <s v="1-72702081482"/>
    <x v="0"/>
    <d v="2013-10-01T13:43:32"/>
    <m/>
    <s v="Aprovado"/>
    <s v="Aprovado sem exceção"/>
    <m/>
    <m/>
    <m/>
    <m/>
    <m/>
    <m/>
    <d v="2013-10-01T12:34:21"/>
    <m/>
    <s v="Concluída"/>
    <m/>
    <s v="N"/>
    <m/>
    <m/>
    <m/>
    <s v="A5114391"/>
    <s v="N"/>
    <d v="2013-09-27T08:34:21"/>
    <s v="SERVINBOUND"/>
    <d v="2013-09-30T12:32:27"/>
    <s v="SUL"/>
    <s v="Y"/>
    <s v="N"/>
    <s v="N"/>
    <s v="N"/>
    <s v="N"/>
    <s v="N"/>
    <s v="A5114391"/>
    <m/>
    <m/>
    <s v="JESSICA"/>
    <s v="FERREIRA DA SILVA"/>
    <n v="89835672000554"/>
  </r>
  <r>
    <s v="1-3EEXG7U"/>
    <x v="1"/>
    <s v="1-7223643810"/>
    <n v="3"/>
    <s v="1-72236438103"/>
    <x v="0"/>
    <d v="2013-10-01T00:29:27"/>
    <m/>
    <s v="Aprovado"/>
    <s v="Aprovado sem exceção"/>
    <m/>
    <m/>
    <m/>
    <m/>
    <m/>
    <m/>
    <d v="2013-10-01T13:18:04"/>
    <m/>
    <s v="Concluída"/>
    <m/>
    <s v="N"/>
    <m/>
    <m/>
    <m/>
    <s v="A5114391"/>
    <s v="N"/>
    <d v="2013-09-27T09:18:04"/>
    <s v="SERVINBOUND"/>
    <d v="2013-09-30T14:01:48"/>
    <s v="SUL"/>
    <s v="Y"/>
    <s v="N"/>
    <s v="N"/>
    <s v="N"/>
    <s v="N"/>
    <s v="N"/>
    <s v="A5114391"/>
    <m/>
    <m/>
    <s v="JESSICA"/>
    <s v="FERREIRA DA SILVA"/>
    <n v="3875344000132"/>
  </r>
  <r>
    <s v="1-3EKUR3A"/>
    <x v="1"/>
    <s v="1-7300735731"/>
    <n v="1"/>
    <s v="1-73007357311"/>
    <x v="0"/>
    <d v="2013-09-30T23:45:37"/>
    <m/>
    <s v="Aprovado"/>
    <s v="Aprovado sem exceção"/>
    <m/>
    <m/>
    <m/>
    <m/>
    <m/>
    <m/>
    <d v="2013-10-02T10:09:59"/>
    <m/>
    <s v="Concluída"/>
    <m/>
    <s v="N"/>
    <m/>
    <m/>
    <m/>
    <s v="A5114391"/>
    <s v="N"/>
    <d v="2013-09-27T16:09:59"/>
    <s v="SERVINBOUND"/>
    <d v="2013-09-30T14:27:03"/>
    <s v="LESTE"/>
    <s v="N"/>
    <s v="N"/>
    <s v="N"/>
    <s v="Y"/>
    <s v="N"/>
    <s v="N"/>
    <s v="A5114391"/>
    <m/>
    <m/>
    <s v="JESSICA"/>
    <s v="FERREIRA DA SILVA"/>
    <n v="39267901000180"/>
  </r>
  <r>
    <s v="1-3ERCT8Y"/>
    <x v="1"/>
    <s v="1-7334372560"/>
    <n v="2"/>
    <s v="1-73343725602"/>
    <x v="0"/>
    <d v="2013-09-30T16:29:59"/>
    <m/>
    <s v="Reprovado"/>
    <s v="Serv n. carregados no VivoCorp"/>
    <m/>
    <m/>
    <m/>
    <m/>
    <m/>
    <m/>
    <d v="2013-10-02T12:00:00"/>
    <m/>
    <s v="Concluída"/>
    <m/>
    <s v="N"/>
    <m/>
    <m/>
    <m/>
    <s v="A5114391"/>
    <s v="N"/>
    <d v="2013-09-28T13:04:28"/>
    <s v="SERVINBOUND"/>
    <d v="2013-09-30T15:49:33"/>
    <s v="SUL"/>
    <s v="Y"/>
    <s v="N"/>
    <s v="Y"/>
    <s v="N"/>
    <s v="N"/>
    <s v="N"/>
    <s v="A5113992"/>
    <m/>
    <m/>
    <s v="JESSICA"/>
    <s v="FERREIRA DA SILVA"/>
    <n v="6859536000143"/>
  </r>
  <r>
    <s v="1-3EIRLK4"/>
    <x v="1"/>
    <s v="1-7260128701"/>
    <n v="5"/>
    <s v="1-72601287015"/>
    <x v="0"/>
    <d v="2013-09-30T17:47:04"/>
    <m/>
    <s v="Reprovado"/>
    <s v="Razão Social Divergente"/>
    <m/>
    <m/>
    <m/>
    <m/>
    <m/>
    <m/>
    <d v="2013-10-01T17:55:08"/>
    <m/>
    <s v="Concluída"/>
    <m/>
    <s v="N"/>
    <m/>
    <m/>
    <m/>
    <s v="A5114391"/>
    <s v="N"/>
    <d v="2013-09-27T13:55:08"/>
    <s v="SERVINBOUND"/>
    <d v="2013-09-30T16:48:00"/>
    <s v="SUL"/>
    <s v="Y"/>
    <s v="N"/>
    <s v="N"/>
    <s v="N"/>
    <s v="N"/>
    <s v="N"/>
    <s v="A5114391"/>
    <m/>
    <m/>
    <s v="JESSICA"/>
    <s v="FERREIRA DA SILVA"/>
    <n v="7707171000102"/>
  </r>
  <r>
    <s v="1-3EJ8954"/>
    <x v="1"/>
    <s v="1-7358299896"/>
    <n v="1"/>
    <s v="1-73582998961"/>
    <x v="0"/>
    <d v="2013-09-30T17:00:55"/>
    <m/>
    <s v="Reprovado"/>
    <s v="Serviço não pode ser negociado"/>
    <m/>
    <m/>
    <m/>
    <m/>
    <m/>
    <m/>
    <d v="2013-10-02T08:28:50"/>
    <m/>
    <s v="Concluída"/>
    <m/>
    <s v="N"/>
    <m/>
    <m/>
    <m/>
    <s v="A5114391"/>
    <s v="N"/>
    <d v="2013-09-27T14:28:50"/>
    <s v="SERVINBOUND"/>
    <d v="2013-09-30T17:00:55"/>
    <s v="SUL"/>
    <s v="Y"/>
    <s v="N"/>
    <s v="N"/>
    <s v="N"/>
    <s v="N"/>
    <s v="N"/>
    <s v="A5114391"/>
    <m/>
    <m/>
    <s v="JESSICA"/>
    <s v="FERREIRA DA SILVA"/>
    <n v="10677244000167"/>
  </r>
  <r>
    <s v="1-38JTLCK"/>
    <x v="2"/>
    <s v="1-6707492318"/>
    <n v="6"/>
    <s v="1-67074923186"/>
    <x v="0"/>
    <d v="2013-09-02T17:01:54"/>
    <m/>
    <s v="Reprovado"/>
    <s v="Docum. não enviada/incompleta"/>
    <m/>
    <m/>
    <m/>
    <m/>
    <m/>
    <m/>
    <d v="2013-08-28T13:57:05"/>
    <m/>
    <s v="Concluída"/>
    <m/>
    <s v="N"/>
    <m/>
    <m/>
    <m/>
    <s v="A5114391"/>
    <s v="N"/>
    <d v="2013-08-26T09:57:05"/>
    <s v="SERVINBOUND"/>
    <d v="2013-09-02T09:18:37"/>
    <s v="LESTE"/>
    <s v="Y"/>
    <s v="N"/>
    <s v="N"/>
    <s v="N"/>
    <s v="Y"/>
    <s v="N"/>
    <s v="A5114391"/>
    <m/>
    <m/>
    <s v="JESSICA"/>
    <s v="FERREIRA DA SILVA"/>
    <n v="40211641000100"/>
  </r>
  <r>
    <s v="1-38K8ASK"/>
    <x v="2"/>
    <s v="1-6712476307"/>
    <n v="7"/>
    <s v="1-67124763077"/>
    <x v="0"/>
    <d v="2013-09-02T10:21:38"/>
    <m/>
    <s v="Aprovado"/>
    <s v="Aprovado sem exceção"/>
    <m/>
    <m/>
    <m/>
    <m/>
    <m/>
    <m/>
    <d v="2013-08-28T14:35:43"/>
    <m/>
    <s v="Concluída"/>
    <m/>
    <s v="N"/>
    <m/>
    <m/>
    <m/>
    <s v="A5114391"/>
    <s v="N"/>
    <d v="2013-08-26T10:35:43"/>
    <s v="SERVINBOUND"/>
    <d v="2013-09-02T10:21:38"/>
    <s v="LESTE"/>
    <s v="Y"/>
    <s v="N"/>
    <s v="N"/>
    <s v="N"/>
    <s v="Y"/>
    <s v="N"/>
    <s v="A5114391"/>
    <m/>
    <m/>
    <s v="JESSICA"/>
    <s v="FERREIRA DA SILVA"/>
    <n v="2102268000160"/>
  </r>
  <r>
    <s v="1-38JFRBO"/>
    <x v="2"/>
    <s v="1-6963420223"/>
    <n v="2"/>
    <s v="1-69634202232"/>
    <x v="0"/>
    <d v="2013-09-02T17:55:49"/>
    <m/>
    <s v="Reprovado"/>
    <s v="Docum. não enviada/incompleta"/>
    <m/>
    <m/>
    <m/>
    <m/>
    <m/>
    <m/>
    <d v="2013-08-28T13:16:55"/>
    <m/>
    <s v="Concluída"/>
    <m/>
    <s v="N"/>
    <m/>
    <m/>
    <m/>
    <s v="A5114391"/>
    <s v="N"/>
    <d v="2013-08-26T09:16:55"/>
    <s v="SERVINBOUND"/>
    <d v="2013-09-02T11:09:34"/>
    <s v="LESTE"/>
    <s v="Y"/>
    <s v="N"/>
    <s v="N"/>
    <s v="N"/>
    <s v="Y"/>
    <s v="N"/>
    <s v="A5114391"/>
    <m/>
    <m/>
    <s v="JESSICA"/>
    <s v="FERREIRA DA SILVA"/>
    <n v="4677211000114"/>
  </r>
  <r>
    <s v="1-38JW1H2"/>
    <x v="2"/>
    <s v="1-6736336385"/>
    <n v="6"/>
    <s v="1-67363363856"/>
    <x v="0"/>
    <d v="2013-09-02T17:50:59"/>
    <m/>
    <s v="Reprovado"/>
    <s v="Docum. não enviada/incompleta"/>
    <m/>
    <m/>
    <m/>
    <m/>
    <m/>
    <m/>
    <d v="2013-08-28T14:04:22"/>
    <m/>
    <s v="Concluída"/>
    <m/>
    <s v="N"/>
    <m/>
    <m/>
    <m/>
    <s v="A5114391"/>
    <s v="N"/>
    <d v="2013-08-26T10:04:22"/>
    <s v="SERVINBOUND"/>
    <d v="2013-09-02T11:42:34"/>
    <s v="LESTE"/>
    <s v="N"/>
    <s v="N"/>
    <s v="N"/>
    <s v="N"/>
    <s v="Y"/>
    <s v="N"/>
    <s v="A5114391"/>
    <m/>
    <m/>
    <s v="JESSICA"/>
    <s v="FERREIRA DA SILVA"/>
    <n v="16883404000100"/>
  </r>
  <r>
    <s v="1-38JGLUA"/>
    <x v="2"/>
    <s v="1-6977968593"/>
    <n v="2"/>
    <s v="1-69779685932"/>
    <x v="0"/>
    <d v="2013-09-02T15:04:39"/>
    <m/>
    <s v="Reprovado"/>
    <s v="Docum. não enviada/incompleta"/>
    <m/>
    <m/>
    <m/>
    <m/>
    <m/>
    <m/>
    <d v="2013-08-28T13:17:25"/>
    <m/>
    <s v="Concluída"/>
    <m/>
    <s v="N"/>
    <m/>
    <m/>
    <m/>
    <s v="A5114391"/>
    <s v="N"/>
    <d v="2013-08-26T09:17:25"/>
    <s v="SERVINBOUND"/>
    <d v="2013-09-02T12:09:38"/>
    <s v="LESTE"/>
    <s v="Y"/>
    <s v="N"/>
    <s v="N"/>
    <s v="N"/>
    <s v="Y"/>
    <s v="N"/>
    <s v="A5114391"/>
    <m/>
    <m/>
    <s v="JESSICA"/>
    <s v="FERREIRA DA SILVA"/>
    <n v="2727081000151"/>
  </r>
  <r>
    <s v="1-38L68LU"/>
    <x v="2"/>
    <s v="1-6954031221"/>
    <n v="3"/>
    <s v="1-69540312213"/>
    <x v="0"/>
    <d v="2013-09-03T08:39:02"/>
    <m/>
    <s v="Aprovado"/>
    <s v="Aprovado sem exceção"/>
    <m/>
    <m/>
    <m/>
    <m/>
    <m/>
    <m/>
    <d v="2013-08-28T15:48:45"/>
    <m/>
    <s v="Concluída"/>
    <m/>
    <s v="N"/>
    <m/>
    <m/>
    <m/>
    <s v="A5114391"/>
    <s v="N"/>
    <d v="2013-08-26T11:48:45"/>
    <s v="SERVINBOUND"/>
    <d v="2013-09-02T14:01:55"/>
    <s v="LESTE"/>
    <s v="N"/>
    <s v="N"/>
    <s v="N"/>
    <s v="Y"/>
    <s v="N"/>
    <s v="N"/>
    <s v="A5114391"/>
    <m/>
    <m/>
    <s v="JESSICA"/>
    <s v="FERREIRA DA SILVA"/>
    <n v="9392396000134"/>
  </r>
  <r>
    <s v="1-38M21HO"/>
    <x v="2"/>
    <s v="1-6972903485"/>
    <n v="3"/>
    <s v="1-69729034853"/>
    <x v="0"/>
    <d v="2013-09-02T14:09:22"/>
    <m/>
    <s v="Aprovado"/>
    <s v="Aprovado sem exceção"/>
    <m/>
    <m/>
    <m/>
    <m/>
    <m/>
    <m/>
    <d v="2013-08-28T17:20:11"/>
    <m/>
    <s v="Concluída"/>
    <m/>
    <s v="N"/>
    <m/>
    <m/>
    <m/>
    <s v="A5114391"/>
    <s v="N"/>
    <d v="2013-08-26T13:20:11"/>
    <s v="SERVINBOUND"/>
    <d v="2013-09-02T14:08:52"/>
    <s v="LESTE"/>
    <s v="N"/>
    <s v="N"/>
    <s v="N"/>
    <s v="N"/>
    <s v="N"/>
    <s v="N"/>
    <s v="A5114391"/>
    <m/>
    <m/>
    <s v="JESSICA"/>
    <s v="FERREIRA DA SILVA"/>
    <n v="39351820000163"/>
  </r>
  <r>
    <s v="1-38K8FQC"/>
    <x v="2"/>
    <s v="1-6963818444"/>
    <n v="2"/>
    <s v="1-69638184442"/>
    <x v="0"/>
    <d v="2013-09-04T14:36:27"/>
    <m/>
    <s v="Reprovado"/>
    <s v="Docum. não enviada/incompleta"/>
    <m/>
    <m/>
    <m/>
    <m/>
    <m/>
    <m/>
    <d v="2013-08-28T14:35:46"/>
    <m/>
    <s v="Concluída"/>
    <m/>
    <s v="N"/>
    <m/>
    <m/>
    <m/>
    <s v="A5114391"/>
    <s v="N"/>
    <d v="2013-08-26T10:35:46"/>
    <s v="SERVINBOUND"/>
    <d v="2013-09-02T14:55:07"/>
    <s v="LESTE"/>
    <s v="Y"/>
    <s v="N"/>
    <s v="N"/>
    <s v="N"/>
    <s v="Y"/>
    <s v="N"/>
    <s v="A5114391"/>
    <m/>
    <m/>
    <s v="JESSICA"/>
    <s v="FERREIRA DA SILVA"/>
    <n v="17393848000120"/>
  </r>
  <r>
    <s v="1-38KRG3A"/>
    <x v="2"/>
    <s v="1-6985604967"/>
    <n v="2"/>
    <s v="1-69856049672"/>
    <x v="0"/>
    <d v="2013-09-02T16:26:20"/>
    <m/>
    <s v="Reprovado"/>
    <s v="Docum. não enviada/incompleta"/>
    <m/>
    <m/>
    <m/>
    <m/>
    <m/>
    <m/>
    <d v="2013-08-28T15:16:36"/>
    <m/>
    <s v="Concluída"/>
    <m/>
    <s v="N"/>
    <m/>
    <m/>
    <m/>
    <s v="A5114391"/>
    <s v="N"/>
    <d v="2013-08-26T11:16:36"/>
    <s v="SERVINBOUND"/>
    <d v="2013-09-02T15:27:03"/>
    <s v="LESTE"/>
    <s v="Y"/>
    <s v="N"/>
    <s v="N"/>
    <s v="N"/>
    <s v="Y"/>
    <s v="N"/>
    <s v="A5114391"/>
    <m/>
    <m/>
    <s v="JESSICA"/>
    <s v="FERREIRA DA SILVA"/>
    <n v="2969369000132"/>
  </r>
  <r>
    <s v="1-38KVMFS"/>
    <x v="2"/>
    <s v="1-6942166045"/>
    <n v="2"/>
    <s v="1-69421660452"/>
    <x v="0"/>
    <d v="2013-09-03T12:28:22"/>
    <m/>
    <s v="Aprovado"/>
    <s v="Aprovado sem exceção"/>
    <m/>
    <m/>
    <m/>
    <m/>
    <m/>
    <m/>
    <d v="2013-08-28T15:25:45"/>
    <m/>
    <s v="Concluída"/>
    <m/>
    <s v="N"/>
    <m/>
    <m/>
    <m/>
    <s v="A5114391"/>
    <s v="N"/>
    <d v="2013-08-26T11:25:45"/>
    <s v="SERVINBOUND"/>
    <d v="2013-09-02T16:05:26"/>
    <s v="LESTE"/>
    <s v="N"/>
    <s v="N"/>
    <s v="N"/>
    <s v="Y"/>
    <s v="N"/>
    <s v="N"/>
    <s v="A5114391"/>
    <m/>
    <m/>
    <s v="JESSICA"/>
    <s v="FERREIRA DA SILVA"/>
    <n v="4628804000190"/>
  </r>
  <r>
    <s v="1-391U12G"/>
    <x v="2"/>
    <s v="1-6990202137"/>
    <n v="2"/>
    <s v="1-69902021372"/>
    <x v="0"/>
    <d v="2013-09-08T01:13:41"/>
    <m/>
    <s v="Reprovado"/>
    <s v="Docum. não enviada/incompleta"/>
    <m/>
    <m/>
    <m/>
    <m/>
    <m/>
    <m/>
    <d v="2013-08-30T16:58:58"/>
    <m/>
    <s v="Concluída"/>
    <m/>
    <s v="N"/>
    <m/>
    <m/>
    <m/>
    <s v="A5114391"/>
    <s v="N"/>
    <d v="2013-08-28T12:58:58"/>
    <s v="SERVINBOUND"/>
    <d v="2013-09-02T16:20:52"/>
    <s v="SUL"/>
    <s v="Y"/>
    <s v="N"/>
    <s v="N"/>
    <s v="N"/>
    <s v="N"/>
    <s v="N"/>
    <s v="A5114391"/>
    <m/>
    <m/>
    <s v="JESSICA"/>
    <s v="FERREIRA DA SILVA"/>
    <n v="89784037000161"/>
  </r>
  <r>
    <s v="1-393BF7O"/>
    <x v="2"/>
    <s v="1-6989472387"/>
    <n v="3"/>
    <s v="1-69894723873"/>
    <x v="0"/>
    <d v="2013-09-03T15:29:32"/>
    <m/>
    <s v="Reprovado"/>
    <s v="Docum. não enviada/incompleta"/>
    <m/>
    <m/>
    <m/>
    <m/>
    <m/>
    <m/>
    <d v="2013-09-02T09:49:59"/>
    <m/>
    <s v="Concluída"/>
    <m/>
    <s v="N"/>
    <m/>
    <m/>
    <m/>
    <s v="A5114391"/>
    <s v="N"/>
    <d v="2013-08-28T15:49:59"/>
    <s v="SERVINBOUND"/>
    <d v="2013-09-03T08:58:22"/>
    <s v="SUL"/>
    <s v="Y"/>
    <s v="N"/>
    <s v="N"/>
    <s v="N"/>
    <s v="N"/>
    <s v="N"/>
    <s v="A5114391"/>
    <m/>
    <m/>
    <s v="JESSICA"/>
    <s v="FERREIRA DA SILVA"/>
    <n v="15218154000121"/>
  </r>
  <r>
    <s v="1-393DTVY"/>
    <x v="2"/>
    <s v="1-7027716631"/>
    <n v="2"/>
    <s v="1-70277166312"/>
    <x v="0"/>
    <d v="2013-09-03T15:07:37"/>
    <m/>
    <s v="Reprovado"/>
    <s v="Docum. não enviada/incompleta"/>
    <m/>
    <m/>
    <m/>
    <m/>
    <m/>
    <m/>
    <d v="2013-09-02T09:57:15"/>
    <m/>
    <s v="Concluída"/>
    <m/>
    <s v="N"/>
    <m/>
    <m/>
    <m/>
    <s v="A5114391"/>
    <s v="N"/>
    <d v="2013-08-28T15:57:15"/>
    <s v="SERVINBOUND"/>
    <d v="2013-09-03T08:58:41"/>
    <s v="SUL"/>
    <s v="Y"/>
    <s v="N"/>
    <s v="N"/>
    <s v="N"/>
    <s v="N"/>
    <s v="N"/>
    <s v="A5114391"/>
    <m/>
    <m/>
    <s v="JESSICA"/>
    <s v="FERREIRA DA SILVA"/>
    <n v="9293300000180"/>
  </r>
  <r>
    <s v="1-393PPJ8"/>
    <x v="2"/>
    <s v="1-7005223478"/>
    <n v="2"/>
    <s v="1-70052234782"/>
    <x v="0"/>
    <d v="2013-09-04T09:39:00"/>
    <m/>
    <s v="Reprovado"/>
    <s v="Docum. não enviada/incompleta"/>
    <m/>
    <m/>
    <m/>
    <m/>
    <m/>
    <m/>
    <d v="2013-09-02T10:24:43"/>
    <m/>
    <s v="Concluída"/>
    <m/>
    <s v="N"/>
    <m/>
    <m/>
    <m/>
    <s v="A5114391"/>
    <s v="N"/>
    <d v="2013-08-28T16:24:43"/>
    <s v="SERVINBOUND"/>
    <d v="2013-09-03T09:12:50"/>
    <s v="SUL"/>
    <s v="Y"/>
    <s v="N"/>
    <s v="N"/>
    <s v="N"/>
    <s v="N"/>
    <s v="N"/>
    <s v="A5114391"/>
    <m/>
    <m/>
    <s v="JESSICA"/>
    <s v="FERREIRA DA SILVA"/>
    <n v="1631028000190"/>
  </r>
  <r>
    <s v="1-393RMO4"/>
    <x v="2"/>
    <s v="1-7033915162"/>
    <n v="2"/>
    <s v="1-70339151622"/>
    <x v="0"/>
    <d v="2013-09-05T12:42:20"/>
    <m/>
    <s v="Aprovado"/>
    <s v="Aprovado sem exceção"/>
    <m/>
    <m/>
    <m/>
    <m/>
    <m/>
    <m/>
    <d v="2013-09-02T10:29:05"/>
    <m/>
    <s v="Concluída"/>
    <m/>
    <s v="N"/>
    <m/>
    <m/>
    <m/>
    <s v="A5114391"/>
    <s v="N"/>
    <d v="2013-08-28T16:29:05"/>
    <s v="SERVINBOUND"/>
    <d v="2013-09-03T09:25:06"/>
    <s v="SUL"/>
    <s v="Y"/>
    <s v="N"/>
    <s v="N"/>
    <s v="N"/>
    <s v="N"/>
    <s v="N"/>
    <s v="A5114391"/>
    <m/>
    <m/>
    <s v="JESSICA"/>
    <s v="FERREIRA DA SILVA"/>
    <n v="9035659000158"/>
  </r>
  <r>
    <s v="1-393SMXO"/>
    <x v="2"/>
    <s v="1-6992656112"/>
    <n v="2"/>
    <s v="1-69926561122"/>
    <x v="0"/>
    <d v="2013-09-05T13:32:31"/>
    <m/>
    <s v="Aprovado"/>
    <s v="Aprovado sem exceção"/>
    <m/>
    <m/>
    <m/>
    <m/>
    <m/>
    <m/>
    <d v="2013-09-02T10:31:22"/>
    <m/>
    <s v="Concluída"/>
    <m/>
    <s v="N"/>
    <m/>
    <m/>
    <m/>
    <s v="A5114391"/>
    <s v="N"/>
    <d v="2013-08-28T16:31:22"/>
    <s v="SERVINBOUND"/>
    <d v="2013-09-03T09:36:20"/>
    <s v="SUL"/>
    <s v="Y"/>
    <s v="N"/>
    <s v="N"/>
    <s v="N"/>
    <s v="N"/>
    <s v="N"/>
    <s v="A5114391"/>
    <m/>
    <m/>
    <s v="JESSICA"/>
    <s v="FERREIRA DA SILVA"/>
    <n v="13967322000156"/>
  </r>
  <r>
    <s v="1-38YR07S"/>
    <x v="2"/>
    <s v="1-6961439295"/>
    <n v="2"/>
    <s v="1-69614392952"/>
    <x v="0"/>
    <d v="2013-09-03T10:33:42"/>
    <m/>
    <s v="Aprovado"/>
    <s v="Aprovado sem exceção"/>
    <m/>
    <m/>
    <m/>
    <m/>
    <m/>
    <m/>
    <d v="2013-08-30T12:00:00"/>
    <m/>
    <s v="Concluída"/>
    <m/>
    <s v="N"/>
    <m/>
    <m/>
    <m/>
    <s v="A5114391"/>
    <s v="N"/>
    <d v="2013-08-28T01:59:09"/>
    <s v="SERVINBOUND"/>
    <d v="2013-09-03T10:33:42"/>
    <s v="LESTE"/>
    <s v="Y"/>
    <s v="N"/>
    <s v="N"/>
    <s v="N"/>
    <s v="Y"/>
    <s v="N"/>
    <s v="A5114391"/>
    <m/>
    <m/>
    <s v="JESSICA"/>
    <s v="FERREIRA DA SILVA"/>
    <n v="17254405000159"/>
  </r>
  <r>
    <s v="1-38Z9598"/>
    <x v="2"/>
    <s v="1-6191301862"/>
    <n v="6"/>
    <s v="1-61913018626"/>
    <x v="0"/>
    <d v="2013-09-03T17:38:19"/>
    <m/>
    <s v="Reprovado"/>
    <s v="Docum. não enviada/incompleta"/>
    <m/>
    <m/>
    <m/>
    <m/>
    <m/>
    <m/>
    <d v="2013-08-30T12:00:00"/>
    <m/>
    <s v="Concluída"/>
    <m/>
    <s v="N"/>
    <m/>
    <m/>
    <m/>
    <s v="A5114391"/>
    <s v="N"/>
    <d v="2013-08-28T07:44:40"/>
    <s v="SERVINBOUND"/>
    <d v="2013-09-03T11:20:35"/>
    <s v="LESTE"/>
    <s v="Y"/>
    <s v="N"/>
    <s v="N"/>
    <s v="N"/>
    <s v="Y"/>
    <s v="N"/>
    <s v="A5114391"/>
    <m/>
    <m/>
    <s v="JESSICA"/>
    <s v="FERREIRA DA SILVA"/>
    <n v="16433479000190"/>
  </r>
  <r>
    <s v="1-38SH1U0"/>
    <x v="2"/>
    <s v="1-6980911868"/>
    <n v="3"/>
    <s v="1-69809118683"/>
    <x v="0"/>
    <d v="2013-09-03T14:45:20"/>
    <m/>
    <s v="Aprovado"/>
    <s v="Aprovado sem exceção"/>
    <m/>
    <m/>
    <m/>
    <m/>
    <m/>
    <m/>
    <d v="2013-08-29T13:19:45"/>
    <m/>
    <s v="Concluída"/>
    <m/>
    <s v="N"/>
    <m/>
    <m/>
    <m/>
    <s v="A5114391"/>
    <s v="N"/>
    <d v="2013-08-27T09:19:45"/>
    <s v="SERVINBOUND"/>
    <d v="2013-09-03T14:45:20"/>
    <s v="LESTE"/>
    <s v="Y"/>
    <s v="N"/>
    <s v="N"/>
    <s v="N"/>
    <s v="Y"/>
    <s v="N"/>
    <s v="A5114391"/>
    <m/>
    <m/>
    <s v="JESSICA"/>
    <s v="FERREIRA DA SILVA"/>
    <n v="17116949000154"/>
  </r>
  <r>
    <s v="1-38XJIZ6"/>
    <x v="2"/>
    <s v="1-6863951231"/>
    <n v="4"/>
    <s v="1-68639512314"/>
    <x v="0"/>
    <d v="2013-09-05T10:19:26"/>
    <m/>
    <s v="Reprovado"/>
    <s v="Docum. não enviada/incompleta"/>
    <m/>
    <m/>
    <m/>
    <m/>
    <m/>
    <m/>
    <d v="2013-08-30T12:00:00"/>
    <m/>
    <s v="Concluída"/>
    <m/>
    <s v="N"/>
    <m/>
    <m/>
    <m/>
    <s v="A5114391"/>
    <s v="N"/>
    <d v="2013-08-27T18:43:07"/>
    <s v="SERVINBOUND"/>
    <d v="2013-09-03T16:39:38"/>
    <s v="LESTE"/>
    <s v="N"/>
    <s v="N"/>
    <s v="N"/>
    <s v="N"/>
    <s v="Y"/>
    <s v="N"/>
    <s v="A5114391"/>
    <m/>
    <m/>
    <s v="JESSICA"/>
    <s v="FERREIRA DA SILVA"/>
    <n v="4605970000171"/>
  </r>
  <r>
    <s v="1-390RQW0"/>
    <x v="2"/>
    <s v="1-7064065251"/>
    <n v="2"/>
    <s v="1-70640652512"/>
    <x v="0"/>
    <d v="2013-09-04T14:41:43"/>
    <m/>
    <s v="Reprovado"/>
    <s v="Docum. não enviada/incompleta"/>
    <m/>
    <m/>
    <m/>
    <m/>
    <m/>
    <m/>
    <d v="2013-08-30T15:02:44"/>
    <m/>
    <s v="Concluída"/>
    <m/>
    <s v="N"/>
    <m/>
    <m/>
    <m/>
    <s v="A5114391"/>
    <s v="N"/>
    <d v="2013-08-28T11:02:44"/>
    <s v="SERVINBOUND"/>
    <d v="2013-09-04T08:58:12"/>
    <s v="LESTE"/>
    <s v="Y"/>
    <s v="N"/>
    <s v="N"/>
    <s v="N"/>
    <s v="Y"/>
    <s v="N"/>
    <s v="A5114391"/>
    <m/>
    <m/>
    <s v="JESSICA"/>
    <s v="FERREIRA DA SILVA"/>
    <n v="5668245000105"/>
  </r>
  <r>
    <s v="1-3954PE2"/>
    <x v="2"/>
    <s v="1-7008871031"/>
    <n v="2"/>
    <s v="1-70088710312"/>
    <x v="0"/>
    <d v="2013-09-04T14:21:44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18:41:14"/>
    <s v="SERVINBOUND"/>
    <d v="2013-09-04T14:21:44"/>
    <s v="LESTE"/>
    <s v="Y"/>
    <s v="N"/>
    <s v="N"/>
    <s v="N"/>
    <s v="Y"/>
    <s v="N"/>
    <s v="A5114391"/>
    <m/>
    <m/>
    <s v="JESSICA"/>
    <s v="FERREIRA DA SILVA"/>
    <n v="16917295000103"/>
  </r>
  <r>
    <s v="1-396Y37K"/>
    <x v="2"/>
    <s v="1-7001623562"/>
    <n v="2"/>
    <s v="1-70016235622"/>
    <x v="0"/>
    <d v="2013-09-06T10:00:47"/>
    <m/>
    <s v="Reprovado"/>
    <s v="Docum. não enviada/incompleta"/>
    <m/>
    <m/>
    <m/>
    <m/>
    <m/>
    <m/>
    <d v="2013-09-02T12:32:19"/>
    <m/>
    <s v="Concluída"/>
    <m/>
    <s v="N"/>
    <m/>
    <m/>
    <m/>
    <s v="A5114391"/>
    <s v="N"/>
    <d v="2013-08-29T08:32:19"/>
    <s v="SERVINBOUND"/>
    <d v="2013-09-04T14:53:49"/>
    <s v="LESTE"/>
    <s v="N"/>
    <s v="N"/>
    <s v="N"/>
    <s v="Y"/>
    <s v="N"/>
    <s v="N"/>
    <s v="A5114391"/>
    <m/>
    <m/>
    <s v="JESSICA"/>
    <s v="FERREIRA DA SILVA"/>
    <n v="11450895000182"/>
  </r>
  <r>
    <s v="1-399F6T6"/>
    <x v="2"/>
    <s v="1-7074117705"/>
    <n v="2"/>
    <s v="1-70741177052"/>
    <x v="0"/>
    <d v="2013-09-05T08:15:28"/>
    <m/>
    <s v="Reprovado"/>
    <s v="Docum. não enviada/incompleta"/>
    <m/>
    <m/>
    <m/>
    <m/>
    <m/>
    <m/>
    <d v="2013-09-02T17:21:45"/>
    <m/>
    <s v="Concluída"/>
    <m/>
    <s v="N"/>
    <m/>
    <m/>
    <m/>
    <s v="A5114391"/>
    <s v="N"/>
    <d v="2013-08-29T13:21:45"/>
    <s v="SERVINBOUND"/>
    <d v="2013-09-04T15:28:31"/>
    <s v="LESTE"/>
    <s v="Y"/>
    <s v="N"/>
    <s v="N"/>
    <s v="N"/>
    <s v="N"/>
    <s v="N"/>
    <s v="A5114391"/>
    <m/>
    <m/>
    <s v="JESSICA"/>
    <s v="FERREIRA DA SILVA"/>
    <n v="15331710000171"/>
  </r>
  <r>
    <s v="1-39CDC8K"/>
    <x v="2"/>
    <s v="1-6909229327"/>
    <n v="3"/>
    <s v="1-69092293273"/>
    <x v="5"/>
    <d v="2013-09-06T11:39:09"/>
    <m/>
    <s v="Reprovado"/>
    <s v="Serviços voz/dados divergentes"/>
    <m/>
    <m/>
    <m/>
    <m/>
    <m/>
    <m/>
    <d v="2013-09-03T12:00:00"/>
    <m/>
    <s v="Concluída"/>
    <m/>
    <s v="N"/>
    <m/>
    <m/>
    <m/>
    <s v="A5128331"/>
    <s v="N"/>
    <d v="2013-08-29T18:13:15"/>
    <s v="SERVINBOUND"/>
    <d v="2013-09-05T00:59:44"/>
    <s v="LESTE"/>
    <s v="N"/>
    <s v="N"/>
    <s v="N"/>
    <s v="Y"/>
    <s v="N"/>
    <s v="N"/>
    <s v="A5128331"/>
    <m/>
    <m/>
    <s v="MARCELO"/>
    <s v="HERBERTS DE SOUZA"/>
    <n v="68678515000189"/>
  </r>
  <r>
    <s v="1-399272A"/>
    <x v="2"/>
    <s v="1-6989183014"/>
    <n v="2"/>
    <s v="1-69891830142"/>
    <x v="0"/>
    <d v="2013-09-12T14:41:50"/>
    <m/>
    <s v="Aprovado"/>
    <s v="Aprovado sem exceção"/>
    <m/>
    <m/>
    <m/>
    <m/>
    <m/>
    <m/>
    <d v="2013-09-02T16:20:10"/>
    <m/>
    <s v="Concluída"/>
    <m/>
    <s v="N"/>
    <m/>
    <m/>
    <m/>
    <s v="A5114391"/>
    <s v="N"/>
    <d v="2013-08-29T12:20:10"/>
    <s v="SERVINBOUND"/>
    <d v="2013-09-05T08:44:21"/>
    <s v="LESTE"/>
    <s v="N"/>
    <s v="N"/>
    <s v="N"/>
    <s v="Y"/>
    <s v="Y"/>
    <s v="N"/>
    <s v="A5114391"/>
    <m/>
    <m/>
    <s v="JESSICA"/>
    <s v="FERREIRA DA SILVA"/>
    <n v="10909230000121"/>
  </r>
  <r>
    <s v="1-39G2XE0"/>
    <x v="2"/>
    <s v="1-7047943418"/>
    <n v="2"/>
    <s v="1-70479434182"/>
    <x v="0"/>
    <d v="2013-09-24T15:43:00"/>
    <m/>
    <s v="Aprovado"/>
    <s v="Aprovado sem exceção"/>
    <m/>
    <m/>
    <m/>
    <m/>
    <m/>
    <m/>
    <d v="2013-09-03T15:09:16"/>
    <m/>
    <s v="Concluída"/>
    <m/>
    <s v="N"/>
    <m/>
    <m/>
    <m/>
    <s v="A5114391"/>
    <s v="N"/>
    <d v="2013-08-30T11:09:16"/>
    <s v="SERVINBOUND"/>
    <d v="2013-09-05T09:16:02"/>
    <s v="LESTE"/>
    <s v="Y"/>
    <s v="N"/>
    <s v="N"/>
    <s v="N"/>
    <s v="N"/>
    <s v="N"/>
    <s v="A5114391"/>
    <m/>
    <m/>
    <s v="JESSICA"/>
    <s v="FERREIRA DA SILVA"/>
    <n v="10345944000154"/>
  </r>
  <r>
    <s v="1-39CUHCY"/>
    <x v="2"/>
    <s v="1-6990194725"/>
    <n v="2"/>
    <s v="1-69901947252"/>
    <x v="0"/>
    <d v="2013-09-05T09:46:11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20:15:30"/>
    <s v="SERVINBOUND"/>
    <d v="2013-09-05T09:34:01"/>
    <s v="LESTE"/>
    <s v="N"/>
    <s v="N"/>
    <s v="N"/>
    <s v="N"/>
    <s v="N"/>
    <s v="N"/>
    <s v="A5114391"/>
    <m/>
    <n v="85210684768"/>
    <s v="JESSICA"/>
    <s v="FERREIRA DA SILVA"/>
    <n v="4161866000135"/>
  </r>
  <r>
    <s v="1-39GZG44"/>
    <x v="2"/>
    <s v="1-7056209503"/>
    <n v="2"/>
    <s v="1-70562095032"/>
    <x v="0"/>
    <d v="2013-09-16T13:17:19"/>
    <m/>
    <s v="Aprovado"/>
    <s v="Aprovado sem exceção"/>
    <m/>
    <m/>
    <m/>
    <m/>
    <m/>
    <m/>
    <d v="2013-09-03T17:02:11"/>
    <m/>
    <s v="Concluída"/>
    <m/>
    <s v="N"/>
    <m/>
    <m/>
    <m/>
    <s v="A5114391"/>
    <s v="N"/>
    <d v="2013-08-30T13:02:11"/>
    <s v="SERVINBOUND"/>
    <d v="2013-09-05T11:34:26"/>
    <s v="LESTE"/>
    <s v="Y"/>
    <s v="N"/>
    <s v="N"/>
    <s v="N"/>
    <s v="N"/>
    <s v="N"/>
    <s v="A5114391"/>
    <m/>
    <m/>
    <s v="JESSICA"/>
    <s v="FERREIRA DA SILVA"/>
    <n v="34375501000174"/>
  </r>
  <r>
    <s v="1-39I9SCI"/>
    <x v="2"/>
    <s v="1-7015224071"/>
    <n v="2"/>
    <s v="1-70152240712"/>
    <x v="0"/>
    <d v="2013-09-06T12:35:22"/>
    <m/>
    <s v="Aprovado"/>
    <s v="Aprovado sem exceção"/>
    <m/>
    <m/>
    <m/>
    <m/>
    <m/>
    <m/>
    <d v="2013-09-04T09:48:25"/>
    <m/>
    <s v="Concluída"/>
    <m/>
    <s v="N"/>
    <m/>
    <m/>
    <m/>
    <s v="A5114391"/>
    <s v="N"/>
    <d v="2013-08-30T15:48:25"/>
    <s v="SERVINBOUND"/>
    <d v="2013-09-05T11:56:16"/>
    <s v="LESTE"/>
    <s v="Y"/>
    <s v="N"/>
    <s v="N"/>
    <s v="N"/>
    <s v="N"/>
    <s v="N"/>
    <s v="A5114391"/>
    <m/>
    <m/>
    <s v="JESSICA"/>
    <s v="FERREIRA DA SILVA"/>
    <n v="12909967000170"/>
  </r>
  <r>
    <s v="1-39KB8JM"/>
    <x v="2"/>
    <s v="1-7010286984"/>
    <n v="2"/>
    <s v="1-70102869842"/>
    <x v="0"/>
    <d v="2013-09-16T15:17:16"/>
    <m/>
    <s v="Aprovado"/>
    <s v="Aprovado sem exceção"/>
    <m/>
    <m/>
    <m/>
    <m/>
    <m/>
    <m/>
    <d v="2013-09-04T12:00:00"/>
    <m/>
    <s v="Concluída"/>
    <m/>
    <s v="N"/>
    <m/>
    <m/>
    <m/>
    <s v="A5114391"/>
    <s v="N"/>
    <d v="2013-08-30T22:50:52"/>
    <s v="SERVINBOUND"/>
    <d v="2013-09-05T12:18:16"/>
    <s v="LESTE"/>
    <s v="Y"/>
    <s v="N"/>
    <s v="N"/>
    <s v="N"/>
    <s v="N"/>
    <s v="N"/>
    <s v="A5114391"/>
    <m/>
    <m/>
    <s v="JESSICA"/>
    <s v="FERREIRA DA SILVA"/>
    <n v="7152472000109"/>
  </r>
  <r>
    <s v="1-39UNYEY"/>
    <x v="2"/>
    <s v="1-6918031493"/>
    <n v="4"/>
    <s v="1-69180314934"/>
    <x v="0"/>
    <d v="2013-09-06T11:55:58"/>
    <m/>
    <s v="Reprovado"/>
    <s v="Docum. não enviada/incompleta"/>
    <m/>
    <m/>
    <m/>
    <m/>
    <m/>
    <m/>
    <d v="2013-09-05T14:33:55"/>
    <m/>
    <s v="Concluída"/>
    <m/>
    <s v="N"/>
    <m/>
    <m/>
    <m/>
    <s v="A5114391"/>
    <s v="N"/>
    <d v="2013-09-03T10:33:55"/>
    <s v="SERVINBOUND"/>
    <d v="2013-09-05T14:11:54"/>
    <s v="LESTE"/>
    <s v="N"/>
    <s v="N"/>
    <s v="N"/>
    <s v="N"/>
    <s v="N"/>
    <s v="N"/>
    <s v="A5114391"/>
    <m/>
    <m/>
    <s v="JESSICA"/>
    <s v="FERREIRA DA SILVA"/>
    <n v="6191232000150"/>
  </r>
  <r>
    <s v="1-39RVLHY"/>
    <x v="2"/>
    <s v="1-6871076618"/>
    <n v="6"/>
    <s v="1-68710766186"/>
    <x v="0"/>
    <d v="2013-09-09T08:24:12"/>
    <m/>
    <s v="Reprovado"/>
    <s v="Docum. não enviada/incompleta"/>
    <m/>
    <m/>
    <m/>
    <m/>
    <m/>
    <m/>
    <d v="2013-09-05T10:02:08"/>
    <m/>
    <s v="Concluída"/>
    <m/>
    <s v="N"/>
    <m/>
    <m/>
    <m/>
    <s v="A5114391"/>
    <s v="N"/>
    <d v="2013-09-02T16:02:08"/>
    <s v="SERVINBOUND"/>
    <d v="2013-09-05T14:50:59"/>
    <s v="LESTE"/>
    <s v="Y"/>
    <s v="N"/>
    <s v="N"/>
    <s v="N"/>
    <s v="N"/>
    <s v="N"/>
    <s v="A5114391"/>
    <m/>
    <m/>
    <s v="JESSICA"/>
    <s v="FERREIRA DA SILVA"/>
    <n v="13332472000193"/>
  </r>
  <r>
    <s v="1-39REJGY"/>
    <x v="2"/>
    <s v="1-6977968593"/>
    <n v="3"/>
    <s v="1-69779685933"/>
    <x v="0"/>
    <d v="2013-09-05T16:21:11"/>
    <m/>
    <s v="Aprovado"/>
    <s v="Aprovado sem exceção"/>
    <m/>
    <m/>
    <m/>
    <m/>
    <m/>
    <m/>
    <d v="2013-09-05T09:05:48"/>
    <m/>
    <s v="Concluída"/>
    <m/>
    <s v="N"/>
    <m/>
    <m/>
    <m/>
    <s v="A5114391"/>
    <s v="N"/>
    <d v="2013-09-02T15:05:48"/>
    <s v="SERVINBOUND"/>
    <d v="2013-09-05T16:21:11"/>
    <s v="LESTE"/>
    <s v="Y"/>
    <s v="N"/>
    <s v="N"/>
    <s v="N"/>
    <s v="Y"/>
    <s v="N"/>
    <s v="A5114391"/>
    <m/>
    <m/>
    <s v="JESSICA"/>
    <s v="FERREIRA DA SILVA"/>
    <n v="2727081000151"/>
  </r>
  <r>
    <s v="1-39P18L0"/>
    <x v="2"/>
    <s v="1-6867411691"/>
    <n v="7"/>
    <s v="1-68674116917"/>
    <x v="0"/>
    <d v="2013-09-06T11:05:54"/>
    <m/>
    <s v="Reprovado"/>
    <s v="Docum. não enviada/incompleta"/>
    <m/>
    <m/>
    <m/>
    <m/>
    <m/>
    <m/>
    <d v="2013-09-04T13:35:59"/>
    <m/>
    <s v="Concluída"/>
    <m/>
    <s v="N"/>
    <m/>
    <m/>
    <m/>
    <s v="A5114391"/>
    <s v="N"/>
    <d v="2013-09-02T09:35:59"/>
    <s v="SERVINBOUND"/>
    <d v="2013-09-06T09:47:05"/>
    <s v="LESTE"/>
    <s v="Y"/>
    <s v="N"/>
    <s v="N"/>
    <s v="N"/>
    <s v="N"/>
    <s v="N"/>
    <s v="A5114391"/>
    <m/>
    <m/>
    <s v="JESSICA"/>
    <s v="FERREIRA DA SILVA"/>
    <n v="3291698000130"/>
  </r>
  <r>
    <s v="1-3A25XPO"/>
    <x v="2"/>
    <s v="1-6900489773"/>
    <n v="7"/>
    <s v="1-69004897737"/>
    <x v="0"/>
    <d v="2013-09-09T12:11:28"/>
    <m/>
    <s v="Reprovado"/>
    <s v="Docum. não enviada/incompleta"/>
    <m/>
    <m/>
    <m/>
    <m/>
    <m/>
    <m/>
    <d v="2013-09-09T10:48:21"/>
    <m/>
    <s v="Concluída"/>
    <m/>
    <s v="N"/>
    <m/>
    <m/>
    <m/>
    <s v="A5114391"/>
    <s v="N"/>
    <d v="2013-09-04T16:48:21"/>
    <s v="SERVINBOUND"/>
    <d v="2013-09-06T11:05:27"/>
    <s v="LESTE"/>
    <s v="Y"/>
    <s v="N"/>
    <s v="N"/>
    <s v="N"/>
    <s v="N"/>
    <s v="N"/>
    <s v="A5114391"/>
    <m/>
    <m/>
    <s v="JESSICA"/>
    <s v="FERREIRA DA SILVA"/>
    <n v="5779531000148"/>
  </r>
  <r>
    <s v="1-3A278SY"/>
    <x v="2"/>
    <s v="1-6963818444"/>
    <n v="3"/>
    <s v="1-69638184443"/>
    <x v="0"/>
    <d v="2013-09-09T11:49:22"/>
    <m/>
    <s v="Reprovado"/>
    <s v="Tipo de solicitação divergente"/>
    <m/>
    <m/>
    <m/>
    <m/>
    <m/>
    <m/>
    <d v="2013-09-09T10:51:41"/>
    <m/>
    <s v="Concluída"/>
    <m/>
    <s v="N"/>
    <m/>
    <m/>
    <m/>
    <s v="A5130753"/>
    <s v="N"/>
    <d v="2013-09-04T16:51:41"/>
    <s v="SERVINBOUND"/>
    <d v="2013-09-06T13:45:39"/>
    <s v="LESTE"/>
    <s v="Y"/>
    <s v="N"/>
    <s v="N"/>
    <s v="N"/>
    <s v="Y"/>
    <s v="N"/>
    <s v="A5130753"/>
    <m/>
    <m/>
    <s v="CLAUCIA"/>
    <s v="RIBARSKI SANTOS"/>
    <n v="17393848000120"/>
  </r>
  <r>
    <s v="1-3A6F5M6"/>
    <x v="2"/>
    <s v="1-6817688534"/>
    <n v="6"/>
    <s v="1-68176885346"/>
    <x v="0"/>
    <d v="2013-09-06T14:57:28"/>
    <m/>
    <s v="Aprovado"/>
    <s v="Aprovado sem exceção"/>
    <m/>
    <m/>
    <m/>
    <m/>
    <m/>
    <m/>
    <d v="2013-09-10T08:36:20"/>
    <m/>
    <s v="Concluída"/>
    <m/>
    <s v="N"/>
    <m/>
    <m/>
    <m/>
    <s v="A5114391"/>
    <s v="N"/>
    <d v="2013-09-05T14:36:20"/>
    <s v="SERVINBOUND"/>
    <d v="2013-09-06T14:57:28"/>
    <s v="LESTE"/>
    <s v="Y"/>
    <s v="N"/>
    <s v="N"/>
    <s v="N"/>
    <s v="Y"/>
    <s v="N"/>
    <s v="A5114391"/>
    <m/>
    <m/>
    <s v="JESSICA"/>
    <s v="FERREIRA DA SILVA"/>
    <n v="13663339000110"/>
  </r>
  <r>
    <s v="1-39OLPQO"/>
    <x v="2"/>
    <s v="1-7028791139"/>
    <n v="2"/>
    <s v="1-70287911392"/>
    <x v="0"/>
    <d v="2013-09-23T16:36:29"/>
    <m/>
    <s v="Reprovado"/>
    <s v="Docum. não enviada/incompleta"/>
    <m/>
    <m/>
    <m/>
    <m/>
    <m/>
    <m/>
    <d v="2013-09-04T12:00:00"/>
    <m/>
    <s v="Concluída"/>
    <m/>
    <s v="N"/>
    <m/>
    <m/>
    <m/>
    <s v="A5114391"/>
    <s v="N"/>
    <d v="2013-09-02T07:44:05"/>
    <s v="SERVINBOUND"/>
    <d v="2013-09-06T15:28:57"/>
    <s v="LESTE"/>
    <s v="Y"/>
    <s v="N"/>
    <s v="N"/>
    <s v="N"/>
    <s v="N"/>
    <s v="N"/>
    <s v="A5114391"/>
    <m/>
    <m/>
    <s v="JESSICA"/>
    <s v="FERREIRA DA SILVA"/>
    <n v="12976574000189"/>
  </r>
  <r>
    <s v="1-39OV1B8"/>
    <x v="2"/>
    <s v="1-7053567798"/>
    <n v="2"/>
    <s v="1-70535677982"/>
    <x v="0"/>
    <d v="2013-09-09T10:13:30"/>
    <m/>
    <s v="Reprovado"/>
    <s v="Docum. não enviada/incompleta"/>
    <m/>
    <m/>
    <m/>
    <m/>
    <m/>
    <m/>
    <d v="2013-09-04T13:07:45"/>
    <m/>
    <s v="Concluída"/>
    <m/>
    <s v="N"/>
    <m/>
    <m/>
    <m/>
    <s v="A5114391"/>
    <s v="N"/>
    <d v="2013-09-02T09:07:45"/>
    <s v="SERVINBOUND"/>
    <d v="2013-09-06T16:29:50"/>
    <s v="LESTE"/>
    <s v="Y"/>
    <s v="N"/>
    <s v="N"/>
    <s v="N"/>
    <s v="N"/>
    <s v="N"/>
    <s v="A5114391"/>
    <m/>
    <m/>
    <s v="JESSICA"/>
    <s v="FERREIRA DA SILVA"/>
    <n v="10427478000156"/>
  </r>
  <r>
    <s v="1-39OXV4S"/>
    <x v="2"/>
    <s v="1-7057781701"/>
    <n v="2"/>
    <s v="1-70577817012"/>
    <x v="0"/>
    <d v="2013-09-09T17:18:29"/>
    <m/>
    <s v="Aprovado"/>
    <s v="Aprovado sem exceção"/>
    <m/>
    <m/>
    <m/>
    <m/>
    <m/>
    <m/>
    <d v="2013-09-04T13:22:00"/>
    <m/>
    <s v="Concluída"/>
    <m/>
    <s v="N"/>
    <m/>
    <m/>
    <m/>
    <s v="A5114391"/>
    <s v="N"/>
    <d v="2013-09-02T09:22:00"/>
    <s v="SERVINBOUND"/>
    <d v="2013-09-06T16:53:18"/>
    <s v="LESTE"/>
    <s v="Y"/>
    <s v="N"/>
    <s v="N"/>
    <s v="N"/>
    <s v="N"/>
    <s v="N"/>
    <s v="A5114391"/>
    <m/>
    <m/>
    <s v="JESSICA"/>
    <s v="FERREIRA DA SILVA"/>
    <n v="4685688000141"/>
  </r>
  <r>
    <s v="1-39OWXBA"/>
    <x v="2"/>
    <s v="1-6922395572"/>
    <n v="2"/>
    <s v="1-69223955722"/>
    <x v="0"/>
    <d v="2013-09-12T15:27:25"/>
    <m/>
    <s v="Reprovado"/>
    <s v="Docum. não enviada/incompleta"/>
    <m/>
    <m/>
    <m/>
    <m/>
    <m/>
    <m/>
    <d v="2013-09-04T13:19:07"/>
    <m/>
    <s v="Concluída"/>
    <m/>
    <s v="N"/>
    <m/>
    <m/>
    <m/>
    <s v="A5114391"/>
    <s v="N"/>
    <d v="2013-09-02T09:19:07"/>
    <s v="SERVINBOUND"/>
    <d v="2013-09-09T11:19:03"/>
    <s v="LESTE"/>
    <s v="N"/>
    <s v="N"/>
    <s v="N"/>
    <s v="N"/>
    <s v="Y"/>
    <s v="N"/>
    <s v="A5114391"/>
    <m/>
    <m/>
    <s v="JESSICA"/>
    <s v="FERREIRA DA SILVA"/>
    <n v="12857672000105"/>
  </r>
  <r>
    <s v="1-39QQLVQ"/>
    <x v="2"/>
    <s v="1-7027260444"/>
    <n v="2"/>
    <s v="1-70272604442"/>
    <x v="0"/>
    <d v="2013-09-09T15:03:36"/>
    <m/>
    <s v="Reprovado"/>
    <s v="Docum. não enviada/incompleta"/>
    <m/>
    <m/>
    <m/>
    <m/>
    <m/>
    <m/>
    <d v="2013-09-04T17:27:27"/>
    <m/>
    <s v="Concluída"/>
    <m/>
    <s v="N"/>
    <m/>
    <m/>
    <m/>
    <s v="A5114391"/>
    <s v="N"/>
    <d v="2013-09-02T13:27:27"/>
    <s v="SERVINBOUND"/>
    <d v="2013-09-09T11:41:19"/>
    <s v="LESTE"/>
    <s v="Y"/>
    <s v="N"/>
    <s v="N"/>
    <s v="N"/>
    <s v="Y"/>
    <s v="N"/>
    <s v="A5114391"/>
    <m/>
    <m/>
    <s v="JESSICA"/>
    <s v="FERREIRA DA SILVA"/>
    <n v="15318191000101"/>
  </r>
  <r>
    <s v="1-39R5I7S"/>
    <x v="2"/>
    <s v="1-7043582231"/>
    <n v="2"/>
    <s v="1-70435822312"/>
    <x v="0"/>
    <d v="2013-09-09T14:13:29"/>
    <m/>
    <s v="Reprovado"/>
    <s v="Docum. não enviada/incompleta"/>
    <m/>
    <m/>
    <m/>
    <m/>
    <m/>
    <m/>
    <d v="2013-09-05T08:35:35"/>
    <m/>
    <s v="Concluída"/>
    <m/>
    <s v="N"/>
    <m/>
    <m/>
    <m/>
    <s v="A5114391"/>
    <s v="N"/>
    <d v="2013-09-02T14:35:35"/>
    <s v="SERVINBOUND"/>
    <d v="2013-09-09T12:07:51"/>
    <s v="LESTE"/>
    <s v="Y"/>
    <s v="N"/>
    <s v="N"/>
    <s v="N"/>
    <s v="Y"/>
    <s v="N"/>
    <s v="A5114391"/>
    <m/>
    <m/>
    <s v="JESSICA"/>
    <s v="FERREIRA DA SILVA"/>
    <n v="16874986000169"/>
  </r>
  <r>
    <s v="1-39S43OQ"/>
    <x v="2"/>
    <s v="1-7036495267"/>
    <n v="2"/>
    <s v="1-70364952672"/>
    <x v="0"/>
    <d v="2013-09-10T08:07:05"/>
    <m/>
    <s v="Reprovado"/>
    <s v="Docum. não enviada/incompleta"/>
    <m/>
    <m/>
    <m/>
    <m/>
    <m/>
    <m/>
    <d v="2013-09-05T10:34:26"/>
    <m/>
    <s v="Concluída"/>
    <m/>
    <s v="N"/>
    <m/>
    <m/>
    <m/>
    <s v="A5114391"/>
    <s v="N"/>
    <d v="2013-09-02T16:34:26"/>
    <s v="SERVINBOUND"/>
    <d v="2013-09-09T12:59:24"/>
    <s v="LESTE"/>
    <s v="Y"/>
    <s v="N"/>
    <s v="N"/>
    <s v="N"/>
    <s v="Y"/>
    <s v="N"/>
    <s v="A5114391"/>
    <m/>
    <m/>
    <s v="JESSICA"/>
    <s v="FERREIRA DA SILVA"/>
    <n v="15574002000161"/>
  </r>
  <r>
    <s v="1-39SQFEM"/>
    <x v="2"/>
    <s v="1-7034775660"/>
    <n v="2"/>
    <s v="1-70347756602"/>
    <x v="0"/>
    <d v="2013-09-10T14:21:05"/>
    <m/>
    <s v="Reprovado"/>
    <s v="Docum. não enviada/incompleta"/>
    <m/>
    <m/>
    <m/>
    <m/>
    <m/>
    <m/>
    <d v="2013-09-05T11:58:25"/>
    <m/>
    <s v="Concluída"/>
    <m/>
    <s v="N"/>
    <m/>
    <m/>
    <m/>
    <s v="A5114391"/>
    <s v="N"/>
    <d v="2013-09-02T17:58:25"/>
    <s v="SERVINBOUND"/>
    <d v="2013-09-09T15:09:09"/>
    <s v="LESTE"/>
    <s v="Y"/>
    <s v="N"/>
    <s v="N"/>
    <s v="N"/>
    <s v="Y"/>
    <s v="N"/>
    <s v="A5114391"/>
    <m/>
    <m/>
    <s v="JESSICA"/>
    <s v="FERREIRA DA SILVA"/>
    <n v="10858628000186"/>
  </r>
  <r>
    <s v="1-39XQES4"/>
    <x v="2"/>
    <s v="1-7027606930"/>
    <n v="2"/>
    <s v="1-70276069302"/>
    <x v="0"/>
    <d v="2013-09-09T16:44:09"/>
    <m/>
    <s v="Aprovado"/>
    <s v="Aprovado sem exceção"/>
    <m/>
    <m/>
    <m/>
    <m/>
    <m/>
    <m/>
    <d v="2013-09-06T11:56:22"/>
    <m/>
    <s v="Concluída"/>
    <m/>
    <s v="N"/>
    <m/>
    <m/>
    <m/>
    <s v="A5114391"/>
    <s v="N"/>
    <d v="2013-09-03T17:56:22"/>
    <s v="SERVINBOUND"/>
    <d v="2013-09-09T16:44:09"/>
    <s v="LESTE"/>
    <s v="Y"/>
    <s v="N"/>
    <s v="N"/>
    <s v="N"/>
    <s v="Y"/>
    <s v="N"/>
    <s v="A5114391"/>
    <m/>
    <m/>
    <s v="JESSICA"/>
    <s v="FERREIRA DA SILVA"/>
    <n v="11346240000169"/>
  </r>
  <r>
    <s v="1-39FX1GK"/>
    <x v="2"/>
    <s v="1-6899540783"/>
    <n v="6"/>
    <s v="1-68995407836"/>
    <x v="6"/>
    <d v="2013-09-10T08:26:07"/>
    <m/>
    <s v="Reprovado"/>
    <s v="Razão Social Divergente"/>
    <m/>
    <m/>
    <m/>
    <m/>
    <m/>
    <m/>
    <d v="2013-09-03T14:50:53"/>
    <m/>
    <s v="Concluída"/>
    <m/>
    <s v="N"/>
    <m/>
    <m/>
    <m/>
    <s v="A5129816"/>
    <s v="N"/>
    <d v="2013-08-30T10:50:53"/>
    <s v="SERVINBOUND"/>
    <d v="2013-09-10T05:13:47"/>
    <s v="LESTE"/>
    <s v="N"/>
    <s v="N"/>
    <s v="N"/>
    <s v="Y"/>
    <s v="N"/>
    <s v="N"/>
    <s v="A5129816"/>
    <m/>
    <m/>
    <s v="JAMERSON"/>
    <s v="RODRIGUES LINEIRA"/>
    <n v="4203775000115"/>
  </r>
  <r>
    <s v="1-39XQYG6"/>
    <x v="2"/>
    <s v="1-6990717214"/>
    <n v="2"/>
    <s v="1-69907172142"/>
    <x v="0"/>
    <d v="2013-09-11T16:16:43"/>
    <m/>
    <s v="Reprovado"/>
    <s v="Docum. não enviada/incompleta"/>
    <m/>
    <m/>
    <m/>
    <m/>
    <m/>
    <m/>
    <d v="2013-09-06T12:00:00"/>
    <m/>
    <s v="Concluída"/>
    <m/>
    <s v="N"/>
    <m/>
    <m/>
    <m/>
    <s v="A5114391"/>
    <s v="N"/>
    <d v="2013-09-03T18:00:39"/>
    <s v="SERVINBOUND"/>
    <d v="2013-09-10T09:11:49"/>
    <s v="LESTE"/>
    <s v="Y"/>
    <s v="N"/>
    <s v="N"/>
    <s v="N"/>
    <s v="Y"/>
    <s v="N"/>
    <s v="A5114391"/>
    <m/>
    <m/>
    <s v="JESSICA"/>
    <s v="FERREIRA DA SILVA"/>
    <n v="4933419000157"/>
  </r>
  <r>
    <s v="1-3AIB2G2"/>
    <x v="2"/>
    <s v="1-6922530623"/>
    <n v="6"/>
    <s v="1-69225306236"/>
    <x v="0"/>
    <d v="2013-09-11T10:48:22"/>
    <m/>
    <s v="Reprovado"/>
    <s v="Docum. não enviada/incompleta"/>
    <m/>
    <m/>
    <m/>
    <m/>
    <m/>
    <m/>
    <d v="2013-09-11T16:26:55"/>
    <m/>
    <s v="Concluída"/>
    <m/>
    <s v="N"/>
    <m/>
    <m/>
    <m/>
    <s v="A5114391"/>
    <s v="N"/>
    <d v="2013-09-09T12:26:55"/>
    <s v="SERVINBOUND"/>
    <d v="2013-09-10T10:07:05"/>
    <s v="LESTE"/>
    <s v="Y"/>
    <s v="N"/>
    <s v="Y"/>
    <s v="N"/>
    <s v="N"/>
    <s v="N"/>
    <s v="A5114391"/>
    <m/>
    <m/>
    <s v="JESSICA"/>
    <s v="FERREIRA DA SILVA"/>
    <n v="13022380000107"/>
  </r>
  <r>
    <s v="1-3AJNFWK"/>
    <x v="2"/>
    <s v="1-7050682798"/>
    <n v="6"/>
    <s v="1-70506827986"/>
    <x v="0"/>
    <d v="2013-09-11T13:00:14"/>
    <m/>
    <s v="Reprovado"/>
    <s v="Docum. não enviada/incompleta"/>
    <m/>
    <m/>
    <m/>
    <m/>
    <m/>
    <m/>
    <d v="2013-09-12T09:49:23"/>
    <m/>
    <s v="Concluída"/>
    <m/>
    <s v="N"/>
    <m/>
    <m/>
    <m/>
    <s v="A5114391"/>
    <s v="N"/>
    <d v="2013-09-09T15:49:23"/>
    <s v="SERVINBOUND"/>
    <d v="2013-09-10T10:51:47"/>
    <s v="LESTE"/>
    <s v="Y"/>
    <s v="N"/>
    <s v="N"/>
    <s v="N"/>
    <s v="N"/>
    <s v="N"/>
    <s v="A5114391"/>
    <m/>
    <m/>
    <s v="JESSICA"/>
    <s v="FERREIRA DA SILVA"/>
    <n v="34058123000103"/>
  </r>
  <r>
    <s v="1-3ALR394"/>
    <x v="2"/>
    <s v="1-7029876548"/>
    <n v="6"/>
    <s v="1-70298765486"/>
    <x v="0"/>
    <d v="2013-09-11T08:55:38"/>
    <m/>
    <s v="Reprovado"/>
    <s v="Docum. não enviada/incompleta"/>
    <m/>
    <m/>
    <m/>
    <m/>
    <m/>
    <m/>
    <d v="2013-09-12T12:00:00"/>
    <m/>
    <s v="Concluída"/>
    <m/>
    <s v="N"/>
    <m/>
    <m/>
    <m/>
    <s v="A5114391"/>
    <s v="N"/>
    <d v="2013-09-09T20:49:14"/>
    <s v="SERVINBOUND"/>
    <d v="2013-09-10T11:43:41"/>
    <s v="LESTE"/>
    <s v="Y"/>
    <s v="N"/>
    <s v="Y"/>
    <s v="N"/>
    <s v="N"/>
    <s v="N"/>
    <s v="A5114391"/>
    <m/>
    <m/>
    <s v="JESSICA"/>
    <s v="FERREIRA DA SILVA"/>
    <n v="10466758000173"/>
  </r>
  <r>
    <s v="1-39ZTB5A"/>
    <x v="2"/>
    <s v="1-7008274447"/>
    <n v="2"/>
    <s v="1-70082744472"/>
    <x v="0"/>
    <d v="2013-09-11T11:00:22"/>
    <m/>
    <s v="Reprovado"/>
    <s v="Docum. não enviada/incompleta"/>
    <m/>
    <m/>
    <m/>
    <m/>
    <m/>
    <m/>
    <d v="2013-09-06T15:13:20"/>
    <m/>
    <s v="Concluída"/>
    <m/>
    <s v="N"/>
    <m/>
    <m/>
    <m/>
    <s v="A5114391"/>
    <s v="N"/>
    <d v="2013-09-04T11:13:20"/>
    <s v="SERVINBOUND"/>
    <d v="2013-09-10T12:06:25"/>
    <s v="LESTE"/>
    <s v="Y"/>
    <s v="N"/>
    <s v="N"/>
    <s v="N"/>
    <s v="Y"/>
    <s v="N"/>
    <s v="A5114391"/>
    <m/>
    <m/>
    <s v="JESSICA"/>
    <s v="FERREIRA DA SILVA"/>
    <n v="39275888000100"/>
  </r>
  <r>
    <s v="1-39ZTVEQ"/>
    <x v="2"/>
    <s v="1-7051010431"/>
    <n v="2"/>
    <s v="1-70510104312"/>
    <x v="0"/>
    <d v="2013-09-10T13:03:36"/>
    <m/>
    <s v="Aprovado"/>
    <s v="Aprovado sem exceção"/>
    <m/>
    <m/>
    <m/>
    <m/>
    <m/>
    <m/>
    <d v="2013-09-06T15:14:42"/>
    <m/>
    <s v="Concluída"/>
    <m/>
    <s v="N"/>
    <m/>
    <m/>
    <m/>
    <s v="A5114391"/>
    <s v="N"/>
    <d v="2013-09-04T11:14:42"/>
    <s v="SERVINBOUND"/>
    <d v="2013-09-10T13:03:36"/>
    <s v="LESTE"/>
    <s v="Y"/>
    <s v="N"/>
    <s v="N"/>
    <s v="N"/>
    <s v="Y"/>
    <s v="N"/>
    <s v="A5114391"/>
    <m/>
    <m/>
    <s v="JESSICA"/>
    <s v="FERREIRA DA SILVA"/>
    <n v="13832628000103"/>
  </r>
  <r>
    <s v="1-39ZLQUI"/>
    <x v="2"/>
    <s v="1-7066014583"/>
    <n v="2"/>
    <s v="1-70660145832"/>
    <x v="0"/>
    <d v="2013-09-13T15:04:22"/>
    <m/>
    <s v="Reprovado"/>
    <s v="Docum. não enviada/incompleta"/>
    <m/>
    <m/>
    <m/>
    <m/>
    <m/>
    <m/>
    <d v="2013-09-06T14:46:55"/>
    <m/>
    <s v="Concluída"/>
    <m/>
    <s v="N"/>
    <m/>
    <m/>
    <m/>
    <s v="A5114391"/>
    <s v="N"/>
    <d v="2013-09-04T10:46:55"/>
    <s v="SERVINBOUND"/>
    <d v="2013-09-10T15:09:18"/>
    <s v="LESTE"/>
    <s v="N"/>
    <s v="N"/>
    <s v="N"/>
    <s v="Y"/>
    <s v="Y"/>
    <s v="N"/>
    <s v="A5114391"/>
    <m/>
    <m/>
    <s v="JESSICA"/>
    <s v="FERREIRA DA SILVA"/>
    <n v="5469602000106"/>
  </r>
  <r>
    <s v="1-39ZVVT4"/>
    <x v="2"/>
    <s v="1-7051832712"/>
    <n v="2"/>
    <s v="1-70518327122"/>
    <x v="0"/>
    <d v="2013-09-10T17:53:04"/>
    <m/>
    <s v="Reprovado"/>
    <s v="Docum. não enviada/incompleta"/>
    <m/>
    <m/>
    <m/>
    <m/>
    <m/>
    <m/>
    <d v="2013-09-06T15:21:43"/>
    <m/>
    <s v="Concluída"/>
    <m/>
    <s v="N"/>
    <m/>
    <m/>
    <m/>
    <s v="A5114391"/>
    <s v="N"/>
    <d v="2013-09-04T11:21:43"/>
    <s v="SERVINBOUND"/>
    <d v="2013-09-10T16:09:36"/>
    <s v="LESTE"/>
    <s v="Y"/>
    <s v="N"/>
    <s v="N"/>
    <s v="N"/>
    <s v="Y"/>
    <s v="N"/>
    <s v="A5114391"/>
    <m/>
    <m/>
    <s v="JESSICA"/>
    <s v="FERREIRA DA SILVA"/>
    <n v="2243328000164"/>
  </r>
  <r>
    <s v="1-3A26MBI"/>
    <x v="2"/>
    <s v="1-7053707715"/>
    <n v="2"/>
    <s v="1-70537077152"/>
    <x v="0"/>
    <d v="2013-09-11T10:15:43"/>
    <m/>
    <s v="Aprovado"/>
    <s v="Aprovado sem exceção"/>
    <m/>
    <m/>
    <m/>
    <m/>
    <m/>
    <m/>
    <d v="2013-09-09T10:49:59"/>
    <m/>
    <s v="Concluída"/>
    <m/>
    <s v="N"/>
    <m/>
    <m/>
    <m/>
    <s v="A5114391"/>
    <s v="N"/>
    <d v="2013-09-04T16:49:59"/>
    <s v="SERVINBOUND"/>
    <d v="2013-09-11T10:15:43"/>
    <s v="LESTE"/>
    <s v="Y"/>
    <s v="N"/>
    <s v="N"/>
    <s v="N"/>
    <s v="Y"/>
    <s v="N"/>
    <s v="A5114391"/>
    <m/>
    <m/>
    <s v="JESSICA"/>
    <s v="FERREIRA DA SILVA"/>
    <n v="9086681000127"/>
  </r>
  <r>
    <s v="1-3A3WNEC"/>
    <x v="2"/>
    <s v="1-6930960397"/>
    <n v="4"/>
    <s v="1-69309603974"/>
    <x v="0"/>
    <d v="2013-09-11T11:02:43"/>
    <m/>
    <s v="Aprovado"/>
    <s v="Aprovado sem exceção"/>
    <m/>
    <m/>
    <m/>
    <m/>
    <m/>
    <m/>
    <d v="2013-09-09T12:52:51"/>
    <m/>
    <s v="Concluída"/>
    <m/>
    <s v="N"/>
    <m/>
    <m/>
    <m/>
    <s v="A5114391"/>
    <s v="N"/>
    <d v="2013-09-05T08:52:51"/>
    <s v="SERVINBOUND"/>
    <d v="2013-09-11T11:02:43"/>
    <s v="LESTE"/>
    <s v="Y"/>
    <s v="N"/>
    <s v="N"/>
    <s v="N"/>
    <s v="Y"/>
    <s v="N"/>
    <s v="A5114391"/>
    <m/>
    <m/>
    <s v="JESSICA"/>
    <s v="FERREIRA DA SILVA"/>
    <n v="17466252000103"/>
  </r>
  <r>
    <s v="1-3A4AJL0"/>
    <x v="2"/>
    <s v="1-6897765238"/>
    <n v="5"/>
    <s v="1-68977652385"/>
    <x v="0"/>
    <d v="2013-09-11T11:56:31"/>
    <m/>
    <s v="Reprovado"/>
    <s v="Docum. não enviada/incompleta"/>
    <m/>
    <m/>
    <m/>
    <m/>
    <m/>
    <m/>
    <d v="2013-09-09T13:55:53"/>
    <m/>
    <s v="Concluída"/>
    <m/>
    <s v="N"/>
    <m/>
    <m/>
    <m/>
    <s v="A5114391"/>
    <s v="N"/>
    <d v="2013-09-05T09:55:53"/>
    <s v="SERVINBOUND"/>
    <d v="2013-09-11T11:21:19"/>
    <s v="LESTE"/>
    <s v="Y"/>
    <s v="N"/>
    <s v="N"/>
    <s v="N"/>
    <s v="Y"/>
    <s v="N"/>
    <s v="A5114391"/>
    <m/>
    <m/>
    <s v="JESSICA"/>
    <s v="FERREIRA DA SILVA"/>
    <n v="4236957000192"/>
  </r>
  <r>
    <s v="1-3A5AW2A"/>
    <x v="2"/>
    <s v="1-7087737991"/>
    <n v="2"/>
    <s v="1-70877379912"/>
    <x v="0"/>
    <d v="2013-09-12T09:59:20"/>
    <m/>
    <s v="Reprovado"/>
    <s v="Docum. não enviada/incompleta"/>
    <m/>
    <m/>
    <m/>
    <m/>
    <m/>
    <m/>
    <d v="2013-09-09T15:44:46"/>
    <m/>
    <s v="Concluída"/>
    <m/>
    <s v="N"/>
    <m/>
    <m/>
    <m/>
    <s v="A5114391"/>
    <s v="N"/>
    <d v="2013-09-05T11:44:46"/>
    <s v="SERVINBOUND"/>
    <d v="2013-09-11T12:10:19"/>
    <s v="LESTE"/>
    <s v="Y"/>
    <s v="N"/>
    <s v="Y"/>
    <s v="N"/>
    <s v="N"/>
    <s v="N"/>
    <s v="A5114391"/>
    <m/>
    <m/>
    <s v="JESSICA"/>
    <s v="FERREIRA DA SILVA"/>
    <n v="11211049000100"/>
  </r>
  <r>
    <s v="1-3AOIAWU"/>
    <x v="2"/>
    <s v="1-7058468153"/>
    <n v="3"/>
    <s v="1-70584681533"/>
    <x v="0"/>
    <d v="2013-09-11T15:00:25"/>
    <m/>
    <s v="Aprovado"/>
    <s v="Aprovado sem exceção"/>
    <m/>
    <m/>
    <m/>
    <m/>
    <m/>
    <m/>
    <d v="2013-09-12T14:37:50"/>
    <m/>
    <s v="Concluída"/>
    <m/>
    <s v="N"/>
    <m/>
    <m/>
    <m/>
    <s v="A5114391"/>
    <s v="N"/>
    <d v="2013-09-10T10:37:50"/>
    <s v="SERVINBOUND"/>
    <d v="2013-09-11T15:00:25"/>
    <s v="LESTE"/>
    <s v="Y"/>
    <s v="N"/>
    <s v="N"/>
    <s v="N"/>
    <s v="Y"/>
    <s v="N"/>
    <s v="A5114391"/>
    <m/>
    <m/>
    <s v="JESSICA"/>
    <s v="FERREIRA DA SILVA"/>
    <n v="11397634000146"/>
  </r>
  <r>
    <s v="1-3AQHOW0"/>
    <x v="2"/>
    <s v="1-7073909163"/>
    <n v="3"/>
    <s v="1-70739091633"/>
    <x v="0"/>
    <d v="2013-09-17T13:15:49"/>
    <m/>
    <s v="Aprovado"/>
    <s v="Aprovado sem exceção"/>
    <m/>
    <m/>
    <m/>
    <m/>
    <m/>
    <m/>
    <d v="2013-09-12T17:55:52"/>
    <m/>
    <s v="Concluída"/>
    <m/>
    <s v="N"/>
    <m/>
    <m/>
    <m/>
    <s v="A5114391"/>
    <s v="N"/>
    <d v="2013-09-10T13:55:52"/>
    <s v="SERVINBOUND"/>
    <d v="2013-09-12T08:28:25"/>
    <s v="LESTE"/>
    <s v="N"/>
    <s v="N"/>
    <s v="N"/>
    <s v="Y"/>
    <s v="N"/>
    <s v="N"/>
    <s v="A5114391"/>
    <m/>
    <n v="11727462000121"/>
    <s v="JESSICA"/>
    <s v="FERREIRA DA SILVA"/>
    <n v="11727462000121"/>
  </r>
  <r>
    <s v="1-3A9JQBO"/>
    <x v="2"/>
    <s v="1-7056542855"/>
    <n v="2"/>
    <s v="1-70565428552"/>
    <x v="0"/>
    <d v="2013-09-16T15:40:24"/>
    <m/>
    <s v="Reprovado"/>
    <s v="Docum. não enviada/incompleta"/>
    <m/>
    <m/>
    <m/>
    <m/>
    <m/>
    <m/>
    <d v="2013-09-10T12:48:00"/>
    <m/>
    <s v="Concluída"/>
    <m/>
    <s v="N"/>
    <m/>
    <m/>
    <m/>
    <s v="A5114391"/>
    <s v="N"/>
    <d v="2013-09-06T08:48:00"/>
    <s v="SERVINBOUND"/>
    <d v="2013-09-12T09:29:17"/>
    <s v="LESTE"/>
    <s v="Y"/>
    <s v="N"/>
    <s v="N"/>
    <s v="N"/>
    <s v="Y"/>
    <s v="N"/>
    <s v="A5114391"/>
    <m/>
    <m/>
    <s v="JESSICA"/>
    <s v="FERREIRA DA SILVA"/>
    <n v="30974158000123"/>
  </r>
  <r>
    <s v="1-3ABIZMS"/>
    <x v="2"/>
    <s v="1-7053092622"/>
    <n v="2"/>
    <s v="1-70530926222"/>
    <x v="0"/>
    <d v="2013-09-12T13:23:48"/>
    <m/>
    <s v="Reprovado"/>
    <s v="Docum. não enviada/incompleta"/>
    <m/>
    <m/>
    <m/>
    <m/>
    <m/>
    <m/>
    <d v="2013-09-10T16:47:01"/>
    <m/>
    <s v="Concluída"/>
    <m/>
    <s v="N"/>
    <m/>
    <m/>
    <m/>
    <s v="A5114391"/>
    <s v="N"/>
    <d v="2013-09-06T12:47:01"/>
    <s v="SERVINBOUND"/>
    <d v="2013-09-12T10:08:45"/>
    <s v="LESTE"/>
    <s v="Y"/>
    <s v="N"/>
    <s v="N"/>
    <s v="N"/>
    <s v="Y"/>
    <s v="N"/>
    <s v="A5114391"/>
    <m/>
    <m/>
    <s v="JESSICA"/>
    <s v="FERREIRA DA SILVA"/>
    <n v="10593297000108"/>
  </r>
  <r>
    <s v="1-3ABY1TE"/>
    <x v="2"/>
    <s v="1-7079989516"/>
    <n v="2"/>
    <s v="1-70799895162"/>
    <x v="0"/>
    <d v="2013-09-12T13:49:53"/>
    <m/>
    <s v="Reprovado"/>
    <s v="Docum. não enviada/incompleta"/>
    <m/>
    <m/>
    <m/>
    <m/>
    <m/>
    <m/>
    <d v="2013-09-11T08:16:25"/>
    <m/>
    <s v="Concluída"/>
    <m/>
    <s v="N"/>
    <m/>
    <m/>
    <m/>
    <s v="A5114391"/>
    <s v="N"/>
    <d v="2013-09-06T14:16:25"/>
    <s v="SERVINBOUND"/>
    <d v="2013-09-12T10:31:05"/>
    <s v="LESTE"/>
    <s v="N"/>
    <s v="N"/>
    <s v="N"/>
    <s v="Y"/>
    <s v="Y"/>
    <s v="N"/>
    <s v="A5114391"/>
    <m/>
    <m/>
    <s v="JESSICA"/>
    <s v="FERREIRA DA SILVA"/>
    <n v="17202663000191"/>
  </r>
  <r>
    <s v="1-3A9GHK2"/>
    <x v="2"/>
    <s v="1-7093779008"/>
    <n v="2"/>
    <s v="1-70937790082"/>
    <x v="0"/>
    <d v="2013-09-12T11:59:22"/>
    <m/>
    <s v="Reprovado"/>
    <s v="Docum. não enviada/incompleta"/>
    <m/>
    <m/>
    <m/>
    <m/>
    <m/>
    <m/>
    <d v="2013-09-10T12:26:41"/>
    <m/>
    <s v="Concluída"/>
    <m/>
    <s v="N"/>
    <m/>
    <m/>
    <m/>
    <s v="A5114391"/>
    <s v="N"/>
    <d v="2013-09-06T08:26:41"/>
    <s v="SERVINBOUND"/>
    <d v="2013-09-12T11:53:51"/>
    <s v="LESTE"/>
    <s v="N"/>
    <s v="N"/>
    <s v="N"/>
    <s v="Y"/>
    <s v="N"/>
    <s v="N"/>
    <s v="A5114391"/>
    <m/>
    <n v="3423615000119"/>
    <s v="JESSICA"/>
    <s v="FERREIRA DA SILVA"/>
    <n v="3423615000119"/>
  </r>
  <r>
    <s v="1-3A9QN9W"/>
    <x v="2"/>
    <s v="1-7111657063"/>
    <n v="2"/>
    <s v="1-71116570632"/>
    <x v="0"/>
    <d v="2013-09-13T12:26:17"/>
    <m/>
    <s v="Reprovado"/>
    <s v="Docum. não enviada/incompleta"/>
    <m/>
    <m/>
    <m/>
    <m/>
    <m/>
    <m/>
    <d v="2013-09-10T13:18:59"/>
    <m/>
    <s v="Concluída"/>
    <m/>
    <s v="N"/>
    <m/>
    <m/>
    <m/>
    <s v="A5114391"/>
    <s v="N"/>
    <d v="2013-09-06T09:18:59"/>
    <s v="SERVINBOUND"/>
    <d v="2013-09-12T12:18:20"/>
    <s v="LESTE"/>
    <s v="N"/>
    <s v="N"/>
    <s v="N"/>
    <s v="Y"/>
    <s v="N"/>
    <s v="N"/>
    <s v="A5114391"/>
    <m/>
    <n v="32110850000139"/>
    <s v="JESSICA"/>
    <s v="FERREIRA DA SILVA"/>
    <n v="32110850000139"/>
  </r>
  <r>
    <s v="1-3ABFNPU"/>
    <x v="2"/>
    <s v="1-7126993198"/>
    <n v="2"/>
    <s v="1-71269931982"/>
    <x v="0"/>
    <d v="2013-09-13T11:08:45"/>
    <m/>
    <s v="Reprovado"/>
    <s v="Docum. não enviada/incompleta"/>
    <m/>
    <m/>
    <m/>
    <m/>
    <m/>
    <m/>
    <d v="2013-09-10T16:32:35"/>
    <m/>
    <s v="Concluída"/>
    <m/>
    <s v="N"/>
    <m/>
    <m/>
    <m/>
    <s v="A5114391"/>
    <s v="N"/>
    <d v="2013-09-06T12:32:35"/>
    <s v="SERVINBOUND"/>
    <d v="2013-09-12T14:59:49"/>
    <s v="LESTE"/>
    <s v="N"/>
    <s v="N"/>
    <s v="N"/>
    <s v="Y"/>
    <s v="N"/>
    <s v="N"/>
    <s v="A5114391"/>
    <m/>
    <m/>
    <s v="JESSICA"/>
    <s v="FERREIRA DA SILVA"/>
    <n v="15101228000145"/>
  </r>
  <r>
    <s v="1-3ADZ6VE"/>
    <x v="2"/>
    <s v="1-7090521162"/>
    <n v="2"/>
    <s v="1-70905211622"/>
    <x v="0"/>
    <d v="2013-09-12T15:58:49"/>
    <m/>
    <s v="Aprovado"/>
    <s v="Aprovado sem exceção"/>
    <m/>
    <m/>
    <m/>
    <m/>
    <m/>
    <m/>
    <d v="2013-09-11T12:00:00"/>
    <m/>
    <s v="Concluída"/>
    <m/>
    <s v="N"/>
    <m/>
    <m/>
    <m/>
    <s v="A5114391"/>
    <s v="N"/>
    <d v="2013-09-06T20:02:30"/>
    <s v="SERVINBOUND"/>
    <d v="2013-09-12T15:58:49"/>
    <s v="LESTE"/>
    <s v="Y"/>
    <s v="N"/>
    <s v="N"/>
    <s v="N"/>
    <s v="Y"/>
    <s v="N"/>
    <s v="A5114391"/>
    <m/>
    <m/>
    <s v="JESSICA"/>
    <s v="FERREIRA DA SILVA"/>
    <n v="9453156000100"/>
  </r>
  <r>
    <s v="1-3ABI6KE"/>
    <x v="2"/>
    <s v="1-7076508538"/>
    <n v="2"/>
    <s v="1-70765085382"/>
    <x v="0"/>
    <d v="2013-09-13T08:40:49"/>
    <m/>
    <s v="Reprovado"/>
    <s v="Docum. não enviada/incompleta"/>
    <m/>
    <m/>
    <m/>
    <m/>
    <m/>
    <m/>
    <d v="2013-09-10T16:42:31"/>
    <m/>
    <s v="Concluída"/>
    <m/>
    <s v="N"/>
    <m/>
    <m/>
    <m/>
    <s v="A5114391"/>
    <s v="N"/>
    <d v="2013-09-06T12:42:31"/>
    <s v="SERVINBOUND"/>
    <d v="2013-09-12T16:39:20"/>
    <s v="LESTE"/>
    <s v="N"/>
    <s v="N"/>
    <s v="N"/>
    <s v="Y"/>
    <s v="N"/>
    <s v="N"/>
    <s v="A5114391"/>
    <m/>
    <m/>
    <s v="JESSICA"/>
    <s v="FERREIRA DA SILVA"/>
    <n v="373796000128"/>
  </r>
  <r>
    <s v="1-3BCDWW4"/>
    <x v="2"/>
    <s v="1-7037525255"/>
    <n v="6"/>
    <s v="1-70375252556"/>
    <x v="0"/>
    <d v="2013-09-17T05:09:58"/>
    <m/>
    <s v="Aprovado"/>
    <s v="Aprovado sem exceção"/>
    <m/>
    <m/>
    <m/>
    <m/>
    <m/>
    <m/>
    <d v="2013-09-17T12:00:00"/>
    <m/>
    <s v="Concluída"/>
    <m/>
    <s v="N"/>
    <m/>
    <m/>
    <m/>
    <s v="A5114391"/>
    <s v="N"/>
    <d v="2013-09-13T07:35:45"/>
    <s v="SERVINBOUND"/>
    <d v="2013-09-14T08:53:12"/>
    <s v="LESTE"/>
    <s v="Y"/>
    <s v="N"/>
    <s v="N"/>
    <s v="N"/>
    <s v="N"/>
    <s v="N"/>
    <s v="A5114391"/>
    <m/>
    <m/>
    <s v="JESSICA"/>
    <s v="FERREIRA DA SILVA"/>
    <n v="13197918000114"/>
  </r>
  <r>
    <s v="1-3BDTOK2"/>
    <x v="2"/>
    <s v="1-6743072638"/>
    <n v="6"/>
    <s v="1-67430726386"/>
    <x v="0"/>
    <d v="2013-09-16T10:39:19"/>
    <m/>
    <s v="Reprovado"/>
    <s v="Docum. não enviada/incompleta"/>
    <m/>
    <m/>
    <m/>
    <m/>
    <m/>
    <m/>
    <d v="2013-09-17T14:25:44"/>
    <m/>
    <s v="Concluída"/>
    <m/>
    <s v="N"/>
    <m/>
    <m/>
    <m/>
    <s v="A5114391"/>
    <s v="N"/>
    <d v="2013-09-13T10:25:44"/>
    <s v="SERVINBOUND"/>
    <d v="2013-09-14T09:51:17"/>
    <s v="LESTE"/>
    <s v="Y"/>
    <s v="N"/>
    <s v="N"/>
    <s v="N"/>
    <s v="N"/>
    <s v="N"/>
    <s v="A5114391"/>
    <m/>
    <m/>
    <s v="JESSICA"/>
    <s v="FERREIRA DA SILVA"/>
    <n v="13550972000100"/>
  </r>
  <r>
    <s v="1-3BDUF7I"/>
    <x v="2"/>
    <s v="1-7029571849"/>
    <n v="6"/>
    <s v="1-70295718496"/>
    <x v="0"/>
    <d v="2013-09-16T10:50:58"/>
    <m/>
    <s v="Reprovado"/>
    <s v="Docum. não enviada/incompleta"/>
    <m/>
    <m/>
    <m/>
    <m/>
    <m/>
    <m/>
    <d v="2013-09-17T14:25:47"/>
    <m/>
    <s v="Concluída"/>
    <m/>
    <s v="N"/>
    <m/>
    <m/>
    <m/>
    <s v="A5114391"/>
    <s v="N"/>
    <d v="2013-09-13T10:25:47"/>
    <s v="SERVINBOUND"/>
    <d v="2013-09-14T10:39:24"/>
    <s v="LESTE"/>
    <s v="Y"/>
    <s v="N"/>
    <s v="N"/>
    <s v="N"/>
    <s v="N"/>
    <s v="N"/>
    <s v="A5114391"/>
    <m/>
    <m/>
    <s v="JESSICA"/>
    <s v="FERREIRA DA SILVA"/>
    <n v="26005751000194"/>
  </r>
  <r>
    <s v="1-3BEXFV0"/>
    <x v="2"/>
    <s v="1-7036062981"/>
    <n v="6"/>
    <s v="1-70360629816"/>
    <x v="0"/>
    <d v="2013-09-16T17:30:10"/>
    <m/>
    <s v="Reprovado"/>
    <s v="Docum. não enviada/incompleta"/>
    <m/>
    <m/>
    <m/>
    <m/>
    <m/>
    <m/>
    <d v="2013-09-17T15:43:29"/>
    <m/>
    <s v="Concluída"/>
    <m/>
    <s v="N"/>
    <m/>
    <m/>
    <m/>
    <s v="A5114391"/>
    <s v="N"/>
    <d v="2013-09-13T11:43:29"/>
    <s v="SERVINBOUND"/>
    <d v="2013-09-14T11:06:20"/>
    <s v="LESTE"/>
    <s v="Y"/>
    <s v="N"/>
    <s v="N"/>
    <s v="N"/>
    <s v="Y"/>
    <s v="N"/>
    <s v="A5114391"/>
    <m/>
    <m/>
    <s v="JESSICA"/>
    <s v="FERREIRA DA SILVA"/>
    <n v="9442313000174"/>
  </r>
  <r>
    <s v="1-3AVTI9M"/>
    <x v="2"/>
    <s v="1-7116275771"/>
    <n v="2"/>
    <s v="1-71162757712"/>
    <x v="0"/>
    <d v="2013-09-17T11:35:50"/>
    <m/>
    <s v="Reprovado"/>
    <s v="Docum. não enviada/incompleta"/>
    <m/>
    <m/>
    <m/>
    <m/>
    <m/>
    <m/>
    <d v="2013-09-13T13:13:18"/>
    <m/>
    <s v="Concluída"/>
    <m/>
    <s v="N"/>
    <m/>
    <m/>
    <m/>
    <s v="A5114391"/>
    <s v="N"/>
    <d v="2013-09-11T09:13:18"/>
    <s v="SERVINBOUND"/>
    <d v="2013-09-14T11:44:07"/>
    <s v="LESTE"/>
    <s v="Y"/>
    <s v="N"/>
    <s v="N"/>
    <s v="N"/>
    <s v="Y"/>
    <s v="N"/>
    <s v="A5114391"/>
    <m/>
    <m/>
    <s v="JESSICA"/>
    <s v="FERREIRA DA SILVA"/>
    <n v="9581744000111"/>
  </r>
  <r>
    <s v="1-3BI18GA"/>
    <x v="2"/>
    <s v="1-7030319258"/>
    <n v="6"/>
    <s v="1-70303192586"/>
    <x v="0"/>
    <d v="2013-09-16T08:43:14"/>
    <m/>
    <s v="Reprovado"/>
    <s v="Pacote de minutos divergente"/>
    <m/>
    <m/>
    <m/>
    <m/>
    <m/>
    <m/>
    <d v="2013-09-18T10:11:59"/>
    <m/>
    <s v="Concluída"/>
    <m/>
    <s v="N"/>
    <m/>
    <m/>
    <m/>
    <s v="A5129815"/>
    <s v="N"/>
    <d v="2013-09-13T16:11:59"/>
    <s v="SERVINBOUND"/>
    <d v="2013-09-14T15:09:26"/>
    <s v="LESTE"/>
    <s v="Y"/>
    <s v="N"/>
    <s v="N"/>
    <s v="N"/>
    <s v="Y"/>
    <s v="N"/>
    <s v="A5129815"/>
    <m/>
    <m/>
    <s v="IGOR"/>
    <s v="RENATO SEVERO BRAZ"/>
    <n v="10789514000121"/>
  </r>
  <r>
    <s v="1-3BS6ZIQ"/>
    <x v="2"/>
    <s v="1-7015971750"/>
    <n v="6"/>
    <s v="1-70159717506"/>
    <x v="0"/>
    <d v="2013-09-17T06:53:38"/>
    <m/>
    <s v="Reprovado"/>
    <s v="Docum. não enviada/incompleta"/>
    <m/>
    <m/>
    <m/>
    <m/>
    <m/>
    <m/>
    <d v="2013-09-18T17:06:40"/>
    <m/>
    <s v="Concluída"/>
    <m/>
    <s v="N"/>
    <m/>
    <m/>
    <m/>
    <s v="A5130211"/>
    <s v="N"/>
    <d v="2013-09-16T13:06:40"/>
    <s v="SERVINBOUND"/>
    <d v="2013-09-17T00:07:17"/>
    <s v="LESTE"/>
    <s v="Y"/>
    <s v="N"/>
    <s v="N"/>
    <s v="N"/>
    <s v="N"/>
    <s v="N"/>
    <s v="A5130211"/>
    <m/>
    <m/>
    <s v="CLAUDIO"/>
    <s v="FELIPE GOELZER"/>
    <n v="8307723000140"/>
  </r>
  <r>
    <s v="1-3BQKX0O"/>
    <x v="2"/>
    <s v="1-7029571849"/>
    <n v="7"/>
    <s v="1-70295718497"/>
    <x v="0"/>
    <d v="2013-09-19T12:36:26"/>
    <m/>
    <s v="Aprovado"/>
    <s v="Aprovado sem exceção"/>
    <m/>
    <m/>
    <m/>
    <m/>
    <m/>
    <m/>
    <d v="2013-09-18T15:00:21"/>
    <m/>
    <s v="Concluída"/>
    <m/>
    <s v="N"/>
    <m/>
    <m/>
    <m/>
    <s v="A5130211"/>
    <s v="N"/>
    <d v="2013-09-16T11:00:21"/>
    <s v="SERVINBOUND"/>
    <d v="2013-09-17T00:37:01"/>
    <s v="LESTE"/>
    <s v="Y"/>
    <s v="N"/>
    <s v="N"/>
    <s v="N"/>
    <s v="N"/>
    <s v="N"/>
    <s v="A5130211"/>
    <m/>
    <m/>
    <s v="CLAUDIO"/>
    <s v="FELIPE GOELZER"/>
    <n v="26005751000194"/>
  </r>
  <r>
    <s v="1-3BOLWS8"/>
    <x v="2"/>
    <s v="1-7018987673"/>
    <n v="6"/>
    <s v="1-70189876736"/>
    <x v="0"/>
    <d v="2013-09-17T10:23:33"/>
    <m/>
    <s v="Reprovado"/>
    <s v="Docum. não enviada/incompleta"/>
    <m/>
    <m/>
    <m/>
    <m/>
    <m/>
    <m/>
    <d v="2013-09-18T12:27:57"/>
    <m/>
    <s v="Concluída"/>
    <m/>
    <s v="N"/>
    <m/>
    <m/>
    <m/>
    <s v="A5130211"/>
    <s v="N"/>
    <d v="2013-09-16T08:27:57"/>
    <s v="SERVINBOUND"/>
    <d v="2013-09-17T00:51:03"/>
    <s v="LESTE"/>
    <s v="Y"/>
    <s v="N"/>
    <s v="N"/>
    <s v="N"/>
    <s v="N"/>
    <s v="N"/>
    <s v="A5130211"/>
    <m/>
    <m/>
    <s v="CLAUDIO"/>
    <s v="FELIPE GOELZER"/>
    <n v="9428367000185"/>
  </r>
  <r>
    <s v="1-3BQHS9I"/>
    <x v="2"/>
    <s v="1-7006651670"/>
    <n v="6"/>
    <s v="1-70066516706"/>
    <x v="0"/>
    <d v="2013-09-17T08:41:44"/>
    <m/>
    <s v="Reprovado"/>
    <s v="Docum. não enviada/incompleta"/>
    <m/>
    <m/>
    <m/>
    <m/>
    <m/>
    <m/>
    <d v="2013-09-18T14:54:54"/>
    <m/>
    <s v="Concluída"/>
    <m/>
    <s v="N"/>
    <m/>
    <m/>
    <m/>
    <s v="A5130211"/>
    <s v="N"/>
    <d v="2013-09-16T10:54:54"/>
    <s v="SERVINBOUND"/>
    <d v="2013-09-17T01:34:34"/>
    <s v="LESTE"/>
    <s v="N"/>
    <s v="N"/>
    <s v="N"/>
    <s v="Y"/>
    <s v="N"/>
    <s v="N"/>
    <s v="A5130211"/>
    <m/>
    <m/>
    <s v="CLAUDIO"/>
    <s v="FELIPE GOELZER"/>
    <n v="2683294000129"/>
  </r>
  <r>
    <s v="1-3BQKX18"/>
    <x v="2"/>
    <s v="1-6917952519"/>
    <n v="8"/>
    <s v="1-69179525198"/>
    <x v="0"/>
    <d v="2013-09-20T09:41:26"/>
    <m/>
    <s v="Reprovado"/>
    <s v="Docum. não enviada/incompleta"/>
    <m/>
    <m/>
    <m/>
    <m/>
    <m/>
    <m/>
    <d v="2013-09-18T15:00:21"/>
    <m/>
    <s v="Concluída"/>
    <m/>
    <s v="N"/>
    <m/>
    <m/>
    <m/>
    <s v="A5130211"/>
    <s v="N"/>
    <d v="2013-09-16T11:00:21"/>
    <s v="SERVINBOUND"/>
    <d v="2013-09-17T02:23:19"/>
    <s v="LESTE"/>
    <s v="Y"/>
    <s v="N"/>
    <s v="N"/>
    <s v="N"/>
    <s v="N"/>
    <s v="N"/>
    <s v="A5130211"/>
    <m/>
    <m/>
    <s v="CLAUDIO"/>
    <s v="FELIPE GOELZER"/>
    <n v="13149019000146"/>
  </r>
  <r>
    <s v="1-3BFCREK"/>
    <x v="2"/>
    <s v="1-7111368865"/>
    <n v="3"/>
    <s v="1-71113688653"/>
    <x v="0"/>
    <d v="2013-09-30T17:11:03"/>
    <m/>
    <s v="Aprovado"/>
    <s v="Aprovado sem exceção"/>
    <m/>
    <m/>
    <m/>
    <m/>
    <m/>
    <m/>
    <d v="2013-09-17T16:18:40"/>
    <m/>
    <s v="Concluída"/>
    <m/>
    <s v="N"/>
    <m/>
    <m/>
    <m/>
    <s v="A5130211"/>
    <s v="N"/>
    <d v="2013-09-13T12:18:40"/>
    <s v="SERVINBOUND"/>
    <d v="2013-09-17T04:27:26"/>
    <s v="LESTE"/>
    <s v="N"/>
    <s v="N"/>
    <s v="N"/>
    <s v="Y"/>
    <s v="N"/>
    <s v="N"/>
    <s v="A5130211"/>
    <m/>
    <n v="72763981704"/>
    <s v="CLAUDIO"/>
    <s v="FELIPE GOELZER"/>
    <n v="2719840000134"/>
  </r>
  <r>
    <s v="1-3BDE4J8"/>
    <x v="2"/>
    <s v="1-7105804676"/>
    <n v="4"/>
    <s v="1-71058046764"/>
    <x v="0"/>
    <d v="2013-09-17T05:56:08"/>
    <m/>
    <s v="Aprovado"/>
    <s v="Aprovado sem exceção"/>
    <m/>
    <m/>
    <m/>
    <m/>
    <m/>
    <m/>
    <d v="2013-09-17T13:51:33"/>
    <m/>
    <s v="Concluída"/>
    <m/>
    <s v="N"/>
    <m/>
    <m/>
    <m/>
    <s v="A5130211"/>
    <s v="N"/>
    <d v="2013-09-13T09:51:33"/>
    <s v="SERVINBOUND"/>
    <d v="2013-09-17T05:56:00"/>
    <s v="LESTE"/>
    <s v="N"/>
    <s v="N"/>
    <s v="N"/>
    <s v="Y"/>
    <s v="N"/>
    <s v="N"/>
    <s v="A5130211"/>
    <m/>
    <m/>
    <s v="CLAUDIO"/>
    <s v="FELIPE GOELZER"/>
    <n v="2845669000100"/>
  </r>
  <r>
    <s v="1-3B89DPS"/>
    <x v="2"/>
    <s v="1-7198904148"/>
    <n v="1"/>
    <s v="1-71989041481"/>
    <x v="0"/>
    <d v="2013-09-19T13:41:33"/>
    <m/>
    <s v="Reprovado"/>
    <s v="Docum. não enviada/incompleta"/>
    <m/>
    <m/>
    <m/>
    <m/>
    <m/>
    <m/>
    <d v="2013-09-17T09:06:14"/>
    <m/>
    <s v="Concluída"/>
    <m/>
    <s v="N"/>
    <m/>
    <m/>
    <m/>
    <s v="A5130211"/>
    <s v="N"/>
    <d v="2013-09-12T15:06:14"/>
    <s v="SERVINBOUND"/>
    <d v="2013-09-17T06:20:22"/>
    <s v="LESTE"/>
    <s v="N"/>
    <s v="N"/>
    <s v="N"/>
    <s v="Y"/>
    <s v="N"/>
    <s v="N"/>
    <s v="A5130211"/>
    <m/>
    <m/>
    <s v="CLAUDIO"/>
    <s v="FELIPE GOELZER"/>
    <n v="31798994000167"/>
  </r>
  <r>
    <s v="1-3BZT7DO"/>
    <x v="2"/>
    <s v="1-7015971750"/>
    <n v="7"/>
    <s v="1-70159717507"/>
    <x v="0"/>
    <d v="2013-09-18T13:48:06"/>
    <m/>
    <s v="Aprovado"/>
    <s v="Aprovado sem exceção"/>
    <m/>
    <m/>
    <m/>
    <m/>
    <m/>
    <m/>
    <d v="2013-09-19T17:21:48"/>
    <m/>
    <s v="Concluída"/>
    <m/>
    <s v="N"/>
    <m/>
    <m/>
    <m/>
    <s v="A5130211"/>
    <s v="N"/>
    <d v="2013-09-17T13:21:48"/>
    <s v="SERVINBOUND"/>
    <d v="2013-09-18T00:25:11"/>
    <s v="LESTE"/>
    <s v="Y"/>
    <s v="N"/>
    <s v="N"/>
    <s v="N"/>
    <s v="N"/>
    <s v="N"/>
    <s v="A5130211"/>
    <m/>
    <m/>
    <s v="CLAUDIO"/>
    <s v="FELIPE GOELZER"/>
    <n v="8307723000140"/>
  </r>
  <r>
    <s v="1-3BLM1MW"/>
    <x v="2"/>
    <s v="1-7125662495"/>
    <n v="3"/>
    <s v="1-71256624953"/>
    <x v="0"/>
    <d v="2013-09-18T15:00:33"/>
    <m/>
    <s v="Aprovado"/>
    <s v="Aprovado sem exceção"/>
    <m/>
    <m/>
    <m/>
    <m/>
    <m/>
    <m/>
    <d v="2013-09-18T12:00:00"/>
    <m/>
    <s v="Concluída"/>
    <m/>
    <s v="N"/>
    <m/>
    <m/>
    <m/>
    <s v="A5130211"/>
    <s v="N"/>
    <d v="2013-09-14T09:47:11"/>
    <s v="SERVINBOUND"/>
    <d v="2013-09-18T00:41:38"/>
    <s v="LESTE"/>
    <s v="N"/>
    <s v="N"/>
    <s v="N"/>
    <s v="Y"/>
    <s v="N"/>
    <s v="N"/>
    <s v="A5130211"/>
    <m/>
    <m/>
    <s v="CLAUDIO"/>
    <s v="FELIPE GOELZER"/>
    <n v="7409933000186"/>
  </r>
  <r>
    <s v="1-3BRPZUQ"/>
    <x v="2"/>
    <s v="1-7103475466"/>
    <n v="3"/>
    <s v="1-71034754663"/>
    <x v="0"/>
    <d v="2013-09-28T14:02:35"/>
    <m/>
    <s v="Aprovado"/>
    <s v="Aprovado sem exceção"/>
    <m/>
    <m/>
    <m/>
    <m/>
    <m/>
    <m/>
    <d v="2013-09-18T16:11:30"/>
    <m/>
    <s v="Concluída"/>
    <m/>
    <s v="N"/>
    <m/>
    <m/>
    <m/>
    <s v="A5130211"/>
    <s v="N"/>
    <d v="2013-09-16T12:11:30"/>
    <s v="SERVINBOUND"/>
    <d v="2013-09-18T00:53:48"/>
    <s v="LESTE"/>
    <s v="N"/>
    <s v="N"/>
    <s v="N"/>
    <s v="Y"/>
    <s v="N"/>
    <s v="N"/>
    <s v="A5130211"/>
    <m/>
    <m/>
    <s v="CLAUDIO"/>
    <s v="FELIPE GOELZER"/>
    <n v="40500084000147"/>
  </r>
  <r>
    <s v="1-3BSWSCI"/>
    <x v="2"/>
    <s v="1-7069825643"/>
    <n v="4"/>
    <s v="1-70698256434"/>
    <x v="0"/>
    <d v="2013-09-18T01:09:55"/>
    <m/>
    <s v="Aprovado"/>
    <s v="Aprovado sem exceção"/>
    <m/>
    <m/>
    <m/>
    <m/>
    <m/>
    <m/>
    <d v="2013-09-19T08:16:41"/>
    <m/>
    <s v="Concluída"/>
    <m/>
    <s v="N"/>
    <m/>
    <m/>
    <m/>
    <s v="A5130211"/>
    <s v="N"/>
    <d v="2013-09-16T14:16:41"/>
    <s v="SERVINBOUND"/>
    <d v="2013-09-18T01:09:37"/>
    <s v="LESTE"/>
    <s v="N"/>
    <s v="N"/>
    <s v="N"/>
    <s v="Y"/>
    <s v="N"/>
    <s v="N"/>
    <s v="A5130211"/>
    <m/>
    <m/>
    <s v="CLAUDIO"/>
    <s v="FELIPE GOELZER"/>
    <n v="36329936000108"/>
  </r>
  <r>
    <s v="1-3BRBUQY"/>
    <x v="2"/>
    <s v="1-6898060817"/>
    <n v="6"/>
    <s v="1-68980608176"/>
    <x v="7"/>
    <d v="2013-09-19T09:54:22"/>
    <m/>
    <s v="Reprovado"/>
    <s v="Docum não anexada / Incompleta"/>
    <m/>
    <m/>
    <m/>
    <m/>
    <m/>
    <m/>
    <d v="2013-09-18T15:45:31"/>
    <m/>
    <s v="Concluída"/>
    <m/>
    <s v="N"/>
    <m/>
    <m/>
    <m/>
    <s v="A5130211"/>
    <s v="N"/>
    <d v="2013-09-16T11:45:31"/>
    <s v="SERVINBOUND"/>
    <d v="2013-09-18T02:46:30"/>
    <s v="LESTE"/>
    <s v="N"/>
    <s v="N"/>
    <s v="N"/>
    <s v="Y"/>
    <s v="Y"/>
    <s v="N"/>
    <s v="A5130211"/>
    <m/>
    <m/>
    <s v="CLAUDIO"/>
    <s v="FELIPE GOELZER"/>
    <n v="3689632000100"/>
  </r>
  <r>
    <s v="1-3B7XHE2"/>
    <x v="2"/>
    <s v="1-7053991632"/>
    <n v="3"/>
    <s v="1-70539916323"/>
    <x v="0"/>
    <d v="2013-09-19T12:03:46"/>
    <m/>
    <s v="Reprovado"/>
    <s v="Docum não anexada / Incompleta"/>
    <m/>
    <m/>
    <m/>
    <m/>
    <m/>
    <m/>
    <d v="2013-09-17T08:39:55"/>
    <m/>
    <s v="Concluída"/>
    <m/>
    <s v="N"/>
    <m/>
    <m/>
    <m/>
    <s v="A5130211"/>
    <s v="N"/>
    <d v="2013-09-12T14:39:55"/>
    <s v="SERVINBOUND"/>
    <d v="2013-09-18T06:44:52"/>
    <s v="SUL"/>
    <s v="Y"/>
    <s v="N"/>
    <s v="N"/>
    <s v="N"/>
    <s v="Y"/>
    <s v="N"/>
    <s v="A5130211"/>
    <m/>
    <m/>
    <s v="CLAUDIO"/>
    <s v="FELIPE GOELZER"/>
    <n v="97287452000138"/>
  </r>
  <r>
    <s v="1-3C699HQ"/>
    <x v="2"/>
    <s v="1-7070311159"/>
    <n v="5"/>
    <s v="1-70703111595"/>
    <x v="0"/>
    <d v="2013-09-19T11:20:10"/>
    <m/>
    <s v="Aprovado"/>
    <s v="Aprovado sem exceção"/>
    <m/>
    <m/>
    <m/>
    <m/>
    <m/>
    <m/>
    <d v="2013-09-20T13:57:53"/>
    <m/>
    <s v="Concluída"/>
    <m/>
    <s v="N"/>
    <m/>
    <m/>
    <m/>
    <s v="A5130211"/>
    <s v="N"/>
    <d v="2013-09-18T09:57:53"/>
    <s v="SERVINBOUND"/>
    <d v="2013-09-18T23:46:20"/>
    <s v="LESTE"/>
    <s v="Y"/>
    <s v="N"/>
    <s v="N"/>
    <s v="N"/>
    <s v="N"/>
    <s v="N"/>
    <s v="A5130211"/>
    <m/>
    <m/>
    <s v="CLAUDIO"/>
    <s v="FELIPE GOELZER"/>
    <n v="14041283000124"/>
  </r>
  <r>
    <s v="1-3C8S2KO"/>
    <x v="2"/>
    <s v="1-7030319258"/>
    <n v="8"/>
    <s v="1-70303192588"/>
    <x v="0"/>
    <d v="2013-09-19T00:42:13"/>
    <m/>
    <s v="Aprovado"/>
    <s v="Aprovado sem exceção"/>
    <m/>
    <m/>
    <m/>
    <m/>
    <m/>
    <m/>
    <d v="2013-09-20T17:38:51"/>
    <m/>
    <s v="Concluída"/>
    <m/>
    <s v="N"/>
    <m/>
    <m/>
    <m/>
    <s v="A5130211"/>
    <s v="N"/>
    <d v="2013-09-18T13:38:51"/>
    <s v="SERVINBOUND"/>
    <d v="2013-09-19T00:42:13"/>
    <s v="LESTE"/>
    <s v="Y"/>
    <s v="N"/>
    <s v="N"/>
    <s v="N"/>
    <s v="Y"/>
    <s v="N"/>
    <s v="A5130211"/>
    <m/>
    <m/>
    <s v="CLAUDIO"/>
    <s v="FELIPE GOELZER"/>
    <n v="10789514000121"/>
  </r>
  <r>
    <s v="1-3BZHJHK"/>
    <x v="2"/>
    <s v="1-6759974146"/>
    <n v="5"/>
    <s v="1-67599741465"/>
    <x v="0"/>
    <d v="2013-09-19T01:39:41"/>
    <m/>
    <s v="Aprovado"/>
    <s v="Aprovado sem exceção"/>
    <m/>
    <m/>
    <m/>
    <m/>
    <m/>
    <m/>
    <d v="2013-09-19T16:49:23"/>
    <m/>
    <s v="Concluída"/>
    <m/>
    <s v="N"/>
    <m/>
    <m/>
    <m/>
    <s v="A5130211"/>
    <s v="N"/>
    <d v="2013-09-17T12:49:23"/>
    <s v="SERVINBOUND"/>
    <d v="2013-09-19T01:39:41"/>
    <s v="LESTE"/>
    <s v="Y"/>
    <s v="N"/>
    <s v="N"/>
    <s v="N"/>
    <s v="Y"/>
    <s v="N"/>
    <s v="A5130211"/>
    <m/>
    <m/>
    <s v="CLAUDIO"/>
    <s v="FELIPE GOELZER"/>
    <n v="12959806000190"/>
  </r>
  <r>
    <s v="1-3BOY2ZI"/>
    <x v="2"/>
    <s v="1-7032759684"/>
    <n v="5"/>
    <s v="1-70327596845"/>
    <x v="0"/>
    <d v="2013-09-19T10:43:28"/>
    <m/>
    <s v="Reprovado"/>
    <s v="Docum não anexada / Incompleta"/>
    <m/>
    <m/>
    <m/>
    <m/>
    <m/>
    <m/>
    <d v="2013-09-18T13:10:42"/>
    <m/>
    <s v="Concluída"/>
    <m/>
    <s v="N"/>
    <m/>
    <m/>
    <m/>
    <s v="A5130211"/>
    <s v="N"/>
    <d v="2013-09-16T09:10:42"/>
    <s v="SERVINBOUND"/>
    <d v="2013-09-19T02:48:56"/>
    <s v="LESTE"/>
    <s v="Y"/>
    <s v="N"/>
    <s v="N"/>
    <s v="N"/>
    <s v="N"/>
    <s v="N"/>
    <s v="A5130211"/>
    <m/>
    <m/>
    <s v="CLAUDIO"/>
    <s v="FELIPE GOELZER"/>
    <n v="35808948000152"/>
  </r>
  <r>
    <s v="1-3BWLA1Y"/>
    <x v="2"/>
    <s v="1-6957056658"/>
    <n v="5"/>
    <s v="1-69570566585"/>
    <x v="0"/>
    <d v="2013-09-23T17:18:06"/>
    <m/>
    <s v="Reprovado"/>
    <s v="Docum não anexada / Incompleta"/>
    <m/>
    <m/>
    <m/>
    <m/>
    <m/>
    <m/>
    <d v="2013-09-19T12:06:00"/>
    <m/>
    <s v="Concluída"/>
    <m/>
    <s v="N"/>
    <m/>
    <m/>
    <m/>
    <s v="A5130211"/>
    <s v="N"/>
    <d v="2013-09-17T08:06:00"/>
    <s v="SERVINBOUND"/>
    <d v="2013-09-19T05:33:54"/>
    <s v="LESTE"/>
    <s v="N"/>
    <s v="N"/>
    <s v="N"/>
    <s v="Y"/>
    <s v="N"/>
    <s v="N"/>
    <s v="A5130211"/>
    <m/>
    <m/>
    <s v="CLAUDIO"/>
    <s v="FELIPE GOELZER"/>
    <n v="36315752000199"/>
  </r>
  <r>
    <s v="1-3BWKO2U"/>
    <x v="2"/>
    <s v="1-6883474488"/>
    <n v="5"/>
    <s v="1-68834744885"/>
    <x v="0"/>
    <d v="2013-09-19T11:20:37"/>
    <m/>
    <s v="Aprovado"/>
    <s v="Aprovado sem exceção"/>
    <m/>
    <m/>
    <m/>
    <m/>
    <m/>
    <m/>
    <d v="2013-09-19T12:00:00"/>
    <m/>
    <s v="Concluída"/>
    <m/>
    <s v="N"/>
    <m/>
    <m/>
    <m/>
    <s v="A5130211"/>
    <s v="N"/>
    <d v="2013-09-17T07:46:27"/>
    <s v="SERVINBOUND"/>
    <d v="2013-09-19T06:24:17"/>
    <s v="LESTE"/>
    <s v="N"/>
    <s v="N"/>
    <s v="N"/>
    <s v="Y"/>
    <s v="N"/>
    <s v="N"/>
    <s v="A5130211"/>
    <m/>
    <m/>
    <s v="CLAUDIO"/>
    <s v="FELIPE GOELZER"/>
    <n v="30738025000158"/>
  </r>
  <r>
    <s v="1-3BKRTSO"/>
    <x v="2"/>
    <s v="1-6933959104"/>
    <n v="5"/>
    <s v="1-69339591045"/>
    <x v="0"/>
    <d v="2013-09-19T12:42:08"/>
    <m/>
    <s v="Reprovado"/>
    <s v="Docum não anexada / Incompleta"/>
    <m/>
    <m/>
    <m/>
    <m/>
    <m/>
    <m/>
    <d v="2013-09-18T12:00:00"/>
    <m/>
    <s v="Concluída"/>
    <m/>
    <s v="N"/>
    <m/>
    <m/>
    <m/>
    <s v="A5130211"/>
    <s v="N"/>
    <d v="2013-09-14T03:01:25"/>
    <s v="SERVINBOUND"/>
    <d v="2013-09-19T06:59:59"/>
    <s v="LESTE"/>
    <s v="Y"/>
    <s v="N"/>
    <s v="N"/>
    <s v="N"/>
    <s v="Y"/>
    <s v="N"/>
    <s v="A5130211"/>
    <m/>
    <m/>
    <s v="CLAUDIO"/>
    <s v="FELIPE GOELZER"/>
    <n v="1637298000108"/>
  </r>
  <r>
    <s v="1-3CICUI4"/>
    <x v="2"/>
    <s v="1-6980217259"/>
    <n v="6"/>
    <s v="1-69802172596"/>
    <x v="0"/>
    <d v="2013-09-20T01:10:35"/>
    <m/>
    <s v="Aprovado"/>
    <s v="Aprovado sem exceção"/>
    <m/>
    <m/>
    <m/>
    <m/>
    <m/>
    <m/>
    <d v="2013-09-23T15:16:44"/>
    <m/>
    <s v="Concluída"/>
    <m/>
    <s v="N"/>
    <m/>
    <m/>
    <m/>
    <s v="A5130211"/>
    <s v="N"/>
    <d v="2013-09-19T11:16:44"/>
    <s v="SERVINBOUND"/>
    <d v="2013-09-20T01:10:35"/>
    <s v="LESTE"/>
    <s v="Y"/>
    <s v="N"/>
    <s v="N"/>
    <s v="N"/>
    <s v="Y"/>
    <s v="N"/>
    <s v="A5130211"/>
    <m/>
    <m/>
    <s v="CLAUDIO"/>
    <s v="FELIPE GOELZER"/>
    <n v="7455947000136"/>
  </r>
  <r>
    <s v="1-3BTNL4G"/>
    <x v="2"/>
    <s v="1-7126118285"/>
    <n v="2"/>
    <s v="1-71261182852"/>
    <x v="0"/>
    <d v="2013-09-20T13:12:51"/>
    <m/>
    <s v="Reprovado"/>
    <s v="Docum não anexada / Incompleta"/>
    <m/>
    <m/>
    <m/>
    <m/>
    <m/>
    <m/>
    <d v="2013-09-19T09:09:03"/>
    <m/>
    <s v="Concluída"/>
    <m/>
    <s v="N"/>
    <m/>
    <m/>
    <m/>
    <s v="A5130211"/>
    <s v="N"/>
    <d v="2013-09-16T15:09:03"/>
    <s v="SERVINBOUND"/>
    <d v="2013-09-20T01:56:56"/>
    <s v="LESTE"/>
    <s v="Y"/>
    <s v="N"/>
    <s v="N"/>
    <s v="N"/>
    <s v="Y"/>
    <s v="N"/>
    <s v="A5130211"/>
    <m/>
    <m/>
    <s v="CLAUDIO"/>
    <s v="FELIPE GOELZER"/>
    <n v="4487080000102"/>
  </r>
  <r>
    <s v="1-3BTZ02W"/>
    <x v="2"/>
    <s v="1-7185121891"/>
    <n v="2"/>
    <s v="1-71851218912"/>
    <x v="0"/>
    <d v="2013-09-24T21:29:57"/>
    <m/>
    <s v="Reprovado"/>
    <s v="Docum não anexada / Incompleta"/>
    <m/>
    <m/>
    <m/>
    <m/>
    <m/>
    <m/>
    <d v="2013-09-19T09:39:09"/>
    <m/>
    <s v="Concluída"/>
    <m/>
    <s v="N"/>
    <m/>
    <m/>
    <m/>
    <s v="A5130211"/>
    <s v="N"/>
    <d v="2013-09-16T15:39:09"/>
    <s v="SERVINBOUND"/>
    <d v="2013-09-20T02:36:45"/>
    <s v="LESTE"/>
    <s v="Y"/>
    <s v="N"/>
    <s v="N"/>
    <s v="N"/>
    <s v="Y"/>
    <s v="N"/>
    <s v="A5130211"/>
    <m/>
    <m/>
    <s v="CLAUDIO"/>
    <s v="FELIPE GOELZER"/>
    <n v="7074948000130"/>
  </r>
  <r>
    <s v="1-3BR3846"/>
    <x v="2"/>
    <s v="1-7207483360"/>
    <n v="1"/>
    <s v="1-72074833601"/>
    <x v="0"/>
    <d v="2013-09-20T04:53:21"/>
    <m/>
    <s v="Aprovado"/>
    <s v="Aprovado sem exceção"/>
    <m/>
    <m/>
    <m/>
    <m/>
    <m/>
    <m/>
    <d v="2013-09-18T15:32:10"/>
    <m/>
    <s v="Concluída"/>
    <m/>
    <s v="N"/>
    <m/>
    <m/>
    <m/>
    <s v="A5130211"/>
    <s v="N"/>
    <d v="2013-09-16T11:32:10"/>
    <s v="SERVINBOUND"/>
    <d v="2013-09-20T04:53:21"/>
    <s v="SUL"/>
    <s v="Y"/>
    <s v="N"/>
    <s v="N"/>
    <s v="N"/>
    <s v="Y"/>
    <s v="N"/>
    <s v="A5130211"/>
    <m/>
    <m/>
    <s v="CLAUDIO"/>
    <s v="FELIPE GOELZER"/>
    <n v="5487104000196"/>
  </r>
  <r>
    <s v="1-3BUC1MI"/>
    <x v="2"/>
    <s v="1-7214237145"/>
    <n v="1"/>
    <s v="1-72142371451"/>
    <x v="0"/>
    <d v="2013-09-24T15:18:02"/>
    <m/>
    <s v="Reprovado"/>
    <s v="Docum não anexada / Incompleta"/>
    <m/>
    <m/>
    <m/>
    <m/>
    <m/>
    <m/>
    <d v="2013-09-19T10:22:44"/>
    <m/>
    <s v="Concluída"/>
    <m/>
    <s v="N"/>
    <m/>
    <m/>
    <m/>
    <s v="A5130211"/>
    <s v="N"/>
    <d v="2013-09-16T16:22:44"/>
    <s v="SERVINBOUND"/>
    <d v="2013-09-20T05:37:08"/>
    <s v="SUL"/>
    <s v="Y"/>
    <s v="N"/>
    <s v="N"/>
    <s v="N"/>
    <s v="Y"/>
    <s v="N"/>
    <s v="A5130211"/>
    <m/>
    <m/>
    <s v="CLAUDIO"/>
    <s v="FELIPE GOELZER"/>
    <n v="94433109000166"/>
  </r>
  <r>
    <s v="1-3BU5C4C"/>
    <x v="2"/>
    <s v="1-7219231526"/>
    <n v="1"/>
    <s v="1-72192315261"/>
    <x v="0"/>
    <d v="2013-10-01T14:13:15"/>
    <m/>
    <s v="Reprovado"/>
    <s v="Docum não anexada / Incompleta"/>
    <m/>
    <m/>
    <m/>
    <m/>
    <m/>
    <m/>
    <d v="2013-09-19T09:57:46"/>
    <m/>
    <s v="Concluída"/>
    <m/>
    <s v="N"/>
    <m/>
    <m/>
    <m/>
    <s v="A5130211"/>
    <s v="N"/>
    <d v="2013-09-16T15:57:46"/>
    <s v="SERVINBOUND"/>
    <d v="2013-09-20T05:56:25"/>
    <s v="SUL"/>
    <s v="Y"/>
    <s v="N"/>
    <s v="N"/>
    <s v="N"/>
    <s v="Y"/>
    <s v="N"/>
    <s v="A5130211"/>
    <m/>
    <n v="94175304000133"/>
    <s v="CLAUDIO"/>
    <s v="FELIPE GOELZER"/>
    <n v="94175304000133"/>
  </r>
  <r>
    <s v="1-3BVSVY4"/>
    <x v="2"/>
    <s v="1-7210751334"/>
    <n v="1"/>
    <s v="1-72107513341"/>
    <x v="0"/>
    <d v="2013-09-20T13:34:11"/>
    <m/>
    <s v="Reprovado"/>
    <s v="Docum não anexada / Incompleta"/>
    <m/>
    <m/>
    <m/>
    <m/>
    <m/>
    <m/>
    <d v="2013-09-19T12:00:00"/>
    <m/>
    <s v="Concluída"/>
    <m/>
    <s v="N"/>
    <m/>
    <m/>
    <m/>
    <s v="A5130211"/>
    <s v="N"/>
    <d v="2013-09-16T21:34:38"/>
    <s v="SERVINBOUND"/>
    <d v="2013-09-20T06:49:16"/>
    <s v="LESTE"/>
    <s v="Y"/>
    <s v="N"/>
    <s v="N"/>
    <s v="N"/>
    <s v="Y"/>
    <s v="N"/>
    <s v="A5130211"/>
    <m/>
    <n v="14315988000192"/>
    <s v="CLAUDIO"/>
    <s v="FELIPE GOELZER"/>
    <n v="14315988000192"/>
  </r>
  <r>
    <s v="1-3CHY9ZC"/>
    <x v="2"/>
    <s v="1-7032759684"/>
    <n v="6"/>
    <s v="1-70327596846"/>
    <x v="0"/>
    <d v="2013-09-24T15:31:38"/>
    <m/>
    <s v="Aprovado"/>
    <s v="Aprovado sem exceção"/>
    <m/>
    <m/>
    <m/>
    <m/>
    <m/>
    <m/>
    <d v="2013-09-23T14:45:56"/>
    <m/>
    <s v="Concluída"/>
    <m/>
    <s v="N"/>
    <m/>
    <m/>
    <m/>
    <s v="A5130211"/>
    <s v="N"/>
    <d v="2013-09-19T10:45:56"/>
    <s v="SERVINBOUND"/>
    <d v="2013-09-23T23:56:21"/>
    <s v="LESTE"/>
    <s v="Y"/>
    <s v="N"/>
    <s v="N"/>
    <s v="N"/>
    <s v="N"/>
    <s v="N"/>
    <s v="A5130211"/>
    <m/>
    <m/>
    <s v="CLAUDIO"/>
    <s v="FELIPE GOELZER"/>
    <n v="35808948000152"/>
  </r>
  <r>
    <s v="1-3CGQZW8"/>
    <x v="2"/>
    <s v="1-7136252551"/>
    <n v="3"/>
    <s v="1-71362525513"/>
    <x v="0"/>
    <d v="2013-09-25T19:23:17"/>
    <m/>
    <s v="Aprovado"/>
    <s v="Aprovado sem exceção"/>
    <m/>
    <m/>
    <m/>
    <m/>
    <m/>
    <m/>
    <d v="2013-09-23T13:35:43"/>
    <m/>
    <s v="Concluída"/>
    <m/>
    <s v="N"/>
    <m/>
    <m/>
    <m/>
    <s v="A5130211"/>
    <s v="N"/>
    <d v="2013-09-19T09:35:43"/>
    <s v="SERVINBOUND"/>
    <d v="2013-09-24T01:39:55"/>
    <s v="LESTE"/>
    <s v="N"/>
    <s v="N"/>
    <s v="N"/>
    <s v="Y"/>
    <s v="N"/>
    <s v="N"/>
    <s v="A5130211"/>
    <m/>
    <m/>
    <s v="CLAUDIO"/>
    <s v="FELIPE GOELZER"/>
    <n v="8595071000196"/>
  </r>
  <r>
    <s v="1-3CGPENO"/>
    <x v="2"/>
    <s v="1-7129690607"/>
    <n v="3"/>
    <s v="1-71296906073"/>
    <x v="0"/>
    <d v="2013-09-28T14:07:22"/>
    <m/>
    <s v="Aprovado"/>
    <s v="Aprovado sem exceção"/>
    <m/>
    <m/>
    <m/>
    <m/>
    <m/>
    <m/>
    <d v="2013-09-23T13:33:08"/>
    <m/>
    <s v="Concluída"/>
    <m/>
    <s v="N"/>
    <m/>
    <m/>
    <m/>
    <s v="A5130211"/>
    <s v="N"/>
    <d v="2013-09-19T09:33:08"/>
    <s v="SERVINBOUND"/>
    <d v="2013-09-24T01:58:05"/>
    <s v="LESTE"/>
    <s v="N"/>
    <s v="N"/>
    <s v="N"/>
    <s v="Y"/>
    <s v="N"/>
    <s v="N"/>
    <s v="A5130211"/>
    <m/>
    <m/>
    <s v="CLAUDIO"/>
    <s v="FELIPE GOELZER"/>
    <n v="5976478000175"/>
  </r>
  <r>
    <s v="1-3CT1VF6"/>
    <x v="2"/>
    <s v="1-7178047959"/>
    <n v="3"/>
    <s v="1-71780479593"/>
    <x v="0"/>
    <d v="2013-09-25T07:06:43"/>
    <m/>
    <s v="Aprovado"/>
    <s v="Aprovado sem exceção"/>
    <m/>
    <m/>
    <m/>
    <m/>
    <m/>
    <m/>
    <d v="2013-09-25T08:19:52"/>
    <m/>
    <s v="Concluída"/>
    <m/>
    <s v="N"/>
    <m/>
    <m/>
    <m/>
    <s v="A5130211"/>
    <s v="N"/>
    <d v="2013-09-20T14:19:52"/>
    <s v="SERVINBOUND"/>
    <d v="2013-09-24T04:25:26"/>
    <s v="LESTE"/>
    <s v="N"/>
    <s v="N"/>
    <s v="N"/>
    <s v="Y"/>
    <s v="N"/>
    <s v="N"/>
    <s v="A5130211"/>
    <m/>
    <m/>
    <s v="CLAUDIO"/>
    <s v="FELIPE GOELZER"/>
    <n v="35865526000119"/>
  </r>
  <r>
    <s v="1-3CTACP6"/>
    <x v="2"/>
    <s v="1-7126118285"/>
    <n v="3"/>
    <s v="1-71261182853"/>
    <x v="0"/>
    <d v="2013-09-25T17:43:29"/>
    <m/>
    <s v="Reprovado"/>
    <s v="Docum não anexada / Incompleta"/>
    <m/>
    <m/>
    <m/>
    <m/>
    <m/>
    <m/>
    <d v="2013-09-25T08:41:05"/>
    <m/>
    <s v="Concluída"/>
    <m/>
    <s v="N"/>
    <m/>
    <m/>
    <m/>
    <s v="A5130211"/>
    <s v="N"/>
    <d v="2013-09-20T14:41:05"/>
    <s v="SERVINBOUND"/>
    <d v="2013-09-24T05:06:24"/>
    <s v="LESTE"/>
    <s v="Y"/>
    <s v="N"/>
    <s v="N"/>
    <s v="N"/>
    <s v="Y"/>
    <s v="N"/>
    <s v="A5130211"/>
    <m/>
    <m/>
    <s v="CLAUDIO"/>
    <s v="FELIPE GOELZER"/>
    <n v="4487080000102"/>
  </r>
  <r>
    <s v="1-3CRRAXK"/>
    <x v="2"/>
    <s v="1-7087477224"/>
    <n v="6"/>
    <s v="1-70874772246"/>
    <x v="0"/>
    <d v="2013-09-28T14:51:01"/>
    <m/>
    <s v="Aprovado"/>
    <s v="Aprovado sem exceção"/>
    <m/>
    <m/>
    <m/>
    <m/>
    <m/>
    <m/>
    <d v="2013-09-24T16:38:27"/>
    <m/>
    <s v="Concluída"/>
    <m/>
    <s v="N"/>
    <m/>
    <m/>
    <m/>
    <s v="A5130211"/>
    <s v="N"/>
    <d v="2013-09-20T12:38:27"/>
    <s v="SERVINBOUND"/>
    <d v="2013-09-24T06:30:17"/>
    <s v="LESTE"/>
    <s v="Y"/>
    <s v="N"/>
    <s v="Y"/>
    <s v="N"/>
    <s v="N"/>
    <s v="N"/>
    <s v="A5130211"/>
    <m/>
    <m/>
    <s v="CLAUDIO"/>
    <s v="FELIPE GOELZER"/>
    <n v="4387907000106"/>
  </r>
  <r>
    <s v="1-3CXBC0G"/>
    <x v="2"/>
    <s v="1-7243240318"/>
    <n v="2"/>
    <s v="1-72432403182"/>
    <x v="0"/>
    <d v="2013-10-01T11:49:10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0T21:08:58"/>
    <s v="SERVINBOUND"/>
    <d v="2013-09-25T01:23:13"/>
    <s v="SUL"/>
    <s v="N"/>
    <s v="N"/>
    <s v="N"/>
    <s v="Y"/>
    <s v="N"/>
    <s v="N"/>
    <s v="A5130211"/>
    <m/>
    <m/>
    <s v="CLAUDIO"/>
    <s v="FELIPE GOELZER"/>
    <n v="78838315000108"/>
  </r>
  <r>
    <s v="1-3COHW7W"/>
    <x v="2"/>
    <s v="1-7280482598"/>
    <n v="1"/>
    <s v="1-72804825981"/>
    <x v="0"/>
    <d v="2013-09-26T10:11:57"/>
    <m/>
    <s v="Reprovado"/>
    <s v="Docum não anexada / Incompleta"/>
    <m/>
    <m/>
    <m/>
    <m/>
    <m/>
    <m/>
    <d v="2013-09-24T12:00:00"/>
    <m/>
    <s v="Concluída"/>
    <m/>
    <s v="N"/>
    <m/>
    <m/>
    <m/>
    <s v="A5130211"/>
    <s v="N"/>
    <d v="2013-09-20T00:58:42"/>
    <s v="SERVINBOUND"/>
    <d v="2013-09-25T02:02:45"/>
    <s v="LESTE"/>
    <s v="N"/>
    <s v="N"/>
    <s v="N"/>
    <s v="Y"/>
    <s v="N"/>
    <s v="N"/>
    <s v="A5130211"/>
    <m/>
    <m/>
    <s v="CLAUDIO"/>
    <s v="FELIPE GOELZER"/>
    <n v="30690440000189"/>
  </r>
  <r>
    <s v="1-3CUHGYU"/>
    <x v="2"/>
    <s v="1-7243853474"/>
    <n v="2"/>
    <s v="1-72438534742"/>
    <x v="0"/>
    <d v="2013-10-01T01:34:21"/>
    <m/>
    <s v="Reprovado"/>
    <s v="Docum não anexada / Incompleta"/>
    <m/>
    <m/>
    <m/>
    <m/>
    <m/>
    <m/>
    <d v="2013-09-25T10:31:32"/>
    <m/>
    <s v="Concluída"/>
    <m/>
    <s v="N"/>
    <m/>
    <m/>
    <m/>
    <s v="A5130211"/>
    <s v="N"/>
    <d v="2013-09-20T16:31:32"/>
    <s v="SERVINBOUND"/>
    <d v="2013-09-25T02:54:06"/>
    <s v="MG"/>
    <s v="N"/>
    <s v="N"/>
    <s v="N"/>
    <s v="Y"/>
    <s v="N"/>
    <s v="N"/>
    <s v="A5130211"/>
    <m/>
    <n v="10241229000171"/>
    <s v="CLAUDIO"/>
    <s v="FELIPE GOELZER"/>
    <n v="10241229000171"/>
  </r>
  <r>
    <s v="1-3CP4OFO"/>
    <x v="2"/>
    <s v="1-7283140890"/>
    <n v="1"/>
    <s v="1-72831408901"/>
    <x v="0"/>
    <d v="2013-09-25T08:15:01"/>
    <m/>
    <s v="Reprovado"/>
    <s v="Docum não anexada / Incompleta"/>
    <m/>
    <m/>
    <m/>
    <m/>
    <m/>
    <m/>
    <d v="2013-09-24T12:00:00"/>
    <m/>
    <s v="Concluída"/>
    <m/>
    <s v="N"/>
    <m/>
    <m/>
    <m/>
    <s v="A5130211"/>
    <s v="N"/>
    <d v="2013-09-20T06:37:58"/>
    <s v="SERVINBOUND"/>
    <d v="2013-09-25T04:32:55"/>
    <s v="MG"/>
    <s v="N"/>
    <s v="N"/>
    <s v="N"/>
    <s v="Y"/>
    <s v="N"/>
    <s v="N"/>
    <s v="A5130211"/>
    <m/>
    <m/>
    <s v="CLAUDIO"/>
    <s v="FELIPE GOELZER"/>
    <n v="7535812000180"/>
  </r>
  <r>
    <s v="1-3CUHBZ4"/>
    <x v="2"/>
    <s v="1-7245343014"/>
    <n v="2"/>
    <s v="1-72453430142"/>
    <x v="0"/>
    <d v="2013-09-27T10:21:03"/>
    <m/>
    <s v="Reprovado"/>
    <s v="Docum não anexada / Incompleta"/>
    <m/>
    <m/>
    <m/>
    <m/>
    <m/>
    <m/>
    <d v="2013-09-25T10:31:32"/>
    <m/>
    <s v="Concluída"/>
    <m/>
    <s v="N"/>
    <m/>
    <m/>
    <m/>
    <s v="A5130211"/>
    <s v="N"/>
    <d v="2013-09-20T16:31:32"/>
    <s v="SERVINBOUND"/>
    <d v="2013-09-25T04:57:42"/>
    <s v="LESTE"/>
    <s v="N"/>
    <s v="N"/>
    <s v="N"/>
    <s v="Y"/>
    <s v="N"/>
    <s v="N"/>
    <s v="A5130211"/>
    <m/>
    <n v="65799313704"/>
    <s v="CLAUDIO"/>
    <s v="FELIPE GOELZER"/>
    <n v="4917592000161"/>
  </r>
  <r>
    <s v="1-3CT70CY"/>
    <x v="2"/>
    <s v="1-7243315484"/>
    <n v="2"/>
    <s v="1-72433154842"/>
    <x v="0"/>
    <d v="2013-09-28T14:17:01"/>
    <m/>
    <s v="Aprovado"/>
    <s v="Aprovado sem exceção"/>
    <m/>
    <m/>
    <m/>
    <m/>
    <m/>
    <m/>
    <d v="2013-09-25T08:33:12"/>
    <m/>
    <s v="Concluída"/>
    <m/>
    <s v="N"/>
    <m/>
    <m/>
    <m/>
    <s v="A5130211"/>
    <s v="N"/>
    <d v="2013-09-20T14:33:12"/>
    <s v="SERVINBOUND"/>
    <d v="2013-09-25T05:37:42"/>
    <s v="SUL"/>
    <s v="N"/>
    <s v="N"/>
    <s v="N"/>
    <s v="Y"/>
    <s v="N"/>
    <s v="N"/>
    <s v="A5130211"/>
    <m/>
    <m/>
    <s v="CLAUDIO"/>
    <s v="FELIPE GOELZER"/>
    <n v="89171201000165"/>
  </r>
  <r>
    <s v="1-3CRDQV0"/>
    <x v="2"/>
    <s v="1-7283426240"/>
    <n v="1"/>
    <s v="1-72834262401"/>
    <x v="0"/>
    <d v="2013-09-25T16:29:23"/>
    <m/>
    <s v="Reprovado"/>
    <s v="Docum não anexada / Incompleta"/>
    <m/>
    <m/>
    <m/>
    <m/>
    <m/>
    <m/>
    <d v="2013-09-24T16:09:49"/>
    <m/>
    <s v="Concluída"/>
    <m/>
    <s v="N"/>
    <m/>
    <m/>
    <m/>
    <s v="A5130211"/>
    <s v="N"/>
    <d v="2013-09-20T12:09:49"/>
    <s v="SERVINBOUND"/>
    <d v="2013-09-25T06:05:00"/>
    <s v="MG"/>
    <s v="N"/>
    <s v="N"/>
    <s v="N"/>
    <s v="Y"/>
    <s v="N"/>
    <s v="N"/>
    <s v="A5130211"/>
    <m/>
    <m/>
    <s v="CLAUDIO"/>
    <s v="FELIPE GOELZER"/>
    <n v="7693964000101"/>
  </r>
  <r>
    <s v="1-3CREYA2"/>
    <x v="2"/>
    <s v="1-7245650597"/>
    <n v="1"/>
    <s v="1-72456505971"/>
    <x v="0"/>
    <d v="2013-09-25T18:37:55"/>
    <m/>
    <s v="Aprovado"/>
    <s v="Aprovado sem exceção"/>
    <m/>
    <m/>
    <m/>
    <m/>
    <m/>
    <m/>
    <d v="2013-09-24T16:12:07"/>
    <m/>
    <s v="Concluída"/>
    <m/>
    <s v="N"/>
    <m/>
    <m/>
    <m/>
    <s v="A5130211"/>
    <s v="N"/>
    <d v="2013-09-20T12:12:07"/>
    <s v="SERVINBOUND"/>
    <d v="2013-09-25T06:32:47"/>
    <s v="SUL"/>
    <s v="N"/>
    <s v="N"/>
    <s v="N"/>
    <s v="Y"/>
    <s v="N"/>
    <s v="N"/>
    <s v="A5130211"/>
    <m/>
    <m/>
    <s v="CLAUDIO"/>
    <s v="FELIPE GOELZER"/>
    <n v="92865906000197"/>
  </r>
  <r>
    <s v="1-3E14WDK"/>
    <x v="2"/>
    <s v="1-7066563311"/>
    <n v="6"/>
    <s v="1-70665633116"/>
    <x v="0"/>
    <d v="2013-09-26T13:19:34"/>
    <m/>
    <s v="Reprovado"/>
    <s v="Docum não anexada / Incompleta"/>
    <m/>
    <m/>
    <m/>
    <m/>
    <m/>
    <m/>
    <d v="2013-09-30T12:00:00"/>
    <m/>
    <s v="Concluída"/>
    <m/>
    <s v="N"/>
    <m/>
    <m/>
    <m/>
    <s v="A5130211"/>
    <s v="N"/>
    <d v="2013-09-25T19:01:29"/>
    <s v="SERVINBOUND"/>
    <d v="2013-09-25T23:58:43"/>
    <s v="MG"/>
    <s v="Y"/>
    <s v="N"/>
    <s v="Y"/>
    <s v="N"/>
    <s v="N"/>
    <s v="N"/>
    <s v="A5130211"/>
    <m/>
    <m/>
    <s v="CLAUDIO"/>
    <s v="FELIPE GOELZER"/>
    <n v="5911514000112"/>
  </r>
  <r>
    <s v="1-3E16L66"/>
    <x v="2"/>
    <s v="1-7031484925"/>
    <n v="7"/>
    <s v="1-70314849257"/>
    <x v="0"/>
    <d v="2013-09-27T13:48:06"/>
    <m/>
    <s v="Reprovado"/>
    <s v="Docum não anexada / Incompleta"/>
    <m/>
    <m/>
    <m/>
    <m/>
    <m/>
    <m/>
    <d v="2013-09-30T12:00:00"/>
    <m/>
    <s v="Concluída"/>
    <m/>
    <s v="N"/>
    <m/>
    <m/>
    <m/>
    <s v="A5130211"/>
    <s v="N"/>
    <d v="2013-09-25T19:06:14"/>
    <s v="SERVINBOUND"/>
    <d v="2013-09-26T01:02:42"/>
    <s v="MG"/>
    <s v="Y"/>
    <s v="N"/>
    <s v="Y"/>
    <s v="N"/>
    <s v="N"/>
    <s v="N"/>
    <s v="A5130211"/>
    <m/>
    <m/>
    <s v="CLAUDIO"/>
    <s v="FELIPE GOELZER"/>
    <n v="3996692000168"/>
  </r>
  <r>
    <s v="1-3D5N0DK"/>
    <x v="2"/>
    <s v="1-7221318827"/>
    <n v="3"/>
    <s v="1-72213188273"/>
    <x v="0"/>
    <d v="2013-09-28T15:37:59"/>
    <m/>
    <s v="Aprovado"/>
    <s v="Aprovado sem exceção"/>
    <m/>
    <m/>
    <m/>
    <m/>
    <m/>
    <m/>
    <d v="2013-09-25T12:02:55"/>
    <m/>
    <s v="Concluída"/>
    <m/>
    <s v="N"/>
    <m/>
    <m/>
    <m/>
    <s v="A5130211"/>
    <s v="N"/>
    <d v="2013-09-23T08:02:55"/>
    <s v="SERVINBOUND"/>
    <d v="2013-09-26T01:20:47"/>
    <s v="LESTE"/>
    <s v="Y"/>
    <s v="N"/>
    <s v="N"/>
    <s v="N"/>
    <s v="N"/>
    <s v="N"/>
    <s v="A5130211"/>
    <m/>
    <m/>
    <s v="CLAUDIO"/>
    <s v="FELIPE GOELZER"/>
    <n v="2361167000103"/>
  </r>
  <r>
    <s v="1-3DJVFII"/>
    <x v="2"/>
    <s v="1-7151849853"/>
    <n v="3"/>
    <s v="1-71518498533"/>
    <x v="0"/>
    <d v="2013-09-26T04:54:41"/>
    <m/>
    <s v="Aprovado"/>
    <s v="Aprovado sem exceção"/>
    <m/>
    <m/>
    <m/>
    <m/>
    <m/>
    <m/>
    <d v="2013-09-27T08:02:31"/>
    <m/>
    <s v="Concluída"/>
    <m/>
    <s v="N"/>
    <m/>
    <m/>
    <m/>
    <s v="A5130211"/>
    <s v="N"/>
    <d v="2013-09-24T14:02:31"/>
    <s v="SERVINBOUND"/>
    <d v="2013-09-26T04:54:41"/>
    <s v="LESTE"/>
    <s v="Y"/>
    <s v="N"/>
    <s v="N"/>
    <s v="N"/>
    <s v="Y"/>
    <s v="N"/>
    <s v="A5130211"/>
    <m/>
    <m/>
    <s v="CLAUDIO"/>
    <s v="FELIPE GOELZER"/>
    <n v="14540195000177"/>
  </r>
  <r>
    <s v="1-3DK2N3S"/>
    <x v="2"/>
    <s v="1-7170310712"/>
    <n v="3"/>
    <s v="1-71703107123"/>
    <x v="0"/>
    <d v="2013-09-26T11:38:15"/>
    <m/>
    <s v="Aprovado"/>
    <s v="Aprovado sem exceção"/>
    <m/>
    <m/>
    <m/>
    <m/>
    <m/>
    <m/>
    <d v="2013-09-27T08:15:35"/>
    <m/>
    <s v="Concluída"/>
    <m/>
    <s v="N"/>
    <m/>
    <m/>
    <m/>
    <s v="A5130211"/>
    <s v="N"/>
    <d v="2013-09-24T14:15:35"/>
    <s v="SERVINBOUND"/>
    <d v="2013-09-26T05:14:02"/>
    <s v="LESTE"/>
    <s v="N"/>
    <s v="N"/>
    <s v="N"/>
    <s v="Y"/>
    <s v="N"/>
    <s v="N"/>
    <s v="A5130211"/>
    <m/>
    <m/>
    <s v="CLAUDIO"/>
    <s v="FELIPE GOELZER"/>
    <n v="27181791000150"/>
  </r>
  <r>
    <s v="1-3CZXJU0"/>
    <x v="2"/>
    <s v="1-7313664761"/>
    <n v="1"/>
    <s v="1-73136647611"/>
    <x v="0"/>
    <d v="2013-09-27T14:24:37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06:42:17"/>
    <s v="SERVINBOUND"/>
    <d v="2013-09-26T23:51:54"/>
    <s v="LESTE"/>
    <s v="N"/>
    <s v="N"/>
    <s v="N"/>
    <s v="Y"/>
    <s v="N"/>
    <s v="N"/>
    <s v="A5130211"/>
    <m/>
    <n v="5789121000188"/>
    <s v="CLAUDIO"/>
    <s v="FELIPE GOELZER"/>
    <n v="5789121000188"/>
  </r>
  <r>
    <s v="1-3D0GY4M"/>
    <x v="2"/>
    <s v="1-7308278770"/>
    <n v="1"/>
    <s v="1-73082787701"/>
    <x v="0"/>
    <d v="2013-09-27T09:35:22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09:03:53"/>
    <s v="SERVINBOUND"/>
    <d v="2013-09-27T00:37:43"/>
    <s v="SUL"/>
    <s v="N"/>
    <s v="N"/>
    <s v="N"/>
    <s v="N"/>
    <s v="N"/>
    <s v="N"/>
    <s v="A5130211"/>
    <m/>
    <n v="4519942000131"/>
    <s v="CLAUDIO"/>
    <s v="FELIPE GOELZER"/>
    <n v="4519942000131"/>
  </r>
  <r>
    <s v="1-3D1QDK6"/>
    <x v="2"/>
    <s v="1-7232733758"/>
    <n v="2"/>
    <s v="1-72327337582"/>
    <x v="0"/>
    <d v="2013-09-27T09:57:06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1:24:09"/>
    <s v="SERVINBOUND"/>
    <d v="2013-09-27T01:08:37"/>
    <s v="MG"/>
    <s v="N"/>
    <s v="N"/>
    <s v="N"/>
    <s v="N"/>
    <s v="N"/>
    <s v="N"/>
    <s v="A5130211"/>
    <m/>
    <n v="14616734615"/>
    <s v="CLAUDIO"/>
    <s v="FELIPE GOELZER"/>
    <n v="20808325000102"/>
  </r>
  <r>
    <s v="1-3D1TLEQ"/>
    <x v="2"/>
    <s v="1-7313704501"/>
    <n v="1"/>
    <s v="1-73137045011"/>
    <x v="0"/>
    <d v="2013-09-27T14:43:16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1:34:22"/>
    <s v="SERVINBOUND"/>
    <d v="2013-09-27T01:59:01"/>
    <s v="SUL"/>
    <s v="N"/>
    <s v="N"/>
    <s v="N"/>
    <s v="Y"/>
    <s v="N"/>
    <s v="N"/>
    <s v="A5130211"/>
    <m/>
    <n v="1992614000160"/>
    <s v="CLAUDIO"/>
    <s v="FELIPE GOELZER"/>
    <n v="1992614000160"/>
  </r>
  <r>
    <s v="1-3D22DHC"/>
    <x v="2"/>
    <s v="1-7313176717"/>
    <n v="1"/>
    <s v="1-73131767171"/>
    <x v="0"/>
    <d v="2013-09-27T12:24:48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2:01:56"/>
    <s v="SERVINBOUND"/>
    <d v="2013-09-27T04:11:09"/>
    <s v="LESTE"/>
    <s v="N"/>
    <s v="N"/>
    <s v="N"/>
    <s v="Y"/>
    <s v="N"/>
    <s v="N"/>
    <s v="A5130211"/>
    <m/>
    <n v="1809437000133"/>
    <s v="CLAUDIO"/>
    <s v="FELIPE GOELZER"/>
    <n v="1809437000133"/>
  </r>
  <r>
    <s v="1-3D24LAE"/>
    <x v="2"/>
    <s v="1-7313091455"/>
    <n v="1"/>
    <s v="1-73130914551"/>
    <x v="0"/>
    <d v="2013-09-27T14:48:22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2:09:43"/>
    <s v="SERVINBOUND"/>
    <d v="2013-09-27T04:11:35"/>
    <s v="LESTE"/>
    <s v="N"/>
    <s v="N"/>
    <s v="N"/>
    <s v="Y"/>
    <s v="N"/>
    <s v="N"/>
    <s v="A5130211"/>
    <m/>
    <n v="30026538000136"/>
    <s v="CLAUDIO"/>
    <s v="FELIPE GOELZER"/>
    <n v="30026538000136"/>
  </r>
  <r>
    <s v="1-3D23KKQ"/>
    <x v="2"/>
    <s v="1-7312937480"/>
    <n v="1"/>
    <s v="1-73129374801"/>
    <x v="0"/>
    <d v="2013-09-27T08:56:30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2:06:31"/>
    <s v="SERVINBOUND"/>
    <d v="2013-09-27T04:40:22"/>
    <s v="SUL"/>
    <s v="N"/>
    <s v="N"/>
    <s v="N"/>
    <s v="Y"/>
    <s v="N"/>
    <s v="N"/>
    <s v="A5130211"/>
    <m/>
    <n v="85391399000131"/>
    <s v="CLAUDIO"/>
    <s v="FELIPE GOELZER"/>
    <n v="85391399000131"/>
  </r>
  <r>
    <s v="1-3D29WA8"/>
    <x v="2"/>
    <s v="1-7314514453"/>
    <n v="1"/>
    <s v="1-73145144531"/>
    <x v="0"/>
    <d v="2013-09-30T17:53:39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2:31:59"/>
    <s v="SERVINBOUND"/>
    <d v="2013-09-27T05:53:14"/>
    <s v="NORTE"/>
    <s v="N"/>
    <s v="N"/>
    <s v="N"/>
    <s v="Y"/>
    <s v="N"/>
    <s v="N"/>
    <s v="A5130211"/>
    <m/>
    <n v="3892511000153"/>
    <s v="CLAUDIO"/>
    <s v="FELIPE GOELZER"/>
    <n v="3892511000153"/>
  </r>
  <r>
    <s v="1-3D2R2VO"/>
    <x v="2"/>
    <s v="1-7319114281"/>
    <n v="1"/>
    <s v="1-73191142811"/>
    <x v="0"/>
    <d v="2013-09-27T11:51:37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3:57:25"/>
    <s v="SERVINBOUND"/>
    <d v="2013-09-27T06:16:40"/>
    <s v="MG"/>
    <s v="N"/>
    <s v="N"/>
    <s v="N"/>
    <s v="N"/>
    <s v="N"/>
    <s v="N"/>
    <s v="A5130211"/>
    <m/>
    <n v="4574854000132"/>
    <s v="CLAUDIO"/>
    <s v="FELIPE GOELZER"/>
    <n v="4574854000132"/>
  </r>
  <r>
    <s v="1-3D2QYFO"/>
    <x v="2"/>
    <s v="1-7313780551"/>
    <n v="1"/>
    <s v="1-73137805511"/>
    <x v="0"/>
    <d v="2013-09-27T10:13:50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3:56:58"/>
    <s v="SERVINBOUND"/>
    <d v="2013-09-27T06:54:32"/>
    <s v="LESTE"/>
    <s v="N"/>
    <s v="N"/>
    <s v="N"/>
    <s v="Y"/>
    <s v="N"/>
    <s v="N"/>
    <s v="A5130211"/>
    <m/>
    <n v="3270223000167"/>
    <s v="CLAUDIO"/>
    <s v="FELIPE GOELZER"/>
    <n v="3270223000167"/>
  </r>
  <r>
    <s v="1-3DR4ZG4"/>
    <x v="2"/>
    <s v="1-7243711211"/>
    <n v="3"/>
    <s v="1-72437112113"/>
    <x v="0"/>
    <d v="2013-09-28T14:18:31"/>
    <m/>
    <s v="Reprovado"/>
    <s v="Docum não anexada / Incompleta"/>
    <m/>
    <m/>
    <m/>
    <m/>
    <m/>
    <m/>
    <d v="2013-09-27T12:00:00"/>
    <m/>
    <s v="Concluída"/>
    <m/>
    <s v="N"/>
    <m/>
    <m/>
    <m/>
    <s v="A5130211"/>
    <s v="N"/>
    <d v="2013-09-25T01:38:53"/>
    <s v="SERVINBOUND"/>
    <d v="2013-09-27T23:32:57"/>
    <s v="NE"/>
    <s v="Y"/>
    <s v="N"/>
    <s v="N"/>
    <s v="N"/>
    <s v="N"/>
    <s v="N"/>
    <s v="A5130211"/>
    <m/>
    <m/>
    <s v="CLAUDIO"/>
    <s v="FELIPE GOELZER"/>
    <n v="13264341000116"/>
  </r>
  <r>
    <s v="1-3DU4HCI"/>
    <x v="2"/>
    <s v="1-7252014011"/>
    <n v="2"/>
    <s v="1-72520140112"/>
    <x v="0"/>
    <d v="2013-09-30T23:35:40"/>
    <m/>
    <s v="Aprovado"/>
    <s v="Aprovado sem exceção"/>
    <m/>
    <m/>
    <m/>
    <m/>
    <m/>
    <m/>
    <d v="2013-09-27T14:56:25"/>
    <m/>
    <s v="Concluída"/>
    <m/>
    <s v="N"/>
    <m/>
    <m/>
    <m/>
    <s v="A5130211"/>
    <s v="N"/>
    <d v="2013-09-25T10:56:25"/>
    <s v="SERVINBOUND"/>
    <d v="2013-09-28T00:00:11"/>
    <s v="NE"/>
    <s v="Y"/>
    <s v="N"/>
    <s v="N"/>
    <s v="N"/>
    <s v="N"/>
    <s v="N"/>
    <s v="A5130211"/>
    <m/>
    <m/>
    <s v="CLAUDIO"/>
    <s v="FELIPE GOELZER"/>
    <n v="2200917000165"/>
  </r>
  <r>
    <s v="1-3DWERYO"/>
    <x v="2"/>
    <s v="1-7259497518"/>
    <n v="2"/>
    <s v="1-72594975182"/>
    <x v="0"/>
    <d v="2013-09-28T09:50:34"/>
    <m/>
    <s v="Reprovado"/>
    <s v="Docum não anexada / Incompleta"/>
    <m/>
    <m/>
    <m/>
    <m/>
    <m/>
    <m/>
    <d v="2013-09-27T17:53:05"/>
    <m/>
    <s v="Concluída"/>
    <m/>
    <s v="N"/>
    <m/>
    <m/>
    <m/>
    <s v="A5130211"/>
    <s v="N"/>
    <d v="2013-09-25T13:53:05"/>
    <s v="SERVINBOUND"/>
    <d v="2013-09-28T01:18:10"/>
    <s v="SUL"/>
    <s v="Y"/>
    <s v="N"/>
    <s v="N"/>
    <s v="N"/>
    <s v="N"/>
    <s v="N"/>
    <s v="A5130211"/>
    <m/>
    <m/>
    <s v="CLAUDIO"/>
    <s v="FELIPE GOELZER"/>
    <n v="77523108000193"/>
  </r>
  <r>
    <s v="1-3DX0K80"/>
    <x v="2"/>
    <s v="1-7259992781"/>
    <n v="2"/>
    <s v="1-72599927812"/>
    <x v="0"/>
    <d v="2013-09-28T12:10:40"/>
    <m/>
    <s v="Reprovado"/>
    <s v="Docum não anexada / Incompleta"/>
    <m/>
    <m/>
    <m/>
    <m/>
    <m/>
    <m/>
    <d v="2013-09-30T08:36:14"/>
    <m/>
    <s v="Concluída"/>
    <m/>
    <s v="N"/>
    <m/>
    <m/>
    <m/>
    <s v="A5130211"/>
    <s v="N"/>
    <d v="2013-09-25T14:36:14"/>
    <s v="SERVINBOUND"/>
    <d v="2013-09-28T02:02:46"/>
    <s v="NORTE"/>
    <s v="Y"/>
    <s v="N"/>
    <s v="N"/>
    <s v="N"/>
    <s v="N"/>
    <s v="N"/>
    <s v="A5130211"/>
    <m/>
    <m/>
    <s v="CLAUDIO"/>
    <s v="FELIPE GOELZER"/>
    <n v="1631420000139"/>
  </r>
  <r>
    <s v="1-3DUUPVA"/>
    <x v="2"/>
    <s v="1-7355571245"/>
    <n v="1"/>
    <s v="1-73555712451"/>
    <x v="0"/>
    <d v="2013-09-28T08:42:11"/>
    <m/>
    <s v="Reprovado"/>
    <s v="Docum não anexada / Incompleta"/>
    <m/>
    <m/>
    <m/>
    <m/>
    <m/>
    <m/>
    <d v="2013-09-27T15:35:56"/>
    <m/>
    <s v="Concluída"/>
    <m/>
    <s v="N"/>
    <m/>
    <m/>
    <m/>
    <s v="A5130211"/>
    <s v="N"/>
    <d v="2013-09-25T11:35:56"/>
    <s v="SERVINBOUND"/>
    <d v="2013-09-28T02:36:26"/>
    <s v="SUL"/>
    <s v="Y"/>
    <s v="N"/>
    <s v="N"/>
    <s v="N"/>
    <s v="N"/>
    <s v="N"/>
    <s v="A5130211"/>
    <m/>
    <n v="9109900000146"/>
    <s v="CLAUDIO"/>
    <s v="FELIPE GOELZER"/>
    <n v="9109900000146"/>
  </r>
  <r>
    <s v="1-3E189T8"/>
    <x v="2"/>
    <s v="1-7244059496"/>
    <n v="2"/>
    <s v="1-72440594962"/>
    <x v="0"/>
    <d v="2013-09-28T09:06:57"/>
    <m/>
    <s v="Reprovado"/>
    <s v="Docum não anexada / Incompleta"/>
    <m/>
    <m/>
    <m/>
    <m/>
    <m/>
    <m/>
    <d v="2013-09-30T12:00:00"/>
    <m/>
    <s v="Concluída"/>
    <m/>
    <s v="N"/>
    <m/>
    <m/>
    <m/>
    <s v="A5131237"/>
    <s v="N"/>
    <d v="2013-09-25T19:11:29"/>
    <s v="SERVINBOUND"/>
    <d v="2013-09-28T04:37:20"/>
    <s v="NORTE"/>
    <s v="Y"/>
    <s v="N"/>
    <s v="N"/>
    <s v="N"/>
    <s v="N"/>
    <s v="N"/>
    <s v="A5131237"/>
    <m/>
    <m/>
    <s v="LUIS"/>
    <s v="HENRIQUE GODOY VIECELI"/>
    <n v="7190604000197"/>
  </r>
  <r>
    <s v="1-3DXA9BI"/>
    <x v="2"/>
    <s v="1-7254784997"/>
    <n v="1"/>
    <s v="1-72547849971"/>
    <x v="0"/>
    <d v="2013-09-28T11:00:17"/>
    <m/>
    <s v="Reprovado"/>
    <s v="Docum não anexada / Incompleta"/>
    <m/>
    <m/>
    <m/>
    <m/>
    <m/>
    <m/>
    <d v="2013-09-30T08:53:00"/>
    <m/>
    <s v="Concluída"/>
    <m/>
    <s v="N"/>
    <m/>
    <m/>
    <m/>
    <s v="A5131237"/>
    <s v="N"/>
    <d v="2013-09-25T14:53:00"/>
    <s v="SERVINBOUND"/>
    <d v="2013-09-28T04:51:27"/>
    <s v="LESTE"/>
    <s v="Y"/>
    <s v="N"/>
    <s v="N"/>
    <s v="N"/>
    <s v="N"/>
    <s v="N"/>
    <s v="A5131237"/>
    <m/>
    <m/>
    <s v="LUIS"/>
    <s v="HENRIQUE GODOY VIECELI"/>
    <n v="3971706000199"/>
  </r>
  <r>
    <s v="1-3DXNYJM"/>
    <x v="2"/>
    <s v="1-7252171876"/>
    <n v="2"/>
    <s v="1-72521718762"/>
    <x v="0"/>
    <d v="2013-09-30T09:20:29"/>
    <m/>
    <s v="Reprovado"/>
    <s v="Docum não anexada / Incompleta"/>
    <m/>
    <m/>
    <m/>
    <m/>
    <m/>
    <m/>
    <d v="2013-09-30T09:16:47"/>
    <m/>
    <s v="Concluída"/>
    <m/>
    <s v="N"/>
    <m/>
    <m/>
    <m/>
    <s v="A5131237"/>
    <s v="N"/>
    <d v="2013-09-25T15:16:47"/>
    <s v="SERVINBOUND"/>
    <d v="2013-09-28T05:15:14"/>
    <s v="SUL"/>
    <s v="Y"/>
    <s v="N"/>
    <s v="N"/>
    <s v="N"/>
    <s v="N"/>
    <s v="N"/>
    <s v="A5131237"/>
    <m/>
    <m/>
    <s v="LUIS"/>
    <s v="HENRIQUE GODOY VIECELI"/>
    <n v="58581653000515"/>
  </r>
  <r>
    <s v="1-3DYCXUC"/>
    <x v="2"/>
    <s v="1-7246440957"/>
    <n v="2"/>
    <s v="1-72464409572"/>
    <x v="0"/>
    <d v="2013-09-28T11:42:21"/>
    <m/>
    <s v="Reprovado"/>
    <s v="Docum não anexada / Incompleta"/>
    <m/>
    <m/>
    <m/>
    <m/>
    <m/>
    <m/>
    <d v="2013-09-30T09:58:06"/>
    <m/>
    <s v="Concluída"/>
    <m/>
    <s v="N"/>
    <m/>
    <m/>
    <m/>
    <s v="A5131237"/>
    <s v="N"/>
    <d v="2013-09-25T15:58:06"/>
    <s v="SERVINBOUND"/>
    <d v="2013-09-28T05:59:47"/>
    <s v="NORTE"/>
    <s v="Y"/>
    <s v="N"/>
    <s v="N"/>
    <s v="N"/>
    <s v="N"/>
    <s v="N"/>
    <s v="A5131237"/>
    <m/>
    <m/>
    <s v="LUIS"/>
    <s v="HENRIQUE GODOY VIECELI"/>
    <n v="6136250000130"/>
  </r>
  <r>
    <s v="1-3DY2VWM"/>
    <x v="2"/>
    <s v="1-7355893402"/>
    <n v="1"/>
    <s v="1-73558934021"/>
    <x v="0"/>
    <d v="2013-09-28T15:10:33"/>
    <m/>
    <s v="Aprovado"/>
    <s v="Aprovado sem exceção"/>
    <m/>
    <m/>
    <m/>
    <m/>
    <m/>
    <m/>
    <d v="2013-09-30T09:42:03"/>
    <m/>
    <s v="Concluída"/>
    <m/>
    <s v="N"/>
    <m/>
    <m/>
    <m/>
    <s v="A5131237"/>
    <s v="N"/>
    <d v="2013-09-25T15:42:03"/>
    <s v="SERVINBOUND"/>
    <d v="2013-09-28T06:10:52"/>
    <s v="SUL"/>
    <s v="Y"/>
    <s v="N"/>
    <s v="N"/>
    <s v="N"/>
    <s v="N"/>
    <s v="N"/>
    <s v="A5131237"/>
    <m/>
    <n v="17238609000104"/>
    <s v="LUIS"/>
    <s v="HENRIQUE GODOY VIECELI"/>
    <n v="17238609000104"/>
  </r>
  <r>
    <s v="1-3DYF9BC"/>
    <x v="2"/>
    <s v="1-7355873037"/>
    <n v="1"/>
    <s v="1-73558730371"/>
    <x v="0"/>
    <d v="2013-10-01T14:09:35"/>
    <m/>
    <s v="Aprovado"/>
    <s v="Aprovado sem exceção"/>
    <m/>
    <m/>
    <m/>
    <m/>
    <m/>
    <m/>
    <d v="2013-09-30T10:01:40"/>
    <m/>
    <s v="Concluída"/>
    <m/>
    <s v="N"/>
    <m/>
    <m/>
    <m/>
    <s v="A5131237"/>
    <s v="N"/>
    <d v="2013-09-25T16:01:40"/>
    <s v="SERVINBOUND"/>
    <d v="2013-09-28T06:24:03"/>
    <s v="NE"/>
    <s v="Y"/>
    <s v="N"/>
    <s v="N"/>
    <s v="N"/>
    <s v="N"/>
    <s v="N"/>
    <s v="A5131237"/>
    <m/>
    <m/>
    <s v="LUIS"/>
    <s v="HENRIQUE GODOY VIECELI"/>
    <n v="9277278000185"/>
  </r>
  <r>
    <s v="1-3DS5IYG"/>
    <x v="2"/>
    <s v="1-7257544962"/>
    <n v="1"/>
    <s v="1-72575449621"/>
    <x v="0"/>
    <d v="2013-09-30T20:46:06"/>
    <m/>
    <s v="Aprovado"/>
    <s v="Aprovado sem exceção"/>
    <m/>
    <m/>
    <m/>
    <m/>
    <m/>
    <m/>
    <d v="2013-09-27T12:13:04"/>
    <m/>
    <s v="Concluída"/>
    <m/>
    <s v="N"/>
    <m/>
    <m/>
    <m/>
    <s v="A5131237"/>
    <s v="N"/>
    <d v="2013-09-25T08:13:04"/>
    <s v="SERVINBOUND"/>
    <d v="2013-09-28T06:54:12"/>
    <s v="LESTE"/>
    <s v="Y"/>
    <s v="N"/>
    <s v="N"/>
    <s v="N"/>
    <s v="N"/>
    <s v="N"/>
    <s v="A5131237"/>
    <m/>
    <m/>
    <s v="LUIS"/>
    <s v="HENRIQUE GODOY VIECELI"/>
    <n v="28408854000120"/>
  </r>
  <r>
    <s v="1-3E5TLGY"/>
    <x v="2"/>
    <s v="1-7260853132"/>
    <n v="3"/>
    <s v="1-72608531323"/>
    <x v="0"/>
    <d v="2013-09-30T16:49:55"/>
    <m/>
    <s v="Reprovado"/>
    <s v="Docum não anexada / Incompleta"/>
    <m/>
    <m/>
    <m/>
    <m/>
    <m/>
    <m/>
    <d v="2013-09-30T15:15:53"/>
    <m/>
    <s v="Concluída"/>
    <m/>
    <s v="N"/>
    <m/>
    <m/>
    <m/>
    <s v="A5131237"/>
    <s v="N"/>
    <d v="2013-09-26T11:15:53"/>
    <s v="SERVINBOUND"/>
    <d v="2013-09-29T23:55:17"/>
    <s v="NORTE"/>
    <s v="N"/>
    <s v="N"/>
    <s v="N"/>
    <s v="Y"/>
    <s v="N"/>
    <s v="N"/>
    <s v="A5131237"/>
    <m/>
    <m/>
    <s v="LUIS"/>
    <s v="HENRIQUE GODOY VIECELI"/>
    <n v="8851642000106"/>
  </r>
  <r>
    <s v="1-3E4EUXY"/>
    <x v="2"/>
    <s v="1-7260902726"/>
    <n v="2"/>
    <s v="1-72609027262"/>
    <x v="0"/>
    <d v="2013-09-30T08:26:27"/>
    <m/>
    <s v="Reprovado"/>
    <s v="Docum não anexada / Incompleta"/>
    <m/>
    <m/>
    <m/>
    <m/>
    <m/>
    <m/>
    <d v="2013-09-30T13:46:34"/>
    <m/>
    <s v="Concluída"/>
    <m/>
    <s v="N"/>
    <m/>
    <m/>
    <m/>
    <s v="A5131237"/>
    <s v="N"/>
    <d v="2013-09-26T09:46:34"/>
    <s v="SERVINBOUND"/>
    <d v="2013-09-30T00:09:58"/>
    <s v="SUL"/>
    <s v="N"/>
    <s v="N"/>
    <s v="N"/>
    <s v="Y"/>
    <s v="N"/>
    <s v="N"/>
    <s v="A5131237"/>
    <m/>
    <m/>
    <s v="LUIS"/>
    <s v="HENRIQUE GODOY VIECELI"/>
    <n v="806858000148"/>
  </r>
  <r>
    <s v="1-3E4E49O"/>
    <x v="2"/>
    <s v="1-7261011777"/>
    <n v="2"/>
    <s v="1-72610117772"/>
    <x v="0"/>
    <d v="2013-09-30T19:41:23"/>
    <m/>
    <s v="Aprovado"/>
    <s v="Aprovado sem exceção"/>
    <m/>
    <m/>
    <m/>
    <m/>
    <m/>
    <m/>
    <d v="2013-09-30T13:44:57"/>
    <m/>
    <s v="Concluída"/>
    <m/>
    <s v="N"/>
    <m/>
    <m/>
    <m/>
    <s v="A5131237"/>
    <s v="N"/>
    <d v="2013-09-26T09:44:57"/>
    <s v="SERVINBOUND"/>
    <d v="2013-09-30T00:17:39"/>
    <s v="SUL"/>
    <s v="N"/>
    <s v="N"/>
    <s v="N"/>
    <s v="Y"/>
    <s v="N"/>
    <s v="N"/>
    <s v="A5131237"/>
    <m/>
    <m/>
    <s v="LUIS"/>
    <s v="HENRIQUE GODOY VIECELI"/>
    <n v="806858000148"/>
  </r>
  <r>
    <s v="1-3E4HDRY"/>
    <x v="2"/>
    <s v="1-7259752187"/>
    <n v="2"/>
    <s v="1-72597521872"/>
    <x v="0"/>
    <d v="2013-09-30T12:01:35"/>
    <m/>
    <s v="Aprovado"/>
    <s v="Aprovado sem exceção"/>
    <m/>
    <m/>
    <m/>
    <m/>
    <m/>
    <m/>
    <d v="2013-09-30T13:50:59"/>
    <m/>
    <s v="Concluída"/>
    <m/>
    <s v="N"/>
    <m/>
    <m/>
    <m/>
    <s v="A5131237"/>
    <s v="N"/>
    <d v="2013-09-26T09:50:59"/>
    <s v="SERVINBOUND"/>
    <d v="2013-09-30T00:27:32"/>
    <s v="SUL"/>
    <s v="N"/>
    <s v="N"/>
    <s v="N"/>
    <s v="Y"/>
    <s v="N"/>
    <s v="N"/>
    <s v="A5131237"/>
    <m/>
    <m/>
    <s v="LUIS"/>
    <s v="HENRIQUE GODOY VIECELI"/>
    <n v="91109975000108"/>
  </r>
  <r>
    <s v="1-3E3L3YE"/>
    <x v="2"/>
    <s v="1-7262494993"/>
    <n v="1"/>
    <s v="1-72624949931"/>
    <x v="0"/>
    <d v="2013-10-01T02:53:08"/>
    <m/>
    <s v="Aprovado"/>
    <s v="Aprovado sem exceção"/>
    <m/>
    <m/>
    <m/>
    <m/>
    <m/>
    <m/>
    <d v="2013-09-30T12:23:22"/>
    <m/>
    <s v="Concluída"/>
    <m/>
    <s v="N"/>
    <m/>
    <m/>
    <m/>
    <s v="A5131237"/>
    <s v="N"/>
    <d v="2013-09-26T08:23:22"/>
    <s v="SERVINBOUND"/>
    <d v="2013-09-30T03:50:01"/>
    <s v="SUL"/>
    <s v="N"/>
    <s v="N"/>
    <s v="N"/>
    <s v="Y"/>
    <s v="N"/>
    <s v="N"/>
    <s v="A5131237"/>
    <m/>
    <n v="1360251000140"/>
    <s v="LUIS"/>
    <s v="HENRIQUE GODOY VIECELI"/>
    <n v="1360251000140"/>
  </r>
  <r>
    <s v="1-3E68MJU"/>
    <x v="2"/>
    <s v="1-7290295898"/>
    <n v="1"/>
    <s v="1-72902958981"/>
    <x v="0"/>
    <d v="2013-09-30T08:59:16"/>
    <m/>
    <s v="Reprovado"/>
    <s v="Docum não anexada / Incompleta"/>
    <m/>
    <m/>
    <m/>
    <m/>
    <m/>
    <m/>
    <d v="2013-09-30T15:39:43"/>
    <m/>
    <s v="Concluída"/>
    <m/>
    <s v="N"/>
    <m/>
    <m/>
    <m/>
    <s v="A5131237"/>
    <s v="N"/>
    <d v="2013-09-26T11:39:43"/>
    <s v="SERVINBOUND"/>
    <d v="2013-09-30T04:10:51"/>
    <s v="SUL"/>
    <s v="N"/>
    <s v="N"/>
    <s v="N"/>
    <s v="Y"/>
    <s v="N"/>
    <s v="N"/>
    <s v="A5131237"/>
    <m/>
    <m/>
    <s v="LUIS"/>
    <s v="HENRIQUE GODOY VIECELI"/>
    <n v="88662770000140"/>
  </r>
  <r>
    <s v="1-3E9R6SK"/>
    <x v="2"/>
    <s v="1-7286649240"/>
    <n v="1"/>
    <s v="1-72866492401"/>
    <x v="0"/>
    <d v="2013-09-30T15:18:19"/>
    <m/>
    <s v="Reprovado"/>
    <s v="Docum não anexada / Incompleta"/>
    <m/>
    <m/>
    <m/>
    <m/>
    <m/>
    <m/>
    <d v="2013-10-01T10:10:26"/>
    <m/>
    <s v="Concluída"/>
    <m/>
    <s v="N"/>
    <m/>
    <m/>
    <m/>
    <s v="A5131237"/>
    <s v="N"/>
    <d v="2013-09-26T16:10:26"/>
    <s v="SERVINBOUND"/>
    <d v="2013-09-30T04:49:10"/>
    <s v="LESTE"/>
    <s v="N"/>
    <s v="N"/>
    <s v="N"/>
    <s v="Y"/>
    <s v="N"/>
    <s v="N"/>
    <s v="A5131237"/>
    <m/>
    <n v="8698084000190"/>
    <s v="LUIS"/>
    <s v="HENRIQUE GODOY VIECELI"/>
    <n v="8698084000190"/>
  </r>
  <r>
    <s v="1-3E7EZ72"/>
    <x v="2"/>
    <s v="1-7277416824"/>
    <n v="1"/>
    <s v="1-72774168241"/>
    <x v="0"/>
    <d v="2013-09-30T05:19:09"/>
    <m/>
    <s v="Reprovado"/>
    <s v="Docum não anexada / Incompleta"/>
    <m/>
    <m/>
    <m/>
    <m/>
    <m/>
    <m/>
    <d v="2013-09-30T17:29:56"/>
    <m/>
    <s v="Concluída"/>
    <m/>
    <s v="N"/>
    <m/>
    <m/>
    <m/>
    <s v="A5131237"/>
    <s v="N"/>
    <d v="2013-09-26T13:29:56"/>
    <s v="SERVINBOUND"/>
    <d v="2013-09-30T05:19:09"/>
    <s v="LESTE"/>
    <s v="N"/>
    <s v="N"/>
    <s v="N"/>
    <s v="Y"/>
    <s v="N"/>
    <s v="N"/>
    <s v="A5131237"/>
    <m/>
    <m/>
    <s v="LUIS"/>
    <s v="HENRIQUE GODOY VIECELI"/>
    <n v="9004212000111"/>
  </r>
  <r>
    <s v="1-3E769PS"/>
    <x v="2"/>
    <s v="1-7276662130"/>
    <n v="1"/>
    <s v="1-72766621301"/>
    <x v="0"/>
    <d v="2013-09-30T14:45:56"/>
    <m/>
    <s v="Reprovado"/>
    <s v="Docum não anexada / Incompleta"/>
    <m/>
    <m/>
    <m/>
    <m/>
    <m/>
    <m/>
    <d v="2013-09-30T16:59:03"/>
    <m/>
    <s v="Concluída"/>
    <m/>
    <s v="N"/>
    <m/>
    <m/>
    <m/>
    <s v="A5131237"/>
    <s v="N"/>
    <d v="2013-09-26T12:59:03"/>
    <s v="SERVINBOUND"/>
    <d v="2013-09-30T05:29:03"/>
    <s v="SUL"/>
    <s v="N"/>
    <s v="N"/>
    <s v="N"/>
    <s v="Y"/>
    <s v="N"/>
    <s v="N"/>
    <s v="A5131237"/>
    <m/>
    <m/>
    <s v="LUIS"/>
    <s v="HENRIQUE GODOY VIECELI"/>
    <n v="8805562000114"/>
  </r>
  <r>
    <s v="1-3E6550Y"/>
    <x v="2"/>
    <s v="1-7273002749"/>
    <n v="1"/>
    <s v="1-72730027491"/>
    <x v="0"/>
    <d v="2013-09-30T05:36:35"/>
    <m/>
    <s v="Aprovado"/>
    <s v="Aprovado sem exceção"/>
    <m/>
    <m/>
    <m/>
    <m/>
    <m/>
    <m/>
    <d v="2013-09-30T15:34:34"/>
    <m/>
    <s v="Concluída"/>
    <m/>
    <s v="N"/>
    <m/>
    <m/>
    <m/>
    <s v="A5131237"/>
    <s v="N"/>
    <d v="2013-09-26T11:34:34"/>
    <s v="SERVINBOUND"/>
    <d v="2013-09-30T05:36:35"/>
    <s v="SUL"/>
    <s v="N"/>
    <s v="N"/>
    <s v="N"/>
    <s v="Y"/>
    <s v="N"/>
    <s v="N"/>
    <s v="A5131237"/>
    <m/>
    <m/>
    <s v="LUIS"/>
    <s v="HENRIQUE GODOY VIECELI"/>
    <n v="9051765000125"/>
  </r>
  <r>
    <s v="1-3E4I4T0"/>
    <x v="2"/>
    <s v="1-7260695237"/>
    <n v="3"/>
    <s v="1-72606952373"/>
    <x v="0"/>
    <d v="2013-10-01T05:34:57"/>
    <m/>
    <s v="Reprovado"/>
    <s v="Docum não anexada / Incompleta"/>
    <m/>
    <m/>
    <m/>
    <m/>
    <m/>
    <m/>
    <d v="2013-09-30T13:52:21"/>
    <m/>
    <s v="Concluída"/>
    <m/>
    <s v="N"/>
    <m/>
    <m/>
    <m/>
    <s v="A5131237"/>
    <s v="N"/>
    <d v="2013-09-26T09:52:21"/>
    <s v="SERVINBOUND"/>
    <d v="2013-09-30T05:57:04"/>
    <s v="SUL"/>
    <s v="N"/>
    <s v="N"/>
    <s v="N"/>
    <s v="Y"/>
    <s v="N"/>
    <s v="N"/>
    <s v="A5131237"/>
    <m/>
    <m/>
    <s v="LUIS"/>
    <s v="HENRIQUE GODOY VIECELI"/>
    <n v="2171661000105"/>
  </r>
  <r>
    <s v="1-3E6WM46"/>
    <x v="2"/>
    <s v="1-7253335637"/>
    <n v="2"/>
    <s v="1-72533356372"/>
    <x v="0"/>
    <d v="2013-09-30T09:40:57"/>
    <m/>
    <s v="Reprovado"/>
    <s v="Docum não anexada / Incompleta"/>
    <m/>
    <m/>
    <m/>
    <m/>
    <m/>
    <m/>
    <d v="2013-09-30T16:29:36"/>
    <m/>
    <s v="Concluída"/>
    <m/>
    <s v="N"/>
    <m/>
    <m/>
    <m/>
    <s v="A5131237"/>
    <s v="N"/>
    <d v="2013-09-26T12:29:36"/>
    <s v="SERVINBOUND"/>
    <d v="2013-09-30T06:07:10"/>
    <s v="SUL"/>
    <s v="N"/>
    <s v="N"/>
    <s v="N"/>
    <s v="Y"/>
    <s v="N"/>
    <s v="N"/>
    <s v="A5131237"/>
    <m/>
    <m/>
    <s v="LUIS"/>
    <s v="HENRIQUE GODOY VIECELI"/>
    <n v="66130000127"/>
  </r>
  <r>
    <s v="1-3EAX8WW"/>
    <x v="2"/>
    <s v="1-7252338370"/>
    <n v="1"/>
    <s v="1-72523383701"/>
    <x v="0"/>
    <d v="2013-09-30T10:39:09"/>
    <m/>
    <s v="Reprovado"/>
    <s v="Docum não anexada / Incompleta"/>
    <m/>
    <m/>
    <m/>
    <m/>
    <m/>
    <m/>
    <d v="2013-10-01T11:13:02"/>
    <m/>
    <s v="Concluída"/>
    <m/>
    <s v="N"/>
    <m/>
    <m/>
    <m/>
    <s v="A5131237"/>
    <s v="N"/>
    <d v="2013-09-26T17:13:02"/>
    <s v="SERVINBOUND"/>
    <d v="2013-09-30T06:32:21"/>
    <s v="SUL"/>
    <s v="N"/>
    <s v="N"/>
    <s v="N"/>
    <s v="Y"/>
    <s v="N"/>
    <s v="N"/>
    <s v="A5131237"/>
    <m/>
    <m/>
    <s v="LUIS"/>
    <s v="HENRIQUE GODOY VIECELI"/>
    <n v="87781530000100"/>
  </r>
  <r>
    <s v="1-3E3U4E4"/>
    <x v="2"/>
    <s v="1-7225840143"/>
    <n v="2"/>
    <s v="1-72258401432"/>
    <x v="0"/>
    <d v="2013-09-30T06:49:38"/>
    <m/>
    <s v="Aprovado"/>
    <s v="Aprovado sem exceção"/>
    <m/>
    <m/>
    <m/>
    <m/>
    <m/>
    <m/>
    <d v="2013-09-30T12:59:05"/>
    <m/>
    <s v="Concluída"/>
    <m/>
    <s v="N"/>
    <m/>
    <m/>
    <m/>
    <s v="A5131237"/>
    <s v="N"/>
    <d v="2013-09-26T08:59:05"/>
    <s v="SERVINBOUND"/>
    <d v="2013-09-30T06:49:39"/>
    <s v="SUL"/>
    <s v="N"/>
    <s v="N"/>
    <s v="N"/>
    <s v="Y"/>
    <s v="N"/>
    <s v="N"/>
    <s v="A5131237"/>
    <m/>
    <m/>
    <s v="LUIS"/>
    <s v="HENRIQUE GODOY VIECELI"/>
    <n v="78248721000102"/>
  </r>
  <r>
    <s v="1-3ES4N9Q"/>
    <x v="2"/>
    <s v="1-7355068374"/>
    <n v="2"/>
    <s v="1-73550683742"/>
    <x v="0"/>
    <d v="2013-10-01T10:40:01"/>
    <m/>
    <s v="Reprovado"/>
    <s v="Docum não anexada / Incompleta"/>
    <m/>
    <m/>
    <m/>
    <m/>
    <m/>
    <m/>
    <d v="2013-10-02T12:00:00"/>
    <m/>
    <s v="Concluída"/>
    <m/>
    <s v="N"/>
    <m/>
    <m/>
    <m/>
    <s v="A5131237"/>
    <s v="N"/>
    <d v="2013-09-28T14:17:05"/>
    <s v="SERVINBOUND"/>
    <d v="2013-09-30T23:31:31"/>
    <s v="LESTE"/>
    <s v="Y"/>
    <s v="N"/>
    <s v="N"/>
    <s v="N"/>
    <s v="N"/>
    <s v="N"/>
    <s v="A5131237"/>
    <m/>
    <m/>
    <s v="LUIS"/>
    <s v="HENRIQUE GODOY VIECELI"/>
    <n v="34272435000107"/>
  </r>
  <r>
    <s v="1-38J690W"/>
    <x v="3"/>
    <s v="1-6728638561"/>
    <n v="6"/>
    <s v="1-67286385616"/>
    <x v="0"/>
    <d v="2013-09-03T17:14:25"/>
    <m/>
    <s v="Reprovado"/>
    <s v="Tipo de solicitação divergente"/>
    <m/>
    <m/>
    <m/>
    <m/>
    <m/>
    <m/>
    <d v="2013-08-28T12:24:06"/>
    <m/>
    <s v="Concluída"/>
    <m/>
    <s v="N"/>
    <m/>
    <m/>
    <m/>
    <s v="A5114391"/>
    <s v="N"/>
    <d v="2013-08-26T08:24:06"/>
    <s v="SERVINBOUND"/>
    <d v="2013-09-02T09:28:42"/>
    <s v="LESTE"/>
    <s v="N"/>
    <s v="N"/>
    <s v="N"/>
    <s v="N"/>
    <s v="N"/>
    <s v="N"/>
    <s v="A5114391"/>
    <m/>
    <m/>
    <s v="JESSICA"/>
    <s v="FERREIRA DA SILVA"/>
    <n v="2373163000145"/>
  </r>
  <r>
    <s v="1-38KT9H6"/>
    <x v="3"/>
    <s v="1-6799685227"/>
    <n v="6"/>
    <s v="1-67996852276"/>
    <x v="0"/>
    <d v="2013-09-02T12:04:15"/>
    <m/>
    <s v="Reprovado"/>
    <s v="Termo trans. incorret/incomple"/>
    <m/>
    <m/>
    <m/>
    <m/>
    <m/>
    <m/>
    <d v="2013-08-28T15:21:00"/>
    <m/>
    <s v="Concluída"/>
    <m/>
    <s v="N"/>
    <m/>
    <m/>
    <m/>
    <s v="A5114391"/>
    <s v="N"/>
    <d v="2013-08-26T11:21:00"/>
    <s v="SERVINBOUND"/>
    <d v="2013-09-02T12:01:16"/>
    <s v="LESTE"/>
    <s v="N"/>
    <s v="N"/>
    <s v="N"/>
    <s v="N"/>
    <s v="Y"/>
    <s v="N"/>
    <s v="A5114391"/>
    <m/>
    <m/>
    <s v="JESSICA"/>
    <s v="FERREIRA DA SILVA"/>
    <n v="11313429000155"/>
  </r>
  <r>
    <s v="1-38A5NXU"/>
    <x v="3"/>
    <s v="1-6951024821"/>
    <n v="2"/>
    <s v="1-69510248212"/>
    <x v="0"/>
    <d v="2013-09-02T16:35:27"/>
    <m/>
    <s v="Reprovado"/>
    <s v="Plano Faturamento Divergente"/>
    <m/>
    <m/>
    <m/>
    <m/>
    <m/>
    <m/>
    <d v="2013-08-27T16:17:42"/>
    <m/>
    <s v="Concluída"/>
    <m/>
    <s v="N"/>
    <m/>
    <m/>
    <m/>
    <s v="A5114391"/>
    <s v="N"/>
    <d v="2013-08-23T12:17:42"/>
    <s v="SERVINBOUND"/>
    <d v="2013-09-02T14:33:25"/>
    <s v="LESTE"/>
    <s v="Y"/>
    <s v="N"/>
    <s v="N"/>
    <s v="N"/>
    <s v="Y"/>
    <s v="N"/>
    <s v="A5114391"/>
    <m/>
    <m/>
    <s v="JESSICA"/>
    <s v="FERREIRA DA SILVA"/>
    <n v="12717647000118"/>
  </r>
  <r>
    <s v="1-38METK6"/>
    <x v="3"/>
    <s v="1-6983100517"/>
    <n v="2"/>
    <s v="1-69831005172"/>
    <x v="0"/>
    <d v="2013-09-12T14:24:42"/>
    <m/>
    <s v="Aprovado"/>
    <s v="Aprovado sem exceção"/>
    <m/>
    <m/>
    <m/>
    <m/>
    <m/>
    <m/>
    <d v="2013-08-29T08:03:03"/>
    <m/>
    <s v="Concluída"/>
    <m/>
    <s v="N"/>
    <m/>
    <m/>
    <m/>
    <s v="A5114391"/>
    <s v="N"/>
    <d v="2013-08-26T14:03:03"/>
    <s v="SERVINBOUND"/>
    <d v="2013-09-02T15:26:38"/>
    <s v="LESTE"/>
    <s v="N"/>
    <s v="N"/>
    <s v="N"/>
    <s v="Y"/>
    <s v="N"/>
    <s v="N"/>
    <s v="A5114391"/>
    <m/>
    <n v="37822993100"/>
    <s v="JESSICA"/>
    <s v="FERREIRA DA SILVA"/>
    <n v="17525152000100"/>
  </r>
  <r>
    <s v="1-38Y8CFM"/>
    <x v="3"/>
    <s v="1-6989876469"/>
    <n v="2"/>
    <s v="1-69898764692"/>
    <x v="0"/>
    <d v="2013-09-03T01:39:56"/>
    <m/>
    <s v="Reprovado"/>
    <s v="Serviços voz/dados divergentes"/>
    <m/>
    <m/>
    <m/>
    <m/>
    <m/>
    <m/>
    <d v="2013-08-30T12:00:00"/>
    <m/>
    <s v="Concluída"/>
    <m/>
    <s v="N"/>
    <m/>
    <m/>
    <m/>
    <s v="A5114391"/>
    <s v="N"/>
    <d v="2013-08-27T21:36:17"/>
    <s v="SERVINBOUND"/>
    <d v="2013-09-02T15:31:31"/>
    <s v="LESTE"/>
    <s v="N"/>
    <s v="N"/>
    <s v="N"/>
    <s v="N"/>
    <s v="N"/>
    <s v="N"/>
    <s v="A5114391"/>
    <m/>
    <m/>
    <s v="JESSICA"/>
    <s v="FERREIRA DA SILVA"/>
    <n v="4179801000117"/>
  </r>
  <r>
    <s v="1-38L3HL4"/>
    <x v="3"/>
    <s v="1-6984124947"/>
    <n v="2"/>
    <s v="1-69841249472"/>
    <x v="0"/>
    <d v="2013-09-02T16:58:28"/>
    <m/>
    <s v="Reprovado"/>
    <s v="Serviços voz/dados divergentes"/>
    <m/>
    <m/>
    <m/>
    <m/>
    <m/>
    <m/>
    <d v="2013-08-28T15:43:52"/>
    <m/>
    <s v="Concluída"/>
    <m/>
    <s v="N"/>
    <m/>
    <m/>
    <m/>
    <s v="A5114391"/>
    <s v="N"/>
    <d v="2013-08-26T11:43:52"/>
    <s v="SERVINBOUND"/>
    <d v="2013-09-02T16:07:32"/>
    <s v="LESTE"/>
    <s v="N"/>
    <s v="N"/>
    <s v="N"/>
    <s v="N"/>
    <s v="N"/>
    <s v="N"/>
    <s v="A5114391"/>
    <m/>
    <n v="49371940700"/>
    <s v="JESSICA"/>
    <s v="FERREIRA DA SILVA"/>
    <n v="35963982000100"/>
  </r>
  <r>
    <s v="1-38KOSL8"/>
    <x v="3"/>
    <s v="1-6996514107"/>
    <n v="2"/>
    <s v="1-69965141072"/>
    <x v="0"/>
    <d v="2013-09-06T09:51:09"/>
    <m/>
    <s v="Reprovado"/>
    <s v="Serviços voz/dados divergentes"/>
    <m/>
    <m/>
    <m/>
    <m/>
    <m/>
    <m/>
    <d v="2013-08-28T15:11:17"/>
    <m/>
    <s v="Concluída"/>
    <m/>
    <s v="N"/>
    <m/>
    <m/>
    <m/>
    <s v="A5114391"/>
    <s v="N"/>
    <d v="2013-08-26T11:11:17"/>
    <s v="SERVINBOUND"/>
    <d v="2013-09-03T10:31:45"/>
    <s v="LESTE"/>
    <s v="N"/>
    <s v="N"/>
    <s v="N"/>
    <s v="Y"/>
    <s v="N"/>
    <s v="N"/>
    <s v="A5114391"/>
    <m/>
    <m/>
    <s v="JESSICA"/>
    <s v="FERREIRA DA SILVA"/>
    <n v="28407005000152"/>
  </r>
  <r>
    <s v="1-3962E8A"/>
    <x v="3"/>
    <s v="1-7054671266"/>
    <n v="2"/>
    <s v="1-70546712662"/>
    <x v="0"/>
    <d v="2013-09-03T17:56:36"/>
    <m/>
    <s v="Reprovado"/>
    <s v="Tipo de negociação divergente"/>
    <m/>
    <m/>
    <m/>
    <m/>
    <m/>
    <m/>
    <d v="2013-09-02T12:00:00"/>
    <m/>
    <s v="Concluída"/>
    <m/>
    <s v="N"/>
    <m/>
    <m/>
    <m/>
    <s v="A5114391"/>
    <s v="N"/>
    <d v="2013-08-28T22:34:51"/>
    <s v="SERVINBOUND"/>
    <d v="2013-09-03T10:34:49"/>
    <s v="LESTE"/>
    <s v="N"/>
    <s v="N"/>
    <s v="N"/>
    <s v="Y"/>
    <s v="N"/>
    <s v="N"/>
    <s v="A5114391"/>
    <m/>
    <m/>
    <s v="JESSICA"/>
    <s v="FERREIRA DA SILVA"/>
    <n v="8832051000191"/>
  </r>
  <r>
    <s v="1-3960J50"/>
    <x v="3"/>
    <s v="1-6908846014"/>
    <n v="2"/>
    <s v="1-69088460142"/>
    <x v="0"/>
    <d v="2013-09-05T15:00:59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22:23:10"/>
    <s v="SERVINBOUND"/>
    <d v="2013-09-03T11:13:52"/>
    <s v="LESTE"/>
    <s v="N"/>
    <s v="N"/>
    <s v="N"/>
    <s v="Y"/>
    <s v="N"/>
    <s v="N"/>
    <s v="A5114391"/>
    <m/>
    <m/>
    <s v="JESSICA"/>
    <s v="FERREIRA DA SILVA"/>
    <n v="12143739000131"/>
  </r>
  <r>
    <s v="1-395M0V2"/>
    <x v="3"/>
    <s v="1-6979983543"/>
    <n v="2"/>
    <s v="1-69799835432"/>
    <x v="0"/>
    <d v="2013-09-30T19:02:02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20:35:15"/>
    <s v="SERVINBOUND"/>
    <d v="2013-09-03T12:01:27"/>
    <s v="LESTE"/>
    <s v="Y"/>
    <s v="N"/>
    <s v="N"/>
    <s v="N"/>
    <s v="N"/>
    <s v="N"/>
    <s v="A5114391"/>
    <m/>
    <m/>
    <s v="JESSICA"/>
    <s v="FERREIRA DA SILVA"/>
    <n v="28575090000168"/>
  </r>
  <r>
    <s v="1-392DQXQ"/>
    <x v="3"/>
    <s v="1-6979478408"/>
    <n v="2"/>
    <s v="1-69794784082"/>
    <x v="0"/>
    <d v="2013-09-03T17:13:29"/>
    <m/>
    <s v="Reprovado"/>
    <s v="Serviços voz/dados divergentes"/>
    <m/>
    <m/>
    <m/>
    <m/>
    <m/>
    <m/>
    <d v="2013-09-02T08:19:55"/>
    <m/>
    <s v="Concluída"/>
    <m/>
    <s v="N"/>
    <m/>
    <m/>
    <m/>
    <s v="A5114391"/>
    <s v="N"/>
    <d v="2013-08-28T14:19:55"/>
    <s v="SERVINBOUND"/>
    <d v="2013-09-03T14:39:02"/>
    <s v="LESTE"/>
    <s v="N"/>
    <s v="N"/>
    <s v="N"/>
    <s v="Y"/>
    <s v="N"/>
    <s v="N"/>
    <s v="A5114391"/>
    <m/>
    <m/>
    <s v="JESSICA"/>
    <s v="FERREIRA DA SILVA"/>
    <n v="787485000105"/>
  </r>
  <r>
    <s v="1-38Q35O8"/>
    <x v="3"/>
    <s v="1-6968536502"/>
    <n v="3"/>
    <s v="1-69685365023"/>
    <x v="0"/>
    <d v="2013-09-03T16:02:37"/>
    <m/>
    <s v="Aprovado"/>
    <s v="Aprovado sem exceção"/>
    <m/>
    <m/>
    <m/>
    <m/>
    <m/>
    <m/>
    <d v="2013-08-29T12:00:00"/>
    <m/>
    <s v="Concluída"/>
    <m/>
    <s v="N"/>
    <m/>
    <m/>
    <m/>
    <s v="A5114391"/>
    <s v="N"/>
    <d v="2013-08-26T19:15:19"/>
    <s v="SERVINBOUND"/>
    <d v="2013-09-03T16:02:37"/>
    <s v="LESTE"/>
    <s v="Y"/>
    <s v="N"/>
    <s v="N"/>
    <s v="N"/>
    <s v="Y"/>
    <s v="N"/>
    <s v="A5114391"/>
    <m/>
    <m/>
    <s v="JESSICA"/>
    <s v="FERREIRA DA SILVA"/>
    <n v="14750617000139"/>
  </r>
  <r>
    <s v="1-3925SP0"/>
    <x v="3"/>
    <s v="1-7000493775"/>
    <n v="2"/>
    <s v="1-70004937752"/>
    <x v="0"/>
    <d v="2013-09-03T18:53:18"/>
    <m/>
    <s v="Aprovado"/>
    <s v="Aprovado sem exceção"/>
    <m/>
    <m/>
    <m/>
    <m/>
    <m/>
    <m/>
    <d v="2013-08-30T17:56:45"/>
    <m/>
    <s v="Concluída"/>
    <m/>
    <s v="N"/>
    <m/>
    <m/>
    <m/>
    <s v="A5114391"/>
    <s v="N"/>
    <d v="2013-08-28T13:56:45"/>
    <s v="SERVINBOUND"/>
    <d v="2013-09-03T16:51:42"/>
    <s v="LESTE"/>
    <s v="N"/>
    <s v="N"/>
    <s v="N"/>
    <s v="N"/>
    <s v="N"/>
    <s v="N"/>
    <s v="A5114391"/>
    <m/>
    <m/>
    <s v="JESSICA"/>
    <s v="FERREIRA DA SILVA"/>
    <n v="3423615000119"/>
  </r>
  <r>
    <s v="1-39DBCD6"/>
    <x v="3"/>
    <s v="1-7039626193"/>
    <n v="2"/>
    <s v="1-70396261932"/>
    <x v="0"/>
    <d v="2013-09-04T14:51:08"/>
    <m/>
    <s v="Reprovado"/>
    <s v="Documentação não anexada"/>
    <m/>
    <m/>
    <m/>
    <m/>
    <m/>
    <m/>
    <d v="2013-09-03T12:00:00"/>
    <m/>
    <s v="Concluída"/>
    <m/>
    <s v="N"/>
    <m/>
    <m/>
    <m/>
    <s v="A5114391"/>
    <s v="N"/>
    <d v="2013-08-29T23:25:12"/>
    <s v="SERVINBOUND"/>
    <d v="2013-09-04T09:39:05"/>
    <s v="LESTE"/>
    <s v="N"/>
    <s v="N"/>
    <s v="N"/>
    <s v="Y"/>
    <s v="N"/>
    <s v="N"/>
    <s v="A5114391"/>
    <m/>
    <m/>
    <s v="JESSICA"/>
    <s v="FERREIRA DA SILVA"/>
    <n v="10536427000162"/>
  </r>
  <r>
    <s v="1-39CITRO"/>
    <x v="3"/>
    <s v="1-6948601912"/>
    <n v="2"/>
    <s v="1-69486019122"/>
    <x v="0"/>
    <d v="2013-09-04T16:32:27"/>
    <m/>
    <s v="Reprovado"/>
    <s v="Plano Faturamento Divergente"/>
    <m/>
    <m/>
    <m/>
    <m/>
    <m/>
    <m/>
    <d v="2013-09-03T12:00:00"/>
    <m/>
    <s v="Concluída"/>
    <m/>
    <s v="N"/>
    <m/>
    <m/>
    <m/>
    <s v="A5114391"/>
    <s v="N"/>
    <d v="2013-08-29T18:35:33"/>
    <s v="SERVINBOUND"/>
    <d v="2013-09-04T10:55:48"/>
    <s v="LESTE"/>
    <s v="N"/>
    <s v="N"/>
    <s v="N"/>
    <s v="N"/>
    <s v="N"/>
    <s v="N"/>
    <s v="A5114391"/>
    <m/>
    <m/>
    <s v="JESSICA"/>
    <s v="FERREIRA DA SILVA"/>
    <n v="12977539000184"/>
  </r>
  <r>
    <s v="1-395H5JE"/>
    <x v="3"/>
    <s v="1-6895140687"/>
    <n v="5"/>
    <s v="1-68951406875"/>
    <x v="0"/>
    <d v="2013-09-04T14:06:54"/>
    <m/>
    <s v="Aprovado"/>
    <s v="Aprovado sem exceção"/>
    <m/>
    <m/>
    <m/>
    <m/>
    <m/>
    <m/>
    <d v="2013-09-02T12:00:00"/>
    <m/>
    <s v="Concluída"/>
    <m/>
    <s v="N"/>
    <m/>
    <m/>
    <m/>
    <s v="A5114391"/>
    <s v="N"/>
    <d v="2013-08-28T19:50:27"/>
    <s v="SERVINBOUND"/>
    <d v="2013-09-04T14:06:54"/>
    <s v="LESTE"/>
    <s v="Y"/>
    <s v="N"/>
    <s v="N"/>
    <s v="N"/>
    <s v="Y"/>
    <s v="N"/>
    <s v="A5114391"/>
    <m/>
    <m/>
    <s v="JESSICA"/>
    <s v="FERREIRA DA SILVA"/>
    <n v="96728720000147"/>
  </r>
  <r>
    <s v="1-39CD2VM"/>
    <x v="3"/>
    <s v="1-7008707037"/>
    <n v="2"/>
    <s v="1-70087070372"/>
    <x v="0"/>
    <d v="2013-09-25T14:06:27"/>
    <m/>
    <s v="Reprovado"/>
    <s v="Tipo de negociação divergente"/>
    <m/>
    <m/>
    <m/>
    <m/>
    <m/>
    <m/>
    <d v="2013-09-03T12:00:00"/>
    <m/>
    <s v="Concluída"/>
    <m/>
    <s v="N"/>
    <m/>
    <m/>
    <m/>
    <s v="A5114391"/>
    <s v="N"/>
    <d v="2013-08-29T18:11:35"/>
    <s v="SERVINBOUND"/>
    <d v="2013-09-04T16:34:33"/>
    <s v="LESTE"/>
    <s v="N"/>
    <s v="N"/>
    <s v="N"/>
    <s v="Y"/>
    <s v="N"/>
    <s v="N"/>
    <s v="A5114391"/>
    <m/>
    <m/>
    <s v="JESSICA"/>
    <s v="FERREIRA DA SILVA"/>
    <n v="5627254000158"/>
  </r>
  <r>
    <s v="1-39BWR4Q"/>
    <x v="3"/>
    <s v="1-6957317201"/>
    <n v="2"/>
    <s v="1-69573172012"/>
    <x v="0"/>
    <d v="2013-09-16T16:33:54"/>
    <m/>
    <s v="Reprovado"/>
    <s v="Serviços voz/dados divergentes"/>
    <m/>
    <m/>
    <m/>
    <m/>
    <m/>
    <m/>
    <d v="2013-09-03T11:20:39"/>
    <m/>
    <s v="Concluída"/>
    <m/>
    <s v="N"/>
    <m/>
    <m/>
    <m/>
    <s v="A5114391"/>
    <s v="N"/>
    <d v="2013-08-29T17:20:39"/>
    <s v="SERVINBOUND"/>
    <d v="2013-09-05T09:08:35"/>
    <s v="LESTE"/>
    <s v="Y"/>
    <s v="N"/>
    <s v="N"/>
    <s v="N"/>
    <s v="Y"/>
    <s v="N"/>
    <s v="A5114391"/>
    <m/>
    <m/>
    <s v="JESSICA"/>
    <s v="FERREIRA DA SILVA"/>
    <n v="17130546000160"/>
  </r>
  <r>
    <s v="1-3979ZYK"/>
    <x v="3"/>
    <s v="1-7019926361"/>
    <n v="2"/>
    <s v="1-70199263612"/>
    <x v="0"/>
    <d v="2013-09-06T10:48:32"/>
    <m/>
    <s v="Reprovado"/>
    <s v="Serviços voz/dados divergentes"/>
    <m/>
    <m/>
    <m/>
    <m/>
    <m/>
    <m/>
    <d v="2013-09-02T13:25:27"/>
    <m/>
    <s v="Concluída"/>
    <m/>
    <s v="N"/>
    <m/>
    <m/>
    <m/>
    <s v="A5114391"/>
    <s v="N"/>
    <d v="2013-08-29T09:25:27"/>
    <s v="SERVINBOUND"/>
    <d v="2013-09-05T11:45:10"/>
    <s v="LESTE"/>
    <s v="N"/>
    <s v="N"/>
    <s v="N"/>
    <s v="N"/>
    <s v="Y"/>
    <s v="N"/>
    <s v="A5114391"/>
    <m/>
    <m/>
    <s v="JESSICA"/>
    <s v="FERREIRA DA SILVA"/>
    <n v="14608207000158"/>
  </r>
  <r>
    <s v="1-3A2RTWO"/>
    <x v="3"/>
    <s v="1-7054984395"/>
    <n v="3"/>
    <s v="1-70549843953"/>
    <x v="0"/>
    <d v="2013-09-06T09:35:40"/>
    <m/>
    <s v="Reprovado"/>
    <s v="Plano Faturamento Divergente"/>
    <m/>
    <m/>
    <m/>
    <m/>
    <m/>
    <m/>
    <d v="2013-09-09T12:00:00"/>
    <m/>
    <s v="Concluída"/>
    <m/>
    <s v="N"/>
    <m/>
    <m/>
    <m/>
    <s v="A5114391"/>
    <s v="N"/>
    <d v="2013-09-04T18:11:53"/>
    <s v="SERVINBOUND"/>
    <d v="2013-09-05T12:28:36"/>
    <s v="LESTE"/>
    <s v="Y"/>
    <s v="N"/>
    <s v="N"/>
    <s v="N"/>
    <s v="N"/>
    <s v="N"/>
    <s v="A5114391"/>
    <m/>
    <m/>
    <s v="JESSICA"/>
    <s v="FERREIRA DA SILVA"/>
    <n v="13142823000101"/>
  </r>
  <r>
    <s v="1-3A17VS2"/>
    <x v="3"/>
    <s v="1-7068175718"/>
    <n v="3"/>
    <s v="1-70681757183"/>
    <x v="0"/>
    <d v="2013-09-09T22:20:34"/>
    <m/>
    <s v="Aprovado"/>
    <s v="Aprovado sem exceção"/>
    <m/>
    <m/>
    <m/>
    <m/>
    <m/>
    <m/>
    <d v="2013-09-09T09:06:35"/>
    <m/>
    <s v="Concluída"/>
    <m/>
    <s v="N"/>
    <m/>
    <m/>
    <m/>
    <s v="A5114391"/>
    <s v="N"/>
    <d v="2013-09-04T15:06:35"/>
    <s v="SERVINBOUND"/>
    <d v="2013-09-05T14:38:19"/>
    <s v="LESTE"/>
    <s v="Y"/>
    <s v="N"/>
    <s v="Y"/>
    <s v="N"/>
    <s v="N"/>
    <s v="N"/>
    <s v="A5114391"/>
    <m/>
    <m/>
    <s v="JESSICA"/>
    <s v="FERREIRA DA SILVA"/>
    <n v="11401159000134"/>
  </r>
  <r>
    <s v="1-39KEAAQ"/>
    <x v="3"/>
    <s v="1-7059314209"/>
    <n v="2"/>
    <s v="1-70593142092"/>
    <x v="0"/>
    <d v="2013-09-09T01:21:22"/>
    <m/>
    <s v="Reprovado"/>
    <s v="Assinatura/Rubrica SMP diverge"/>
    <m/>
    <m/>
    <m/>
    <m/>
    <m/>
    <m/>
    <d v="2013-09-04T12:00:00"/>
    <m/>
    <s v="Concluída"/>
    <m/>
    <s v="N"/>
    <m/>
    <m/>
    <m/>
    <s v="A5114391"/>
    <s v="N"/>
    <d v="2013-08-30T23:20:40"/>
    <s v="SERVINBOUND"/>
    <d v="2013-09-06T11:24:24"/>
    <s v="LESTE"/>
    <s v="Y"/>
    <s v="N"/>
    <s v="N"/>
    <s v="N"/>
    <s v="Y"/>
    <s v="N"/>
    <s v="A5114391"/>
    <m/>
    <m/>
    <s v="JESSICA"/>
    <s v="FERREIRA DA SILVA"/>
    <n v="11903448000131"/>
  </r>
  <r>
    <s v="1-39H37ZI"/>
    <x v="3"/>
    <s v="1-7001731067"/>
    <n v="2"/>
    <s v="1-70017310672"/>
    <x v="0"/>
    <d v="2013-09-12T09:03:01"/>
    <m/>
    <s v="Reprovado"/>
    <s v="Qtd linhas/simcards divergente"/>
    <m/>
    <m/>
    <m/>
    <m/>
    <m/>
    <m/>
    <d v="2013-09-03T17:21:39"/>
    <m/>
    <s v="Concluída"/>
    <m/>
    <s v="N"/>
    <m/>
    <m/>
    <m/>
    <s v="A5114391"/>
    <s v="N"/>
    <d v="2013-08-30T13:21:39"/>
    <s v="SERVINBOUND"/>
    <d v="2013-09-06T11:54:48"/>
    <s v="LESTE"/>
    <s v="Y"/>
    <s v="N"/>
    <s v="N"/>
    <s v="N"/>
    <s v="Y"/>
    <s v="N"/>
    <s v="A5114391"/>
    <m/>
    <m/>
    <s v="JESSICA"/>
    <s v="FERREIRA DA SILVA"/>
    <n v="6127508000131"/>
  </r>
  <r>
    <s v="1-39GP3I8"/>
    <x v="3"/>
    <s v="1-7018284246"/>
    <n v="2"/>
    <s v="1-70182842462"/>
    <x v="0"/>
    <d v="2013-09-06T18:20:56"/>
    <m/>
    <s v="Reprovado"/>
    <s v="Plano Faturamento Divergente"/>
    <m/>
    <m/>
    <m/>
    <m/>
    <m/>
    <m/>
    <d v="2013-09-03T16:22:29"/>
    <m/>
    <s v="Concluída"/>
    <m/>
    <s v="N"/>
    <m/>
    <m/>
    <m/>
    <s v="A5114391"/>
    <s v="N"/>
    <d v="2013-08-30T12:22:29"/>
    <s v="SERVINBOUND"/>
    <d v="2013-09-06T14:07:28"/>
    <s v="LESTE"/>
    <s v="Y"/>
    <s v="N"/>
    <s v="N"/>
    <s v="N"/>
    <s v="Y"/>
    <s v="N"/>
    <s v="A5114391"/>
    <m/>
    <m/>
    <s v="JESSICA"/>
    <s v="FERREIRA DA SILVA"/>
    <n v="2014516000110"/>
  </r>
  <r>
    <s v="1-39NLUH4"/>
    <x v="3"/>
    <s v="1-7019521635"/>
    <n v="2"/>
    <s v="1-70195216352"/>
    <x v="0"/>
    <d v="2013-09-09T10:29:54"/>
    <m/>
    <s v="Reprovado"/>
    <s v="Pacote de minutos divergente"/>
    <m/>
    <m/>
    <m/>
    <m/>
    <m/>
    <m/>
    <d v="2013-09-04T12:00:00"/>
    <m/>
    <s v="Concluída"/>
    <m/>
    <s v="N"/>
    <m/>
    <m/>
    <m/>
    <s v="A5114391"/>
    <s v="N"/>
    <d v="2013-08-31T21:51:48"/>
    <s v="SERVINBOUND"/>
    <d v="2013-09-06T15:05:49"/>
    <s v="LESTE"/>
    <s v="N"/>
    <s v="N"/>
    <s v="N"/>
    <s v="Y"/>
    <s v="N"/>
    <s v="N"/>
    <s v="A5114391"/>
    <m/>
    <m/>
    <s v="JESSICA"/>
    <s v="FERREIRA DA SILVA"/>
    <n v="110710000174"/>
  </r>
  <r>
    <s v="1-39SA3HM"/>
    <x v="3"/>
    <s v="1-7030940606"/>
    <n v="2"/>
    <s v="1-70309406062"/>
    <x v="0"/>
    <d v="2013-09-09T10:48:28"/>
    <m/>
    <s v="Reprovado"/>
    <s v="Documentação não anexada"/>
    <m/>
    <m/>
    <m/>
    <m/>
    <m/>
    <m/>
    <d v="2013-09-05T10:52:02"/>
    <m/>
    <s v="Concluída"/>
    <m/>
    <s v="N"/>
    <m/>
    <m/>
    <m/>
    <s v="A5114391"/>
    <s v="N"/>
    <d v="2013-09-02T16:52:02"/>
    <s v="SERVINBOUND"/>
    <d v="2013-09-09T09:31:17"/>
    <s v="LESTE"/>
    <s v="N"/>
    <s v="N"/>
    <s v="N"/>
    <s v="Y"/>
    <s v="N"/>
    <s v="N"/>
    <s v="A5114391"/>
    <m/>
    <n v="11514055000136"/>
    <s v="JESSICA"/>
    <s v="FERREIRA DA SILVA"/>
    <n v="11514055000136"/>
  </r>
  <r>
    <s v="1-39QZ12G"/>
    <x v="3"/>
    <s v="1-7029708935"/>
    <n v="2"/>
    <s v="1-70297089352"/>
    <x v="0"/>
    <d v="2013-09-09T15:54:54"/>
    <m/>
    <s v="Reprovado"/>
    <s v="Serviços voz/dados divergentes"/>
    <m/>
    <m/>
    <m/>
    <m/>
    <m/>
    <m/>
    <d v="2013-09-05T08:12:53"/>
    <m/>
    <s v="Concluída"/>
    <m/>
    <s v="N"/>
    <m/>
    <m/>
    <m/>
    <s v="A5114391"/>
    <s v="N"/>
    <d v="2013-09-02T14:12:53"/>
    <s v="SERVINBOUND"/>
    <d v="2013-09-09T11:04:59"/>
    <s v="LESTE"/>
    <s v="N"/>
    <s v="N"/>
    <s v="N"/>
    <s v="Y"/>
    <s v="N"/>
    <s v="N"/>
    <s v="A5114391"/>
    <m/>
    <m/>
    <s v="JESSICA"/>
    <s v="FERREIRA DA SILVA"/>
    <n v="7547356000199"/>
  </r>
  <r>
    <s v="1-39WMYUW"/>
    <x v="3"/>
    <s v="1-7055276670"/>
    <n v="2"/>
    <s v="1-70552766702"/>
    <x v="0"/>
    <d v="2013-09-10T11:00:37"/>
    <m/>
    <s v="Reprovado"/>
    <s v="Documentação não anexada"/>
    <m/>
    <m/>
    <m/>
    <m/>
    <m/>
    <m/>
    <d v="2013-09-06T09:29:35"/>
    <m/>
    <s v="Concluída"/>
    <m/>
    <s v="N"/>
    <m/>
    <m/>
    <m/>
    <s v="A5114391"/>
    <s v="N"/>
    <d v="2013-09-03T15:29:35"/>
    <s v="SERVINBOUND"/>
    <d v="2013-09-09T14:24:15"/>
    <s v="LESTE"/>
    <s v="N"/>
    <s v="N"/>
    <s v="N"/>
    <s v="Y"/>
    <s v="N"/>
    <s v="N"/>
    <s v="A5114391"/>
    <m/>
    <n v="52403998672"/>
    <s v="JESSICA"/>
    <s v="FERREIRA DA SILVA"/>
    <n v="7694266000120"/>
  </r>
  <r>
    <s v="1-39Q6RM4"/>
    <x v="3"/>
    <s v="1-7031943769"/>
    <n v="2"/>
    <s v="1-70319437692"/>
    <x v="0"/>
    <d v="2013-09-10T13:40:58"/>
    <m/>
    <s v="Reprovado"/>
    <s v="Termo SMP rasurado/ilegível"/>
    <m/>
    <m/>
    <m/>
    <m/>
    <m/>
    <m/>
    <d v="2013-09-04T15:45:56"/>
    <m/>
    <s v="Concluída"/>
    <m/>
    <s v="N"/>
    <m/>
    <m/>
    <m/>
    <s v="A5114391"/>
    <s v="N"/>
    <d v="2013-09-02T11:45:56"/>
    <s v="SERVINBOUND"/>
    <d v="2013-09-09T15:15:44"/>
    <s v="LESTE"/>
    <s v="N"/>
    <s v="N"/>
    <s v="N"/>
    <s v="Y"/>
    <s v="N"/>
    <s v="N"/>
    <s v="A5114391"/>
    <m/>
    <n v="88196356749"/>
    <s v="JESSICA"/>
    <s v="FERREIRA DA SILVA"/>
    <n v="3262689000110"/>
  </r>
  <r>
    <s v="1-39XWIGG"/>
    <x v="3"/>
    <s v="1-7067274700"/>
    <n v="2"/>
    <s v="1-70672747002"/>
    <x v="0"/>
    <d v="2013-09-11T10:09:42"/>
    <m/>
    <s v="Reprovado"/>
    <s v="Docum. não enviada/incompleta"/>
    <m/>
    <m/>
    <m/>
    <m/>
    <m/>
    <m/>
    <d v="2013-09-06T12:00:00"/>
    <m/>
    <s v="Concluída"/>
    <m/>
    <s v="N"/>
    <m/>
    <m/>
    <m/>
    <s v="A5114391"/>
    <s v="N"/>
    <d v="2013-09-03T18:49:44"/>
    <s v="SERVINBOUND"/>
    <d v="2013-09-09T15:52:54"/>
    <s v="LESTE"/>
    <s v="N"/>
    <s v="N"/>
    <s v="N"/>
    <s v="N"/>
    <s v="N"/>
    <s v="N"/>
    <s v="A5114391"/>
    <m/>
    <n v="14426127000181"/>
    <s v="JESSICA"/>
    <s v="FERREIRA DA SILVA"/>
    <n v="14426127000181"/>
  </r>
  <r>
    <s v="1-39PLXP6"/>
    <x v="3"/>
    <s v="1-7116305569"/>
    <n v="2"/>
    <s v="1-71163055692"/>
    <x v="0"/>
    <d v="2013-09-09T20:31:33"/>
    <m/>
    <s v="Aprovado"/>
    <s v="Aprovado sem exceção"/>
    <m/>
    <m/>
    <m/>
    <m/>
    <m/>
    <m/>
    <d v="2013-09-04T14:46:04"/>
    <m/>
    <s v="Concluída"/>
    <m/>
    <s v="N"/>
    <m/>
    <m/>
    <m/>
    <s v="A5114391"/>
    <s v="N"/>
    <d v="2013-09-02T10:46:04"/>
    <s v="SERVINBOUND"/>
    <d v="2013-09-09T16:01:52"/>
    <s v="LESTE"/>
    <s v="N"/>
    <s v="N"/>
    <s v="N"/>
    <s v="Y"/>
    <s v="N"/>
    <s v="N"/>
    <s v="A5114391"/>
    <m/>
    <n v="2247843000112"/>
    <s v="JESSICA"/>
    <s v="FERREIRA DA SILVA"/>
    <n v="2247843000112"/>
  </r>
  <r>
    <s v="1-3AFTVA4"/>
    <x v="3"/>
    <s v="1-7092286099"/>
    <n v="2"/>
    <s v="1-70922860992"/>
    <x v="0"/>
    <d v="2013-09-16T13:33:15"/>
    <m/>
    <s v="Reprovado"/>
    <s v="Docum. não enviada/incompleta"/>
    <m/>
    <m/>
    <m/>
    <m/>
    <m/>
    <m/>
    <d v="2013-09-11T12:16:40"/>
    <m/>
    <s v="Concluída"/>
    <m/>
    <s v="N"/>
    <m/>
    <m/>
    <m/>
    <s v="A6616842"/>
    <s v="N"/>
    <d v="2013-09-09T08:16:40"/>
    <s v="SERVINBOUND"/>
    <d v="2013-09-09T17:26:59"/>
    <s v="SP"/>
    <s v="Y"/>
    <s v="N"/>
    <s v="N"/>
    <s v="N"/>
    <s v="N"/>
    <s v="N"/>
    <s v="A6616842"/>
    <m/>
    <m/>
    <s v="THIAGO"/>
    <s v="RODRIGUES IMBRIANI"/>
    <n v="64924533000142"/>
  </r>
  <r>
    <s v="1-39S179A"/>
    <x v="3"/>
    <s v="1-7003930394"/>
    <n v="2"/>
    <s v="1-70039303942"/>
    <x v="0"/>
    <d v="2013-09-28T13:38:13"/>
    <m/>
    <s v="Aprovado"/>
    <s v="Aprovado sem exceção"/>
    <m/>
    <m/>
    <m/>
    <m/>
    <m/>
    <m/>
    <d v="2013-09-05T10:23:25"/>
    <m/>
    <s v="Concluída"/>
    <m/>
    <s v="N"/>
    <m/>
    <m/>
    <m/>
    <s v="A5114391"/>
    <s v="N"/>
    <d v="2013-09-02T16:23:25"/>
    <s v="SERVINBOUND"/>
    <d v="2013-09-10T08:34:24"/>
    <s v="LESTE"/>
    <s v="N"/>
    <s v="N"/>
    <s v="N"/>
    <s v="Y"/>
    <s v="N"/>
    <s v="N"/>
    <s v="A5114391"/>
    <m/>
    <m/>
    <s v="JESSICA"/>
    <s v="FERREIRA DA SILVA"/>
    <n v="29566858000108"/>
  </r>
  <r>
    <s v="1-39KM2MO"/>
    <x v="3"/>
    <s v="1-7076266575"/>
    <n v="2"/>
    <s v="1-70762665752"/>
    <x v="0"/>
    <d v="2013-09-11T01:10:44"/>
    <m/>
    <s v="Reprovado"/>
    <s v="Serviços voz/dados divergentes"/>
    <m/>
    <m/>
    <m/>
    <m/>
    <m/>
    <m/>
    <d v="2013-09-04T12:00:00"/>
    <m/>
    <s v="Concluída"/>
    <m/>
    <s v="N"/>
    <m/>
    <m/>
    <m/>
    <s v="A5114391"/>
    <s v="N"/>
    <d v="2013-08-31T00:29:38"/>
    <s v="SERVINBOUND"/>
    <d v="2013-09-10T08:48:40"/>
    <s v="LESTE"/>
    <s v="N"/>
    <s v="N"/>
    <s v="N"/>
    <s v="Y"/>
    <s v="N"/>
    <s v="N"/>
    <s v="A5114391"/>
    <m/>
    <m/>
    <s v="JESSICA"/>
    <s v="FERREIRA DA SILVA"/>
    <n v="10317457000188"/>
  </r>
  <r>
    <s v="1-39GR0CU"/>
    <x v="3"/>
    <s v="1-7036802513"/>
    <n v="2"/>
    <s v="1-70368025132"/>
    <x v="0"/>
    <d v="2013-09-10T16:10:42"/>
    <m/>
    <s v="Reprovado"/>
    <s v="Pacote de minutos divergente"/>
    <m/>
    <m/>
    <m/>
    <m/>
    <m/>
    <m/>
    <d v="2013-09-03T16:28:24"/>
    <m/>
    <s v="Concluída"/>
    <m/>
    <s v="N"/>
    <m/>
    <m/>
    <m/>
    <s v="A5114391"/>
    <s v="N"/>
    <d v="2013-08-30T12:28:24"/>
    <s v="SERVINBOUND"/>
    <d v="2013-09-10T09:10:02"/>
    <s v="LESTE"/>
    <s v="N"/>
    <s v="N"/>
    <s v="N"/>
    <s v="Y"/>
    <s v="N"/>
    <s v="N"/>
    <s v="A5114391"/>
    <m/>
    <m/>
    <s v="JESSICA"/>
    <s v="FERREIRA DA SILVA"/>
    <n v="28600443000132"/>
  </r>
  <r>
    <s v="1-39VSP1U"/>
    <x v="3"/>
    <s v="1-7033105205"/>
    <n v="2"/>
    <s v="1-70331052052"/>
    <x v="0"/>
    <d v="2013-09-10T20:35:13"/>
    <m/>
    <s v="Reprovado"/>
    <s v="Pacote de minutos divergente"/>
    <m/>
    <m/>
    <m/>
    <m/>
    <m/>
    <m/>
    <d v="2013-09-05T17:31:29"/>
    <m/>
    <s v="Concluída"/>
    <m/>
    <s v="N"/>
    <m/>
    <m/>
    <m/>
    <s v="A5114391"/>
    <s v="N"/>
    <d v="2013-09-03T13:31:29"/>
    <s v="SERVINBOUND"/>
    <d v="2013-09-10T11:32:18"/>
    <s v="LESTE"/>
    <s v="Y"/>
    <s v="N"/>
    <s v="N"/>
    <s v="N"/>
    <s v="Y"/>
    <s v="N"/>
    <s v="A5114391"/>
    <m/>
    <m/>
    <s v="JESSICA"/>
    <s v="FERREIRA DA SILVA"/>
    <n v="31779382000127"/>
  </r>
  <r>
    <s v="1-3A2SN0Q"/>
    <x v="3"/>
    <s v="1-7036162612"/>
    <n v="2"/>
    <s v="1-70361626122"/>
    <x v="0"/>
    <d v="2013-09-11T21:11:39"/>
    <m/>
    <s v="Reprovado"/>
    <s v="Simcard diverg UF/incomp apar."/>
    <m/>
    <m/>
    <m/>
    <m/>
    <m/>
    <m/>
    <d v="2013-09-09T12:00:00"/>
    <m/>
    <s v="Concluída"/>
    <m/>
    <s v="N"/>
    <m/>
    <m/>
    <m/>
    <s v="A5114391"/>
    <s v="N"/>
    <d v="2013-09-04T18:16:47"/>
    <s v="SERVINBOUND"/>
    <d v="2013-09-10T12:20:08"/>
    <s v="LESTE"/>
    <s v="N"/>
    <s v="N"/>
    <s v="N"/>
    <s v="Y"/>
    <s v="N"/>
    <s v="N"/>
    <s v="A5114391"/>
    <m/>
    <m/>
    <s v="JESSICA"/>
    <s v="FERREIRA DA SILVA"/>
    <n v="97345524000156"/>
  </r>
  <r>
    <s v="1-3A2SKJK"/>
    <x v="3"/>
    <s v="1-7038031524"/>
    <n v="2"/>
    <s v="1-70380315242"/>
    <x v="0"/>
    <d v="2013-09-11T09:52:46"/>
    <m/>
    <s v="Reprovado"/>
    <s v="Plano Faturamento Divergente"/>
    <m/>
    <m/>
    <m/>
    <m/>
    <m/>
    <m/>
    <d v="2013-09-09T12:00:00"/>
    <m/>
    <s v="Concluída"/>
    <m/>
    <s v="N"/>
    <m/>
    <m/>
    <m/>
    <s v="A5114391"/>
    <s v="N"/>
    <d v="2013-09-04T18:16:18"/>
    <s v="SERVINBOUND"/>
    <d v="2013-09-10T14:35:40"/>
    <s v="LESTE"/>
    <s v="N"/>
    <s v="N"/>
    <s v="N"/>
    <s v="Y"/>
    <s v="N"/>
    <s v="N"/>
    <s v="A5114391"/>
    <m/>
    <m/>
    <s v="JESSICA"/>
    <s v="FERREIRA DA SILVA"/>
    <n v="4120669000178"/>
  </r>
  <r>
    <s v="1-3A2QKCY"/>
    <x v="3"/>
    <s v="1-7036141568"/>
    <n v="2"/>
    <s v="1-70361415682"/>
    <x v="0"/>
    <d v="2013-09-12T15:06:07"/>
    <m/>
    <s v="Reprovado"/>
    <s v="Serviços voz/dados divergentes"/>
    <m/>
    <m/>
    <m/>
    <m/>
    <m/>
    <m/>
    <d v="2013-09-09T12:00:00"/>
    <m/>
    <s v="Concluída"/>
    <m/>
    <s v="N"/>
    <m/>
    <m/>
    <m/>
    <s v="A5114391"/>
    <s v="N"/>
    <d v="2013-09-04T18:07:29"/>
    <s v="SERVINBOUND"/>
    <d v="2013-09-10T16:03:13"/>
    <s v="LESTE"/>
    <s v="N"/>
    <s v="N"/>
    <s v="N"/>
    <s v="Y"/>
    <s v="N"/>
    <s v="N"/>
    <s v="A5114391"/>
    <m/>
    <m/>
    <s v="JESSICA"/>
    <s v="FERREIRA DA SILVA"/>
    <n v="5770796000185"/>
  </r>
  <r>
    <s v="1-39Z5XNE"/>
    <x v="3"/>
    <s v="1-6980382578"/>
    <n v="4"/>
    <s v="1-69803825784"/>
    <x v="0"/>
    <d v="2013-09-15T01:18:15"/>
    <m/>
    <s v="Reprovado"/>
    <s v="Número da Linha/DDD divergente"/>
    <m/>
    <m/>
    <m/>
    <m/>
    <m/>
    <m/>
    <d v="2013-09-06T13:49:40"/>
    <m/>
    <s v="Concluída"/>
    <m/>
    <s v="N"/>
    <m/>
    <m/>
    <m/>
    <s v="A5130753"/>
    <s v="N"/>
    <d v="2013-09-04T09:49:40"/>
    <s v="SERVINBOUND"/>
    <d v="2013-09-11T10:48:03"/>
    <s v="LESTE"/>
    <s v="N"/>
    <s v="N"/>
    <s v="N"/>
    <s v="Y"/>
    <s v="N"/>
    <s v="N"/>
    <s v="A5130753"/>
    <m/>
    <n v="1252363877"/>
    <s v="CLAUCIA"/>
    <s v="RIBARSKI SANTOS"/>
    <n v="39802467000190"/>
  </r>
  <r>
    <s v="1-3AFGATY"/>
    <x v="3"/>
    <s v="1-7133741359"/>
    <n v="2"/>
    <s v="1-71337413592"/>
    <x v="0"/>
    <d v="2013-09-12T15:04:08"/>
    <m/>
    <s v="Reprovado"/>
    <s v="Plano Faturamento Divergente"/>
    <m/>
    <m/>
    <m/>
    <m/>
    <m/>
    <m/>
    <d v="2013-09-11T12:00:00"/>
    <m/>
    <s v="Concluída"/>
    <m/>
    <s v="N"/>
    <m/>
    <m/>
    <m/>
    <s v="A5114391"/>
    <s v="N"/>
    <d v="2013-09-08T11:57:47"/>
    <s v="SERVINBOUND"/>
    <d v="2013-09-12T09:19:06"/>
    <s v="LESTE"/>
    <s v="Y"/>
    <s v="N"/>
    <s v="N"/>
    <s v="N"/>
    <s v="N"/>
    <s v="N"/>
    <s v="A5114391"/>
    <m/>
    <m/>
    <s v="JESSICA"/>
    <s v="FERREIRA DA SILVA"/>
    <n v="3662843000141"/>
  </r>
  <r>
    <s v="1-3ADWQMG"/>
    <x v="3"/>
    <s v="1-7043680934"/>
    <n v="2"/>
    <s v="1-70436809342"/>
    <x v="0"/>
    <d v="2013-09-13T09:38:56"/>
    <m/>
    <s v="Reprovado"/>
    <s v="Simcard diverg UF/incomp apar."/>
    <m/>
    <m/>
    <m/>
    <m/>
    <m/>
    <m/>
    <d v="2013-09-11T12:00:00"/>
    <m/>
    <s v="Concluída"/>
    <m/>
    <s v="N"/>
    <m/>
    <m/>
    <m/>
    <s v="A5114391"/>
    <s v="N"/>
    <d v="2013-09-06T19:22:53"/>
    <s v="SERVINBOUND"/>
    <d v="2013-09-12T11:45:27"/>
    <s v="LESTE"/>
    <s v="N"/>
    <s v="N"/>
    <s v="N"/>
    <s v="Y"/>
    <s v="N"/>
    <s v="N"/>
    <s v="A5114391"/>
    <m/>
    <m/>
    <s v="JESSICA"/>
    <s v="FERREIRA DA SILVA"/>
    <n v="32461410000126"/>
  </r>
  <r>
    <s v="1-3AD97XW"/>
    <x v="3"/>
    <s v="1-7038000906"/>
    <n v="2"/>
    <s v="1-70380009062"/>
    <x v="0"/>
    <d v="2013-09-13T17:49:13"/>
    <m/>
    <s v="Reprovado"/>
    <s v="Serviços voz/dados divergentes"/>
    <m/>
    <m/>
    <m/>
    <m/>
    <m/>
    <m/>
    <d v="2013-09-11T10:52:45"/>
    <m/>
    <s v="Concluída"/>
    <m/>
    <s v="N"/>
    <m/>
    <m/>
    <m/>
    <s v="A5114391"/>
    <s v="N"/>
    <d v="2013-09-06T16:52:45"/>
    <s v="SERVINBOUND"/>
    <d v="2013-09-12T14:20:03"/>
    <s v="LESTE"/>
    <s v="N"/>
    <s v="N"/>
    <s v="N"/>
    <s v="Y"/>
    <s v="N"/>
    <s v="N"/>
    <s v="A5114391"/>
    <m/>
    <m/>
    <s v="JESSICA"/>
    <s v="FERREIRA DA SILVA"/>
    <n v="34145359000179"/>
  </r>
  <r>
    <s v="1-3ABDJMY"/>
    <x v="3"/>
    <s v="1-7066160740"/>
    <n v="2"/>
    <s v="1-70661607402"/>
    <x v="0"/>
    <d v="2013-09-13T16:07:24"/>
    <m/>
    <s v="Reprovado"/>
    <s v="Endereço de cadastro diverge"/>
    <m/>
    <m/>
    <m/>
    <m/>
    <m/>
    <m/>
    <d v="2013-09-10T16:24:52"/>
    <m/>
    <s v="Concluída"/>
    <m/>
    <s v="N"/>
    <m/>
    <m/>
    <m/>
    <s v="A5114391"/>
    <s v="N"/>
    <d v="2013-09-06T12:24:52"/>
    <s v="SERVINBOUND"/>
    <d v="2013-09-12T15:31:10"/>
    <s v="LESTE"/>
    <s v="N"/>
    <s v="N"/>
    <s v="N"/>
    <s v="N"/>
    <s v="N"/>
    <s v="N"/>
    <s v="A5114391"/>
    <m/>
    <m/>
    <s v="JESSICA"/>
    <s v="FERREIRA DA SILVA"/>
    <n v="5885029000111"/>
  </r>
  <r>
    <s v="1-3AA6S28"/>
    <x v="3"/>
    <s v="1-7142980878"/>
    <n v="2"/>
    <s v="1-71429808782"/>
    <x v="0"/>
    <d v="2013-09-12T23:31:23"/>
    <m/>
    <s v="Reprovado"/>
    <s v="Plano Faturamento Divergente"/>
    <m/>
    <m/>
    <m/>
    <m/>
    <m/>
    <m/>
    <d v="2013-09-10T14:06:04"/>
    <m/>
    <s v="Concluída"/>
    <m/>
    <s v="N"/>
    <m/>
    <m/>
    <m/>
    <s v="A5114391"/>
    <s v="N"/>
    <d v="2013-09-06T10:06:04"/>
    <s v="SERVINBOUND"/>
    <d v="2013-09-12T16:49:03"/>
    <s v="LESTE"/>
    <s v="N"/>
    <s v="N"/>
    <s v="N"/>
    <s v="Y"/>
    <s v="N"/>
    <s v="N"/>
    <s v="A5114391"/>
    <m/>
    <m/>
    <s v="JESSICA"/>
    <s v="FERREIRA DA SILVA"/>
    <n v="3595833000130"/>
  </r>
  <r>
    <s v="1-3AM24LA"/>
    <x v="3"/>
    <s v="1-7117013606"/>
    <n v="2"/>
    <s v="1-71170136062"/>
    <x v="0"/>
    <d v="2013-09-13T10:00:09"/>
    <m/>
    <s v="Reprovado"/>
    <s v="Plano Faturamento Divergente"/>
    <m/>
    <m/>
    <m/>
    <m/>
    <m/>
    <m/>
    <d v="2013-09-12T12:00:00"/>
    <m/>
    <s v="Concluída"/>
    <m/>
    <s v="N"/>
    <m/>
    <m/>
    <m/>
    <s v="A5114391"/>
    <s v="N"/>
    <d v="2013-09-09T22:51:11"/>
    <s v="SERVINBOUND"/>
    <d v="2013-09-13T09:10:19"/>
    <s v="LESTE"/>
    <s v="N"/>
    <s v="N"/>
    <s v="N"/>
    <s v="Y"/>
    <s v="N"/>
    <s v="N"/>
    <s v="A5114391"/>
    <m/>
    <n v="5956375000143"/>
    <s v="JESSICA"/>
    <s v="FERREIRA DA SILVA"/>
    <n v="5956375000143"/>
  </r>
  <r>
    <s v="1-3ALYR8O"/>
    <x v="3"/>
    <s v="1-7080838004"/>
    <n v="2"/>
    <s v="1-70808380042"/>
    <x v="0"/>
    <d v="2013-09-25T16:13:40"/>
    <m/>
    <s v="Reprovado"/>
    <s v="Documentação não anexada"/>
    <m/>
    <m/>
    <m/>
    <m/>
    <m/>
    <m/>
    <d v="2013-09-12T12:00:00"/>
    <m/>
    <s v="Concluída"/>
    <m/>
    <s v="N"/>
    <m/>
    <m/>
    <m/>
    <s v="A5114391"/>
    <s v="N"/>
    <d v="2013-09-09T22:14:51"/>
    <s v="SERVINBOUND"/>
    <d v="2013-09-13T10:17:56"/>
    <s v="LESTE"/>
    <s v="N"/>
    <s v="N"/>
    <s v="N"/>
    <s v="Y"/>
    <s v="N"/>
    <s v="N"/>
    <s v="A5114391"/>
    <m/>
    <m/>
    <s v="JESSICA"/>
    <s v="FERREIRA DA SILVA"/>
    <n v="32088155000118"/>
  </r>
  <r>
    <s v="1-3ALYFR2"/>
    <x v="3"/>
    <s v="1-7121272999"/>
    <n v="2"/>
    <s v="1-71212729992"/>
    <x v="0"/>
    <d v="2013-09-13T15:25:46"/>
    <m/>
    <s v="Reprovado"/>
    <s v="Pacote de minutos divergente"/>
    <m/>
    <m/>
    <m/>
    <m/>
    <m/>
    <m/>
    <d v="2013-09-12T12:00:00"/>
    <m/>
    <s v="Concluída"/>
    <m/>
    <s v="N"/>
    <m/>
    <m/>
    <m/>
    <s v="A5114391"/>
    <s v="N"/>
    <d v="2013-09-09T22:11:47"/>
    <s v="SERVINBOUND"/>
    <d v="2013-09-13T11:06:46"/>
    <s v="LESTE"/>
    <s v="N"/>
    <s v="N"/>
    <s v="N"/>
    <s v="Y"/>
    <s v="N"/>
    <s v="N"/>
    <s v="A5114391"/>
    <m/>
    <m/>
    <s v="JESSICA"/>
    <s v="FERREIRA DA SILVA"/>
    <n v="11430514000101"/>
  </r>
  <r>
    <s v="1-3ALCRMM"/>
    <x v="3"/>
    <s v="1-7095302959"/>
    <n v="2"/>
    <s v="1-70953029592"/>
    <x v="0"/>
    <d v="2013-09-16T10:50:22"/>
    <m/>
    <s v="Reprovado"/>
    <s v="Serviços voz/dados divergentes"/>
    <m/>
    <m/>
    <m/>
    <m/>
    <m/>
    <m/>
    <d v="2013-09-12T12:00:00"/>
    <m/>
    <s v="Concluída"/>
    <m/>
    <s v="N"/>
    <m/>
    <m/>
    <m/>
    <s v="A5114391"/>
    <s v="N"/>
    <d v="2013-09-09T18:43:58"/>
    <s v="SERVINBOUND"/>
    <d v="2013-09-13T12:04:29"/>
    <s v="LESTE"/>
    <s v="N"/>
    <s v="N"/>
    <s v="N"/>
    <s v="Y"/>
    <s v="N"/>
    <s v="N"/>
    <s v="A5114391"/>
    <m/>
    <m/>
    <s v="JESSICA"/>
    <s v="FERREIRA DA SILVA"/>
    <n v="12091513000134"/>
  </r>
  <r>
    <s v="1-3AU0270"/>
    <x v="3"/>
    <s v="1-7125662495"/>
    <n v="2"/>
    <s v="1-71256624952"/>
    <x v="0"/>
    <d v="2013-09-14T09:34:04"/>
    <m/>
    <s v="Reprovado"/>
    <s v="Serviços voz/dados divergentes"/>
    <m/>
    <m/>
    <m/>
    <m/>
    <m/>
    <m/>
    <d v="2013-09-13T12:00:00"/>
    <m/>
    <s v="Concluída"/>
    <m/>
    <s v="N"/>
    <m/>
    <m/>
    <m/>
    <s v="A5114391"/>
    <s v="N"/>
    <d v="2013-09-10T18:57:02"/>
    <s v="SERVINBOUND"/>
    <d v="2013-09-13T14:04:32"/>
    <s v="LESTE"/>
    <s v="N"/>
    <s v="N"/>
    <s v="N"/>
    <s v="Y"/>
    <s v="N"/>
    <s v="N"/>
    <s v="A5114391"/>
    <m/>
    <m/>
    <s v="JESSICA"/>
    <s v="FERREIRA DA SILVA"/>
    <n v="7409933000186"/>
  </r>
  <r>
    <s v="1-3ATZRCG"/>
    <x v="3"/>
    <s v="1-7122920739"/>
    <n v="2"/>
    <s v="1-71229207392"/>
    <x v="0"/>
    <d v="2013-09-14T10:28:05"/>
    <m/>
    <s v="Reprovado"/>
    <s v="Serviços voz/dados divergentes"/>
    <m/>
    <m/>
    <m/>
    <m/>
    <m/>
    <m/>
    <d v="2013-09-13T12:00:00"/>
    <m/>
    <s v="Concluída"/>
    <m/>
    <s v="N"/>
    <m/>
    <m/>
    <m/>
    <s v="A5114391"/>
    <s v="N"/>
    <d v="2013-09-10T18:55:08"/>
    <s v="SERVINBOUND"/>
    <d v="2013-09-13T15:15:52"/>
    <s v="LESTE"/>
    <s v="N"/>
    <s v="N"/>
    <s v="N"/>
    <s v="Y"/>
    <s v="N"/>
    <s v="N"/>
    <s v="A5114391"/>
    <m/>
    <m/>
    <s v="JESSICA"/>
    <s v="FERREIRA DA SILVA"/>
    <n v="2604652000160"/>
  </r>
  <r>
    <s v="1-3AT8HNM"/>
    <x v="3"/>
    <s v="1-7064687720"/>
    <n v="2"/>
    <s v="1-70646877202"/>
    <x v="0"/>
    <d v="2013-09-14T08:28:02"/>
    <m/>
    <s v="Reprovado"/>
    <s v="Simcard diverg UF/incomp apar."/>
    <m/>
    <m/>
    <m/>
    <m/>
    <m/>
    <m/>
    <d v="2013-09-13T11:23:33"/>
    <m/>
    <s v="Concluída"/>
    <m/>
    <s v="N"/>
    <m/>
    <m/>
    <m/>
    <s v="A5114391"/>
    <s v="N"/>
    <d v="2013-09-10T17:23:33"/>
    <s v="SERVINBOUND"/>
    <d v="2013-09-14T08:28:01"/>
    <s v="LESTE"/>
    <s v="Y"/>
    <s v="N"/>
    <s v="Y"/>
    <s v="N"/>
    <s v="N"/>
    <s v="N"/>
    <s v="A5114391"/>
    <m/>
    <m/>
    <s v="JESSICA"/>
    <s v="FERREIRA DA SILVA"/>
    <n v="7845528000100"/>
  </r>
  <r>
    <s v="1-3B1PR5U"/>
    <x v="3"/>
    <s v="1-7143167901"/>
    <n v="2"/>
    <s v="1-71431679012"/>
    <x v="0"/>
    <d v="2013-09-16T15:02:50"/>
    <m/>
    <s v="Reprovado"/>
    <s v="Documentação não anexada"/>
    <m/>
    <m/>
    <m/>
    <m/>
    <m/>
    <m/>
    <d v="2013-09-16T11:35:42"/>
    <m/>
    <s v="Concluída"/>
    <m/>
    <s v="N"/>
    <m/>
    <m/>
    <m/>
    <s v="A5114391"/>
    <s v="N"/>
    <d v="2013-09-11T17:35:42"/>
    <s v="SERVINBOUND"/>
    <d v="2013-09-14T09:10:28"/>
    <s v="LESTE"/>
    <s v="Y"/>
    <s v="N"/>
    <s v="Y"/>
    <s v="N"/>
    <s v="N"/>
    <s v="N"/>
    <s v="A5114391"/>
    <m/>
    <m/>
    <s v="JESSICA"/>
    <s v="FERREIRA DA SILVA"/>
    <n v="13174510000127"/>
  </r>
  <r>
    <s v="1-3AOI0XO"/>
    <x v="3"/>
    <s v="1-7124741626"/>
    <n v="2"/>
    <s v="1-71247416262"/>
    <x v="0"/>
    <d v="2013-09-20T10:59:02"/>
    <m/>
    <s v="Reprovado"/>
    <s v="Serviços voz/dados divergentes"/>
    <m/>
    <m/>
    <m/>
    <m/>
    <m/>
    <m/>
    <d v="2013-09-12T14:37:17"/>
    <m/>
    <s v="Concluída"/>
    <m/>
    <s v="N"/>
    <m/>
    <m/>
    <m/>
    <s v="A5114391"/>
    <s v="N"/>
    <d v="2013-09-10T10:37:17"/>
    <s v="SERVINBOUND"/>
    <d v="2013-09-14T09:47:59"/>
    <s v="LESTE"/>
    <s v="Y"/>
    <s v="N"/>
    <s v="N"/>
    <s v="N"/>
    <s v="Y"/>
    <s v="N"/>
    <s v="A5114391"/>
    <m/>
    <m/>
    <s v="JESSICA"/>
    <s v="FERREIRA DA SILVA"/>
    <n v="33864273000133"/>
  </r>
  <r>
    <s v="1-3AZ39KW"/>
    <x v="3"/>
    <s v="1-7134301016"/>
    <n v="2"/>
    <s v="1-71343010162"/>
    <x v="0"/>
    <d v="2013-09-19T10:26:50"/>
    <m/>
    <s v="Reprovado"/>
    <s v="Plano Faturamento Divergente"/>
    <m/>
    <m/>
    <m/>
    <m/>
    <m/>
    <m/>
    <d v="2013-09-16T08:19:55"/>
    <m/>
    <s v="Concluída"/>
    <m/>
    <s v="N"/>
    <m/>
    <m/>
    <m/>
    <s v="A5114391"/>
    <s v="N"/>
    <d v="2013-09-11T14:19:55"/>
    <s v="SERVINBOUND"/>
    <d v="2013-09-14T11:02:03"/>
    <s v="LESTE"/>
    <s v="Y"/>
    <s v="N"/>
    <s v="N"/>
    <s v="N"/>
    <s v="N"/>
    <s v="N"/>
    <s v="A5114391"/>
    <m/>
    <m/>
    <s v="JESSICA"/>
    <s v="FERREIRA DA SILVA"/>
    <n v="16407223000108"/>
  </r>
  <r>
    <s v="1-3AZ2B9W"/>
    <x v="3"/>
    <s v="1-7064349769"/>
    <n v="2"/>
    <s v="1-70643497692"/>
    <x v="0"/>
    <d v="2013-09-17T15:50:50"/>
    <m/>
    <s v="Reprovado"/>
    <s v="Plano Faturamento Divergente"/>
    <m/>
    <m/>
    <m/>
    <m/>
    <m/>
    <m/>
    <d v="2013-09-16T08:16:35"/>
    <m/>
    <s v="Concluída"/>
    <m/>
    <s v="N"/>
    <m/>
    <m/>
    <m/>
    <s v="A5114391"/>
    <s v="N"/>
    <d v="2013-09-11T14:16:35"/>
    <s v="SERVINBOUND"/>
    <d v="2013-09-14T12:03:09"/>
    <s v="LESTE"/>
    <s v="Y"/>
    <s v="N"/>
    <s v="N"/>
    <s v="N"/>
    <s v="N"/>
    <s v="N"/>
    <s v="A5114391"/>
    <m/>
    <m/>
    <s v="JESSICA"/>
    <s v="FERREIRA DA SILVA"/>
    <n v="1195333000186"/>
  </r>
  <r>
    <s v="1-3AWDEWI"/>
    <x v="3"/>
    <s v="1-7133050220"/>
    <n v="2"/>
    <s v="1-71330502202"/>
    <x v="0"/>
    <d v="2013-09-16T09:42:17"/>
    <m/>
    <s v="Reprovado"/>
    <s v="Plano Faturamento Divergente"/>
    <m/>
    <m/>
    <m/>
    <m/>
    <m/>
    <m/>
    <d v="2013-09-13T14:02:06"/>
    <m/>
    <s v="Concluída"/>
    <m/>
    <s v="N"/>
    <m/>
    <m/>
    <m/>
    <s v="A5129815"/>
    <s v="N"/>
    <d v="2013-09-11T10:02:06"/>
    <s v="SERVINBOUND"/>
    <d v="2013-09-14T15:25:54"/>
    <s v="LESTE"/>
    <s v="Y"/>
    <s v="N"/>
    <s v="Y"/>
    <s v="N"/>
    <s v="N"/>
    <s v="N"/>
    <s v="A5129815"/>
    <m/>
    <m/>
    <s v="IGOR"/>
    <s v="RENATO SEVERO BRAZ"/>
    <n v="8046130000177"/>
  </r>
  <r>
    <s v="1-3AWVJL6"/>
    <x v="3"/>
    <s v="1-7125070688"/>
    <n v="2"/>
    <s v="1-71250706882"/>
    <x v="0"/>
    <d v="2013-09-23T16:35:37"/>
    <m/>
    <s v="Aprovado"/>
    <s v="Aprovado sem exceção"/>
    <m/>
    <m/>
    <m/>
    <m/>
    <m/>
    <m/>
    <d v="2013-09-13T14:45:57"/>
    <m/>
    <s v="Concluída"/>
    <m/>
    <s v="N"/>
    <m/>
    <m/>
    <m/>
    <s v="A5129815"/>
    <s v="N"/>
    <d v="2013-09-11T10:45:57"/>
    <s v="SERVINBOUND"/>
    <d v="2013-09-14T15:28:58"/>
    <s v="LESTE"/>
    <s v="Y"/>
    <s v="N"/>
    <s v="Y"/>
    <s v="N"/>
    <s v="N"/>
    <s v="N"/>
    <s v="A5129815"/>
    <m/>
    <m/>
    <s v="IGOR"/>
    <s v="RENATO SEVERO BRAZ"/>
    <n v="2940182000106"/>
  </r>
  <r>
    <s v="1-3AYUL6S"/>
    <x v="3"/>
    <s v="1-7042603733"/>
    <n v="2"/>
    <s v="1-70426037332"/>
    <x v="0"/>
    <d v="2013-09-18T13:03:02"/>
    <m/>
    <s v="Aprovado"/>
    <s v="Aprovado sem exceção"/>
    <m/>
    <m/>
    <m/>
    <m/>
    <m/>
    <m/>
    <d v="2013-09-13T17:54:34"/>
    <m/>
    <s v="Concluída"/>
    <m/>
    <s v="N"/>
    <m/>
    <m/>
    <m/>
    <s v="A5129815"/>
    <s v="N"/>
    <d v="2013-09-11T13:54:34"/>
    <s v="SERVINBOUND"/>
    <d v="2013-09-14T15:29:19"/>
    <s v="LESTE"/>
    <s v="Y"/>
    <s v="N"/>
    <s v="N"/>
    <s v="N"/>
    <s v="N"/>
    <s v="N"/>
    <s v="A5129815"/>
    <m/>
    <m/>
    <s v="IGOR"/>
    <s v="RENATO SEVERO BRAZ"/>
    <n v="17410851000105"/>
  </r>
  <r>
    <s v="1-3BB84EQ"/>
    <x v="3"/>
    <s v="1-7003268226"/>
    <n v="3"/>
    <s v="1-70032682263"/>
    <x v="0"/>
    <d v="2013-09-16T09:26:03"/>
    <m/>
    <s v="Reprovado"/>
    <s v="Simcard diverg UF/incomp apar."/>
    <m/>
    <m/>
    <m/>
    <m/>
    <m/>
    <m/>
    <d v="2013-09-17T12:00:00"/>
    <m/>
    <s v="Concluída"/>
    <m/>
    <s v="N"/>
    <m/>
    <m/>
    <m/>
    <s v="A5114391"/>
    <s v="N"/>
    <d v="2013-09-12T20:21:46"/>
    <s v="SERVINBOUND"/>
    <d v="2013-09-15T09:41:00"/>
    <s v="SUL"/>
    <s v="Y"/>
    <s v="N"/>
    <s v="Y"/>
    <s v="N"/>
    <s v="N"/>
    <s v="N"/>
    <s v="A5114391"/>
    <m/>
    <m/>
    <s v="JESSICA"/>
    <s v="FERREIRA DA SILVA"/>
    <n v="94093259000178"/>
  </r>
  <r>
    <s v="1-3BAEZLS"/>
    <x v="3"/>
    <s v="1-7047694254"/>
    <n v="8"/>
    <s v="1-70476942548"/>
    <x v="0"/>
    <d v="2013-09-17T09:28:35"/>
    <m/>
    <s v="Reprovado"/>
    <s v="Cod Abadas (Carteira) diverge"/>
    <m/>
    <m/>
    <m/>
    <m/>
    <m/>
    <m/>
    <d v="2013-09-17T11:45:26"/>
    <m/>
    <s v="Concluída"/>
    <m/>
    <s v="N"/>
    <m/>
    <m/>
    <m/>
    <s v="A5114391"/>
    <s v="N"/>
    <d v="2013-09-12T17:45:26"/>
    <s v="SERVINBOUND"/>
    <d v="2013-09-15T11:17:38"/>
    <s v="NE"/>
    <s v="Y"/>
    <s v="N"/>
    <s v="Y"/>
    <s v="N"/>
    <s v="N"/>
    <s v="N"/>
    <s v="A5114391"/>
    <m/>
    <m/>
    <s v="JESSICA"/>
    <s v="FERREIRA DA SILVA"/>
    <n v="5913401000156"/>
  </r>
  <r>
    <s v="1-3B1V9AC"/>
    <x v="3"/>
    <s v="1-7105511447"/>
    <n v="2"/>
    <s v="1-71055114472"/>
    <x v="0"/>
    <d v="2013-09-16T08:40:58"/>
    <m/>
    <s v="Reprovado"/>
    <s v="Tipo de solicitação divergente"/>
    <m/>
    <m/>
    <m/>
    <m/>
    <m/>
    <m/>
    <d v="2013-09-16T11:48:50"/>
    <m/>
    <s v="Concluída"/>
    <m/>
    <s v="N"/>
    <m/>
    <m/>
    <m/>
    <s v="A5114391"/>
    <s v="N"/>
    <d v="2013-09-11T17:48:50"/>
    <s v="SERVINBOUND"/>
    <d v="2013-09-15T11:49:03"/>
    <s v="MG"/>
    <s v="Y"/>
    <s v="N"/>
    <s v="N"/>
    <s v="Y"/>
    <s v="N"/>
    <s v="N"/>
    <s v="A5114391"/>
    <m/>
    <m/>
    <s v="JESSICA"/>
    <s v="FERREIRA DA SILVA"/>
    <n v="86488509000140"/>
  </r>
  <r>
    <s v="1-3B1V99S"/>
    <x v="3"/>
    <s v="1-7092509488"/>
    <n v="2"/>
    <s v="1-70925094882"/>
    <x v="0"/>
    <d v="2013-09-16T17:49:00"/>
    <m/>
    <s v="Reprovado"/>
    <s v="Tipo de solicitação divergente"/>
    <m/>
    <m/>
    <m/>
    <m/>
    <m/>
    <m/>
    <d v="2013-09-16T11:48:46"/>
    <m/>
    <s v="Concluída"/>
    <m/>
    <s v="N"/>
    <m/>
    <m/>
    <m/>
    <s v="A5114391"/>
    <s v="N"/>
    <d v="2013-09-11T17:48:46"/>
    <s v="SERVINBOUND"/>
    <d v="2013-09-15T12:26:23"/>
    <s v="MG"/>
    <s v="N"/>
    <s v="N"/>
    <s v="N"/>
    <s v="Y"/>
    <s v="N"/>
    <s v="N"/>
    <s v="A5114391"/>
    <m/>
    <n v="2704250120"/>
    <s v="JESSICA"/>
    <s v="FERREIRA DA SILVA"/>
    <n v="23134182000199"/>
  </r>
  <r>
    <s v="1-3B18EPA"/>
    <x v="3"/>
    <s v="1-7077038093"/>
    <n v="3"/>
    <s v="1-70770380933"/>
    <x v="0"/>
    <d v="2013-09-16T09:14:55"/>
    <m/>
    <s v="Reprovado"/>
    <s v="Serviços voz/dados divergentes"/>
    <m/>
    <m/>
    <m/>
    <m/>
    <m/>
    <m/>
    <d v="2013-09-16T10:56:35"/>
    <m/>
    <s v="Concluída"/>
    <m/>
    <s v="N"/>
    <m/>
    <m/>
    <m/>
    <s v="A5114391"/>
    <s v="N"/>
    <d v="2013-09-11T16:56:35"/>
    <s v="SERVINBOUND"/>
    <d v="2013-09-15T13:00:34"/>
    <s v="NORTE"/>
    <s v="N"/>
    <s v="N"/>
    <s v="N"/>
    <s v="Y"/>
    <s v="N"/>
    <s v="N"/>
    <s v="A5114391"/>
    <m/>
    <m/>
    <s v="JESSICA"/>
    <s v="FERREIRA DA SILVA"/>
    <n v="908283000174"/>
  </r>
  <r>
    <s v="1-3B0KMYW"/>
    <x v="3"/>
    <s v="1-7068263286"/>
    <n v="3"/>
    <s v="1-70682632863"/>
    <x v="0"/>
    <d v="2013-09-16T16:03:29"/>
    <m/>
    <s v="Reprovado"/>
    <s v="Gestor/Representante Legal"/>
    <m/>
    <m/>
    <m/>
    <m/>
    <m/>
    <m/>
    <d v="2013-09-16T10:12:37"/>
    <m/>
    <s v="Concluída"/>
    <m/>
    <s v="N"/>
    <m/>
    <m/>
    <m/>
    <s v="A5114391"/>
    <s v="N"/>
    <d v="2013-09-11T16:12:37"/>
    <s v="SERVINBOUND"/>
    <d v="2013-09-15T14:48:43"/>
    <s v="NORTE"/>
    <s v="N"/>
    <s v="N"/>
    <s v="N"/>
    <s v="Y"/>
    <s v="N"/>
    <s v="N"/>
    <s v="A5114391"/>
    <m/>
    <m/>
    <s v="JESSICA"/>
    <s v="FERREIRA DA SILVA"/>
    <n v="4270492000196"/>
  </r>
  <r>
    <s v="1-3B0H89Y"/>
    <x v="3"/>
    <s v="1-7056871243"/>
    <n v="3"/>
    <s v="1-70568712433"/>
    <x v="0"/>
    <d v="2013-09-18T16:31:33"/>
    <m/>
    <s v="Reprovado"/>
    <s v="Serviços voz/dados divergentes"/>
    <m/>
    <m/>
    <m/>
    <m/>
    <m/>
    <m/>
    <d v="2013-09-16T10:05:41"/>
    <m/>
    <s v="Concluída"/>
    <m/>
    <s v="N"/>
    <m/>
    <m/>
    <m/>
    <s v="A5114391"/>
    <s v="N"/>
    <d v="2013-09-11T16:05:41"/>
    <s v="SERVINBOUND"/>
    <d v="2013-09-15T15:39:26"/>
    <s v="MG"/>
    <s v="N"/>
    <s v="N"/>
    <s v="N"/>
    <s v="Y"/>
    <s v="N"/>
    <s v="N"/>
    <s v="A5114391"/>
    <m/>
    <n v="22805273672"/>
    <s v="JESSICA"/>
    <s v="FERREIRA DA SILVA"/>
    <n v="7199141000124"/>
  </r>
  <r>
    <s v="1-3B2Q6X6"/>
    <x v="3"/>
    <s v="1-7137260406"/>
    <n v="2"/>
    <s v="1-71372604062"/>
    <x v="0"/>
    <d v="2013-09-17T12:57:54"/>
    <m/>
    <s v="Reprovado"/>
    <s v="Serviços voz/dados divergentes"/>
    <m/>
    <m/>
    <m/>
    <m/>
    <m/>
    <m/>
    <d v="2013-09-16T12:00:00"/>
    <m/>
    <s v="Concluída"/>
    <m/>
    <s v="N"/>
    <m/>
    <m/>
    <m/>
    <s v="A5114391"/>
    <s v="N"/>
    <d v="2013-09-11T21:54:50"/>
    <s v="SERVINBOUND"/>
    <d v="2013-09-16T09:21:42"/>
    <s v="LESTE"/>
    <s v="Y"/>
    <s v="N"/>
    <s v="N"/>
    <s v="N"/>
    <s v="Y"/>
    <s v="N"/>
    <s v="A5114391"/>
    <m/>
    <n v="40263725000197"/>
    <s v="JESSICA"/>
    <s v="FERREIRA DA SILVA"/>
    <n v="40263725000197"/>
  </r>
  <r>
    <s v="1-3B8QR2K"/>
    <x v="3"/>
    <s v="1-7182059011"/>
    <n v="2"/>
    <s v="1-71820590112"/>
    <x v="0"/>
    <d v="2013-09-16T17:19:50"/>
    <m/>
    <s v="Reprovado"/>
    <s v="Documentação não anexada"/>
    <m/>
    <m/>
    <m/>
    <m/>
    <m/>
    <m/>
    <d v="2013-09-17T09:40:23"/>
    <m/>
    <s v="Concluída"/>
    <m/>
    <s v="N"/>
    <m/>
    <m/>
    <m/>
    <s v="A5114391"/>
    <s v="N"/>
    <d v="2013-09-12T15:40:23"/>
    <s v="SERVINBOUND"/>
    <d v="2013-09-16T11:51:19"/>
    <s v="LESTE"/>
    <s v="Y"/>
    <s v="N"/>
    <s v="N"/>
    <s v="N"/>
    <s v="N"/>
    <s v="N"/>
    <s v="A5114391"/>
    <m/>
    <m/>
    <s v="JESSICA"/>
    <s v="FERREIRA DA SILVA"/>
    <n v="74039116000170"/>
  </r>
  <r>
    <s v="1-3B8P3LG"/>
    <x v="3"/>
    <s v="1-7157791030"/>
    <n v="2"/>
    <s v="1-71577910302"/>
    <x v="0"/>
    <d v="2013-09-17T11:34:05"/>
    <m/>
    <s v="Reprovado"/>
    <s v="Documentação não anexada"/>
    <m/>
    <m/>
    <m/>
    <m/>
    <m/>
    <m/>
    <d v="2013-09-17T09:37:22"/>
    <m/>
    <s v="Concluída"/>
    <m/>
    <s v="N"/>
    <m/>
    <m/>
    <m/>
    <s v="A5114391"/>
    <s v="N"/>
    <d v="2013-09-12T15:37:22"/>
    <s v="SERVINBOUND"/>
    <d v="2013-09-16T12:29:50"/>
    <s v="LESTE"/>
    <s v="Y"/>
    <s v="N"/>
    <s v="Y"/>
    <s v="N"/>
    <s v="N"/>
    <s v="N"/>
    <s v="A5114391"/>
    <m/>
    <m/>
    <s v="JESSICA"/>
    <s v="FERREIRA DA SILVA"/>
    <n v="9278798000102"/>
  </r>
  <r>
    <s v="1-3BSEWXQ"/>
    <x v="3"/>
    <s v="1-7092286099"/>
    <n v="3"/>
    <s v="1-70922860993"/>
    <x v="0"/>
    <d v="2013-09-17T09:16:40"/>
    <m/>
    <s v="Aprovado"/>
    <s v="Aprovado sem exceção"/>
    <m/>
    <m/>
    <m/>
    <m/>
    <m/>
    <m/>
    <d v="2013-09-18T17:34:44"/>
    <m/>
    <s v="Concluída"/>
    <m/>
    <s v="N"/>
    <m/>
    <m/>
    <m/>
    <s v="A5130193"/>
    <s v="N"/>
    <d v="2013-09-16T13:34:44"/>
    <s v="SERVINBOUND"/>
    <d v="2013-09-16T14:07:56"/>
    <s v="SP"/>
    <s v="Y"/>
    <s v="N"/>
    <s v="N"/>
    <s v="N"/>
    <s v="N"/>
    <s v="N"/>
    <s v="A5130193"/>
    <m/>
    <m/>
    <s v="JULIANA"/>
    <s v="LEITE DE LACERDA"/>
    <n v="64924533000142"/>
  </r>
  <r>
    <s v="1-3B81GDA"/>
    <x v="3"/>
    <s v="1-7154447482"/>
    <n v="2"/>
    <s v="1-71544474822"/>
    <x v="0"/>
    <d v="2013-09-16T20:26:29"/>
    <m/>
    <s v="Aprovado"/>
    <s v="Aprovado sem exceção"/>
    <m/>
    <m/>
    <m/>
    <m/>
    <m/>
    <m/>
    <d v="2013-09-17T08:49:29"/>
    <m/>
    <s v="Concluída"/>
    <m/>
    <s v="N"/>
    <m/>
    <m/>
    <m/>
    <s v="A5114391"/>
    <s v="N"/>
    <d v="2013-09-12T14:49:29"/>
    <s v="SERVINBOUND"/>
    <d v="2013-09-16T14:09:52"/>
    <s v="LESTE"/>
    <s v="Y"/>
    <s v="N"/>
    <s v="N"/>
    <s v="N"/>
    <s v="N"/>
    <s v="N"/>
    <s v="A5114391"/>
    <m/>
    <m/>
    <s v="JESSICA"/>
    <s v="FERREIRA DA SILVA"/>
    <n v="7727439000160"/>
  </r>
  <r>
    <s v="1-3B6C9XS"/>
    <x v="3"/>
    <s v="1-7183385240"/>
    <n v="2"/>
    <s v="1-71833852402"/>
    <x v="0"/>
    <d v="2013-09-16T21:50:06"/>
    <m/>
    <s v="Aprovado"/>
    <s v="Aprovado sem exceção"/>
    <m/>
    <m/>
    <m/>
    <m/>
    <m/>
    <m/>
    <d v="2013-09-16T15:54:33"/>
    <m/>
    <s v="Concluída"/>
    <m/>
    <s v="N"/>
    <m/>
    <m/>
    <m/>
    <s v="A5114391"/>
    <s v="N"/>
    <d v="2013-09-12T11:54:33"/>
    <s v="SERVINBOUND"/>
    <d v="2013-09-16T14:56:10"/>
    <s v="LESTE"/>
    <s v="Y"/>
    <s v="N"/>
    <s v="N"/>
    <s v="N"/>
    <s v="N"/>
    <s v="N"/>
    <s v="A5114391"/>
    <m/>
    <m/>
    <s v="JESSICA"/>
    <s v="FERREIRA DA SILVA"/>
    <n v="13684976000172"/>
  </r>
  <r>
    <s v="1-3AXMC7U"/>
    <x v="3"/>
    <s v="1-7126176680"/>
    <n v="2"/>
    <s v="1-71261766802"/>
    <x v="0"/>
    <d v="2013-09-17T10:59:29"/>
    <m/>
    <s v="Reprovado"/>
    <s v="Serviços voz/dados divergentes"/>
    <m/>
    <m/>
    <m/>
    <m/>
    <m/>
    <m/>
    <d v="2013-09-13T15:31:10"/>
    <m/>
    <s v="Concluída"/>
    <m/>
    <s v="N"/>
    <m/>
    <m/>
    <m/>
    <s v="A5114391"/>
    <s v="N"/>
    <d v="2013-09-11T11:31:10"/>
    <s v="SERVINBOUND"/>
    <d v="2013-09-16T15:08:42"/>
    <s v="LESTE"/>
    <s v="Y"/>
    <s v="N"/>
    <s v="N"/>
    <s v="N"/>
    <s v="Y"/>
    <s v="N"/>
    <s v="A5114391"/>
    <m/>
    <m/>
    <s v="JESSICA"/>
    <s v="FERREIRA DA SILVA"/>
    <n v="15750534000102"/>
  </r>
  <r>
    <s v="1-3B5NJF6"/>
    <x v="3"/>
    <s v="1-7166346194"/>
    <n v="2"/>
    <s v="1-71663461942"/>
    <x v="0"/>
    <d v="2013-09-17T15:25:20"/>
    <m/>
    <s v="Reprovado"/>
    <s v="Documentação não anexada"/>
    <m/>
    <m/>
    <m/>
    <m/>
    <m/>
    <m/>
    <d v="2013-09-16T15:09:45"/>
    <m/>
    <s v="Concluída"/>
    <m/>
    <s v="N"/>
    <m/>
    <m/>
    <m/>
    <s v="A5114391"/>
    <s v="N"/>
    <d v="2013-09-12T11:09:45"/>
    <s v="SERVINBOUND"/>
    <d v="2013-09-16T15:57:20"/>
    <s v="LESTE"/>
    <s v="Y"/>
    <s v="N"/>
    <s v="N"/>
    <s v="N"/>
    <s v="N"/>
    <s v="N"/>
    <s v="A5114391"/>
    <m/>
    <m/>
    <s v="JESSICA"/>
    <s v="FERREIRA DA SILVA"/>
    <n v="5639613000197"/>
  </r>
  <r>
    <s v="1-3B4ZQ58"/>
    <x v="3"/>
    <s v="1-7183264521"/>
    <n v="2"/>
    <s v="1-71832645212"/>
    <x v="0"/>
    <d v="2013-09-17T17:22:23"/>
    <m/>
    <s v="Reprovado"/>
    <s v="Serviços voz/dados divergentes"/>
    <m/>
    <m/>
    <m/>
    <m/>
    <m/>
    <m/>
    <d v="2013-09-16T14:24:34"/>
    <m/>
    <s v="Concluída"/>
    <m/>
    <s v="N"/>
    <m/>
    <m/>
    <m/>
    <s v="A5114391"/>
    <s v="N"/>
    <d v="2013-09-12T10:24:34"/>
    <s v="SERVINBOUND"/>
    <d v="2013-09-17T08:03:02"/>
    <s v="LESTE"/>
    <s v="Y"/>
    <s v="N"/>
    <s v="N"/>
    <s v="N"/>
    <s v="N"/>
    <s v="N"/>
    <s v="A5114391"/>
    <m/>
    <m/>
    <s v="JESSICA"/>
    <s v="FERREIRA DA SILVA"/>
    <n v="32432064000158"/>
  </r>
  <r>
    <s v="1-3B4WVJ2"/>
    <x v="3"/>
    <s v="1-7179599241"/>
    <n v="2"/>
    <s v="1-71795992412"/>
    <x v="0"/>
    <d v="2013-09-19T12:10:57"/>
    <m/>
    <s v="Reprovado"/>
    <s v="Termo SMP rasurado/ilegível"/>
    <m/>
    <m/>
    <m/>
    <m/>
    <m/>
    <m/>
    <d v="2013-09-16T14:17:46"/>
    <m/>
    <s v="Concluída"/>
    <m/>
    <s v="N"/>
    <m/>
    <m/>
    <m/>
    <s v="A5114391"/>
    <s v="N"/>
    <d v="2013-09-12T10:17:46"/>
    <s v="SERVINBOUND"/>
    <d v="2013-09-17T08:04:05"/>
    <s v="LESTE"/>
    <s v="Y"/>
    <s v="N"/>
    <s v="N"/>
    <s v="N"/>
    <s v="N"/>
    <s v="N"/>
    <s v="A5114391"/>
    <m/>
    <m/>
    <s v="JESSICA"/>
    <s v="FERREIRA DA SILVA"/>
    <n v="11986410000170"/>
  </r>
  <r>
    <s v="1-3B8EDCG"/>
    <x v="3"/>
    <s v="1-7119502641"/>
    <n v="2"/>
    <s v="1-71195026412"/>
    <x v="0"/>
    <d v="2013-09-19T12:41:36"/>
    <m/>
    <s v="Reprovado"/>
    <s v="Documentação expirada"/>
    <m/>
    <m/>
    <m/>
    <m/>
    <m/>
    <m/>
    <d v="2013-09-17T09:14:33"/>
    <m/>
    <s v="Concluída"/>
    <m/>
    <s v="N"/>
    <m/>
    <m/>
    <m/>
    <s v="A5114391"/>
    <s v="N"/>
    <d v="2013-09-12T15:14:33"/>
    <s v="SERVINBOUND"/>
    <d v="2013-09-17T08:45:49"/>
    <s v="LESTE"/>
    <s v="Y"/>
    <s v="N"/>
    <s v="N"/>
    <s v="N"/>
    <s v="Y"/>
    <s v="N"/>
    <s v="A5114391"/>
    <m/>
    <m/>
    <s v="JESSICA"/>
    <s v="FERREIRA DA SILVA"/>
    <n v="16417000000121"/>
  </r>
  <r>
    <s v="1-3BHX36O"/>
    <x v="3"/>
    <s v="1-7121738919"/>
    <n v="3"/>
    <s v="1-71217389193"/>
    <x v="0"/>
    <d v="2013-10-01T11:08:05"/>
    <m/>
    <s v="Reprovado"/>
    <s v="Serviços voz/dados divergentes"/>
    <m/>
    <m/>
    <m/>
    <m/>
    <m/>
    <m/>
    <d v="2013-09-18T10:04:57"/>
    <m/>
    <s v="Concluída"/>
    <m/>
    <s v="N"/>
    <m/>
    <m/>
    <m/>
    <s v="A5114391"/>
    <s v="N"/>
    <d v="2013-09-13T16:04:57"/>
    <s v="SERVINBOUND"/>
    <d v="2013-09-17T11:01:32"/>
    <s v="LESTE"/>
    <s v="Y"/>
    <s v="N"/>
    <s v="N"/>
    <s v="N"/>
    <s v="N"/>
    <s v="N"/>
    <s v="A5114391"/>
    <m/>
    <m/>
    <s v="JESSICA"/>
    <s v="FERREIRA DA SILVA"/>
    <n v="64338171000108"/>
  </r>
  <r>
    <s v="1-3B4P6VM"/>
    <x v="3"/>
    <s v="1-7155413509"/>
    <n v="2"/>
    <s v="1-71554135092"/>
    <x v="0"/>
    <d v="2013-09-17T17:31:12"/>
    <m/>
    <s v="Reprovado"/>
    <s v="Documentação expirada"/>
    <m/>
    <m/>
    <m/>
    <m/>
    <m/>
    <m/>
    <d v="2013-09-16T13:58:54"/>
    <m/>
    <s v="Concluída"/>
    <m/>
    <s v="N"/>
    <m/>
    <m/>
    <m/>
    <s v="A5114391"/>
    <s v="N"/>
    <d v="2013-09-12T09:58:54"/>
    <s v="SERVINBOUND"/>
    <d v="2013-09-17T16:20:34"/>
    <s v="LESTE"/>
    <s v="N"/>
    <s v="N"/>
    <s v="N"/>
    <s v="Y"/>
    <s v="N"/>
    <s v="N"/>
    <s v="A5114391"/>
    <m/>
    <n v="39457362772"/>
    <s v="JESSICA"/>
    <s v="FERREIRA DA SILVA"/>
    <n v="2170301000199"/>
  </r>
  <r>
    <s v="1-3BG7BIQ"/>
    <x v="3"/>
    <s v="1-7167542961"/>
    <n v="2"/>
    <s v="1-71675429612"/>
    <x v="0"/>
    <d v="2013-09-17T21:00:03"/>
    <m/>
    <s v="Reprovado"/>
    <s v="Serviços voz/dados divergentes"/>
    <m/>
    <m/>
    <m/>
    <m/>
    <m/>
    <m/>
    <d v="2013-09-18T08:04:44"/>
    <m/>
    <s v="Concluída"/>
    <m/>
    <s v="N"/>
    <m/>
    <m/>
    <m/>
    <s v="A5114391"/>
    <s v="N"/>
    <d v="2013-09-13T14:04:44"/>
    <s v="SERVINBOUND"/>
    <d v="2013-09-17T16:48:52"/>
    <s v="LESTE"/>
    <s v="Y"/>
    <s v="N"/>
    <s v="Y"/>
    <s v="N"/>
    <s v="N"/>
    <s v="N"/>
    <s v="A5114391"/>
    <m/>
    <m/>
    <s v="JESSICA"/>
    <s v="FERREIRA DA SILVA"/>
    <n v="4428726000180"/>
  </r>
  <r>
    <s v="1-3BGO12U"/>
    <x v="3"/>
    <s v="1-7129690607"/>
    <n v="2"/>
    <s v="1-71296906072"/>
    <x v="0"/>
    <d v="2013-09-19T09:12:41"/>
    <m/>
    <s v="Reprovado"/>
    <s v="Serviços voz/dados divergentes"/>
    <m/>
    <m/>
    <m/>
    <m/>
    <m/>
    <m/>
    <d v="2013-09-18T08:36:19"/>
    <m/>
    <s v="Concluída"/>
    <m/>
    <s v="N"/>
    <m/>
    <m/>
    <m/>
    <s v="A5114391"/>
    <s v="N"/>
    <d v="2013-09-13T14:36:19"/>
    <s v="SERVINBOUND"/>
    <d v="2013-09-18T09:04:52"/>
    <s v="LESTE"/>
    <s v="N"/>
    <s v="N"/>
    <s v="N"/>
    <s v="Y"/>
    <s v="N"/>
    <s v="N"/>
    <s v="A5114391"/>
    <m/>
    <m/>
    <s v="JESSICA"/>
    <s v="FERREIRA DA SILVA"/>
    <n v="5976478000175"/>
  </r>
  <r>
    <s v="1-3BDPIMK"/>
    <x v="3"/>
    <s v="1-7088375731"/>
    <n v="2"/>
    <s v="1-70883757312"/>
    <x v="0"/>
    <d v="2013-09-20T14:12:35"/>
    <m/>
    <s v="Reprovado"/>
    <s v="Termo SMP rasurado/ilegível"/>
    <m/>
    <m/>
    <m/>
    <m/>
    <m/>
    <m/>
    <d v="2013-09-17T14:15:48"/>
    <m/>
    <s v="Concluída"/>
    <m/>
    <s v="N"/>
    <m/>
    <m/>
    <m/>
    <s v="A5114391"/>
    <s v="N"/>
    <d v="2013-09-13T10:15:48"/>
    <s v="SERVINBOUND"/>
    <d v="2013-09-18T09:44:53"/>
    <s v="LESTE"/>
    <s v="N"/>
    <s v="N"/>
    <s v="N"/>
    <s v="Y"/>
    <s v="N"/>
    <s v="N"/>
    <s v="A5114391"/>
    <m/>
    <m/>
    <s v="JESSICA"/>
    <s v="FERREIRA DA SILVA"/>
    <n v="11286178000167"/>
  </r>
  <r>
    <s v="1-3BJGER2"/>
    <x v="3"/>
    <s v="1-7224499881"/>
    <n v="2"/>
    <s v="1-72244998812"/>
    <x v="0"/>
    <d v="2013-09-18T11:16:48"/>
    <m/>
    <s v="Aprovado"/>
    <s v="Aprovado sem exceção"/>
    <m/>
    <m/>
    <m/>
    <m/>
    <m/>
    <m/>
    <d v="2013-09-18T11:59:07"/>
    <m/>
    <s v="Concluída"/>
    <m/>
    <s v="N"/>
    <m/>
    <m/>
    <m/>
    <s v="A5114391"/>
    <s v="N"/>
    <d v="2013-09-13T17:59:07"/>
    <s v="SERVINBOUND"/>
    <d v="2013-09-18T11:16:48"/>
    <s v="LESTE"/>
    <s v="Y"/>
    <s v="N"/>
    <s v="N"/>
    <s v="N"/>
    <s v="Y"/>
    <s v="N"/>
    <s v="A5114391"/>
    <m/>
    <m/>
    <s v="JESSICA"/>
    <s v="FERREIRA DA SILVA"/>
    <n v="27849751000133"/>
  </r>
  <r>
    <s v="1-3BMCABI"/>
    <x v="3"/>
    <s v="1-7130437031"/>
    <n v="2"/>
    <s v="1-71304370312"/>
    <x v="0"/>
    <d v="2013-09-23T15:40:38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4T11:55:27"/>
    <s v="SERVINBOUND"/>
    <d v="2013-09-18T11:45:54"/>
    <s v="LESTE"/>
    <s v="Y"/>
    <s v="N"/>
    <s v="N"/>
    <s v="N"/>
    <s v="N"/>
    <s v="N"/>
    <s v="A5114391"/>
    <m/>
    <n v="14726766000162"/>
    <s v="JESSICA"/>
    <s v="FERREIRA DA SILVA"/>
    <n v="14726766000162"/>
  </r>
  <r>
    <s v="1-3BLU1C4"/>
    <x v="3"/>
    <s v="1-7166807881"/>
    <n v="2"/>
    <s v="1-71668078812"/>
    <x v="0"/>
    <d v="2013-09-18T14:14:19"/>
    <m/>
    <s v="Reprovado"/>
    <s v="Serviços voz/dados divergentes"/>
    <m/>
    <m/>
    <m/>
    <m/>
    <m/>
    <m/>
    <d v="2013-09-18T12:00:00"/>
    <m/>
    <s v="Concluída"/>
    <m/>
    <s v="N"/>
    <m/>
    <m/>
    <m/>
    <s v="A5114391"/>
    <s v="N"/>
    <d v="2013-09-14T10:26:09"/>
    <s v="SERVINBOUND"/>
    <d v="2013-09-18T12:29:59"/>
    <s v="LESTE"/>
    <s v="Y"/>
    <s v="N"/>
    <s v="N"/>
    <s v="N"/>
    <s v="N"/>
    <s v="N"/>
    <s v="A5114391"/>
    <m/>
    <m/>
    <s v="JESSICA"/>
    <s v="FERREIRA DA SILVA"/>
    <n v="16357253000742"/>
  </r>
  <r>
    <s v="1-3BUJS56"/>
    <x v="3"/>
    <s v="1-7235655517"/>
    <n v="2"/>
    <s v="1-72356555172"/>
    <x v="0"/>
    <d v="2013-09-18T21:36:16"/>
    <m/>
    <s v="Reprovado"/>
    <s v="Documentação expirada"/>
    <m/>
    <m/>
    <m/>
    <m/>
    <m/>
    <m/>
    <d v="2013-09-19T10:53:50"/>
    <m/>
    <s v="Concluída"/>
    <m/>
    <s v="N"/>
    <m/>
    <m/>
    <m/>
    <s v="A5114391"/>
    <s v="N"/>
    <d v="2013-09-16T16:53:50"/>
    <s v="SERVINBOUND"/>
    <d v="2013-09-18T14:35:58"/>
    <s v="LESTE"/>
    <s v="Y"/>
    <s v="N"/>
    <s v="N"/>
    <s v="N"/>
    <s v="N"/>
    <s v="N"/>
    <s v="A5114391"/>
    <m/>
    <m/>
    <s v="JESSICA"/>
    <s v="FERREIRA DA SILVA"/>
    <n v="4074669000189"/>
  </r>
  <r>
    <s v="1-3BRLO1A"/>
    <x v="3"/>
    <s v="1-7182872258"/>
    <n v="2"/>
    <s v="1-71828722582"/>
    <x v="0"/>
    <d v="2013-09-19T10:10:20"/>
    <m/>
    <s v="Reprovado"/>
    <s v="CNPJ divergente"/>
    <m/>
    <m/>
    <m/>
    <m/>
    <m/>
    <m/>
    <d v="2013-09-18T16:00:44"/>
    <m/>
    <s v="Concluída"/>
    <m/>
    <s v="N"/>
    <m/>
    <m/>
    <m/>
    <s v="A5114391"/>
    <s v="N"/>
    <d v="2013-09-16T12:00:44"/>
    <s v="SERVINBOUND"/>
    <d v="2013-09-18T16:10:38"/>
    <s v="LESTE"/>
    <s v="Y"/>
    <s v="N"/>
    <s v="Y"/>
    <s v="N"/>
    <s v="N"/>
    <s v="N"/>
    <s v="A5114391"/>
    <m/>
    <m/>
    <s v="JESSICA"/>
    <s v="FERREIRA DA SILVA"/>
    <n v="1861064000140"/>
  </r>
  <r>
    <s v="1-3BRG1K4"/>
    <x v="3"/>
    <s v="1-7164009182"/>
    <n v="2"/>
    <s v="1-71640091822"/>
    <x v="0"/>
    <d v="2013-09-24T07:44:53"/>
    <m/>
    <s v="Aprovado"/>
    <s v="Aprovado sem exceção"/>
    <m/>
    <m/>
    <m/>
    <m/>
    <m/>
    <m/>
    <d v="2013-09-18T15:51:39"/>
    <m/>
    <s v="Concluída"/>
    <m/>
    <s v="N"/>
    <m/>
    <m/>
    <m/>
    <s v="A5114391"/>
    <s v="N"/>
    <d v="2013-09-16T11:51:39"/>
    <s v="SERVINBOUND"/>
    <d v="2013-09-18T16:48:26"/>
    <s v="LESTE"/>
    <s v="Y"/>
    <s v="N"/>
    <s v="N"/>
    <s v="N"/>
    <s v="N"/>
    <s v="N"/>
    <s v="A5114391"/>
    <m/>
    <m/>
    <s v="JESSICA"/>
    <s v="FERREIRA DA SILVA"/>
    <n v="12494083000100"/>
  </r>
  <r>
    <s v="1-3BSALZY"/>
    <x v="3"/>
    <s v="1-7204503350"/>
    <n v="2"/>
    <s v="1-72045033502"/>
    <x v="0"/>
    <d v="2013-09-19T09:34:27"/>
    <m/>
    <s v="Reprovado"/>
    <s v="Serviços voz/dados divergentes"/>
    <m/>
    <m/>
    <m/>
    <m/>
    <m/>
    <m/>
    <d v="2013-09-18T17:19:09"/>
    <m/>
    <s v="Concluída"/>
    <m/>
    <s v="N"/>
    <m/>
    <m/>
    <m/>
    <s v="A5114391"/>
    <s v="N"/>
    <d v="2013-09-16T13:19:09"/>
    <s v="SERVINBOUND"/>
    <d v="2013-09-19T09:23:15"/>
    <s v="LESTE"/>
    <s v="Y"/>
    <s v="N"/>
    <s v="Y"/>
    <s v="N"/>
    <s v="N"/>
    <s v="N"/>
    <s v="A5114391"/>
    <m/>
    <m/>
    <s v="JESSICA"/>
    <s v="FERREIRA DA SILVA"/>
    <n v="4638525000108"/>
  </r>
  <r>
    <s v="1-3C26KKE"/>
    <x v="3"/>
    <s v="1-7183264521"/>
    <n v="3"/>
    <s v="1-71832645213"/>
    <x v="0"/>
    <d v="2013-09-20T15:57:45"/>
    <m/>
    <s v="Aprovado"/>
    <s v="Aprovado sem exceção"/>
    <m/>
    <m/>
    <m/>
    <m/>
    <m/>
    <m/>
    <d v="2013-09-20T11:24:58"/>
    <m/>
    <s v="Concluída"/>
    <m/>
    <s v="N"/>
    <m/>
    <m/>
    <m/>
    <s v="A5114391"/>
    <s v="N"/>
    <d v="2013-09-17T17:24:58"/>
    <s v="SERVINBOUND"/>
    <d v="2013-09-19T09:49:48"/>
    <s v="LESTE"/>
    <s v="Y"/>
    <s v="N"/>
    <s v="N"/>
    <s v="N"/>
    <s v="N"/>
    <s v="N"/>
    <s v="A5114391"/>
    <m/>
    <m/>
    <s v="JESSICA"/>
    <s v="FERREIRA DA SILVA"/>
    <n v="32432064000158"/>
  </r>
  <r>
    <s v="1-3BPHHNQ"/>
    <x v="3"/>
    <s v="1-7070434647"/>
    <n v="2"/>
    <s v="1-70704346472"/>
    <x v="0"/>
    <d v="2013-09-26T08:15:10"/>
    <m/>
    <s v="Reprovado"/>
    <s v="Serviços voz/dados divergentes"/>
    <m/>
    <m/>
    <m/>
    <m/>
    <m/>
    <m/>
    <d v="2013-09-18T13:51:10"/>
    <m/>
    <s v="Concluída"/>
    <m/>
    <s v="N"/>
    <m/>
    <m/>
    <m/>
    <s v="A5114391"/>
    <s v="N"/>
    <d v="2013-09-16T09:51:10"/>
    <s v="SERVINBOUND"/>
    <d v="2013-09-19T11:11:33"/>
    <s v="LESTE"/>
    <s v="Y"/>
    <s v="N"/>
    <s v="N"/>
    <s v="N"/>
    <s v="N"/>
    <s v="N"/>
    <s v="A5114391"/>
    <m/>
    <m/>
    <s v="JESSICA"/>
    <s v="FERREIRA DA SILVA"/>
    <n v="1528891000116"/>
  </r>
  <r>
    <s v="1-3BE041E"/>
    <x v="3"/>
    <s v="1-7028287719"/>
    <n v="3"/>
    <s v="1-70282877193"/>
    <x v="0"/>
    <d v="2013-09-20T16:10:46"/>
    <m/>
    <s v="Reprovado"/>
    <s v="Valor aparelhos divergentes"/>
    <m/>
    <m/>
    <m/>
    <m/>
    <m/>
    <m/>
    <d v="2013-09-17T14:38:36"/>
    <m/>
    <s v="Concluída"/>
    <m/>
    <s v="N"/>
    <m/>
    <m/>
    <m/>
    <s v="A5132056"/>
    <s v="N"/>
    <d v="2013-09-13T10:38:36"/>
    <s v="SERVINBOUND"/>
    <d v="2013-09-19T11:18:25"/>
    <s v="LESTE"/>
    <s v="N"/>
    <s v="N"/>
    <s v="N"/>
    <s v="Y"/>
    <s v="N"/>
    <s v="N"/>
    <s v="A5132056"/>
    <m/>
    <m/>
    <s v="DAIANE"/>
    <s v="GONZAGA BOEIRA"/>
    <n v="16056194000187"/>
  </r>
  <r>
    <s v="1-3BVNY8M"/>
    <x v="3"/>
    <s v="1-7178394309"/>
    <n v="2"/>
    <s v="1-71783943092"/>
    <x v="0"/>
    <d v="2013-09-21T11:43:01"/>
    <m/>
    <s v="Reprovado"/>
    <s v="Marca/Modelo Divergente"/>
    <m/>
    <m/>
    <m/>
    <m/>
    <m/>
    <m/>
    <d v="2013-09-19T12:00:00"/>
    <m/>
    <s v="Concluída"/>
    <m/>
    <s v="N"/>
    <m/>
    <m/>
    <m/>
    <s v="A5114391"/>
    <s v="N"/>
    <d v="2013-09-16T20:35:17"/>
    <s v="SERVINBOUND"/>
    <d v="2013-09-19T11:59:01"/>
    <s v="LESTE"/>
    <s v="N"/>
    <s v="N"/>
    <s v="N"/>
    <s v="Y"/>
    <s v="N"/>
    <s v="N"/>
    <s v="A5114391"/>
    <m/>
    <m/>
    <s v="JESSICA"/>
    <s v="FERREIRA DA SILVA"/>
    <n v="5656295000172"/>
  </r>
  <r>
    <s v="1-3BSP1NQ"/>
    <x v="3"/>
    <s v="1-7203621046"/>
    <n v="2"/>
    <s v="1-72036210462"/>
    <x v="0"/>
    <d v="2013-09-20T09:07:28"/>
    <m/>
    <s v="Reprovado"/>
    <s v="Docum não anexada / Incompleta"/>
    <m/>
    <m/>
    <m/>
    <m/>
    <m/>
    <m/>
    <d v="2013-09-19T08:00:44"/>
    <m/>
    <s v="Concluída"/>
    <m/>
    <s v="N"/>
    <m/>
    <m/>
    <m/>
    <s v="A5114391"/>
    <s v="N"/>
    <d v="2013-09-16T14:00:44"/>
    <s v="SERVINBOUND"/>
    <d v="2013-09-19T12:19:39"/>
    <s v="LESTE"/>
    <s v="N"/>
    <s v="N"/>
    <s v="N"/>
    <s v="Y"/>
    <s v="N"/>
    <s v="N"/>
    <s v="A5114391"/>
    <m/>
    <m/>
    <s v="JESSICA"/>
    <s v="FERREIRA DA SILVA"/>
    <n v="13168273000191"/>
  </r>
  <r>
    <s v="1-3BRLB9U"/>
    <x v="3"/>
    <s v="1-7178517194"/>
    <n v="2"/>
    <s v="1-71785171942"/>
    <x v="0"/>
    <d v="2013-09-20T18:35:49"/>
    <m/>
    <s v="Reprovado"/>
    <s v="Termo SMP rasurado/ilegível"/>
    <m/>
    <m/>
    <m/>
    <m/>
    <m/>
    <m/>
    <d v="2013-09-18T16:00:09"/>
    <m/>
    <s v="Concluída"/>
    <m/>
    <s v="N"/>
    <m/>
    <m/>
    <m/>
    <s v="A5114391"/>
    <s v="N"/>
    <d v="2013-09-16T12:00:09"/>
    <s v="SERVINBOUND"/>
    <d v="2013-09-19T15:03:58"/>
    <s v="LESTE"/>
    <s v="N"/>
    <s v="N"/>
    <s v="N"/>
    <s v="Y"/>
    <s v="N"/>
    <s v="N"/>
    <s v="A5114391"/>
    <m/>
    <m/>
    <s v="JESSICA"/>
    <s v="FERREIRA DA SILVA"/>
    <n v="14794464000121"/>
  </r>
  <r>
    <s v="1-3BRF2ZY"/>
    <x v="3"/>
    <s v="1-7175597350"/>
    <n v="2"/>
    <s v="1-71755973502"/>
    <x v="0"/>
    <d v="2013-09-23T17:40:36"/>
    <m/>
    <s v="Reprovado"/>
    <s v="Serviços voz/dados divergentes"/>
    <m/>
    <m/>
    <m/>
    <m/>
    <m/>
    <m/>
    <d v="2013-09-18T15:50:20"/>
    <m/>
    <s v="Concluída"/>
    <m/>
    <s v="N"/>
    <m/>
    <m/>
    <m/>
    <s v="A5114391"/>
    <s v="N"/>
    <d v="2013-09-16T11:50:20"/>
    <s v="SERVINBOUND"/>
    <d v="2013-09-19T16:10:36"/>
    <s v="LESTE"/>
    <s v="N"/>
    <s v="N"/>
    <s v="N"/>
    <s v="Y"/>
    <s v="N"/>
    <s v="N"/>
    <s v="A5114391"/>
    <m/>
    <m/>
    <s v="JESSICA"/>
    <s v="FERREIRA DA SILVA"/>
    <n v="3262668000103"/>
  </r>
  <r>
    <s v="1-3BR0K6A"/>
    <x v="3"/>
    <s v="1-7123736589"/>
    <n v="2"/>
    <s v="1-71237365892"/>
    <x v="0"/>
    <d v="2013-09-25T21:16:24"/>
    <m/>
    <s v="Reprovado"/>
    <s v="Plano Faturamento Divergente"/>
    <m/>
    <m/>
    <m/>
    <m/>
    <m/>
    <m/>
    <d v="2013-09-18T15:27:55"/>
    <m/>
    <s v="Concluída"/>
    <m/>
    <s v="N"/>
    <m/>
    <m/>
    <m/>
    <s v="A5114391"/>
    <s v="N"/>
    <d v="2013-09-16T11:27:55"/>
    <s v="SERVINBOUND"/>
    <d v="2013-09-20T08:14:39"/>
    <s v="LESTE"/>
    <s v="N"/>
    <s v="N"/>
    <s v="N"/>
    <s v="Y"/>
    <s v="N"/>
    <s v="N"/>
    <s v="A5114391"/>
    <m/>
    <m/>
    <s v="JESSICA"/>
    <s v="FERREIRA DA SILVA"/>
    <n v="32730384000194"/>
  </r>
  <r>
    <s v="1-3C2PDE8"/>
    <x v="3"/>
    <s v="1-7175891985"/>
    <n v="2"/>
    <s v="1-71758919852"/>
    <x v="0"/>
    <d v="2013-09-24T13:26:05"/>
    <m/>
    <s v="Reprovado"/>
    <s v="Documentação expirada"/>
    <m/>
    <m/>
    <m/>
    <m/>
    <m/>
    <m/>
    <d v="2013-09-20T11:57:21"/>
    <m/>
    <s v="Concluída"/>
    <m/>
    <s v="N"/>
    <m/>
    <m/>
    <m/>
    <s v="A5114391"/>
    <s v="N"/>
    <d v="2013-09-17T17:57:21"/>
    <s v="SERVINBOUND"/>
    <d v="2013-09-20T10:22:31"/>
    <s v="NE"/>
    <s v="Y"/>
    <s v="N"/>
    <s v="Y"/>
    <s v="N"/>
    <s v="N"/>
    <s v="N"/>
    <s v="A5114391"/>
    <m/>
    <m/>
    <s v="JESSICA"/>
    <s v="FERREIRA DA SILVA"/>
    <n v="11190939000182"/>
  </r>
  <r>
    <s v="1-3C2PCYY"/>
    <x v="3"/>
    <s v="1-7167289781"/>
    <n v="2"/>
    <s v="1-71672897812"/>
    <x v="0"/>
    <d v="2013-09-23T11:00:51"/>
    <m/>
    <s v="Aprovado"/>
    <s v="Aprovado sem exceção"/>
    <m/>
    <m/>
    <m/>
    <m/>
    <m/>
    <m/>
    <d v="2013-09-20T11:56:48"/>
    <m/>
    <s v="Concluída"/>
    <m/>
    <s v="N"/>
    <m/>
    <m/>
    <m/>
    <s v="A5114391"/>
    <s v="N"/>
    <d v="2013-09-17T17:56:48"/>
    <s v="SERVINBOUND"/>
    <d v="2013-09-20T10:31:09"/>
    <s v="NE"/>
    <s v="Y"/>
    <s v="N"/>
    <s v="Y"/>
    <s v="N"/>
    <s v="N"/>
    <s v="N"/>
    <s v="A5114391"/>
    <m/>
    <m/>
    <s v="JESSICA"/>
    <s v="FERREIRA DA SILVA"/>
    <n v="12354431000135"/>
  </r>
  <r>
    <s v="1-3C2BMUW"/>
    <x v="3"/>
    <s v="1-7147743800"/>
    <n v="4"/>
    <s v="1-71477438004"/>
    <x v="0"/>
    <d v="2013-09-24T16:10:40"/>
    <m/>
    <s v="Reprovado"/>
    <s v="Serviços voz/dados divergentes"/>
    <m/>
    <m/>
    <m/>
    <m/>
    <m/>
    <m/>
    <d v="2013-09-20T11:33:37"/>
    <m/>
    <s v="Concluída"/>
    <m/>
    <s v="N"/>
    <m/>
    <m/>
    <m/>
    <s v="A5114391"/>
    <s v="N"/>
    <d v="2013-09-17T17:33:37"/>
    <s v="SERVINBOUND"/>
    <d v="2013-09-20T11:05:03"/>
    <s v="NORTE"/>
    <s v="Y"/>
    <s v="N"/>
    <s v="Y"/>
    <s v="N"/>
    <s v="N"/>
    <s v="N"/>
    <s v="A5114391"/>
    <m/>
    <m/>
    <s v="JESSICA"/>
    <s v="FERREIRA DA SILVA"/>
    <n v="10937764000161"/>
  </r>
  <r>
    <s v="1-3C266R6"/>
    <x v="3"/>
    <s v="1-7184518284"/>
    <n v="1"/>
    <s v="1-71845182841"/>
    <x v="0"/>
    <d v="2013-09-21T01:37:44"/>
    <m/>
    <s v="Reprovado"/>
    <s v="Serviços voz/dados divergentes"/>
    <m/>
    <m/>
    <m/>
    <m/>
    <m/>
    <m/>
    <d v="2013-09-20T11:24:38"/>
    <m/>
    <s v="Concluída"/>
    <m/>
    <s v="N"/>
    <m/>
    <m/>
    <m/>
    <s v="A5114391"/>
    <s v="N"/>
    <d v="2013-09-17T17:24:38"/>
    <s v="SERVINBOUND"/>
    <d v="2013-09-20T11:26:06"/>
    <s v="SUL"/>
    <s v="Y"/>
    <s v="N"/>
    <s v="Y"/>
    <s v="N"/>
    <s v="N"/>
    <s v="N"/>
    <s v="A5114391"/>
    <m/>
    <n v="95591800025"/>
    <s v="JESSICA"/>
    <s v="FERREIRA DA SILVA"/>
    <n v="13783387000141"/>
  </r>
  <r>
    <s v="1-3C10MMC"/>
    <x v="3"/>
    <s v="1-7181669480"/>
    <n v="3"/>
    <s v="1-71816694803"/>
    <x v="0"/>
    <d v="2013-09-24T11:04:16"/>
    <m/>
    <s v="Reprovado"/>
    <s v="Termo Port/Transf-Incor/incomp"/>
    <m/>
    <m/>
    <m/>
    <m/>
    <m/>
    <m/>
    <d v="2013-09-20T09:34:58"/>
    <m/>
    <s v="Concluída"/>
    <m/>
    <s v="N"/>
    <m/>
    <m/>
    <m/>
    <s v="A5114391"/>
    <s v="N"/>
    <d v="2013-09-17T15:34:58"/>
    <s v="SERVINBOUND"/>
    <d v="2013-09-20T12:11:28"/>
    <s v="MG"/>
    <s v="Y"/>
    <s v="N"/>
    <s v="Y"/>
    <s v="N"/>
    <s v="N"/>
    <s v="N"/>
    <s v="A5114391"/>
    <m/>
    <m/>
    <s v="JESSICA"/>
    <s v="FERREIRA DA SILVA"/>
    <n v="7756618000125"/>
  </r>
  <r>
    <s v="1-3C099KE"/>
    <x v="3"/>
    <s v="1-7192414508"/>
    <n v="2"/>
    <s v="1-71924145082"/>
    <x v="0"/>
    <d v="2013-09-23T19:31:22"/>
    <m/>
    <s v="Reprovado"/>
    <s v="Termo Port/Transf-Incor/incomp"/>
    <m/>
    <m/>
    <m/>
    <m/>
    <m/>
    <m/>
    <d v="2013-09-20T08:08:17"/>
    <m/>
    <s v="Concluída"/>
    <m/>
    <s v="N"/>
    <m/>
    <m/>
    <m/>
    <s v="A5114391"/>
    <s v="N"/>
    <d v="2013-09-17T14:08:17"/>
    <s v="SERVINBOUND"/>
    <d v="2013-09-20T12:43:31"/>
    <s v="MG"/>
    <s v="Y"/>
    <s v="N"/>
    <s v="Y"/>
    <s v="N"/>
    <s v="N"/>
    <s v="N"/>
    <s v="A5114391"/>
    <m/>
    <m/>
    <s v="JESSICA"/>
    <s v="FERREIRA DA SILVA"/>
    <n v="64342652000197"/>
  </r>
  <r>
    <s v="1-3BZJT3M"/>
    <x v="3"/>
    <s v="1-7175569818"/>
    <n v="3"/>
    <s v="1-71755698183"/>
    <x v="0"/>
    <d v="2013-09-23T17:07:30"/>
    <m/>
    <s v="Reprovado"/>
    <s v="Assinatura/Rubrica SMP diverge"/>
    <m/>
    <m/>
    <m/>
    <m/>
    <m/>
    <m/>
    <d v="2013-09-19T16:55:41"/>
    <m/>
    <s v="Concluída"/>
    <m/>
    <s v="N"/>
    <m/>
    <m/>
    <m/>
    <s v="A5114391"/>
    <s v="N"/>
    <d v="2013-09-17T12:55:41"/>
    <s v="SERVINBOUND"/>
    <d v="2013-09-20T13:18:41"/>
    <s v="LESTE"/>
    <s v="Y"/>
    <s v="N"/>
    <s v="Y"/>
    <s v="N"/>
    <s v="N"/>
    <s v="N"/>
    <s v="A5114391"/>
    <m/>
    <m/>
    <s v="JESSICA"/>
    <s v="FERREIRA DA SILVA"/>
    <n v="28151538000388"/>
  </r>
  <r>
    <s v="1-3BY8B6E"/>
    <x v="3"/>
    <s v="1-7145519766"/>
    <n v="3"/>
    <s v="1-71455197663"/>
    <x v="8"/>
    <d v="2013-09-23T12:11:33"/>
    <m/>
    <s v="Reprovado"/>
    <s v="Serviços voz/dados divergentes"/>
    <m/>
    <m/>
    <m/>
    <m/>
    <m/>
    <m/>
    <d v="2013-09-19T14:49:00"/>
    <m/>
    <s v="Concluída"/>
    <m/>
    <s v="N"/>
    <m/>
    <m/>
    <m/>
    <s v="A5114391"/>
    <s v="N"/>
    <d v="2013-09-17T10:49:00"/>
    <s v="SERVINBOUND"/>
    <d v="2013-09-20T14:56:28"/>
    <s v="MG"/>
    <s v="Y"/>
    <s v="N"/>
    <s v="Y"/>
    <s v="N"/>
    <s v="N"/>
    <s v="N"/>
    <s v="A5114391"/>
    <m/>
    <m/>
    <s v="JESSICA"/>
    <s v="FERREIRA DA SILVA"/>
    <n v="64283138000128"/>
  </r>
  <r>
    <s v="1-3BY4AZU"/>
    <x v="3"/>
    <s v="1-7151360195"/>
    <n v="3"/>
    <s v="1-71513601953"/>
    <x v="0"/>
    <d v="2013-09-20T18:12:23"/>
    <m/>
    <s v="Reprovado"/>
    <s v="Termo Port/Transf-Incor/incomp"/>
    <m/>
    <m/>
    <m/>
    <m/>
    <m/>
    <m/>
    <d v="2013-09-19T14:41:12"/>
    <m/>
    <s v="Concluída"/>
    <m/>
    <s v="N"/>
    <m/>
    <m/>
    <m/>
    <s v="A5114391"/>
    <s v="N"/>
    <d v="2013-09-17T10:41:12"/>
    <s v="SERVINBOUND"/>
    <d v="2013-09-20T16:27:14"/>
    <s v="SUL"/>
    <s v="Y"/>
    <s v="N"/>
    <s v="Y"/>
    <s v="N"/>
    <s v="N"/>
    <s v="N"/>
    <s v="A5114391"/>
    <m/>
    <m/>
    <s v="JESSICA"/>
    <s v="FERREIRA DA SILVA"/>
    <n v="78843455000166"/>
  </r>
  <r>
    <s v="1-3BXNNF4"/>
    <x v="3"/>
    <s v="1-7156541426"/>
    <n v="2"/>
    <s v="1-71565414262"/>
    <x v="0"/>
    <d v="2013-09-24T11:18:39"/>
    <m/>
    <s v="Reprovado"/>
    <s v="Marca/Modelo Divergente"/>
    <m/>
    <m/>
    <m/>
    <m/>
    <m/>
    <m/>
    <d v="2013-09-19T14:12:27"/>
    <m/>
    <s v="Concluída"/>
    <m/>
    <s v="N"/>
    <m/>
    <m/>
    <m/>
    <s v="A5114391"/>
    <s v="N"/>
    <d v="2013-09-17T10:12:27"/>
    <s v="SERVINBOUND"/>
    <d v="2013-09-20T16:55:14"/>
    <s v="NE"/>
    <s v="Y"/>
    <s v="N"/>
    <s v="Y"/>
    <s v="N"/>
    <s v="N"/>
    <s v="N"/>
    <s v="A5114391"/>
    <m/>
    <m/>
    <s v="JESSICA"/>
    <s v="FERREIRA DA SILVA"/>
    <n v="14553736000100"/>
  </r>
  <r>
    <s v="1-3C5P4L2"/>
    <x v="3"/>
    <s v="1-7064349765"/>
    <n v="3"/>
    <s v="1-70643497653"/>
    <x v="0"/>
    <d v="2013-09-25T15:04:04"/>
    <m/>
    <s v="Aprovado"/>
    <s v="Aprovado sem exceção"/>
    <m/>
    <m/>
    <m/>
    <m/>
    <m/>
    <m/>
    <d v="2013-09-20T13:09:06"/>
    <m/>
    <s v="Concluída"/>
    <m/>
    <s v="N"/>
    <m/>
    <m/>
    <m/>
    <s v="A5114391"/>
    <s v="N"/>
    <d v="2013-09-18T09:09:06"/>
    <s v="SERVINBOUND"/>
    <d v="2013-09-21T11:40:31"/>
    <s v="LESTE"/>
    <s v="Y"/>
    <s v="N"/>
    <s v="N"/>
    <s v="N"/>
    <s v="N"/>
    <s v="N"/>
    <s v="A5114391"/>
    <m/>
    <m/>
    <s v="JESSICA"/>
    <s v="FERREIRA DA SILVA"/>
    <n v="13013060000190"/>
  </r>
  <r>
    <s v="1-3C9QF1Q"/>
    <x v="3"/>
    <s v="1-7131402109"/>
    <n v="3"/>
    <s v="1-71314021093"/>
    <x v="0"/>
    <d v="2013-09-23T10:49:29"/>
    <m/>
    <s v="Aprovado"/>
    <s v="Aprovado sem exceção"/>
    <m/>
    <m/>
    <m/>
    <m/>
    <m/>
    <m/>
    <d v="2013-09-23T08:39:14"/>
    <m/>
    <s v="Concluída"/>
    <m/>
    <s v="N"/>
    <m/>
    <m/>
    <m/>
    <s v="A5114391"/>
    <s v="N"/>
    <d v="2013-09-18T14:39:14"/>
    <s v="SERVINBOUND"/>
    <d v="2013-09-23T10:49:23"/>
    <s v="LESTE"/>
    <s v="Y"/>
    <s v="N"/>
    <s v="N"/>
    <s v="N"/>
    <s v="N"/>
    <s v="N"/>
    <s v="A5114391"/>
    <m/>
    <m/>
    <s v="JESSICA"/>
    <s v="FERREIRA DA SILVA"/>
    <n v="9071118000185"/>
  </r>
  <r>
    <s v="1-3CBYKWU"/>
    <x v="3"/>
    <s v="1-7196009016"/>
    <n v="2"/>
    <s v="1-71960090162"/>
    <x v="0"/>
    <d v="2013-09-25T14:05:45"/>
    <m/>
    <s v="Reprovado"/>
    <s v="Valor aparelhos divergentes"/>
    <m/>
    <m/>
    <m/>
    <m/>
    <m/>
    <m/>
    <d v="2013-09-23T11:37:19"/>
    <m/>
    <s v="Concluída"/>
    <m/>
    <s v="N"/>
    <m/>
    <m/>
    <m/>
    <s v="A5114391"/>
    <s v="N"/>
    <d v="2013-09-18T17:37:19"/>
    <s v="SERVINBOUND"/>
    <d v="2013-09-23T12:16:17"/>
    <s v="LESTE"/>
    <s v="N"/>
    <s v="N"/>
    <s v="N"/>
    <s v="Y"/>
    <s v="N"/>
    <s v="N"/>
    <s v="A5114391"/>
    <m/>
    <m/>
    <s v="JESSICA"/>
    <s v="FERREIRA DA SILVA"/>
    <n v="8828982000116"/>
  </r>
  <r>
    <s v="1-3CBL082"/>
    <x v="3"/>
    <s v="1-7225067668"/>
    <n v="2"/>
    <s v="1-72250676682"/>
    <x v="0"/>
    <d v="2013-09-23T18:12:29"/>
    <m/>
    <s v="Reprovado"/>
    <s v="Serviços voz/dados divergentes"/>
    <m/>
    <m/>
    <m/>
    <m/>
    <m/>
    <m/>
    <d v="2013-09-23T11:04:31"/>
    <m/>
    <s v="Concluída"/>
    <m/>
    <s v="N"/>
    <m/>
    <m/>
    <m/>
    <s v="A5114391"/>
    <s v="N"/>
    <d v="2013-09-18T17:04:31"/>
    <s v="SERVINBOUND"/>
    <d v="2013-09-23T14:06:10"/>
    <s v="LESTE"/>
    <s v="Y"/>
    <s v="N"/>
    <s v="N"/>
    <s v="N"/>
    <s v="N"/>
    <s v="N"/>
    <s v="A5114391"/>
    <m/>
    <m/>
    <s v="JESSICA"/>
    <s v="FERREIRA DA SILVA"/>
    <n v="9302263000120"/>
  </r>
  <r>
    <s v="1-3CAVJUM"/>
    <x v="3"/>
    <s v="1-7203766257"/>
    <n v="2"/>
    <s v="1-72037662572"/>
    <x v="0"/>
    <d v="2013-09-24T13:51:05"/>
    <m/>
    <s v="Reprovado"/>
    <s v="Valor aparelhos divergentes"/>
    <m/>
    <m/>
    <m/>
    <m/>
    <m/>
    <m/>
    <d v="2013-09-23T10:09:29"/>
    <m/>
    <s v="Concluída"/>
    <m/>
    <s v="N"/>
    <m/>
    <m/>
    <m/>
    <s v="A5114391"/>
    <s v="N"/>
    <d v="2013-09-18T16:09:29"/>
    <s v="SERVINBOUND"/>
    <d v="2013-09-23T14:49:18"/>
    <s v="LESTE"/>
    <s v="Y"/>
    <s v="N"/>
    <s v="N"/>
    <s v="N"/>
    <s v="N"/>
    <s v="N"/>
    <s v="A5114391"/>
    <m/>
    <m/>
    <s v="JESSICA"/>
    <s v="FERREIRA DA SILVA"/>
    <n v="10410292000194"/>
  </r>
  <r>
    <s v="1-3CAEHLK"/>
    <x v="3"/>
    <s v="1-7225534598"/>
    <n v="2"/>
    <s v="1-72255345982"/>
    <x v="0"/>
    <d v="2013-09-27T15:16:59"/>
    <m/>
    <s v="Reprovado"/>
    <s v="Marca/Modelo Divergente"/>
    <m/>
    <m/>
    <m/>
    <m/>
    <m/>
    <m/>
    <d v="2013-09-23T09:32:04"/>
    <m/>
    <s v="Concluída"/>
    <m/>
    <s v="N"/>
    <m/>
    <m/>
    <m/>
    <s v="A5114391"/>
    <s v="N"/>
    <d v="2013-09-18T15:32:04"/>
    <s v="SERVINBOUND"/>
    <d v="2013-09-23T16:10:30"/>
    <s v="LESTE"/>
    <s v="Y"/>
    <s v="N"/>
    <s v="N"/>
    <s v="N"/>
    <s v="N"/>
    <s v="N"/>
    <s v="A5114391"/>
    <m/>
    <m/>
    <s v="JESSICA"/>
    <s v="FERREIRA DA SILVA"/>
    <n v="2755095000189"/>
  </r>
  <r>
    <s v="1-3CI8VRI"/>
    <x v="3"/>
    <s v="1-7198540359"/>
    <n v="2"/>
    <s v="1-71985403592"/>
    <x v="0"/>
    <d v="2013-09-24T17:33:39"/>
    <m/>
    <s v="Reprovado"/>
    <s v="Termo SMP rasurado/ilegível"/>
    <m/>
    <m/>
    <m/>
    <m/>
    <m/>
    <m/>
    <d v="2013-09-23T15:06:32"/>
    <m/>
    <s v="Concluída"/>
    <m/>
    <s v="N"/>
    <m/>
    <m/>
    <m/>
    <s v="A5114391"/>
    <s v="N"/>
    <d v="2013-09-19T11:06:32"/>
    <s v="SERVINBOUND"/>
    <d v="2013-09-24T09:28:53"/>
    <s v="LESTE"/>
    <s v="N"/>
    <s v="N"/>
    <s v="N"/>
    <s v="Y"/>
    <s v="N"/>
    <s v="N"/>
    <s v="A5114391"/>
    <m/>
    <m/>
    <s v="JESSICA"/>
    <s v="FERREIRA DA SILVA"/>
    <n v="3073086000170"/>
  </r>
  <r>
    <s v="1-3CHOFWO"/>
    <x v="3"/>
    <s v="1-7194646171"/>
    <n v="2"/>
    <s v="1-71946461712"/>
    <x v="0"/>
    <d v="2013-09-24T13:38:01"/>
    <m/>
    <s v="Reprovado"/>
    <s v="Serviços voz/dados divergentes"/>
    <m/>
    <m/>
    <m/>
    <m/>
    <m/>
    <m/>
    <d v="2013-09-23T14:30:59"/>
    <m/>
    <s v="Concluída"/>
    <m/>
    <s v="N"/>
    <m/>
    <m/>
    <m/>
    <s v="A5114391"/>
    <s v="N"/>
    <d v="2013-09-19T10:30:59"/>
    <s v="SERVINBOUND"/>
    <d v="2013-09-24T10:48:38"/>
    <s v="LESTE"/>
    <s v="N"/>
    <s v="N"/>
    <s v="N"/>
    <s v="Y"/>
    <s v="N"/>
    <s v="N"/>
    <s v="A5114391"/>
    <m/>
    <m/>
    <s v="JESSICA"/>
    <s v="FERREIRA DA SILVA"/>
    <n v="3262743000128"/>
  </r>
  <r>
    <s v="1-3C6DCP6"/>
    <x v="3"/>
    <s v="1-7217902524"/>
    <n v="2"/>
    <s v="1-72179025242"/>
    <x v="0"/>
    <d v="2013-09-25T11:21:07"/>
    <m/>
    <s v="Reprovado"/>
    <s v="Serviços voz/dados divergentes"/>
    <m/>
    <m/>
    <m/>
    <m/>
    <m/>
    <m/>
    <d v="2013-09-20T14:07:04"/>
    <m/>
    <s v="Concluída"/>
    <m/>
    <s v="N"/>
    <m/>
    <m/>
    <m/>
    <s v="A5114391"/>
    <s v="N"/>
    <d v="2013-09-18T10:07:04"/>
    <s v="SERVINBOUND"/>
    <d v="2013-09-24T10:55:12"/>
    <s v="LESTE"/>
    <s v="Y"/>
    <s v="N"/>
    <s v="Y"/>
    <s v="N"/>
    <s v="N"/>
    <s v="N"/>
    <s v="A5114391"/>
    <m/>
    <m/>
    <s v="JESSICA"/>
    <s v="FERREIRA DA SILVA"/>
    <n v="334445000108"/>
  </r>
  <r>
    <s v="1-3CG7ZLI"/>
    <x v="3"/>
    <s v="1-7243069094"/>
    <n v="2"/>
    <s v="1-72430690942"/>
    <x v="0"/>
    <d v="2013-09-25T17:21:55"/>
    <m/>
    <s v="Reprovado"/>
    <s v="Plano Faturamento Divergente"/>
    <m/>
    <m/>
    <m/>
    <m/>
    <m/>
    <m/>
    <d v="2013-09-23T13:01:27"/>
    <m/>
    <s v="Concluída"/>
    <m/>
    <s v="N"/>
    <m/>
    <m/>
    <m/>
    <s v="A5114391"/>
    <s v="N"/>
    <d v="2013-09-19T09:01:27"/>
    <s v="SERVINBOUND"/>
    <d v="2013-09-24T14:10:35"/>
    <s v="LESTE"/>
    <s v="N"/>
    <s v="N"/>
    <s v="N"/>
    <s v="N"/>
    <s v="N"/>
    <s v="N"/>
    <s v="A5114391"/>
    <m/>
    <n v="7956307000100"/>
    <s v="JESSICA"/>
    <s v="FERREIRA DA SILVA"/>
    <n v="7956307000100"/>
  </r>
  <r>
    <s v="1-3CFQN2G"/>
    <x v="3"/>
    <s v="1-7247396451"/>
    <n v="2"/>
    <s v="1-72473964512"/>
    <x v="0"/>
    <d v="2013-09-25T08:53:55"/>
    <m/>
    <s v="Reprovado"/>
    <s v="Endereço de cadastro diverge"/>
    <m/>
    <m/>
    <m/>
    <m/>
    <m/>
    <m/>
    <d v="2013-09-23T12:11:06"/>
    <m/>
    <s v="Concluída"/>
    <m/>
    <s v="N"/>
    <m/>
    <m/>
    <m/>
    <s v="A5114391"/>
    <s v="N"/>
    <d v="2013-09-19T08:11:06"/>
    <s v="SERVINBOUND"/>
    <d v="2013-09-24T14:56:03"/>
    <s v="LESTE"/>
    <s v="Y"/>
    <s v="N"/>
    <s v="N"/>
    <s v="N"/>
    <s v="N"/>
    <s v="N"/>
    <s v="A5114391"/>
    <m/>
    <m/>
    <s v="JESSICA"/>
    <s v="FERREIRA DA SILVA"/>
    <n v="183579000175"/>
  </r>
  <r>
    <s v="1-3CGNJFE"/>
    <x v="3"/>
    <s v="1-7247876206"/>
    <n v="2"/>
    <s v="1-72478762062"/>
    <x v="0"/>
    <d v="2013-09-25T18:57:17"/>
    <m/>
    <s v="Reprovado"/>
    <s v="Serv n. carregados no VivoCorp"/>
    <m/>
    <m/>
    <m/>
    <m/>
    <m/>
    <m/>
    <d v="2013-09-23T13:29:46"/>
    <m/>
    <s v="Concluída"/>
    <m/>
    <s v="N"/>
    <m/>
    <m/>
    <m/>
    <s v="A5124588"/>
    <s v="N"/>
    <d v="2013-09-19T09:29:46"/>
    <s v="SERVINBOUND"/>
    <d v="2013-09-24T15:34:34"/>
    <s v="LESTE"/>
    <s v="Y"/>
    <s v="N"/>
    <s v="N"/>
    <s v="N"/>
    <s v="N"/>
    <s v="N"/>
    <s v="A5124588"/>
    <m/>
    <m/>
    <s v="VALQUIRIA"/>
    <s v="MELGAREJO ARCE"/>
    <n v="8975475000105"/>
  </r>
  <r>
    <s v="1-3CFVVAU"/>
    <x v="3"/>
    <s v="1-7210317322"/>
    <n v="2"/>
    <s v="1-72103173222"/>
    <x v="0"/>
    <d v="2013-09-24T16:01:06"/>
    <m/>
    <s v="Reprovado"/>
    <s v="Serviços voz/dados divergentes"/>
    <m/>
    <m/>
    <m/>
    <m/>
    <m/>
    <m/>
    <d v="2013-09-23T12:33:19"/>
    <m/>
    <s v="Concluída"/>
    <m/>
    <s v="N"/>
    <m/>
    <m/>
    <m/>
    <s v="A5114391"/>
    <s v="N"/>
    <d v="2013-09-19T08:33:19"/>
    <s v="SERVINBOUND"/>
    <d v="2013-09-24T15:49:23"/>
    <s v="LESTE"/>
    <s v="N"/>
    <s v="N"/>
    <s v="N"/>
    <s v="Y"/>
    <s v="N"/>
    <s v="N"/>
    <s v="A5114391"/>
    <m/>
    <m/>
    <s v="JESSICA"/>
    <s v="FERREIRA DA SILVA"/>
    <n v="3594856000120"/>
  </r>
  <r>
    <s v="1-3CGM8J2"/>
    <x v="3"/>
    <s v="1-7248106857"/>
    <n v="2"/>
    <s v="1-72481068572"/>
    <x v="0"/>
    <d v="2013-09-25T16:22:25"/>
    <m/>
    <s v="Reprovado"/>
    <s v="Cod Abadas (Carteira) diverge"/>
    <m/>
    <m/>
    <m/>
    <m/>
    <m/>
    <m/>
    <d v="2013-09-23T13:28:13"/>
    <m/>
    <s v="Concluída"/>
    <m/>
    <s v="N"/>
    <m/>
    <m/>
    <m/>
    <s v="A5114391"/>
    <s v="N"/>
    <d v="2013-09-19T09:28:13"/>
    <s v="SERVINBOUND"/>
    <d v="2013-09-24T16:50:21"/>
    <s v="LESTE"/>
    <s v="Y"/>
    <s v="N"/>
    <s v="N"/>
    <s v="N"/>
    <s v="N"/>
    <s v="N"/>
    <s v="A5114391"/>
    <m/>
    <m/>
    <s v="JESSICA"/>
    <s v="FERREIRA DA SILVA"/>
    <n v="40389082000122"/>
  </r>
  <r>
    <s v="1-3CSGI2S"/>
    <x v="3"/>
    <s v="1-7210428584"/>
    <n v="2"/>
    <s v="1-72104285842"/>
    <x v="0"/>
    <d v="2013-09-25T16:29:25"/>
    <m/>
    <s v="Reprovado"/>
    <s v="Serviços voz/dados divergentes"/>
    <m/>
    <m/>
    <m/>
    <m/>
    <m/>
    <m/>
    <d v="2013-09-24T17:36:58"/>
    <m/>
    <s v="Concluída"/>
    <m/>
    <s v="N"/>
    <m/>
    <m/>
    <m/>
    <s v="A5114391"/>
    <s v="N"/>
    <d v="2013-09-20T13:36:58"/>
    <s v="SERVINBOUND"/>
    <d v="2013-09-24T18:09:53"/>
    <s v="LESTE"/>
    <s v="Y"/>
    <s v="N"/>
    <s v="N"/>
    <s v="N"/>
    <s v="N"/>
    <s v="N"/>
    <s v="A5114391"/>
    <m/>
    <n v="3594856000120"/>
    <s v="JESSICA"/>
    <s v="FERREIRA DA SILVA"/>
    <n v="3594856000120"/>
  </r>
  <r>
    <s v="1-3CXRPKC"/>
    <x v="3"/>
    <s v="1-7212801218"/>
    <n v="2"/>
    <s v="1-72128012182"/>
    <x v="0"/>
    <d v="2013-09-25T11:23:52"/>
    <m/>
    <s v="Reprovado"/>
    <s v="Serviços voz/dados divergentes"/>
    <m/>
    <m/>
    <m/>
    <m/>
    <m/>
    <m/>
    <d v="2013-09-25T12:00:00"/>
    <m/>
    <s v="Concluída"/>
    <m/>
    <s v="N"/>
    <m/>
    <m/>
    <m/>
    <s v="A5114391"/>
    <s v="N"/>
    <d v="2013-09-20T22:14:02"/>
    <s v="SERVINBOUND"/>
    <d v="2013-09-25T08:16:51"/>
    <s v="LESTE"/>
    <s v="Y"/>
    <s v="N"/>
    <s v="N"/>
    <s v="N"/>
    <s v="N"/>
    <s v="N"/>
    <s v="A5114391"/>
    <m/>
    <m/>
    <s v="JESSICA"/>
    <s v="FERREIRA DA SILVA"/>
    <n v="14794464000121"/>
  </r>
  <r>
    <s v="1-3CTP06M"/>
    <x v="3"/>
    <s v="1-7206544647"/>
    <n v="2"/>
    <s v="1-72065446472"/>
    <x v="0"/>
    <d v="2013-09-25T15:53:23"/>
    <m/>
    <s v="Reprovado"/>
    <s v="Gestor/Repres. legal não autor"/>
    <m/>
    <m/>
    <m/>
    <m/>
    <m/>
    <m/>
    <d v="2013-09-25T09:20:35"/>
    <m/>
    <s v="Concluída"/>
    <m/>
    <s v="N"/>
    <m/>
    <m/>
    <m/>
    <s v="A5114391"/>
    <s v="N"/>
    <d v="2013-09-20T15:20:35"/>
    <s v="SERVINBOUND"/>
    <d v="2013-09-25T08:18:00"/>
    <s v="LESTE"/>
    <s v="Y"/>
    <s v="N"/>
    <s v="N"/>
    <s v="N"/>
    <s v="N"/>
    <s v="N"/>
    <s v="A5114391"/>
    <m/>
    <m/>
    <s v="JESSICA"/>
    <s v="FERREIRA DA SILVA"/>
    <n v="32597981000354"/>
  </r>
  <r>
    <s v="1-3CGA9K2"/>
    <x v="3"/>
    <s v="1-7244055351"/>
    <n v="2"/>
    <s v="1-72440553512"/>
    <x v="0"/>
    <d v="2013-09-25T11:46:10"/>
    <m/>
    <s v="Reprovado"/>
    <s v="Termo SMP rasurado/ilegível"/>
    <m/>
    <m/>
    <m/>
    <m/>
    <m/>
    <m/>
    <d v="2013-09-23T13:05:29"/>
    <m/>
    <s v="Concluída"/>
    <m/>
    <s v="N"/>
    <m/>
    <m/>
    <m/>
    <s v="A5114391"/>
    <s v="N"/>
    <d v="2013-09-19T09:05:29"/>
    <s v="SERVINBOUND"/>
    <d v="2013-09-25T08:24:15"/>
    <s v="LESTE"/>
    <s v="Y"/>
    <s v="N"/>
    <s v="N"/>
    <s v="N"/>
    <s v="N"/>
    <s v="N"/>
    <s v="A5114391"/>
    <m/>
    <m/>
    <s v="JESSICA"/>
    <s v="FERREIRA DA SILVA"/>
    <n v="13731182000112"/>
  </r>
  <r>
    <s v="1-3CWHLSY"/>
    <x v="3"/>
    <s v="1-7181095656"/>
    <n v="2"/>
    <s v="1-71810956562"/>
    <x v="0"/>
    <d v="2013-09-30T08:15:06"/>
    <m/>
    <s v="Reprovado"/>
    <s v="Docum não anexada / Incompleta"/>
    <m/>
    <m/>
    <m/>
    <m/>
    <m/>
    <m/>
    <d v="2013-09-25T12:00:00"/>
    <m/>
    <s v="Concluída"/>
    <m/>
    <s v="N"/>
    <m/>
    <m/>
    <m/>
    <s v="A5114391"/>
    <s v="N"/>
    <d v="2013-09-20T19:17:42"/>
    <s v="SERVINBOUND"/>
    <d v="2013-09-25T09:14:06"/>
    <s v="LESTE"/>
    <s v="N"/>
    <s v="N"/>
    <s v="N"/>
    <s v="Y"/>
    <s v="N"/>
    <s v="N"/>
    <s v="A5114391"/>
    <m/>
    <m/>
    <s v="JESSICA"/>
    <s v="FERREIRA DA SILVA"/>
    <n v="4685215000144"/>
  </r>
  <r>
    <s v="1-3CTYT9Q"/>
    <x v="3"/>
    <s v="1-7221514735"/>
    <n v="2"/>
    <s v="1-72215147352"/>
    <x v="0"/>
    <d v="2013-09-25T14:30:03"/>
    <m/>
    <s v="Reprovado"/>
    <s v="Valor aparelhos divergentes"/>
    <m/>
    <m/>
    <m/>
    <m/>
    <m/>
    <m/>
    <d v="2013-09-25T09:48:00"/>
    <m/>
    <s v="Concluída"/>
    <m/>
    <s v="N"/>
    <m/>
    <m/>
    <m/>
    <s v="A5114391"/>
    <s v="N"/>
    <d v="2013-09-20T15:48:00"/>
    <s v="SERVINBOUND"/>
    <d v="2013-09-25T09:51:25"/>
    <s v="LESTE"/>
    <s v="Y"/>
    <s v="N"/>
    <s v="N"/>
    <s v="N"/>
    <s v="N"/>
    <s v="N"/>
    <s v="A5114391"/>
    <m/>
    <m/>
    <s v="JESSICA"/>
    <s v="FERREIRA DA SILVA"/>
    <n v="17236406000170"/>
  </r>
  <r>
    <s v="1-3CTNFHI"/>
    <x v="3"/>
    <s v="1-7252050247"/>
    <n v="2"/>
    <s v="1-72520502472"/>
    <x v="0"/>
    <d v="2013-09-25T21:44:26"/>
    <m/>
    <s v="Aprovado"/>
    <s v="Aprovado sem exceção"/>
    <m/>
    <m/>
    <m/>
    <m/>
    <m/>
    <m/>
    <d v="2013-09-25T09:16:38"/>
    <m/>
    <s v="Concluída"/>
    <m/>
    <s v="N"/>
    <m/>
    <m/>
    <m/>
    <s v="A5114391"/>
    <s v="N"/>
    <d v="2013-09-20T15:16:38"/>
    <s v="SERVINBOUND"/>
    <d v="2013-09-25T10:36:42"/>
    <s v="LESTE"/>
    <s v="Y"/>
    <s v="N"/>
    <s v="N"/>
    <s v="N"/>
    <s v="N"/>
    <s v="N"/>
    <s v="A5114391"/>
    <m/>
    <m/>
    <s v="JESSICA"/>
    <s v="FERREIRA DA SILVA"/>
    <n v="7233645000113"/>
  </r>
  <r>
    <s v="1-3CXZYS2"/>
    <x v="3"/>
    <s v="1-7226504244"/>
    <n v="2"/>
    <s v="1-72265042442"/>
    <x v="0"/>
    <d v="2013-09-25T12:16:53"/>
    <m/>
    <s v="Reprovado"/>
    <s v="Docum não anexada / Incompleta"/>
    <m/>
    <m/>
    <m/>
    <m/>
    <m/>
    <m/>
    <d v="2013-09-25T12:00:00"/>
    <m/>
    <s v="Concluída"/>
    <m/>
    <s v="N"/>
    <m/>
    <m/>
    <m/>
    <s v="A5114391"/>
    <s v="N"/>
    <d v="2013-09-20T22:47:47"/>
    <s v="SERVINBOUND"/>
    <d v="2013-09-25T11:31:58"/>
    <s v="LESTE"/>
    <s v="Y"/>
    <s v="N"/>
    <s v="N"/>
    <s v="N"/>
    <s v="Y"/>
    <s v="N"/>
    <s v="A5114391"/>
    <m/>
    <m/>
    <s v="JESSICA"/>
    <s v="FERREIRA DA SILVA"/>
    <n v="1765985000109"/>
  </r>
  <r>
    <s v="1-3CSZX3I"/>
    <x v="3"/>
    <s v="1-7208786339"/>
    <n v="2"/>
    <s v="1-72087863392"/>
    <x v="0"/>
    <d v="2013-09-25T20:23:35"/>
    <m/>
    <s v="Aprovado"/>
    <s v="Aprovado sem exceção"/>
    <m/>
    <m/>
    <m/>
    <m/>
    <m/>
    <m/>
    <d v="2013-09-25T08:14:48"/>
    <m/>
    <s v="Concluída"/>
    <m/>
    <s v="N"/>
    <m/>
    <m/>
    <m/>
    <s v="A5114391"/>
    <s v="N"/>
    <d v="2013-09-20T14:14:48"/>
    <s v="SERVINBOUND"/>
    <d v="2013-09-25T11:39:48"/>
    <s v="LESTE"/>
    <s v="Y"/>
    <s v="N"/>
    <s v="N"/>
    <s v="N"/>
    <s v="N"/>
    <s v="N"/>
    <s v="A5114391"/>
    <m/>
    <m/>
    <s v="JESSICA"/>
    <s v="FERREIRA DA SILVA"/>
    <n v="12579764000162"/>
  </r>
  <r>
    <s v="1-3CX3A2E"/>
    <x v="3"/>
    <s v="1-7225645742"/>
    <n v="2"/>
    <s v="1-72256457422"/>
    <x v="0"/>
    <d v="2013-09-25T14:45:07"/>
    <m/>
    <s v="Reprovado"/>
    <s v="Docum não anexada / Incompleta"/>
    <m/>
    <m/>
    <m/>
    <m/>
    <m/>
    <m/>
    <d v="2013-09-25T12:00:00"/>
    <m/>
    <s v="Concluída"/>
    <m/>
    <s v="N"/>
    <m/>
    <m/>
    <m/>
    <s v="A5114391"/>
    <s v="N"/>
    <d v="2013-09-20T20:27:03"/>
    <s v="SERVINBOUND"/>
    <d v="2013-09-25T12:32:27"/>
    <s v="LESTE"/>
    <s v="Y"/>
    <s v="N"/>
    <s v="N"/>
    <s v="N"/>
    <s v="Y"/>
    <s v="N"/>
    <s v="A5114391"/>
    <m/>
    <m/>
    <s v="JESSICA"/>
    <s v="FERREIRA DA SILVA"/>
    <n v="16577831000160"/>
  </r>
  <r>
    <s v="1-3CRMQPM"/>
    <x v="3"/>
    <s v="1-7237451615"/>
    <n v="2"/>
    <s v="1-72374516152"/>
    <x v="0"/>
    <d v="2013-09-26T10:09:20"/>
    <m/>
    <s v="Reprovado"/>
    <s v="Serviços voz/dados divergentes"/>
    <m/>
    <m/>
    <m/>
    <m/>
    <m/>
    <m/>
    <d v="2013-09-24T16:27:23"/>
    <m/>
    <s v="Concluída"/>
    <m/>
    <s v="N"/>
    <m/>
    <m/>
    <m/>
    <s v="A5114391"/>
    <s v="N"/>
    <d v="2013-09-20T12:27:23"/>
    <s v="SERVINBOUND"/>
    <d v="2013-09-25T12:35:57"/>
    <s v="LESTE"/>
    <s v="Y"/>
    <s v="N"/>
    <s v="N"/>
    <s v="N"/>
    <s v="N"/>
    <s v="N"/>
    <s v="A5114391"/>
    <m/>
    <m/>
    <s v="JESSICA"/>
    <s v="FERREIRA DA SILVA"/>
    <n v="9150649000163"/>
  </r>
  <r>
    <s v="1-3D3MD1C"/>
    <x v="3"/>
    <s v="1-7195630559"/>
    <n v="2"/>
    <s v="1-71956305592"/>
    <x v="0"/>
    <d v="2013-09-26T11:23:39"/>
    <m/>
    <s v="Reprovado"/>
    <s v="Serviços voz/dados divergentes"/>
    <m/>
    <m/>
    <m/>
    <m/>
    <m/>
    <m/>
    <d v="2013-09-25T12:00:00"/>
    <m/>
    <s v="Concluída"/>
    <m/>
    <s v="N"/>
    <m/>
    <m/>
    <m/>
    <s v="A5114391"/>
    <s v="N"/>
    <d v="2013-09-21T17:18:31"/>
    <s v="SERVINBOUND"/>
    <d v="2013-09-25T16:21:55"/>
    <s v="LESTE"/>
    <s v="Y"/>
    <s v="N"/>
    <s v="N"/>
    <s v="N"/>
    <s v="N"/>
    <s v="N"/>
    <s v="A5114391"/>
    <m/>
    <m/>
    <s v="JESSICA"/>
    <s v="FERREIRA DA SILVA"/>
    <n v="3408699000111"/>
  </r>
  <r>
    <s v="1-3D2NC2C"/>
    <x v="3"/>
    <s v="1-7260161785"/>
    <n v="2"/>
    <s v="1-72601617852"/>
    <x v="0"/>
    <d v="2013-09-26T10:21:16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13:44:03"/>
    <s v="SERVINBOUND"/>
    <d v="2013-09-25T17:10:37"/>
    <s v="LESTE"/>
    <s v="N"/>
    <s v="N"/>
    <s v="N"/>
    <s v="Y"/>
    <s v="N"/>
    <s v="N"/>
    <s v="A5114391"/>
    <m/>
    <m/>
    <s v="JESSICA"/>
    <s v="FERREIRA DA SILVA"/>
    <n v="5271392000147"/>
  </r>
  <r>
    <s v="1-3D1F974"/>
    <x v="3"/>
    <s v="1-7239900665"/>
    <n v="2"/>
    <s v="1-72399006652"/>
    <x v="0"/>
    <d v="2013-10-01T16:44:45"/>
    <m/>
    <s v="Reprovado"/>
    <s v="Serviços voz/dados divergentes"/>
    <m/>
    <m/>
    <m/>
    <m/>
    <m/>
    <m/>
    <d v="2013-09-25T12:00:00"/>
    <m/>
    <s v="Concluída"/>
    <m/>
    <s v="N"/>
    <m/>
    <m/>
    <m/>
    <s v="A5114391"/>
    <s v="N"/>
    <d v="2013-09-21T10:49:44"/>
    <s v="SERVINBOUND"/>
    <d v="2013-09-26T08:13:56"/>
    <s v="LESTE"/>
    <s v="N"/>
    <s v="N"/>
    <s v="N"/>
    <s v="Y"/>
    <s v="N"/>
    <s v="N"/>
    <s v="A5114391"/>
    <m/>
    <n v="32359630000143"/>
    <s v="JESSICA"/>
    <s v="FERREIRA DA SILVA"/>
    <n v="32359630000143"/>
  </r>
  <r>
    <s v="1-3CYNZD2"/>
    <x v="3"/>
    <s v="1-7251291732"/>
    <n v="2"/>
    <s v="1-72512917322"/>
    <x v="0"/>
    <d v="2013-09-27T10:05:12"/>
    <m/>
    <s v="Reprovado"/>
    <s v="Serviços voz/dados divergentes"/>
    <m/>
    <m/>
    <m/>
    <m/>
    <m/>
    <m/>
    <d v="2013-09-25T12:00:00"/>
    <m/>
    <s v="Concluída"/>
    <m/>
    <s v="N"/>
    <m/>
    <m/>
    <m/>
    <s v="A5114391"/>
    <s v="N"/>
    <d v="2013-09-21T00:38:14"/>
    <s v="SERVINBOUND"/>
    <d v="2013-09-26T08:39:24"/>
    <s v="LESTE"/>
    <s v="N"/>
    <s v="N"/>
    <s v="N"/>
    <s v="N"/>
    <s v="N"/>
    <s v="N"/>
    <s v="A5114391"/>
    <m/>
    <m/>
    <s v="JESSICA"/>
    <s v="FERREIRA DA SILVA"/>
    <n v="36389070000120"/>
  </r>
  <r>
    <s v="1-3DANG6Q"/>
    <x v="3"/>
    <s v="1-7302354568"/>
    <n v="2"/>
    <s v="1-73023545682"/>
    <x v="0"/>
    <d v="2013-09-26T17:41:33"/>
    <m/>
    <s v="Aprovado"/>
    <s v="Aprovado sem exceção"/>
    <m/>
    <m/>
    <m/>
    <m/>
    <m/>
    <m/>
    <d v="2013-09-26T11:12:26"/>
    <m/>
    <s v="Concluída"/>
    <m/>
    <s v="N"/>
    <m/>
    <m/>
    <m/>
    <s v="A5114391"/>
    <s v="N"/>
    <d v="2013-09-23T17:12:26"/>
    <s v="SERVINBOUND"/>
    <d v="2013-09-26T11:56:43"/>
    <s v="LESTE"/>
    <s v="Y"/>
    <s v="N"/>
    <s v="N"/>
    <s v="N"/>
    <s v="N"/>
    <s v="N"/>
    <s v="A5114391"/>
    <m/>
    <m/>
    <s v="JESSICA"/>
    <s v="FERREIRA DA SILVA"/>
    <n v="3944455000153"/>
  </r>
  <r>
    <s v="1-3DA3V98"/>
    <x v="3"/>
    <s v="1-7247736038"/>
    <n v="2"/>
    <s v="1-72477360382"/>
    <x v="0"/>
    <d v="2013-09-26T14:27:51"/>
    <m/>
    <s v="Reprovado"/>
    <s v="Docum não anexada / Incompleta"/>
    <m/>
    <m/>
    <m/>
    <m/>
    <m/>
    <m/>
    <d v="2013-09-26T10:45:56"/>
    <m/>
    <s v="Concluída"/>
    <m/>
    <s v="N"/>
    <m/>
    <m/>
    <m/>
    <s v="A5114391"/>
    <s v="N"/>
    <d v="2013-09-23T16:45:56"/>
    <s v="SERVINBOUND"/>
    <d v="2013-09-26T12:39:27"/>
    <s v="LESTE"/>
    <s v="Y"/>
    <s v="N"/>
    <s v="N"/>
    <s v="N"/>
    <s v="N"/>
    <s v="N"/>
    <s v="A5114391"/>
    <m/>
    <m/>
    <s v="JESSICA"/>
    <s v="FERREIRA DA SILVA"/>
    <n v="29976032000109"/>
  </r>
  <r>
    <s v="1-3D9XDP6"/>
    <x v="3"/>
    <s v="1-7250127823"/>
    <n v="2"/>
    <s v="1-72501278232"/>
    <x v="0"/>
    <d v="2013-09-27T07:49:22"/>
    <m/>
    <s v="Reprovado"/>
    <s v="Termo SMP rasurado/ilegível"/>
    <m/>
    <m/>
    <m/>
    <m/>
    <m/>
    <m/>
    <d v="2013-09-26T10:37:00"/>
    <m/>
    <s v="Concluída"/>
    <m/>
    <s v="N"/>
    <m/>
    <m/>
    <m/>
    <s v="A5114391"/>
    <s v="N"/>
    <d v="2013-09-23T16:37:00"/>
    <s v="SERVINBOUND"/>
    <d v="2013-09-26T14:36:30"/>
    <s v="LESTE"/>
    <s v="Y"/>
    <s v="N"/>
    <s v="N"/>
    <s v="N"/>
    <s v="N"/>
    <s v="N"/>
    <s v="A5114391"/>
    <m/>
    <m/>
    <s v="JESSICA"/>
    <s v="FERREIRA DA SILVA"/>
    <n v="10438268000163"/>
  </r>
  <r>
    <s v="1-3DDAWL0"/>
    <x v="3"/>
    <s v="1-7253908689"/>
    <n v="2"/>
    <s v="1-72539086892"/>
    <x v="0"/>
    <d v="2013-09-26T18:04:17"/>
    <m/>
    <s v="Reprovado"/>
    <s v="Cod Abadas (Carteira) diverge"/>
    <m/>
    <m/>
    <m/>
    <m/>
    <m/>
    <m/>
    <d v="2013-09-26T12:00:00"/>
    <m/>
    <s v="Concluída"/>
    <m/>
    <s v="N"/>
    <m/>
    <m/>
    <m/>
    <s v="A5114391"/>
    <s v="N"/>
    <d v="2013-09-23T20:54:23"/>
    <s v="SERVINBOUND"/>
    <d v="2013-09-26T15:45:08"/>
    <s v="LESTE"/>
    <s v="Y"/>
    <s v="N"/>
    <s v="N"/>
    <s v="N"/>
    <s v="N"/>
    <s v="N"/>
    <s v="A5114391"/>
    <m/>
    <m/>
    <s v="JESSICA"/>
    <s v="FERREIRA DA SILVA"/>
    <n v="12128824000120"/>
  </r>
  <r>
    <s v="1-3D9NAFY"/>
    <x v="3"/>
    <s v="1-7186029607"/>
    <n v="2"/>
    <s v="1-71860296072"/>
    <x v="0"/>
    <d v="2013-09-27T09:08:10"/>
    <m/>
    <s v="Reprovado"/>
    <s v="Serviços voz/dados divergentes"/>
    <m/>
    <m/>
    <m/>
    <m/>
    <m/>
    <m/>
    <d v="2013-09-26T10:23:06"/>
    <m/>
    <s v="Concluída"/>
    <m/>
    <s v="N"/>
    <m/>
    <m/>
    <m/>
    <s v="A5114391"/>
    <s v="N"/>
    <d v="2013-09-23T16:23:06"/>
    <s v="SERVINBOUND"/>
    <d v="2013-09-26T15:54:29"/>
    <s v="LESTE"/>
    <s v="Y"/>
    <s v="N"/>
    <s v="N"/>
    <s v="N"/>
    <s v="N"/>
    <s v="N"/>
    <s v="A5114391"/>
    <m/>
    <m/>
    <s v="JESSICA"/>
    <s v="FERREIRA DA SILVA"/>
    <n v="27550193000100"/>
  </r>
  <r>
    <s v="1-3DAZQ1O"/>
    <x v="3"/>
    <s v="1-7264609131"/>
    <n v="2"/>
    <s v="1-72646091312"/>
    <x v="0"/>
    <d v="2013-09-27T13:10:22"/>
    <m/>
    <s v="Aprovado"/>
    <s v="Aprovado sem exceção"/>
    <m/>
    <m/>
    <m/>
    <m/>
    <m/>
    <m/>
    <d v="2013-09-26T11:29:27"/>
    <m/>
    <s v="Concluída"/>
    <m/>
    <s v="N"/>
    <m/>
    <m/>
    <m/>
    <s v="A5114391"/>
    <s v="N"/>
    <d v="2013-09-23T17:29:27"/>
    <s v="SERVINBOUND"/>
    <d v="2013-09-26T16:59:14"/>
    <s v="LESTE"/>
    <s v="Y"/>
    <s v="N"/>
    <s v="N"/>
    <s v="N"/>
    <s v="N"/>
    <s v="N"/>
    <s v="A5114391"/>
    <m/>
    <m/>
    <s v="JESSICA"/>
    <s v="FERREIRA DA SILVA"/>
    <n v="27596568001145"/>
  </r>
  <r>
    <s v="1-3D9BLWI"/>
    <x v="3"/>
    <s v="1-7250849731"/>
    <n v="2"/>
    <s v="1-72508497312"/>
    <x v="0"/>
    <d v="2013-09-27T08:46:37"/>
    <m/>
    <s v="Reprovado"/>
    <s v="Serviços voz/dados divergentes"/>
    <m/>
    <m/>
    <m/>
    <m/>
    <m/>
    <m/>
    <d v="2013-09-26T10:03:49"/>
    <m/>
    <s v="Concluída"/>
    <m/>
    <s v="N"/>
    <m/>
    <m/>
    <m/>
    <s v="A5114391"/>
    <s v="N"/>
    <d v="2013-09-23T16:03:49"/>
    <s v="SERVINBOUND"/>
    <d v="2013-09-27T08:17:17"/>
    <s v="LESTE"/>
    <s v="Y"/>
    <s v="N"/>
    <s v="N"/>
    <s v="N"/>
    <s v="N"/>
    <s v="N"/>
    <s v="A5114391"/>
    <m/>
    <m/>
    <s v="JESSICA"/>
    <s v="FERREIRA DA SILVA"/>
    <n v="8466585000141"/>
  </r>
  <r>
    <s v="1-3DAE8C2"/>
    <x v="3"/>
    <s v="1-7272982387"/>
    <n v="2"/>
    <s v="1-72729823872"/>
    <x v="0"/>
    <d v="2013-09-27T14:24:27"/>
    <m/>
    <s v="Reprovado"/>
    <s v="Serviços voz/dados divergentes"/>
    <m/>
    <m/>
    <m/>
    <m/>
    <m/>
    <m/>
    <d v="2013-09-26T11:00:31"/>
    <m/>
    <s v="Concluída"/>
    <m/>
    <s v="N"/>
    <m/>
    <m/>
    <m/>
    <s v="A5114391"/>
    <s v="N"/>
    <d v="2013-09-23T17:00:31"/>
    <s v="SERVINBOUND"/>
    <d v="2013-09-27T09:18:27"/>
    <s v="MG"/>
    <s v="N"/>
    <s v="N"/>
    <s v="N"/>
    <s v="Y"/>
    <s v="N"/>
    <s v="N"/>
    <s v="A5114391"/>
    <m/>
    <n v="40294722653"/>
    <s v="JESSICA"/>
    <s v="FERREIRA DA SILVA"/>
    <n v="3684730000147"/>
  </r>
  <r>
    <s v="1-3E9KRRW"/>
    <x v="3"/>
    <s v="1-7359123706"/>
    <n v="1"/>
    <s v="1-73591237061"/>
    <x v="0"/>
    <d v="2013-09-27T15:08:33"/>
    <m/>
    <s v="Reprovado"/>
    <s v="Docum não anexada / Incompleta"/>
    <m/>
    <m/>
    <m/>
    <m/>
    <m/>
    <m/>
    <d v="2013-10-01T10:00:43"/>
    <m/>
    <s v="Concluída"/>
    <m/>
    <s v="N"/>
    <m/>
    <m/>
    <m/>
    <s v="A5114391"/>
    <s v="N"/>
    <d v="2013-09-26T16:00:43"/>
    <s v="SERVINBOUND"/>
    <d v="2013-09-27T10:07:39"/>
    <s v="NORTE"/>
    <s v="Y"/>
    <s v="N"/>
    <s v="N"/>
    <s v="N"/>
    <s v="N"/>
    <s v="N"/>
    <s v="A5114391"/>
    <m/>
    <m/>
    <s v="JESSICA"/>
    <s v="FERREIRA DA SILVA"/>
    <n v="5040357000117"/>
  </r>
  <r>
    <s v="1-3E9EX18"/>
    <x v="3"/>
    <s v="1-7350161083"/>
    <n v="1"/>
    <s v="1-73501610831"/>
    <x v="0"/>
    <d v="2013-09-27T14:29:33"/>
    <m/>
    <s v="Reprovado"/>
    <s v="Docum não anexada / Incompleta"/>
    <m/>
    <m/>
    <m/>
    <m/>
    <m/>
    <m/>
    <d v="2013-10-01T09:50:57"/>
    <m/>
    <s v="Concluída"/>
    <m/>
    <s v="N"/>
    <m/>
    <m/>
    <m/>
    <s v="A5114391"/>
    <s v="N"/>
    <d v="2013-09-26T15:50:57"/>
    <s v="SERVINBOUND"/>
    <d v="2013-09-27T10:51:19"/>
    <s v="NORTE"/>
    <s v="Y"/>
    <s v="N"/>
    <s v="N"/>
    <s v="N"/>
    <s v="N"/>
    <s v="N"/>
    <s v="A5114391"/>
    <m/>
    <m/>
    <s v="JESSICA"/>
    <s v="FERREIRA DA SILVA"/>
    <n v="2827461000168"/>
  </r>
  <r>
    <s v="1-3E4V208"/>
    <x v="3"/>
    <s v="1-7145987321"/>
    <n v="6"/>
    <s v="1-71459873216"/>
    <x v="0"/>
    <d v="2013-09-27T18:18:14"/>
    <m/>
    <s v="Reprovado"/>
    <s v="Endereço de cadastro diverge"/>
    <m/>
    <m/>
    <m/>
    <m/>
    <m/>
    <m/>
    <d v="2013-09-30T14:16:33"/>
    <m/>
    <s v="Concluída"/>
    <m/>
    <s v="N"/>
    <m/>
    <m/>
    <m/>
    <s v="A5114391"/>
    <s v="N"/>
    <d v="2013-09-26T10:16:33"/>
    <s v="SERVINBOUND"/>
    <d v="2013-09-27T11:31:35"/>
    <s v="NORTE"/>
    <s v="Y"/>
    <s v="N"/>
    <s v="N"/>
    <s v="N"/>
    <s v="N"/>
    <s v="N"/>
    <s v="A5114391"/>
    <m/>
    <m/>
    <s v="JESSICA"/>
    <s v="FERREIRA DA SILVA"/>
    <n v="10841108000160"/>
  </r>
  <r>
    <s v="1-3E4IRXI"/>
    <x v="3"/>
    <s v="1-7358261464"/>
    <n v="1"/>
    <s v="1-73582614641"/>
    <x v="0"/>
    <d v="2013-09-27T15:49:05"/>
    <m/>
    <s v="Reprovado"/>
    <s v="Assinatura/Rubrica SMP diverge"/>
    <m/>
    <m/>
    <m/>
    <m/>
    <m/>
    <m/>
    <d v="2013-09-30T13:53:54"/>
    <m/>
    <s v="Concluída"/>
    <m/>
    <s v="N"/>
    <m/>
    <m/>
    <m/>
    <s v="A5114391"/>
    <s v="N"/>
    <d v="2013-09-26T09:53:54"/>
    <s v="SERVINBOUND"/>
    <d v="2013-09-27T12:13:00"/>
    <s v="NORTE"/>
    <s v="Y"/>
    <s v="N"/>
    <s v="N"/>
    <s v="N"/>
    <s v="N"/>
    <s v="N"/>
    <s v="A5114391"/>
    <m/>
    <m/>
    <s v="JESSICA"/>
    <s v="FERREIRA DA SILVA"/>
    <n v="1532081000133"/>
  </r>
  <r>
    <s v="1-3E464VA"/>
    <x v="3"/>
    <s v="1-7328544613"/>
    <n v="2"/>
    <s v="1-73285446132"/>
    <x v="0"/>
    <d v="2013-09-27T17:47:32"/>
    <m/>
    <s v="Aprovado"/>
    <s v="Aprovado sem exceção"/>
    <m/>
    <m/>
    <m/>
    <m/>
    <m/>
    <m/>
    <d v="2013-09-30T13:29:11"/>
    <m/>
    <s v="Concluída"/>
    <m/>
    <s v="N"/>
    <m/>
    <m/>
    <m/>
    <s v="A5114391"/>
    <s v="N"/>
    <d v="2013-09-26T09:29:11"/>
    <s v="SERVINBOUND"/>
    <d v="2013-09-27T14:02:00"/>
    <s v="NORTE"/>
    <s v="Y"/>
    <s v="N"/>
    <s v="N"/>
    <s v="N"/>
    <s v="N"/>
    <s v="N"/>
    <s v="A5114391"/>
    <m/>
    <m/>
    <s v="JESSICA"/>
    <s v="FERREIRA DA SILVA"/>
    <n v="6062327000174"/>
  </r>
  <r>
    <s v="1-3D6Q4C8"/>
    <x v="3"/>
    <s v="1-7197973210"/>
    <n v="1"/>
    <s v="1-71979732101"/>
    <x v="0"/>
    <d v="2013-09-27T17:00:27"/>
    <m/>
    <s v="Reprovado"/>
    <s v="Qtd linhas/simcards divergente"/>
    <m/>
    <m/>
    <m/>
    <m/>
    <m/>
    <m/>
    <d v="2013-09-25T14:48:41"/>
    <m/>
    <s v="Concluída"/>
    <m/>
    <s v="N"/>
    <m/>
    <m/>
    <m/>
    <s v="A5114391"/>
    <s v="N"/>
    <d v="2013-09-23T10:48:41"/>
    <s v="SERVINBOUND"/>
    <d v="2013-09-27T15:16:41"/>
    <s v="MG"/>
    <s v="N"/>
    <s v="N"/>
    <s v="N"/>
    <s v="Y"/>
    <s v="N"/>
    <s v="N"/>
    <s v="A5114391"/>
    <m/>
    <n v="39218672000103"/>
    <s v="JESSICA"/>
    <s v="FERREIRA DA SILVA"/>
    <n v="39218672000103"/>
  </r>
  <r>
    <s v="1-3EFWDC8"/>
    <x v="3"/>
    <s v="1-7305769274"/>
    <n v="2"/>
    <s v="1-73057692742"/>
    <x v="0"/>
    <d v="2013-09-27T16:36:16"/>
    <m/>
    <s v="Reprovado"/>
    <s v="Termo SMP rasurado/ilegível"/>
    <m/>
    <m/>
    <m/>
    <m/>
    <m/>
    <m/>
    <d v="2013-10-01T14:25:23"/>
    <m/>
    <s v="Concluída"/>
    <m/>
    <s v="N"/>
    <m/>
    <m/>
    <m/>
    <s v="A5114391"/>
    <s v="N"/>
    <d v="2013-09-27T10:25:23"/>
    <s v="SERVINBOUND"/>
    <d v="2013-09-27T16:01:22"/>
    <s v="MG"/>
    <s v="Y"/>
    <s v="N"/>
    <s v="N"/>
    <s v="N"/>
    <s v="N"/>
    <s v="N"/>
    <s v="A5114391"/>
    <m/>
    <m/>
    <s v="JESSICA"/>
    <s v="FERREIRA DA SILVA"/>
    <n v="19690445000179"/>
  </r>
  <r>
    <s v="1-3EBRKPW"/>
    <x v="3"/>
    <s v="1-7224590095"/>
    <n v="3"/>
    <s v="1-72245900953"/>
    <x v="0"/>
    <d v="2013-09-28T15:28:07"/>
    <m/>
    <s v="Reprovado"/>
    <s v="Serviços voz/dados divergentes"/>
    <m/>
    <m/>
    <m/>
    <m/>
    <m/>
    <m/>
    <d v="2013-10-01T12:00:00"/>
    <m/>
    <s v="Concluída"/>
    <m/>
    <s v="N"/>
    <m/>
    <m/>
    <m/>
    <s v="A5114391"/>
    <s v="N"/>
    <d v="2013-09-26T18:06:52"/>
    <s v="SERVINBOUND"/>
    <d v="2013-09-27T16:55:28"/>
    <s v="MG"/>
    <s v="N"/>
    <s v="N"/>
    <s v="N"/>
    <s v="Y"/>
    <s v="N"/>
    <s v="N"/>
    <s v="A5114391"/>
    <m/>
    <m/>
    <s v="JESSICA"/>
    <s v="FERREIRA DA SILVA"/>
    <n v="1425066000196"/>
  </r>
  <r>
    <s v="1-3EAYT3E"/>
    <x v="3"/>
    <s v="1-7194398486"/>
    <n v="2"/>
    <s v="1-71943984862"/>
    <x v="0"/>
    <d v="2013-09-28T13:24:06"/>
    <m/>
    <s v="Reprovado"/>
    <s v="Valor aparelhos divergentes"/>
    <m/>
    <m/>
    <m/>
    <m/>
    <m/>
    <m/>
    <d v="2013-10-01T11:15:46"/>
    <m/>
    <s v="Concluída"/>
    <m/>
    <s v="N"/>
    <m/>
    <m/>
    <m/>
    <s v="A5114391"/>
    <s v="N"/>
    <d v="2013-09-26T17:15:46"/>
    <s v="SERVINBOUND"/>
    <d v="2013-09-28T09:21:45"/>
    <s v="MG"/>
    <s v="N"/>
    <s v="N"/>
    <s v="N"/>
    <s v="Y"/>
    <s v="N"/>
    <s v="N"/>
    <s v="A5114391"/>
    <m/>
    <m/>
    <s v="JESSICA"/>
    <s v="FERREIRA DA SILVA"/>
    <n v="13859126000168"/>
  </r>
  <r>
    <s v="1-3E169KE"/>
    <x v="3"/>
    <s v="1-7120390184"/>
    <n v="3"/>
    <s v="1-71203901843"/>
    <x v="0"/>
    <d v="2013-09-28T10:24:59"/>
    <m/>
    <s v="Reprovado"/>
    <s v="Serviços voz/dados divergentes"/>
    <m/>
    <m/>
    <m/>
    <m/>
    <m/>
    <m/>
    <d v="2013-09-30T12:00:00"/>
    <m/>
    <s v="Concluída"/>
    <m/>
    <s v="N"/>
    <m/>
    <m/>
    <m/>
    <s v="A5114391"/>
    <s v="N"/>
    <d v="2013-09-25T19:05:14"/>
    <s v="SERVINBOUND"/>
    <d v="2013-09-28T10:24:59"/>
    <s v="MG"/>
    <s v="N"/>
    <s v="N"/>
    <s v="N"/>
    <s v="Y"/>
    <s v="N"/>
    <s v="N"/>
    <s v="A5114391"/>
    <m/>
    <m/>
    <s v="JESSICA"/>
    <s v="FERREIRA DA SILVA"/>
    <n v="11977183000116"/>
  </r>
  <r>
    <s v="1-3E0ZH62"/>
    <x v="3"/>
    <s v="1-7218876171"/>
    <n v="2"/>
    <s v="1-72188761712"/>
    <x v="0"/>
    <d v="2013-10-02T09:47:46"/>
    <m/>
    <s v="Reprovado"/>
    <s v="Linhas fora do Mailling"/>
    <m/>
    <m/>
    <m/>
    <m/>
    <m/>
    <m/>
    <d v="2013-09-30T12:00:00"/>
    <m/>
    <s v="Concluída"/>
    <m/>
    <s v="N"/>
    <m/>
    <m/>
    <m/>
    <s v="A5114391"/>
    <s v="N"/>
    <d v="2013-09-25T18:46:24"/>
    <s v="SERVINBOUND"/>
    <d v="2013-09-28T11:19:10"/>
    <s v="MG"/>
    <s v="N"/>
    <s v="N"/>
    <s v="N"/>
    <s v="Y"/>
    <s v="N"/>
    <s v="N"/>
    <s v="A5114391"/>
    <m/>
    <m/>
    <s v="JESSICA"/>
    <s v="FERREIRA DA SILVA"/>
    <n v="18966739000118"/>
  </r>
  <r>
    <s v="1-3E0X110"/>
    <x v="3"/>
    <s v="1-7068349811"/>
    <n v="3"/>
    <s v="1-70683498113"/>
    <x v="0"/>
    <d v="2013-10-03T15:37:04"/>
    <m/>
    <s v="Reprovado"/>
    <s v="Serviços voz/dados divergentes"/>
    <m/>
    <m/>
    <m/>
    <m/>
    <m/>
    <m/>
    <d v="2013-09-30T12:00:00"/>
    <m/>
    <s v="Concluída"/>
    <m/>
    <s v="N"/>
    <m/>
    <m/>
    <m/>
    <s v="A5114391"/>
    <s v="N"/>
    <d v="2013-09-25T18:40:40"/>
    <s v="SERVINBOUND"/>
    <d v="2013-09-28T11:56:10"/>
    <s v="MG"/>
    <s v="N"/>
    <s v="N"/>
    <s v="N"/>
    <s v="Y"/>
    <s v="N"/>
    <s v="N"/>
    <s v="A5114391"/>
    <m/>
    <m/>
    <s v="JESSICA"/>
    <s v="FERREIRA DA SILVA"/>
    <n v="42901835000162"/>
  </r>
  <r>
    <s v="1-3ED6KF6"/>
    <x v="3"/>
    <s v="1-7293036431"/>
    <n v="1"/>
    <s v="1-72930364311"/>
    <x v="0"/>
    <d v="2013-10-01T10:55:01"/>
    <m/>
    <s v="Reprovado"/>
    <s v="CNPJ divergente"/>
    <m/>
    <m/>
    <m/>
    <m/>
    <m/>
    <m/>
    <d v="2013-10-01T12:00:00"/>
    <m/>
    <s v="Concluída"/>
    <m/>
    <s v="N"/>
    <m/>
    <m/>
    <m/>
    <s v="A5114391"/>
    <s v="N"/>
    <d v="2013-09-26T21:37:27"/>
    <s v="SERVINBOUND"/>
    <d v="2013-09-29T08:39:04"/>
    <s v="LESTE"/>
    <s v="Y"/>
    <s v="N"/>
    <s v="N"/>
    <s v="N"/>
    <s v="N"/>
    <s v="N"/>
    <s v="A5114391"/>
    <m/>
    <m/>
    <s v="JESSICA"/>
    <s v="FERREIRA DA SILVA"/>
    <n v="4863667000179"/>
  </r>
  <r>
    <s v="1-3ED4NF0"/>
    <x v="3"/>
    <s v="1-7294219448"/>
    <n v="1"/>
    <s v="1-72942194481"/>
    <x v="0"/>
    <d v="2013-09-30T01:21:51"/>
    <m/>
    <s v="Reprovado"/>
    <s v="Cod Abadas (Carteira) diverge"/>
    <m/>
    <m/>
    <m/>
    <m/>
    <m/>
    <m/>
    <d v="2013-10-01T12:00:00"/>
    <m/>
    <s v="Concluída"/>
    <m/>
    <s v="N"/>
    <m/>
    <m/>
    <m/>
    <s v="A5114391"/>
    <s v="N"/>
    <d v="2013-09-26T21:17:16"/>
    <s v="SERVINBOUND"/>
    <d v="2013-09-29T08:55:57"/>
    <s v="LESTE"/>
    <s v="Y"/>
    <s v="N"/>
    <s v="N"/>
    <s v="N"/>
    <s v="N"/>
    <s v="N"/>
    <s v="A5114391"/>
    <m/>
    <m/>
    <s v="JESSICA"/>
    <s v="FERREIRA DA SILVA"/>
    <n v="86955267000158"/>
  </r>
  <r>
    <s v="1-3ED27U8"/>
    <x v="3"/>
    <s v="1-7291668722"/>
    <n v="2"/>
    <s v="1-72916687222"/>
    <x v="0"/>
    <d v="2013-09-30T09:36:59"/>
    <m/>
    <s v="Reprovado"/>
    <s v="Assinatura/Rubrica SMP diverge"/>
    <m/>
    <m/>
    <m/>
    <m/>
    <m/>
    <m/>
    <d v="2013-10-01T12:00:00"/>
    <m/>
    <s v="Concluída"/>
    <m/>
    <s v="N"/>
    <m/>
    <m/>
    <m/>
    <s v="A5114391"/>
    <s v="N"/>
    <d v="2013-09-26T20:52:08"/>
    <s v="SERVINBOUND"/>
    <d v="2013-09-29T09:19:38"/>
    <s v="LESTE"/>
    <s v="Y"/>
    <s v="N"/>
    <s v="N"/>
    <s v="N"/>
    <s v="N"/>
    <s v="N"/>
    <s v="A5114391"/>
    <m/>
    <m/>
    <s v="JESSICA"/>
    <s v="FERREIRA DA SILVA"/>
    <n v="7186188000153"/>
  </r>
  <r>
    <s v="1-3EC8SUW"/>
    <x v="3"/>
    <s v="1-7288799282"/>
    <n v="2"/>
    <s v="1-72887992822"/>
    <x v="0"/>
    <d v="2013-09-30T12:00:10"/>
    <m/>
    <s v="Reprovado"/>
    <s v="Serviços voz/dados divergentes"/>
    <m/>
    <m/>
    <m/>
    <m/>
    <m/>
    <m/>
    <d v="2013-10-01T12:00:00"/>
    <m/>
    <s v="Concluída"/>
    <m/>
    <s v="N"/>
    <m/>
    <m/>
    <m/>
    <s v="A5114391"/>
    <s v="N"/>
    <d v="2013-09-26T18:50:31"/>
    <s v="SERVINBOUND"/>
    <d v="2013-09-29T09:38:35"/>
    <s v="MG"/>
    <s v="Y"/>
    <s v="N"/>
    <s v="N"/>
    <s v="N"/>
    <s v="N"/>
    <s v="N"/>
    <s v="A5114391"/>
    <m/>
    <m/>
    <s v="JESSICA"/>
    <s v="FERREIRA DA SILVA"/>
    <n v="98979175604"/>
  </r>
  <r>
    <s v="1-3EC42CK"/>
    <x v="3"/>
    <s v="1-7288700852"/>
    <n v="2"/>
    <s v="1-72887008522"/>
    <x v="0"/>
    <d v="2013-09-30T11:56:04"/>
    <m/>
    <s v="Reprovado"/>
    <s v="Serviços voz/dados divergentes"/>
    <m/>
    <m/>
    <m/>
    <m/>
    <m/>
    <m/>
    <d v="2013-10-01T12:00:00"/>
    <m/>
    <s v="Concluída"/>
    <m/>
    <s v="N"/>
    <m/>
    <m/>
    <m/>
    <s v="A5114391"/>
    <s v="N"/>
    <d v="2013-09-26T18:37:31"/>
    <s v="SERVINBOUND"/>
    <d v="2013-09-29T09:54:06"/>
    <s v="MG"/>
    <s v="Y"/>
    <s v="N"/>
    <s v="N"/>
    <s v="N"/>
    <s v="N"/>
    <s v="N"/>
    <s v="A5114391"/>
    <m/>
    <m/>
    <s v="JESSICA"/>
    <s v="FERREIRA DA SILVA"/>
    <n v="25326240000101"/>
  </r>
  <r>
    <s v="1-3EBV1H0"/>
    <x v="3"/>
    <s v="1-7292962999"/>
    <n v="2"/>
    <s v="1-72929629992"/>
    <x v="0"/>
    <d v="2013-10-01T01:51:58"/>
    <m/>
    <s v="Aprovado"/>
    <s v="Aprovado sem exceção"/>
    <m/>
    <m/>
    <m/>
    <m/>
    <m/>
    <m/>
    <d v="2013-10-01T12:00:00"/>
    <m/>
    <s v="Concluída"/>
    <m/>
    <s v="N"/>
    <m/>
    <m/>
    <m/>
    <s v="A5114391"/>
    <s v="N"/>
    <d v="2013-09-26T18:14:44"/>
    <s v="SERVINBOUND"/>
    <d v="2013-09-29T10:06:48"/>
    <s v="MG"/>
    <s v="Y"/>
    <s v="N"/>
    <s v="N"/>
    <s v="N"/>
    <s v="N"/>
    <s v="N"/>
    <s v="A5114391"/>
    <m/>
    <m/>
    <s v="JESSICA"/>
    <s v="FERREIRA DA SILVA"/>
    <n v="12818139000126"/>
  </r>
  <r>
    <s v="1-3EA19J6"/>
    <x v="3"/>
    <s v="1-7293272701"/>
    <n v="1"/>
    <s v="1-72932727011"/>
    <x v="0"/>
    <d v="2013-09-30T08:36:16"/>
    <m/>
    <s v="Reprovado"/>
    <s v="Plano Faturamento Divergente"/>
    <m/>
    <m/>
    <m/>
    <m/>
    <m/>
    <m/>
    <d v="2013-10-01T10:24:39"/>
    <m/>
    <s v="Concluída"/>
    <m/>
    <s v="N"/>
    <m/>
    <m/>
    <m/>
    <s v="A5114391"/>
    <s v="N"/>
    <d v="2013-09-26T16:24:39"/>
    <s v="SERVINBOUND"/>
    <d v="2013-09-29T10:32:09"/>
    <s v="LESTE"/>
    <s v="Y"/>
    <s v="N"/>
    <s v="N"/>
    <s v="N"/>
    <s v="N"/>
    <s v="N"/>
    <s v="A5114391"/>
    <m/>
    <m/>
    <s v="JESSICA"/>
    <s v="FERREIRA DA SILVA"/>
    <n v="2677939000110"/>
  </r>
  <r>
    <s v="1-3E98SAU"/>
    <x v="3"/>
    <s v="1-7290095188"/>
    <n v="2"/>
    <s v="1-72900951882"/>
    <x v="0"/>
    <d v="2013-09-30T17:30:03"/>
    <m/>
    <s v="Reprovado"/>
    <s v="Valor aparelhos divergentes"/>
    <m/>
    <m/>
    <m/>
    <m/>
    <m/>
    <m/>
    <d v="2013-10-01T09:42:10"/>
    <m/>
    <s v="Concluída"/>
    <m/>
    <s v="N"/>
    <m/>
    <m/>
    <m/>
    <s v="A5114391"/>
    <s v="N"/>
    <d v="2013-09-26T15:42:10"/>
    <s v="SERVINBOUND"/>
    <d v="2013-09-29T11:11:40"/>
    <s v="MG"/>
    <s v="Y"/>
    <s v="N"/>
    <s v="N"/>
    <s v="N"/>
    <s v="N"/>
    <s v="N"/>
    <s v="A5114391"/>
    <m/>
    <m/>
    <s v="JESSICA"/>
    <s v="FERREIRA DA SILVA"/>
    <n v="13540559000156"/>
  </r>
  <r>
    <s v="1-3E984QI"/>
    <x v="3"/>
    <s v="1-7293036427"/>
    <n v="1"/>
    <s v="1-72930364271"/>
    <x v="0"/>
    <d v="2013-10-01T00:43:28"/>
    <m/>
    <s v="Aprovado"/>
    <s v="Aprovado sem exceção"/>
    <m/>
    <m/>
    <m/>
    <m/>
    <m/>
    <m/>
    <d v="2013-10-01T09:41:20"/>
    <m/>
    <s v="Concluída"/>
    <m/>
    <s v="N"/>
    <m/>
    <m/>
    <m/>
    <s v="A5114391"/>
    <s v="N"/>
    <d v="2013-09-26T15:41:20"/>
    <s v="SERVINBOUND"/>
    <d v="2013-09-29T11:27:54"/>
    <s v="LESTE"/>
    <s v="Y"/>
    <s v="N"/>
    <s v="N"/>
    <s v="N"/>
    <s v="N"/>
    <s v="N"/>
    <s v="A5114391"/>
    <m/>
    <n v="8760136000101"/>
    <s v="JESSICA"/>
    <s v="FERREIRA DA SILVA"/>
    <n v="8760136000101"/>
  </r>
  <r>
    <s v="1-3E95C0E"/>
    <x v="3"/>
    <s v="1-7293036435"/>
    <n v="1"/>
    <s v="1-72930364351"/>
    <x v="0"/>
    <d v="2013-10-01T00:59:56"/>
    <m/>
    <s v="Aprovado"/>
    <s v="Aprovado sem exceção"/>
    <m/>
    <m/>
    <m/>
    <m/>
    <m/>
    <m/>
    <d v="2013-10-01T09:37:17"/>
    <m/>
    <s v="Concluída"/>
    <m/>
    <s v="N"/>
    <m/>
    <m/>
    <m/>
    <s v="A5114391"/>
    <s v="N"/>
    <d v="2013-09-26T15:37:17"/>
    <s v="SERVINBOUND"/>
    <d v="2013-09-29T11:49:01"/>
    <s v="LESTE"/>
    <s v="Y"/>
    <s v="N"/>
    <s v="N"/>
    <s v="N"/>
    <s v="N"/>
    <s v="N"/>
    <s v="A5114391"/>
    <m/>
    <n v="10803653000162"/>
    <s v="JESSICA"/>
    <s v="FERREIRA DA SILVA"/>
    <n v="10803653000162"/>
  </r>
  <r>
    <s v="1-3E7ZX8W"/>
    <x v="3"/>
    <s v="1-7289073161"/>
    <n v="2"/>
    <s v="1-72890731612"/>
    <x v="0"/>
    <d v="2013-09-30T10:43:00"/>
    <m/>
    <s v="Reprovado"/>
    <s v="Plano Faturamento Divergente"/>
    <m/>
    <m/>
    <m/>
    <m/>
    <m/>
    <m/>
    <d v="2013-10-01T08:21:12"/>
    <m/>
    <s v="Concluída"/>
    <m/>
    <s v="N"/>
    <m/>
    <m/>
    <m/>
    <s v="A5114391"/>
    <s v="N"/>
    <d v="2013-09-26T14:21:12"/>
    <s v="SERVINBOUND"/>
    <d v="2013-09-29T12:10:14"/>
    <s v="MG"/>
    <s v="Y"/>
    <s v="N"/>
    <s v="N"/>
    <s v="N"/>
    <s v="N"/>
    <s v="N"/>
    <s v="A5114391"/>
    <m/>
    <m/>
    <s v="JESSICA"/>
    <s v="FERREIRA DA SILVA"/>
    <n v="11137013000123"/>
  </r>
  <r>
    <s v="1-3E63VWS"/>
    <x v="3"/>
    <s v="1-7291655402"/>
    <n v="2"/>
    <s v="1-72916554022"/>
    <x v="0"/>
    <d v="2013-09-30T15:53:01"/>
    <m/>
    <s v="Aprovado"/>
    <s v="Aprovado sem exceção"/>
    <m/>
    <m/>
    <m/>
    <m/>
    <m/>
    <m/>
    <d v="2013-09-30T15:33:02"/>
    <m/>
    <s v="Concluída"/>
    <m/>
    <s v="N"/>
    <m/>
    <m/>
    <m/>
    <s v="A5114391"/>
    <s v="N"/>
    <d v="2013-09-26T11:33:02"/>
    <s v="SERVINBOUND"/>
    <d v="2013-09-29T12:19:19"/>
    <s v="MG"/>
    <s v="Y"/>
    <s v="N"/>
    <s v="N"/>
    <s v="N"/>
    <s v="N"/>
    <s v="N"/>
    <s v="A5114391"/>
    <m/>
    <m/>
    <s v="JESSICA"/>
    <s v="FERREIRA DA SILVA"/>
    <n v="12037528000114"/>
  </r>
  <r>
    <s v="1-3E4N7QK"/>
    <x v="3"/>
    <s v="1-7289789928"/>
    <n v="2"/>
    <s v="1-72897899282"/>
    <x v="0"/>
    <d v="2013-10-04T14:16:23"/>
    <m/>
    <s v="Reprovado"/>
    <s v="Valor aparelhos divergentes"/>
    <m/>
    <m/>
    <m/>
    <m/>
    <m/>
    <m/>
    <d v="2013-09-30T14:01:52"/>
    <m/>
    <s v="Concluída"/>
    <m/>
    <s v="N"/>
    <m/>
    <m/>
    <m/>
    <s v="A5114391"/>
    <s v="N"/>
    <d v="2013-09-26T10:01:52"/>
    <s v="SERVINBOUND"/>
    <d v="2013-09-29T14:09:46"/>
    <s v="MG"/>
    <s v="Y"/>
    <s v="N"/>
    <s v="N"/>
    <s v="N"/>
    <s v="N"/>
    <s v="N"/>
    <s v="A5114391"/>
    <m/>
    <m/>
    <s v="JESSICA"/>
    <s v="FERREIRA DA SILVA"/>
    <n v="13537971000117"/>
  </r>
  <r>
    <s v="1-3EKSUHA"/>
    <x v="3"/>
    <s v="1-7321207853"/>
    <n v="4"/>
    <s v="1-73212078534"/>
    <x v="0"/>
    <d v="2013-09-29T19:41:57"/>
    <m/>
    <s v="Reprovado"/>
    <s v="Serviços voz/dados divergentes"/>
    <m/>
    <m/>
    <m/>
    <m/>
    <m/>
    <m/>
    <d v="2013-10-02T10:06:21"/>
    <m/>
    <s v="Concluída"/>
    <m/>
    <s v="N"/>
    <m/>
    <m/>
    <m/>
    <s v="A5114391"/>
    <s v="N"/>
    <d v="2013-09-27T16:06:21"/>
    <s v="SERVINBOUND"/>
    <d v="2013-09-29T14:59:08"/>
    <s v="LESTE"/>
    <s v="Y"/>
    <s v="N"/>
    <s v="N"/>
    <s v="N"/>
    <s v="N"/>
    <s v="N"/>
    <s v="A5114391"/>
    <m/>
    <m/>
    <s v="JESSICA"/>
    <s v="FERREIRA DA SILVA"/>
    <n v="4496866000196"/>
  </r>
  <r>
    <s v="1-3E4JU7K"/>
    <x v="3"/>
    <s v="1-7290154136"/>
    <n v="2"/>
    <s v="1-72901541362"/>
    <x v="0"/>
    <d v="2013-09-29T15:51:57"/>
    <m/>
    <s v="Reprovado"/>
    <s v="Plano Faturamento Divergente"/>
    <m/>
    <m/>
    <m/>
    <m/>
    <m/>
    <m/>
    <d v="2013-09-30T13:56:03"/>
    <m/>
    <s v="Concluída"/>
    <m/>
    <s v="N"/>
    <m/>
    <m/>
    <m/>
    <s v="A5114391"/>
    <s v="N"/>
    <d v="2013-09-26T09:56:03"/>
    <s v="SERVINBOUND"/>
    <d v="2013-09-29T15:19:38"/>
    <s v="LESTE"/>
    <s v="Y"/>
    <s v="N"/>
    <s v="N"/>
    <s v="N"/>
    <s v="N"/>
    <s v="N"/>
    <s v="A5114391"/>
    <m/>
    <m/>
    <s v="JESSICA"/>
    <s v="FERREIRA DA SILVA"/>
    <n v="1388888000144"/>
  </r>
  <r>
    <s v="1-3E45L4G"/>
    <x v="3"/>
    <s v="1-7290503530"/>
    <n v="2"/>
    <s v="1-72905035302"/>
    <x v="0"/>
    <d v="2013-09-30T09:45:23"/>
    <m/>
    <s v="Reprovado"/>
    <s v="Prazo de contrato divergente"/>
    <m/>
    <m/>
    <m/>
    <m/>
    <m/>
    <m/>
    <d v="2013-09-30T13:28:08"/>
    <m/>
    <s v="Concluída"/>
    <m/>
    <s v="N"/>
    <m/>
    <m/>
    <m/>
    <s v="A5114391"/>
    <s v="N"/>
    <d v="2013-09-26T09:28:08"/>
    <s v="SERVINBOUND"/>
    <d v="2013-09-29T15:54:59"/>
    <s v="MG"/>
    <s v="Y"/>
    <s v="N"/>
    <s v="N"/>
    <s v="N"/>
    <s v="N"/>
    <s v="N"/>
    <s v="A5114391"/>
    <m/>
    <m/>
    <s v="JESSICA"/>
    <s v="FERREIRA DA SILVA"/>
    <n v="11645881000114"/>
  </r>
  <r>
    <s v="1-3E3TJRW"/>
    <x v="3"/>
    <s v="1-7289910802"/>
    <n v="2"/>
    <s v="1-72899108022"/>
    <x v="0"/>
    <d v="2013-09-30T14:22:43"/>
    <m/>
    <s v="Reprovado"/>
    <s v="Termo SMP rasurado/ilegível"/>
    <m/>
    <m/>
    <m/>
    <m/>
    <m/>
    <m/>
    <d v="2013-09-30T12:57:06"/>
    <m/>
    <s v="Concluída"/>
    <m/>
    <s v="N"/>
    <m/>
    <m/>
    <m/>
    <s v="A5114391"/>
    <s v="N"/>
    <d v="2013-09-26T08:57:06"/>
    <s v="SERVINBOUND"/>
    <d v="2013-09-29T16:19:44"/>
    <s v="MG"/>
    <s v="Y"/>
    <s v="N"/>
    <s v="N"/>
    <s v="N"/>
    <s v="N"/>
    <s v="N"/>
    <s v="A5114391"/>
    <m/>
    <m/>
    <s v="JESSICA"/>
    <s v="FERREIRA DA SILVA"/>
    <n v="23765100000104"/>
  </r>
  <r>
    <s v="1-3E3RQUO"/>
    <x v="3"/>
    <s v="1-7292701785"/>
    <n v="2"/>
    <s v="1-72927017852"/>
    <x v="0"/>
    <d v="2013-09-30T08:52:56"/>
    <m/>
    <s v="Reprovado"/>
    <s v="Serviços voz/dados divergentes"/>
    <m/>
    <m/>
    <m/>
    <m/>
    <m/>
    <m/>
    <d v="2013-09-30T12:51:02"/>
    <m/>
    <s v="Concluída"/>
    <m/>
    <s v="N"/>
    <m/>
    <m/>
    <m/>
    <s v="A5114391"/>
    <s v="N"/>
    <d v="2013-09-26T08:51:02"/>
    <s v="SERVINBOUND"/>
    <d v="2013-09-29T16:35:27"/>
    <s v="LESTE"/>
    <s v="Y"/>
    <s v="N"/>
    <s v="N"/>
    <s v="N"/>
    <s v="N"/>
    <s v="N"/>
    <s v="A5114391"/>
    <m/>
    <m/>
    <s v="JESSICA"/>
    <s v="FERREIRA DA SILVA"/>
    <n v="8690031000123"/>
  </r>
  <r>
    <s v="1-3EMF57G"/>
    <x v="3"/>
    <s v="1-7257928953"/>
    <n v="2"/>
    <s v="1-72579289532"/>
    <x v="0"/>
    <d v="2013-09-30T22:37:22"/>
    <m/>
    <s v="Aprovado"/>
    <s v="Aprovado sem exceção"/>
    <m/>
    <m/>
    <m/>
    <m/>
    <m/>
    <m/>
    <d v="2013-10-02T11:45:53"/>
    <m/>
    <s v="Concluída"/>
    <m/>
    <s v="N"/>
    <m/>
    <m/>
    <m/>
    <s v="A5114391"/>
    <s v="N"/>
    <d v="2013-09-27T17:45:53"/>
    <s v="SERVINBOUND"/>
    <d v="2013-09-30T08:51:14"/>
    <s v="SUL"/>
    <s v="Y"/>
    <s v="N"/>
    <s v="N"/>
    <s v="N"/>
    <s v="N"/>
    <s v="N"/>
    <s v="A5114391"/>
    <m/>
    <m/>
    <s v="JESSICA"/>
    <s v="FERREIRA DA SILVA"/>
    <n v="17641389000157"/>
  </r>
  <r>
    <s v="1-3EMG2WI"/>
    <x v="3"/>
    <s v="1-7279388720"/>
    <n v="3"/>
    <s v="1-72793887203"/>
    <x v="0"/>
    <d v="2013-09-30T11:14:00"/>
    <m/>
    <s v="Reprovado"/>
    <s v="Serviços voz/dados divergentes"/>
    <m/>
    <m/>
    <m/>
    <m/>
    <m/>
    <m/>
    <d v="2013-10-02T11:47:41"/>
    <m/>
    <s v="Concluída"/>
    <m/>
    <s v="N"/>
    <m/>
    <m/>
    <m/>
    <s v="A5114391"/>
    <s v="N"/>
    <d v="2013-09-27T17:47:41"/>
    <s v="SERVINBOUND"/>
    <d v="2013-09-30T09:20:30"/>
    <s v="SUL"/>
    <s v="Y"/>
    <s v="N"/>
    <s v="N"/>
    <s v="N"/>
    <s v="N"/>
    <s v="N"/>
    <s v="A5114391"/>
    <m/>
    <m/>
    <s v="JESSICA"/>
    <s v="FERREIRA DA SILVA"/>
    <n v="76658996000199"/>
  </r>
  <r>
    <s v="1-3ELE7X0"/>
    <x v="3"/>
    <s v="1-7212668131"/>
    <n v="4"/>
    <s v="1-72126681314"/>
    <x v="0"/>
    <d v="2013-10-02T22:06:45"/>
    <m/>
    <s v="Aprovado"/>
    <s v="Aprovado sem exceção"/>
    <m/>
    <m/>
    <m/>
    <m/>
    <m/>
    <m/>
    <d v="2013-10-02T10:42:08"/>
    <m/>
    <s v="Concluída"/>
    <m/>
    <s v="N"/>
    <m/>
    <m/>
    <m/>
    <s v="A5114391"/>
    <s v="N"/>
    <d v="2013-09-27T16:42:08"/>
    <s v="SERVINBOUND"/>
    <d v="2013-09-30T09:38:43"/>
    <s v="SUL"/>
    <s v="Y"/>
    <s v="N"/>
    <s v="N"/>
    <s v="N"/>
    <s v="N"/>
    <s v="N"/>
    <s v="A5114391"/>
    <m/>
    <m/>
    <s v="JESSICA"/>
    <s v="FERREIRA DA SILVA"/>
    <n v="13995991000131"/>
  </r>
  <r>
    <s v="1-3EKTN26"/>
    <x v="3"/>
    <s v="1-7228310333"/>
    <n v="2"/>
    <s v="1-72283103332"/>
    <x v="0"/>
    <d v="2013-09-30T22:37:56"/>
    <m/>
    <s v="Aprovado"/>
    <s v="Aprovado sem exceção"/>
    <m/>
    <m/>
    <m/>
    <m/>
    <m/>
    <m/>
    <d v="2013-10-02T10:07:48"/>
    <m/>
    <s v="Concluída"/>
    <m/>
    <s v="N"/>
    <m/>
    <m/>
    <m/>
    <s v="A5114391"/>
    <s v="N"/>
    <d v="2013-09-27T16:07:48"/>
    <s v="SERVINBOUND"/>
    <d v="2013-09-30T10:12:05"/>
    <s v="SUL"/>
    <s v="Y"/>
    <s v="N"/>
    <s v="N"/>
    <s v="N"/>
    <s v="N"/>
    <s v="N"/>
    <s v="A5114391"/>
    <m/>
    <m/>
    <s v="JESSICA"/>
    <s v="FERREIRA DA SILVA"/>
    <n v="89908271000153"/>
  </r>
  <r>
    <s v="1-3EKR0R6"/>
    <x v="3"/>
    <s v="1-7245720961"/>
    <n v="3"/>
    <s v="1-72457209613"/>
    <x v="0"/>
    <d v="2013-09-30T11:07:55"/>
    <m/>
    <s v="Reprovado"/>
    <s v="End.Entr.diverge-Sem recebedor"/>
    <m/>
    <m/>
    <m/>
    <m/>
    <m/>
    <m/>
    <d v="2013-10-02T10:03:25"/>
    <m/>
    <s v="Concluída"/>
    <m/>
    <s v="N"/>
    <m/>
    <m/>
    <m/>
    <s v="A5114391"/>
    <s v="N"/>
    <d v="2013-09-27T16:03:25"/>
    <s v="SERVINBOUND"/>
    <d v="2013-09-30T10:47:55"/>
    <s v="SUL"/>
    <s v="Y"/>
    <s v="N"/>
    <s v="N"/>
    <s v="N"/>
    <s v="N"/>
    <s v="N"/>
    <s v="A5114391"/>
    <m/>
    <m/>
    <s v="JESSICA"/>
    <s v="FERREIRA DA SILVA"/>
    <n v="3825233000111"/>
  </r>
  <r>
    <s v="1-3EJMOMI"/>
    <x v="3"/>
    <s v="1-7194032275"/>
    <n v="3"/>
    <s v="1-71940322753"/>
    <x v="0"/>
    <d v="2013-10-01T00:41:44"/>
    <m/>
    <s v="Aprovado"/>
    <s v="Aprovado sem exceção"/>
    <m/>
    <m/>
    <m/>
    <m/>
    <m/>
    <m/>
    <d v="2013-10-02T08:55:41"/>
    <m/>
    <s v="Concluída"/>
    <m/>
    <s v="N"/>
    <m/>
    <m/>
    <m/>
    <s v="A5114391"/>
    <s v="N"/>
    <d v="2013-09-27T14:55:41"/>
    <s v="SERVINBOUND"/>
    <d v="2013-09-30T11:10:44"/>
    <s v="SUL"/>
    <s v="Y"/>
    <s v="N"/>
    <s v="N"/>
    <s v="N"/>
    <s v="N"/>
    <s v="N"/>
    <s v="A5114391"/>
    <m/>
    <m/>
    <s v="JESSICA"/>
    <s v="FERREIRA DA SILVA"/>
    <n v="4367291000101"/>
  </r>
  <r>
    <s v="1-3EJLJ42"/>
    <x v="3"/>
    <s v="1-7233792788"/>
    <n v="3"/>
    <s v="1-72337927883"/>
    <x v="0"/>
    <d v="2013-10-01T09:20:42"/>
    <m/>
    <s v="Reprovado"/>
    <s v="Plano Faturamento Divergente"/>
    <m/>
    <m/>
    <m/>
    <m/>
    <m/>
    <m/>
    <d v="2013-10-02T08:53:44"/>
    <m/>
    <s v="Concluída"/>
    <m/>
    <s v="N"/>
    <m/>
    <m/>
    <m/>
    <s v="A5114391"/>
    <s v="N"/>
    <d v="2013-09-27T14:53:44"/>
    <s v="SERVINBOUND"/>
    <d v="2013-09-30T11:47:13"/>
    <s v="SUL"/>
    <s v="Y"/>
    <s v="N"/>
    <s v="N"/>
    <s v="N"/>
    <s v="N"/>
    <s v="N"/>
    <s v="A5114391"/>
    <m/>
    <m/>
    <s v="JESSICA"/>
    <s v="FERREIRA DA SILVA"/>
    <n v="8474048000143"/>
  </r>
  <r>
    <s v="1-3ESH7K8"/>
    <x v="3"/>
    <s v="1-7335286340"/>
    <n v="2"/>
    <s v="1-73352863402"/>
    <x v="0"/>
    <d v="2013-10-01T13:51:08"/>
    <m/>
    <s v="Aprovado"/>
    <s v="Aprovado sem exceção"/>
    <m/>
    <m/>
    <m/>
    <m/>
    <m/>
    <m/>
    <d v="2013-10-02T12:00:00"/>
    <m/>
    <s v="Concluída"/>
    <m/>
    <s v="N"/>
    <m/>
    <m/>
    <m/>
    <s v="A5114391"/>
    <s v="N"/>
    <d v="2013-09-28T15:19:41"/>
    <s v="SERVINBOUND"/>
    <d v="2013-09-30T12:23:02"/>
    <s v="SUL"/>
    <s v="Y"/>
    <s v="N"/>
    <s v="N"/>
    <s v="N"/>
    <s v="N"/>
    <s v="N"/>
    <s v="A5114391"/>
    <m/>
    <m/>
    <s v="JESSICA"/>
    <s v="FERREIRA DA SILVA"/>
    <n v="92921956000144"/>
  </r>
  <r>
    <s v="1-3EJIHNI"/>
    <x v="3"/>
    <s v="1-7252980192"/>
    <n v="3"/>
    <s v="1-72529801923"/>
    <x v="0"/>
    <d v="2013-10-01T13:26:46"/>
    <m/>
    <s v="Aprovado"/>
    <s v="Aprovado sem exceção"/>
    <m/>
    <m/>
    <m/>
    <m/>
    <m/>
    <m/>
    <d v="2013-10-02T08:48:31"/>
    <m/>
    <s v="Concluída"/>
    <m/>
    <s v="N"/>
    <m/>
    <m/>
    <m/>
    <s v="A5114391"/>
    <s v="N"/>
    <d v="2013-09-27T14:48:31"/>
    <s v="SERVINBOUND"/>
    <d v="2013-09-30T13:58:19"/>
    <s v="SUL"/>
    <s v="Y"/>
    <s v="N"/>
    <s v="N"/>
    <s v="N"/>
    <s v="N"/>
    <s v="N"/>
    <s v="A5114391"/>
    <m/>
    <m/>
    <s v="JESSICA"/>
    <s v="FERREIRA DA SILVA"/>
    <n v="7777343000106"/>
  </r>
  <r>
    <s v="1-3EJDSKU"/>
    <x v="3"/>
    <s v="1-7243314187"/>
    <n v="3"/>
    <s v="1-72433141873"/>
    <x v="0"/>
    <d v="2013-10-01T15:22:26"/>
    <m/>
    <s v="Reprovado"/>
    <s v="Marca/Modelo Divergente"/>
    <m/>
    <m/>
    <m/>
    <m/>
    <m/>
    <m/>
    <d v="2013-10-02T08:39:33"/>
    <m/>
    <s v="Concluída"/>
    <m/>
    <s v="N"/>
    <m/>
    <m/>
    <m/>
    <s v="A5114391"/>
    <s v="N"/>
    <d v="2013-09-27T14:39:33"/>
    <s v="SERVINBOUND"/>
    <d v="2013-09-30T14:30:51"/>
    <s v="SUL"/>
    <s v="Y"/>
    <s v="N"/>
    <s v="N"/>
    <s v="N"/>
    <s v="N"/>
    <s v="N"/>
    <s v="A5114391"/>
    <m/>
    <m/>
    <s v="JESSICA"/>
    <s v="FERREIRA DA SILVA"/>
    <n v="94338753000155"/>
  </r>
  <r>
    <s v="1-3EJ2NEC"/>
    <x v="3"/>
    <s v="1-7188305167"/>
    <n v="2"/>
    <s v="1-71883051672"/>
    <x v="0"/>
    <d v="2013-10-01T15:17:27"/>
    <m/>
    <s v="Aprovado"/>
    <s v="Aprovado sem exceção"/>
    <m/>
    <m/>
    <m/>
    <m/>
    <m/>
    <m/>
    <d v="2013-10-02T08:18:09"/>
    <m/>
    <s v="Concluída"/>
    <m/>
    <s v="N"/>
    <m/>
    <m/>
    <m/>
    <s v="A5114391"/>
    <s v="N"/>
    <d v="2013-09-27T14:18:09"/>
    <s v="SERVINBOUND"/>
    <d v="2013-09-30T14:57:38"/>
    <s v="SUL"/>
    <s v="Y"/>
    <s v="N"/>
    <s v="N"/>
    <s v="N"/>
    <s v="N"/>
    <s v="N"/>
    <s v="A5114391"/>
    <m/>
    <m/>
    <s v="JESSICA"/>
    <s v="FERREIRA DA SILVA"/>
    <n v="91242255000116"/>
  </r>
  <r>
    <s v="1-3EJ2B6W"/>
    <x v="3"/>
    <s v="1-7250839871"/>
    <n v="2"/>
    <s v="1-72508398712"/>
    <x v="0"/>
    <d v="2013-10-01T14:44:50"/>
    <m/>
    <s v="Aprovado"/>
    <s v="Aprovado sem exceção"/>
    <m/>
    <m/>
    <m/>
    <m/>
    <m/>
    <m/>
    <d v="2013-10-02T08:17:32"/>
    <m/>
    <s v="Concluída"/>
    <m/>
    <s v="N"/>
    <m/>
    <m/>
    <m/>
    <s v="A5114391"/>
    <s v="N"/>
    <d v="2013-09-27T14:17:32"/>
    <s v="SERVINBOUND"/>
    <d v="2013-09-30T15:14:37"/>
    <s v="SUL"/>
    <s v="Y"/>
    <s v="N"/>
    <s v="N"/>
    <s v="N"/>
    <s v="N"/>
    <s v="N"/>
    <s v="A5114391"/>
    <m/>
    <m/>
    <s v="JESSICA"/>
    <s v="FERREIRA DA SILVA"/>
    <n v="307856000104"/>
  </r>
  <r>
    <s v="1-3ESNDMY"/>
    <x v="3"/>
    <s v="1-7345943204"/>
    <n v="2"/>
    <s v="1-73459432042"/>
    <x v="0"/>
    <d v="2013-09-30T17:05:20"/>
    <m/>
    <s v="Reprovado"/>
    <s v="Razão Social Divergente"/>
    <m/>
    <m/>
    <m/>
    <m/>
    <m/>
    <m/>
    <d v="2013-10-02T12:00:00"/>
    <m/>
    <s v="Concluída"/>
    <m/>
    <s v="N"/>
    <m/>
    <m/>
    <m/>
    <s v="A5114391"/>
    <s v="N"/>
    <d v="2013-09-28T15:51:29"/>
    <s v="SERVINBOUND"/>
    <d v="2013-09-30T15:57:09"/>
    <s v="SUL"/>
    <s v="Y"/>
    <s v="N"/>
    <s v="N"/>
    <s v="N"/>
    <s v="N"/>
    <s v="N"/>
    <s v="A5114391"/>
    <m/>
    <m/>
    <s v="JESSICA"/>
    <s v="FERREIRA DA SILVA"/>
    <n v="7164501000152"/>
  </r>
  <r>
    <s v="1-3EIOU80"/>
    <x v="3"/>
    <s v="1-7276282718"/>
    <n v="3"/>
    <s v="1-72762827183"/>
    <x v="0"/>
    <d v="2013-09-30T19:45:27"/>
    <m/>
    <s v="Aprovado"/>
    <s v="Aprovado sem exceção"/>
    <m/>
    <m/>
    <m/>
    <m/>
    <m/>
    <m/>
    <d v="2013-10-01T17:48:16"/>
    <m/>
    <s v="Concluída"/>
    <m/>
    <s v="N"/>
    <m/>
    <m/>
    <m/>
    <s v="A5114391"/>
    <s v="N"/>
    <d v="2013-09-27T13:48:16"/>
    <s v="SERVINBOUND"/>
    <d v="2013-09-30T16:33:47"/>
    <s v="SUL"/>
    <s v="Y"/>
    <s v="N"/>
    <s v="N"/>
    <s v="N"/>
    <s v="N"/>
    <s v="N"/>
    <s v="A5114391"/>
    <m/>
    <m/>
    <s v="JESSICA"/>
    <s v="FERREIRA DA SILVA"/>
    <n v="10525648000135"/>
  </r>
  <r>
    <s v="1-3EJ0CEK"/>
    <x v="3"/>
    <s v="1-7282908282"/>
    <n v="2"/>
    <s v="1-72829082822"/>
    <x v="0"/>
    <d v="2013-10-01T08:59:52"/>
    <m/>
    <s v="Reprovado"/>
    <s v="Serviços voz/dados divergentes"/>
    <m/>
    <m/>
    <m/>
    <m/>
    <m/>
    <m/>
    <d v="2013-10-02T08:13:13"/>
    <m/>
    <s v="Concluída"/>
    <m/>
    <s v="N"/>
    <m/>
    <m/>
    <m/>
    <s v="A5114391"/>
    <s v="N"/>
    <d v="2013-09-27T14:13:13"/>
    <s v="SERVINBOUND"/>
    <d v="2013-09-30T16:57:44"/>
    <s v="SUL"/>
    <s v="Y"/>
    <s v="N"/>
    <s v="N"/>
    <s v="N"/>
    <s v="N"/>
    <s v="N"/>
    <s v="A5114391"/>
    <m/>
    <m/>
    <s v="JESSICA"/>
    <s v="FERREIRA DA SILVA"/>
    <n v="10715503000105"/>
  </r>
  <r>
    <s v="1-38A9H5A"/>
    <x v="4"/>
    <s v="1-6814753203"/>
    <n v="7"/>
    <s v="1-68147532037"/>
    <x v="0"/>
    <d v="2013-09-02T09:30:43"/>
    <m/>
    <s v="Aprovado"/>
    <s v="Aprovado sem exceção"/>
    <m/>
    <m/>
    <m/>
    <m/>
    <m/>
    <m/>
    <d v="2013-08-27T16:29:35"/>
    <m/>
    <s v="Concluída"/>
    <m/>
    <s v="N"/>
    <m/>
    <m/>
    <m/>
    <s v="A5114391"/>
    <s v="N"/>
    <d v="2013-08-23T12:29:35"/>
    <s v="SERVINBOUND"/>
    <d v="2013-09-02T09:30:43"/>
    <s v="LESTE"/>
    <s v="Y"/>
    <s v="N"/>
    <s v="N"/>
    <s v="N"/>
    <s v="Y"/>
    <s v="N"/>
    <s v="A5114391"/>
    <m/>
    <m/>
    <s v="JESSICA"/>
    <s v="FERREIRA DA SILVA"/>
    <n v="14794464000121"/>
  </r>
  <r>
    <s v="1-38DEK9U"/>
    <x v="4"/>
    <s v="1-6960524260"/>
    <n v="2"/>
    <s v="1-69605242602"/>
    <x v="0"/>
    <d v="2013-09-03T01:56:20"/>
    <m/>
    <s v="Reprovado"/>
    <s v="Serviço não pode ser negociado"/>
    <m/>
    <m/>
    <m/>
    <m/>
    <m/>
    <m/>
    <d v="2013-08-28T10:51:20"/>
    <m/>
    <s v="Concluída"/>
    <m/>
    <s v="N"/>
    <m/>
    <m/>
    <m/>
    <s v="A5114391"/>
    <s v="N"/>
    <d v="2013-08-23T16:51:20"/>
    <s v="SERVINBOUND"/>
    <d v="2013-09-02T10:36:08"/>
    <s v="LESTE"/>
    <s v="Y"/>
    <s v="N"/>
    <s v="N"/>
    <s v="N"/>
    <s v="Y"/>
    <s v="N"/>
    <s v="A5114391"/>
    <m/>
    <m/>
    <s v="JESSICA"/>
    <s v="FERREIRA DA SILVA"/>
    <n v="40543266000103"/>
  </r>
  <r>
    <s v="1-38K5NEO"/>
    <x v="4"/>
    <s v="1-6856870849"/>
    <n v="6"/>
    <s v="1-68568708496"/>
    <x v="0"/>
    <d v="2013-09-03T08:26:00"/>
    <m/>
    <s v="Aprovado"/>
    <s v="Aprovado sem exceção"/>
    <m/>
    <m/>
    <m/>
    <m/>
    <m/>
    <m/>
    <d v="2013-08-28T14:28:47"/>
    <m/>
    <s v="Concluída"/>
    <m/>
    <s v="N"/>
    <m/>
    <m/>
    <m/>
    <s v="A5114391"/>
    <s v="N"/>
    <d v="2013-08-26T10:28:47"/>
    <s v="SERVINBOUND"/>
    <d v="2013-09-02T11:20:26"/>
    <s v="LESTE"/>
    <s v="N"/>
    <s v="N"/>
    <s v="N"/>
    <s v="Y"/>
    <s v="N"/>
    <s v="N"/>
    <s v="A5114391"/>
    <m/>
    <m/>
    <s v="JESSICA"/>
    <s v="FERREIRA DA SILVA"/>
    <n v="27189018000130"/>
  </r>
  <r>
    <s v="1-38J3AKO"/>
    <x v="4"/>
    <s v="1-6991229224"/>
    <n v="2"/>
    <s v="1-69912292242"/>
    <x v="0"/>
    <d v="2013-09-02T17:36:56"/>
    <m/>
    <s v="Reprovado"/>
    <s v="Documentação não anexada"/>
    <m/>
    <m/>
    <m/>
    <m/>
    <m/>
    <m/>
    <d v="2013-08-28T12:00:00"/>
    <m/>
    <s v="Concluída"/>
    <m/>
    <s v="N"/>
    <m/>
    <m/>
    <m/>
    <s v="A5114391"/>
    <s v="N"/>
    <d v="2013-08-26T07:46:40"/>
    <s v="SERVINBOUND"/>
    <d v="2013-09-02T11:42:44"/>
    <s v="LESTE"/>
    <s v="N"/>
    <s v="N"/>
    <s v="N"/>
    <s v="N"/>
    <s v="N"/>
    <s v="N"/>
    <s v="A5114391"/>
    <m/>
    <m/>
    <s v="JESSICA"/>
    <s v="FERREIRA DA SILVA"/>
    <n v="2015754000140"/>
  </r>
  <r>
    <s v="1-38KBY88"/>
    <x v="4"/>
    <s v="1-6991014062"/>
    <n v="2"/>
    <s v="1-69910140622"/>
    <x v="0"/>
    <d v="2013-09-02T14:03:53"/>
    <m/>
    <s v="Aprovado"/>
    <s v="Aprovado sem exceção"/>
    <m/>
    <m/>
    <m/>
    <m/>
    <m/>
    <m/>
    <d v="2013-08-28T14:44:30"/>
    <m/>
    <s v="Concluída"/>
    <m/>
    <s v="N"/>
    <m/>
    <m/>
    <m/>
    <s v="A5114391"/>
    <s v="N"/>
    <d v="2013-08-26T10:44:30"/>
    <s v="SERVINBOUND"/>
    <d v="2013-09-02T14:03:53"/>
    <s v="LESTE"/>
    <s v="Y"/>
    <s v="N"/>
    <s v="N"/>
    <s v="N"/>
    <s v="Y"/>
    <s v="N"/>
    <s v="A5114391"/>
    <m/>
    <m/>
    <s v="JESSICA"/>
    <s v="FERREIRA DA SILVA"/>
    <n v="8258437000131"/>
  </r>
  <r>
    <s v="1-388ABL6"/>
    <x v="4"/>
    <s v="1-6584909851"/>
    <n v="5"/>
    <s v="1-65849098515"/>
    <x v="0"/>
    <d v="2013-09-02T19:06:10"/>
    <m/>
    <s v="Reprovado"/>
    <s v="Serv n. carregados no VivoCorp"/>
    <m/>
    <m/>
    <m/>
    <m/>
    <m/>
    <m/>
    <d v="2013-08-27T13:48:26"/>
    <m/>
    <s v="Concluída"/>
    <m/>
    <s v="N"/>
    <m/>
    <m/>
    <m/>
    <s v="A5114391"/>
    <s v="N"/>
    <d v="2013-08-23T09:48:26"/>
    <s v="SERVINBOUND"/>
    <d v="2013-09-02T15:09:10"/>
    <s v="LESTE"/>
    <s v="Y"/>
    <s v="N"/>
    <s v="N"/>
    <s v="N"/>
    <s v="Y"/>
    <s v="N"/>
    <s v="A5114391"/>
    <m/>
    <m/>
    <s v="JESSICA"/>
    <s v="FERREIRA DA SILVA"/>
    <n v="14433133000166"/>
  </r>
  <r>
    <s v="1-38MQD1E"/>
    <x v="4"/>
    <s v="1-6609468120"/>
    <n v="3"/>
    <s v="1-66094681203"/>
    <x v="0"/>
    <d v="2013-09-02T15:21:54"/>
    <m/>
    <s v="Aprovado"/>
    <s v="Aprovado sem exceção"/>
    <m/>
    <m/>
    <m/>
    <m/>
    <m/>
    <m/>
    <d v="2013-08-29T08:31:50"/>
    <m/>
    <s v="Concluída"/>
    <m/>
    <s v="N"/>
    <m/>
    <m/>
    <m/>
    <s v="A5114391"/>
    <s v="N"/>
    <d v="2013-08-26T14:31:50"/>
    <s v="SERVINBOUND"/>
    <d v="2013-09-02T15:21:20"/>
    <s v="LESTE"/>
    <s v="N"/>
    <s v="N"/>
    <s v="N"/>
    <s v="N"/>
    <s v="N"/>
    <s v="N"/>
    <s v="A5114391"/>
    <m/>
    <m/>
    <s v="JESSICA"/>
    <s v="FERREIRA DA SILVA"/>
    <n v="1890156000158"/>
  </r>
  <r>
    <s v="1-39996PG"/>
    <x v="4"/>
    <s v="1-7002131920"/>
    <n v="4"/>
    <s v="1-70021319204"/>
    <x v="0"/>
    <d v="2013-09-23T16:55:42"/>
    <m/>
    <s v="Aprovado"/>
    <s v="Aprovado sem exceção"/>
    <m/>
    <m/>
    <m/>
    <m/>
    <m/>
    <m/>
    <d v="2013-09-02T16:51:22"/>
    <m/>
    <s v="Concluída"/>
    <m/>
    <s v="N"/>
    <m/>
    <m/>
    <m/>
    <s v="A5114391"/>
    <s v="N"/>
    <d v="2013-08-29T12:51:22"/>
    <s v="SERVINBOUND"/>
    <d v="2013-09-02T16:28:39"/>
    <s v="NE"/>
    <s v="Y"/>
    <s v="N"/>
    <s v="N"/>
    <s v="N"/>
    <s v="N"/>
    <s v="N"/>
    <s v="A5114391"/>
    <m/>
    <m/>
    <s v="JESSICA"/>
    <s v="FERREIRA DA SILVA"/>
    <n v="4676293000182"/>
  </r>
  <r>
    <s v="1-399VI8Y"/>
    <x v="4"/>
    <s v="1-6972099888"/>
    <n v="3"/>
    <s v="1-69720998883"/>
    <x v="0"/>
    <d v="2013-09-05T02:02:34"/>
    <m/>
    <s v="Aprovado"/>
    <s v="Aprovado sem exceção"/>
    <m/>
    <m/>
    <m/>
    <m/>
    <m/>
    <m/>
    <d v="2013-09-03T08:15:38"/>
    <m/>
    <s v="Concluída"/>
    <m/>
    <s v="N"/>
    <m/>
    <m/>
    <m/>
    <s v="A5114391"/>
    <s v="N"/>
    <d v="2013-08-29T14:15:38"/>
    <s v="SERVINBOUND"/>
    <d v="2013-09-02T16:47:14"/>
    <s v="NE"/>
    <s v="Y"/>
    <s v="N"/>
    <s v="N"/>
    <s v="N"/>
    <s v="N"/>
    <s v="N"/>
    <s v="A5114391"/>
    <m/>
    <m/>
    <s v="JESSICA"/>
    <s v="FERREIRA DA SILVA"/>
    <n v="8283245000185"/>
  </r>
  <r>
    <s v="1-39CYKI6"/>
    <x v="4"/>
    <s v="1-7044334092"/>
    <n v="2"/>
    <s v="1-70443340922"/>
    <x v="0"/>
    <d v="2013-09-03T18:04:08"/>
    <m/>
    <s v="Reprovado"/>
    <s v="Número da Linha/DDD divergente"/>
    <m/>
    <m/>
    <m/>
    <m/>
    <m/>
    <m/>
    <d v="2013-09-03T12:00:00"/>
    <m/>
    <s v="Concluída"/>
    <m/>
    <s v="N"/>
    <m/>
    <m/>
    <m/>
    <s v="A5114391"/>
    <s v="N"/>
    <d v="2013-08-29T20:53:55"/>
    <s v="SERVINBOUND"/>
    <d v="2013-09-03T08:19:51"/>
    <s v="NE"/>
    <s v="Y"/>
    <s v="N"/>
    <s v="N"/>
    <s v="N"/>
    <s v="N"/>
    <s v="N"/>
    <s v="A5114391"/>
    <m/>
    <m/>
    <s v="JESSICA"/>
    <s v="FERREIRA DA SILVA"/>
    <n v="11044895000182"/>
  </r>
  <r>
    <s v="1-394PG78"/>
    <x v="4"/>
    <s v="1-7062737905"/>
    <n v="2"/>
    <s v="1-70627379052"/>
    <x v="0"/>
    <d v="2013-09-04T10:34:33"/>
    <m/>
    <s v="Reprovado"/>
    <s v="Serv n. carregados no VivoCorp"/>
    <m/>
    <m/>
    <m/>
    <m/>
    <m/>
    <m/>
    <d v="2013-09-02T11:50:13"/>
    <m/>
    <s v="Concluída"/>
    <m/>
    <s v="N"/>
    <m/>
    <m/>
    <m/>
    <s v="A5114391"/>
    <s v="N"/>
    <d v="2013-08-28T17:50:13"/>
    <s v="SERVINBOUND"/>
    <d v="2013-09-03T09:49:01"/>
    <s v="LESTE"/>
    <s v="Y"/>
    <s v="N"/>
    <s v="Y"/>
    <s v="N"/>
    <s v="N"/>
    <s v="N"/>
    <s v="A5114391"/>
    <m/>
    <m/>
    <s v="JESSICA"/>
    <s v="FERREIRA DA SILVA"/>
    <n v="7168544000106"/>
  </r>
  <r>
    <s v="1-394XOCC"/>
    <x v="4"/>
    <s v="1-6990698601"/>
    <n v="2"/>
    <s v="1-69906986012"/>
    <x v="0"/>
    <d v="2013-09-06T10:08:12"/>
    <m/>
    <s v="Reprovado"/>
    <s v="Documentação não anexada"/>
    <m/>
    <m/>
    <m/>
    <m/>
    <m/>
    <m/>
    <d v="2013-09-02T12:00:00"/>
    <m/>
    <s v="Concluída"/>
    <m/>
    <s v="N"/>
    <m/>
    <m/>
    <m/>
    <s v="A5114391"/>
    <s v="N"/>
    <d v="2013-08-28T18:13:52"/>
    <s v="SERVINBOUND"/>
    <d v="2013-09-03T10:43:32"/>
    <s v="LESTE"/>
    <s v="Y"/>
    <s v="N"/>
    <s v="N"/>
    <s v="N"/>
    <s v="Y"/>
    <s v="N"/>
    <s v="A5114391"/>
    <m/>
    <m/>
    <s v="JESSICA"/>
    <s v="FERREIRA DA SILVA"/>
    <n v="68580943000174"/>
  </r>
  <r>
    <s v="1-39CUEG8"/>
    <x v="4"/>
    <s v="1-7033355461"/>
    <n v="2"/>
    <s v="1-70333554612"/>
    <x v="0"/>
    <d v="2013-09-03T17:02:14"/>
    <m/>
    <s v="Reprovado"/>
    <s v="Documentação não anexada"/>
    <m/>
    <m/>
    <m/>
    <m/>
    <m/>
    <m/>
    <d v="2013-09-03T12:00:00"/>
    <m/>
    <s v="Concluída"/>
    <m/>
    <s v="N"/>
    <m/>
    <m/>
    <m/>
    <s v="A5114391"/>
    <s v="N"/>
    <d v="2013-08-29T20:14:57"/>
    <s v="SERVINBOUND"/>
    <d v="2013-09-03T11:37:48"/>
    <s v="NE"/>
    <s v="Y"/>
    <s v="N"/>
    <s v="N"/>
    <s v="N"/>
    <s v="N"/>
    <s v="N"/>
    <s v="A5114391"/>
    <m/>
    <m/>
    <s v="JESSICA"/>
    <s v="FERREIRA DA SILVA"/>
    <n v="10928726000142"/>
  </r>
  <r>
    <s v="1-394002O"/>
    <x v="4"/>
    <s v="1-6988917420"/>
    <n v="2"/>
    <s v="1-69889174202"/>
    <x v="0"/>
    <d v="2013-09-10T02:14:03"/>
    <m/>
    <s v="Aprovado"/>
    <s v="Aprovado sem exceção"/>
    <m/>
    <m/>
    <m/>
    <m/>
    <m/>
    <m/>
    <d v="2013-09-02T10:47:46"/>
    <m/>
    <s v="Concluída"/>
    <m/>
    <s v="N"/>
    <m/>
    <m/>
    <m/>
    <s v="A5114391"/>
    <s v="N"/>
    <d v="2013-08-28T16:47:46"/>
    <s v="SERVINBOUND"/>
    <d v="2013-09-03T11:38:46"/>
    <s v="LESTE"/>
    <s v="Y"/>
    <s v="N"/>
    <s v="Y"/>
    <s v="N"/>
    <s v="N"/>
    <s v="N"/>
    <s v="A5114391"/>
    <m/>
    <m/>
    <s v="JESSICA"/>
    <s v="FERREIRA DA SILVA"/>
    <n v="32545857000183"/>
  </r>
  <r>
    <s v="1-393UPQG"/>
    <x v="4"/>
    <s v="1-7037897035"/>
    <n v="2"/>
    <s v="1-70378970352"/>
    <x v="0"/>
    <d v="2013-09-30T19:27:18"/>
    <m/>
    <s v="Aprovado"/>
    <s v="Aprovado sem exceção"/>
    <m/>
    <m/>
    <m/>
    <m/>
    <m/>
    <m/>
    <d v="2013-09-02T10:36:09"/>
    <m/>
    <s v="Concluída"/>
    <m/>
    <s v="N"/>
    <m/>
    <m/>
    <m/>
    <s v="A5114391"/>
    <s v="N"/>
    <d v="2013-08-28T16:36:09"/>
    <s v="SERVINBOUND"/>
    <d v="2013-09-03T12:21:55"/>
    <s v="NE"/>
    <s v="Y"/>
    <s v="N"/>
    <s v="N"/>
    <s v="N"/>
    <s v="N"/>
    <s v="N"/>
    <s v="A5114391"/>
    <m/>
    <m/>
    <s v="JESSICA"/>
    <s v="FERREIRA DA SILVA"/>
    <n v="2498313000147"/>
  </r>
  <r>
    <s v="1-38ORBQ8"/>
    <x v="4"/>
    <s v="1-6905018242"/>
    <n v="3"/>
    <s v="1-69050182423"/>
    <x v="0"/>
    <d v="2013-09-03T14:07:10"/>
    <m/>
    <s v="Aprovado"/>
    <s v="Aprovado sem exceção"/>
    <m/>
    <m/>
    <m/>
    <m/>
    <m/>
    <m/>
    <d v="2013-08-29T11:01:10"/>
    <m/>
    <s v="Concluída"/>
    <m/>
    <s v="N"/>
    <m/>
    <m/>
    <m/>
    <s v="A5114391"/>
    <s v="N"/>
    <d v="2013-08-26T17:01:10"/>
    <s v="SERVINBOUND"/>
    <d v="2013-09-03T14:07:10"/>
    <s v="LESTE"/>
    <s v="Y"/>
    <s v="N"/>
    <s v="N"/>
    <s v="N"/>
    <s v="Y"/>
    <s v="N"/>
    <s v="A5114391"/>
    <m/>
    <m/>
    <s v="JESSICA"/>
    <s v="FERREIRA DA SILVA"/>
    <n v="27443308000168"/>
  </r>
  <r>
    <s v="1-392EYCI"/>
    <x v="4"/>
    <s v="1-6920286360"/>
    <n v="3"/>
    <s v="1-69202863603"/>
    <x v="0"/>
    <d v="2013-09-12T04:51:20"/>
    <m/>
    <s v="Aprovado"/>
    <s v="Aprovado sem exceção"/>
    <m/>
    <m/>
    <m/>
    <m/>
    <m/>
    <m/>
    <d v="2013-09-02T08:23:08"/>
    <m/>
    <s v="Concluída"/>
    <m/>
    <s v="N"/>
    <m/>
    <m/>
    <m/>
    <s v="A5114391"/>
    <s v="N"/>
    <d v="2013-08-28T14:23:08"/>
    <s v="SERVINBOUND"/>
    <d v="2013-09-03T16:54:04"/>
    <s v="LESTE"/>
    <s v="Y"/>
    <s v="N"/>
    <s v="N"/>
    <s v="N"/>
    <s v="N"/>
    <s v="N"/>
    <s v="A5114391"/>
    <m/>
    <m/>
    <s v="JESSICA"/>
    <s v="FERREIRA DA SILVA"/>
    <n v="2331740000136"/>
  </r>
  <r>
    <s v="1-3995PX8"/>
    <x v="4"/>
    <s v="1-6932072375"/>
    <n v="4"/>
    <s v="1-69320723754"/>
    <x v="0"/>
    <d v="2013-09-10T22:14:44"/>
    <m/>
    <s v="Aprovado"/>
    <s v="Aprovado sem exceção"/>
    <m/>
    <m/>
    <m/>
    <m/>
    <m/>
    <m/>
    <d v="2013-09-02T16:33:20"/>
    <m/>
    <s v="Concluída"/>
    <m/>
    <s v="N"/>
    <m/>
    <m/>
    <m/>
    <s v="A5114391"/>
    <s v="N"/>
    <d v="2013-08-29T12:33:20"/>
    <s v="SERVINBOUND"/>
    <d v="2013-09-04T08:46:07"/>
    <s v="LESTE"/>
    <s v="Y"/>
    <s v="N"/>
    <s v="Y"/>
    <s v="N"/>
    <s v="N"/>
    <s v="N"/>
    <s v="A5114391"/>
    <m/>
    <m/>
    <s v="JESSICA"/>
    <s v="FERREIRA DA SILVA"/>
    <n v="5823902000141"/>
  </r>
  <r>
    <s v="1-39BHI72"/>
    <x v="4"/>
    <s v="1-6976666137"/>
    <n v="2"/>
    <s v="1-69766661372"/>
    <x v="0"/>
    <d v="2013-09-04T17:10:20"/>
    <m/>
    <s v="Reprovado"/>
    <s v="CNPJ divergente"/>
    <m/>
    <m/>
    <m/>
    <m/>
    <m/>
    <m/>
    <d v="2013-09-03T10:40:29"/>
    <m/>
    <s v="Concluída"/>
    <m/>
    <s v="N"/>
    <m/>
    <m/>
    <m/>
    <s v="A5114391"/>
    <s v="N"/>
    <d v="2013-08-29T16:40:29"/>
    <s v="SERVINBOUND"/>
    <d v="2013-09-04T09:41:40"/>
    <s v="LESTE"/>
    <s v="N"/>
    <s v="N"/>
    <s v="N"/>
    <s v="Y"/>
    <s v="N"/>
    <s v="N"/>
    <s v="A5114391"/>
    <m/>
    <m/>
    <s v="JESSICA"/>
    <s v="FERREIRA DA SILVA"/>
    <n v="2931668000188"/>
  </r>
  <r>
    <s v="1-391NXL2"/>
    <x v="4"/>
    <s v="1-6852652404"/>
    <n v="6"/>
    <s v="1-68526524046"/>
    <x v="9"/>
    <d v="2013-09-04T12:09:37"/>
    <m/>
    <s v="Reprovado"/>
    <s v="Plano Faturamento Divergente"/>
    <m/>
    <m/>
    <m/>
    <m/>
    <m/>
    <m/>
    <d v="2013-08-30T16:31:47"/>
    <m/>
    <s v="Concluída"/>
    <m/>
    <s v="N"/>
    <m/>
    <m/>
    <m/>
    <s v="A5114391"/>
    <s v="N"/>
    <d v="2013-08-28T12:31:47"/>
    <s v="SERVINBOUND"/>
    <d v="2013-09-04T11:00:57"/>
    <s v="LESTE"/>
    <s v="Y"/>
    <s v="N"/>
    <s v="N"/>
    <s v="N"/>
    <s v="Y"/>
    <s v="N"/>
    <s v="A5114391"/>
    <m/>
    <m/>
    <s v="JESSICA"/>
    <s v="FERREIRA DA SILVA"/>
    <n v="30126296000152"/>
  </r>
  <r>
    <s v="1-395GZPE"/>
    <x v="4"/>
    <s v="1-7002442292"/>
    <n v="2"/>
    <s v="1-70024422922"/>
    <x v="0"/>
    <d v="2013-09-08T01:15:45"/>
    <m/>
    <s v="Reprovado"/>
    <s v="Cod Abadas (Carteira) diverge"/>
    <m/>
    <m/>
    <m/>
    <m/>
    <m/>
    <m/>
    <d v="2013-09-02T12:00:00"/>
    <m/>
    <s v="Concluída"/>
    <m/>
    <s v="N"/>
    <m/>
    <m/>
    <m/>
    <s v="A5114391"/>
    <s v="N"/>
    <d v="2013-08-28T19:50:10"/>
    <s v="SERVINBOUND"/>
    <d v="2013-09-04T11:03:13"/>
    <s v="LESTE"/>
    <s v="N"/>
    <s v="N"/>
    <s v="N"/>
    <s v="Y"/>
    <s v="N"/>
    <s v="N"/>
    <s v="A5114391"/>
    <m/>
    <m/>
    <s v="JESSICA"/>
    <s v="FERREIRA DA SILVA"/>
    <n v="837529000164"/>
  </r>
  <r>
    <s v="1-39CH2KY"/>
    <x v="4"/>
    <s v="1-6995105270"/>
    <n v="2"/>
    <s v="1-69951052702"/>
    <x v="0"/>
    <d v="2013-09-04T15:42:38"/>
    <m/>
    <s v="Reprovado"/>
    <s v="Serviço não pode ser negociado"/>
    <m/>
    <m/>
    <m/>
    <m/>
    <m/>
    <m/>
    <d v="2013-09-03T12:00:00"/>
    <m/>
    <s v="Concluída"/>
    <m/>
    <s v="N"/>
    <m/>
    <m/>
    <m/>
    <s v="A5114391"/>
    <s v="N"/>
    <d v="2013-08-29T18:26:44"/>
    <s v="SERVINBOUND"/>
    <d v="2013-09-04T11:55:33"/>
    <s v="LESTE"/>
    <s v="N"/>
    <s v="N"/>
    <s v="N"/>
    <s v="Y"/>
    <s v="N"/>
    <s v="N"/>
    <s v="A5114391"/>
    <m/>
    <m/>
    <s v="JESSICA"/>
    <s v="FERREIRA DA SILVA"/>
    <n v="30355549000160"/>
  </r>
  <r>
    <s v="1-39AYTAW"/>
    <x v="4"/>
    <s v="1-7001701887"/>
    <n v="2"/>
    <s v="1-70017018872"/>
    <x v="0"/>
    <d v="2013-09-30T14:05:15"/>
    <m/>
    <s v="Aprovado"/>
    <s v="Aprovado sem exceção"/>
    <m/>
    <m/>
    <m/>
    <m/>
    <m/>
    <m/>
    <d v="2013-09-03T09:53:53"/>
    <m/>
    <s v="Concluída"/>
    <m/>
    <s v="N"/>
    <m/>
    <m/>
    <m/>
    <s v="A5114391"/>
    <s v="N"/>
    <d v="2013-08-29T15:53:53"/>
    <s v="SERVINBOUND"/>
    <d v="2013-09-04T13:57:20"/>
    <s v="LESTE"/>
    <s v="N"/>
    <s v="N"/>
    <s v="N"/>
    <s v="Y"/>
    <s v="N"/>
    <s v="N"/>
    <s v="A5114391"/>
    <m/>
    <m/>
    <s v="JESSICA"/>
    <s v="FERREIRA DA SILVA"/>
    <n v="36336386000154"/>
  </r>
  <r>
    <s v="1-39BTIPW"/>
    <x v="4"/>
    <s v="1-6976675756"/>
    <n v="2"/>
    <s v="1-69766757562"/>
    <x v="0"/>
    <d v="2013-09-30T17:25:28"/>
    <m/>
    <s v="Aprovado"/>
    <s v="Aprovado sem exceção"/>
    <m/>
    <m/>
    <m/>
    <m/>
    <m/>
    <m/>
    <d v="2013-09-03T11:13:03"/>
    <m/>
    <s v="Concluída"/>
    <m/>
    <s v="N"/>
    <m/>
    <m/>
    <m/>
    <s v="A5114391"/>
    <s v="N"/>
    <d v="2013-08-29T17:13:03"/>
    <s v="SERVINBOUND"/>
    <d v="2013-09-04T14:42:32"/>
    <s v="LESTE"/>
    <s v="N"/>
    <s v="N"/>
    <s v="N"/>
    <s v="Y"/>
    <s v="N"/>
    <s v="N"/>
    <s v="A5114391"/>
    <m/>
    <m/>
    <s v="JESSICA"/>
    <s v="FERREIRA DA SILVA"/>
    <n v="2931668000188"/>
  </r>
  <r>
    <s v="1-397BZWA"/>
    <x v="4"/>
    <s v="1-6984823804"/>
    <n v="2"/>
    <s v="1-69848238042"/>
    <x v="0"/>
    <d v="2013-09-18T04:36:16"/>
    <m/>
    <s v="Aprovado"/>
    <s v="Aprovado sem exceção"/>
    <m/>
    <m/>
    <m/>
    <m/>
    <m/>
    <m/>
    <d v="2013-09-02T13:31:39"/>
    <m/>
    <s v="Concluída"/>
    <m/>
    <s v="N"/>
    <m/>
    <m/>
    <m/>
    <s v="A5114391"/>
    <s v="N"/>
    <d v="2013-08-29T09:31:39"/>
    <s v="SERVINBOUND"/>
    <d v="2013-09-04T15:12:12"/>
    <s v="LESTE"/>
    <s v="N"/>
    <s v="N"/>
    <s v="N"/>
    <s v="Y"/>
    <s v="N"/>
    <s v="N"/>
    <s v="A5114391"/>
    <m/>
    <m/>
    <s v="JESSICA"/>
    <s v="FERREIRA DA SILVA"/>
    <n v="29417391000126"/>
  </r>
  <r>
    <s v="1-39BU8K6"/>
    <x v="4"/>
    <s v="1-6989461944"/>
    <n v="2"/>
    <s v="1-69894619442"/>
    <x v="0"/>
    <d v="2013-09-10T10:08:29"/>
    <m/>
    <s v="Aprovado"/>
    <s v="Aprovado sem exceção"/>
    <m/>
    <m/>
    <m/>
    <m/>
    <m/>
    <m/>
    <d v="2013-09-03T11:14:47"/>
    <m/>
    <s v="Concluída"/>
    <m/>
    <s v="N"/>
    <m/>
    <m/>
    <m/>
    <s v="A5114391"/>
    <s v="N"/>
    <d v="2013-08-29T17:14:47"/>
    <s v="SERVINBOUND"/>
    <d v="2013-09-04T16:10:08"/>
    <s v="LESTE"/>
    <s v="Y"/>
    <s v="N"/>
    <s v="Y"/>
    <s v="N"/>
    <s v="N"/>
    <s v="N"/>
    <s v="A5114391"/>
    <m/>
    <m/>
    <s v="JESSICA"/>
    <s v="FERREIRA DA SILVA"/>
    <n v="3773499000168"/>
  </r>
  <r>
    <s v="1-39CSGVI"/>
    <x v="4"/>
    <s v="1-6994074671"/>
    <n v="2"/>
    <s v="1-69940746712"/>
    <x v="0"/>
    <d v="2013-09-16T10:24:22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19:52:48"/>
    <s v="SERVINBOUND"/>
    <d v="2013-09-04T16:48:59"/>
    <s v="LESTE"/>
    <s v="N"/>
    <s v="N"/>
    <s v="N"/>
    <s v="Y"/>
    <s v="N"/>
    <s v="N"/>
    <s v="A5114391"/>
    <m/>
    <n v="26401770791"/>
    <s v="JESSICA"/>
    <s v="FERREIRA DA SILVA"/>
    <n v="1155368000191"/>
  </r>
  <r>
    <s v="1-3998GSE"/>
    <x v="4"/>
    <s v="1-6990309611"/>
    <n v="2"/>
    <s v="1-69903096112"/>
    <x v="0"/>
    <d v="2013-09-05T11:39:53"/>
    <m/>
    <s v="Reprovado"/>
    <s v="Tipo de solicitação divergente"/>
    <m/>
    <m/>
    <m/>
    <m/>
    <m/>
    <m/>
    <d v="2013-09-02T16:48:15"/>
    <m/>
    <s v="Concluída"/>
    <m/>
    <s v="N"/>
    <m/>
    <m/>
    <m/>
    <s v="A5114391"/>
    <s v="N"/>
    <d v="2013-08-29T12:48:15"/>
    <s v="SERVINBOUND"/>
    <d v="2013-09-05T08:51:34"/>
    <s v="LESTE"/>
    <s v="Y"/>
    <s v="N"/>
    <s v="N"/>
    <s v="N"/>
    <s v="Y"/>
    <s v="N"/>
    <s v="A5114391"/>
    <m/>
    <m/>
    <s v="JESSICA"/>
    <s v="FERREIRA DA SILVA"/>
    <n v="16637578000193"/>
  </r>
  <r>
    <s v="1-39HRX9Y"/>
    <x v="4"/>
    <s v="1-7038549324"/>
    <n v="2"/>
    <s v="1-70385493242"/>
    <x v="0"/>
    <d v="2013-09-09T11:18:41"/>
    <m/>
    <s v="Aprovado"/>
    <s v="Aprovado sem exceção"/>
    <m/>
    <m/>
    <m/>
    <m/>
    <m/>
    <m/>
    <d v="2013-09-04T08:59:35"/>
    <m/>
    <s v="Concluída"/>
    <m/>
    <s v="N"/>
    <m/>
    <m/>
    <m/>
    <s v="A5114391"/>
    <s v="N"/>
    <d v="2013-08-30T14:59:35"/>
    <s v="SERVINBOUND"/>
    <d v="2013-09-05T09:25:07"/>
    <s v="LESTE"/>
    <s v="Y"/>
    <s v="N"/>
    <s v="N"/>
    <s v="N"/>
    <s v="N"/>
    <s v="N"/>
    <s v="A5114391"/>
    <m/>
    <m/>
    <s v="JESSICA"/>
    <s v="FERREIRA DA SILVA"/>
    <n v="4033698000100"/>
  </r>
  <r>
    <s v="1-39DB7MC"/>
    <x v="4"/>
    <s v="1-6886473744"/>
    <n v="4"/>
    <s v="1-68864737444"/>
    <x v="0"/>
    <d v="2013-09-05T10:33:16"/>
    <m/>
    <s v="Aprovado"/>
    <s v="Aprovado sem exceção"/>
    <m/>
    <m/>
    <m/>
    <m/>
    <m/>
    <m/>
    <d v="2013-09-03T12:00:00"/>
    <m/>
    <s v="Concluída"/>
    <m/>
    <s v="N"/>
    <m/>
    <m/>
    <m/>
    <s v="A5114391"/>
    <s v="N"/>
    <d v="2013-08-29T23:23:30"/>
    <s v="SERVINBOUND"/>
    <d v="2013-09-05T10:32:09"/>
    <s v="LESTE"/>
    <s v="N"/>
    <s v="N"/>
    <s v="N"/>
    <s v="N"/>
    <s v="N"/>
    <s v="N"/>
    <s v="A5114391"/>
    <m/>
    <n v="31263932000150"/>
    <s v="JESSICA"/>
    <s v="FERREIRA DA SILVA"/>
    <n v="31263932000150"/>
  </r>
  <r>
    <s v="1-39BV3LE"/>
    <x v="4"/>
    <s v="1-7001714867"/>
    <n v="3"/>
    <s v="1-70017148673"/>
    <x v="0"/>
    <d v="2013-09-06T09:53:45"/>
    <m/>
    <s v="Reprovado"/>
    <s v="Endereço de cadastro diverge"/>
    <m/>
    <m/>
    <m/>
    <m/>
    <m/>
    <m/>
    <d v="2013-09-03T11:16:53"/>
    <m/>
    <s v="Concluída"/>
    <m/>
    <s v="N"/>
    <m/>
    <m/>
    <m/>
    <s v="A5114391"/>
    <s v="N"/>
    <d v="2013-08-29T17:16:53"/>
    <s v="SERVINBOUND"/>
    <d v="2013-09-05T11:17:35"/>
    <s v="LESTE"/>
    <s v="N"/>
    <s v="N"/>
    <s v="N"/>
    <s v="Y"/>
    <s v="N"/>
    <s v="N"/>
    <s v="A5114391"/>
    <m/>
    <m/>
    <s v="JESSICA"/>
    <s v="FERREIRA DA SILVA"/>
    <n v="28862126000194"/>
  </r>
  <r>
    <s v="1-3A2OETA"/>
    <x v="4"/>
    <s v="1-6744593212"/>
    <n v="6"/>
    <s v="1-67445932126"/>
    <x v="0"/>
    <d v="2013-09-05T13:51:14"/>
    <m/>
    <s v="Reprovado"/>
    <s v="Serviço não pode ser negociado"/>
    <m/>
    <m/>
    <m/>
    <m/>
    <m/>
    <m/>
    <d v="2013-09-09T11:52:18"/>
    <m/>
    <s v="Concluída"/>
    <m/>
    <s v="N"/>
    <m/>
    <m/>
    <m/>
    <s v="A5114391"/>
    <s v="N"/>
    <d v="2013-09-04T17:52:18"/>
    <s v="SERVINBOUND"/>
    <d v="2013-09-05T12:20:36"/>
    <s v="LESTE"/>
    <s v="N"/>
    <s v="N"/>
    <s v="N"/>
    <s v="Y"/>
    <s v="N"/>
    <s v="N"/>
    <s v="A5114391"/>
    <m/>
    <m/>
    <s v="JESSICA"/>
    <s v="FERREIRA DA SILVA"/>
    <n v="1230356000184"/>
  </r>
  <r>
    <s v="1-39XXOHS"/>
    <x v="4"/>
    <s v="1-6979478408"/>
    <n v="3"/>
    <s v="1-69794784083"/>
    <x v="0"/>
    <d v="2013-09-05T14:36:59"/>
    <m/>
    <s v="Reprovado"/>
    <s v="Serviço não pode ser negociado"/>
    <m/>
    <m/>
    <m/>
    <m/>
    <m/>
    <m/>
    <d v="2013-09-06T12:00:00"/>
    <m/>
    <s v="Concluída"/>
    <m/>
    <s v="N"/>
    <m/>
    <m/>
    <m/>
    <s v="A5114391"/>
    <s v="N"/>
    <d v="2013-09-03T19:03:49"/>
    <s v="SERVINBOUND"/>
    <d v="2013-09-05T13:08:40"/>
    <s v="LESTE"/>
    <s v="N"/>
    <s v="N"/>
    <s v="N"/>
    <s v="Y"/>
    <s v="N"/>
    <s v="N"/>
    <s v="A5114391"/>
    <m/>
    <m/>
    <s v="JESSICA"/>
    <s v="FERREIRA DA SILVA"/>
    <n v="787485000105"/>
  </r>
  <r>
    <s v="1-3A191PI"/>
    <x v="4"/>
    <s v="1-7057698892"/>
    <n v="3"/>
    <s v="1-70576988923"/>
    <x v="0"/>
    <d v="2013-09-28T14:39:59"/>
    <m/>
    <s v="Aprovado"/>
    <s v="Aprovado sem exceção"/>
    <m/>
    <m/>
    <m/>
    <m/>
    <m/>
    <m/>
    <d v="2013-09-09T09:10:11"/>
    <m/>
    <s v="Concluída"/>
    <m/>
    <s v="N"/>
    <m/>
    <m/>
    <m/>
    <s v="A5114391"/>
    <s v="N"/>
    <d v="2013-09-04T15:10:11"/>
    <s v="SERVINBOUND"/>
    <d v="2013-09-05T13:22:39"/>
    <s v="LESTE"/>
    <s v="Y"/>
    <s v="N"/>
    <s v="Y"/>
    <s v="N"/>
    <s v="N"/>
    <s v="N"/>
    <s v="A5114391"/>
    <m/>
    <m/>
    <s v="JESSICA"/>
    <s v="FERREIRA DA SILVA"/>
    <n v="1365194000191"/>
  </r>
  <r>
    <s v="1-39M0R7Y"/>
    <x v="4"/>
    <s v="1-7104176821"/>
    <n v="2"/>
    <s v="1-71041768212"/>
    <x v="0"/>
    <d v="2013-09-06T09:35:13"/>
    <m/>
    <s v="Aprovado"/>
    <s v="Aprovado sem exceção"/>
    <m/>
    <m/>
    <m/>
    <m/>
    <m/>
    <m/>
    <d v="2013-09-04T12:00:00"/>
    <m/>
    <s v="Concluída"/>
    <m/>
    <s v="N"/>
    <m/>
    <m/>
    <m/>
    <s v="A5114391"/>
    <s v="N"/>
    <d v="2013-08-31T13:12:01"/>
    <s v="SERVINBOUND"/>
    <d v="2013-09-06T09:35:13"/>
    <s v="LESTE"/>
    <s v="Y"/>
    <s v="N"/>
    <s v="N"/>
    <s v="N"/>
    <s v="Y"/>
    <s v="N"/>
    <s v="A5114391"/>
    <m/>
    <n v="10374490000140"/>
    <s v="JESSICA"/>
    <s v="FERREIRA DA SILVA"/>
    <n v="10374490000140"/>
  </r>
  <r>
    <s v="1-39JW4DM"/>
    <x v="4"/>
    <s v="1-7028107664"/>
    <n v="2"/>
    <s v="1-70281076642"/>
    <x v="0"/>
    <d v="2013-09-06T17:29:14"/>
    <m/>
    <s v="Reprovado"/>
    <s v="Documentação expirada"/>
    <m/>
    <m/>
    <m/>
    <m/>
    <m/>
    <m/>
    <d v="2013-09-04T12:00:00"/>
    <m/>
    <s v="Concluída"/>
    <m/>
    <s v="N"/>
    <m/>
    <m/>
    <m/>
    <s v="A5114391"/>
    <s v="N"/>
    <d v="2013-08-30T19:44:08"/>
    <s v="SERVINBOUND"/>
    <d v="2013-09-06T11:18:44"/>
    <s v="LESTE"/>
    <s v="Y"/>
    <s v="N"/>
    <s v="N"/>
    <s v="N"/>
    <s v="Y"/>
    <s v="N"/>
    <s v="A5114391"/>
    <m/>
    <m/>
    <s v="JESSICA"/>
    <s v="FERREIRA DA SILVA"/>
    <n v="9250817000192"/>
  </r>
  <r>
    <s v="1-39I7SCA"/>
    <x v="4"/>
    <s v="1-6996860654"/>
    <n v="2"/>
    <s v="1-69968606542"/>
    <x v="0"/>
    <d v="2013-09-06T11:52:18"/>
    <m/>
    <s v="Aprovado"/>
    <s v="Aprovado sem exceção"/>
    <m/>
    <m/>
    <m/>
    <m/>
    <m/>
    <m/>
    <d v="2013-09-04T09:42:15"/>
    <m/>
    <s v="Concluída"/>
    <m/>
    <s v="N"/>
    <m/>
    <m/>
    <m/>
    <s v="A5114391"/>
    <s v="N"/>
    <d v="2013-08-30T15:42:15"/>
    <s v="SERVINBOUND"/>
    <d v="2013-09-06T11:52:19"/>
    <s v="LESTE"/>
    <s v="Y"/>
    <s v="N"/>
    <s v="N"/>
    <s v="N"/>
    <s v="Y"/>
    <s v="N"/>
    <s v="A5114391"/>
    <m/>
    <m/>
    <s v="JESSICA"/>
    <s v="FERREIRA DA SILVA"/>
    <n v="11516660000146"/>
  </r>
  <r>
    <s v="1-39K5BTU"/>
    <x v="4"/>
    <s v="1-7005893298"/>
    <n v="2"/>
    <s v="1-70058932982"/>
    <x v="0"/>
    <d v="2013-09-06T14:54:03"/>
    <m/>
    <s v="Aprovado"/>
    <s v="Aprovado sem exceção"/>
    <m/>
    <m/>
    <m/>
    <m/>
    <m/>
    <m/>
    <d v="2013-09-04T12:00:00"/>
    <m/>
    <s v="Concluída"/>
    <m/>
    <s v="N"/>
    <m/>
    <m/>
    <m/>
    <s v="A5114391"/>
    <s v="N"/>
    <d v="2013-08-30T21:39:45"/>
    <s v="SERVINBOUND"/>
    <d v="2013-09-06T14:54:03"/>
    <s v="LESTE"/>
    <s v="Y"/>
    <s v="N"/>
    <s v="N"/>
    <s v="N"/>
    <s v="Y"/>
    <s v="N"/>
    <s v="A5114391"/>
    <m/>
    <m/>
    <s v="JESSICA"/>
    <s v="FERREIRA DA SILVA"/>
    <n v="36298214000133"/>
  </r>
  <r>
    <s v="1-39RI60E"/>
    <x v="4"/>
    <s v="1-7050397177"/>
    <n v="2"/>
    <s v="1-70503971772"/>
    <x v="0"/>
    <d v="2013-09-14T12:55:20"/>
    <m/>
    <s v="Aprovado"/>
    <s v="Aprovado sem exceção"/>
    <m/>
    <m/>
    <m/>
    <m/>
    <m/>
    <m/>
    <d v="2013-09-05T09:14:59"/>
    <m/>
    <s v="Concluída"/>
    <m/>
    <s v="N"/>
    <m/>
    <m/>
    <m/>
    <s v="A5114391"/>
    <s v="N"/>
    <d v="2013-09-02T15:14:59"/>
    <s v="SERVINBOUND"/>
    <d v="2013-09-06T15:17:51"/>
    <s v="LESTE"/>
    <s v="N"/>
    <s v="N"/>
    <s v="N"/>
    <s v="Y"/>
    <s v="N"/>
    <s v="N"/>
    <s v="A5114391"/>
    <m/>
    <n v="63432323700"/>
    <s v="JESSICA"/>
    <s v="FERREIRA DA SILVA"/>
    <n v="35848811000121"/>
  </r>
  <r>
    <s v="1-39OPQAK"/>
    <x v="4"/>
    <s v="1-7078982764"/>
    <n v="2"/>
    <s v="1-70789827642"/>
    <x v="0"/>
    <d v="2013-09-18T14:47:14"/>
    <m/>
    <s v="Aprovado"/>
    <s v="Aprovado sem exceção"/>
    <m/>
    <m/>
    <m/>
    <m/>
    <m/>
    <m/>
    <d v="2013-09-04T12:41:28"/>
    <m/>
    <s v="Concluída"/>
    <m/>
    <s v="N"/>
    <m/>
    <m/>
    <m/>
    <s v="A5114391"/>
    <s v="N"/>
    <d v="2013-09-02T08:41:28"/>
    <s v="SERVINBOUND"/>
    <d v="2013-09-06T16:41:06"/>
    <s v="LESTE"/>
    <s v="N"/>
    <s v="N"/>
    <s v="N"/>
    <s v="Y"/>
    <s v="N"/>
    <s v="N"/>
    <s v="A5114391"/>
    <m/>
    <m/>
    <s v="JESSICA"/>
    <s v="FERREIRA DA SILVA"/>
    <n v="7512875000111"/>
  </r>
  <r>
    <s v="1-39RM0Z6"/>
    <x v="4"/>
    <s v="1-7054857870"/>
    <n v="2"/>
    <s v="1-70548578702"/>
    <x v="0"/>
    <d v="2013-09-09T11:42:08"/>
    <m/>
    <s v="Reprovado"/>
    <s v="Documentação não anexada"/>
    <m/>
    <m/>
    <m/>
    <m/>
    <m/>
    <m/>
    <d v="2013-09-05T09:29:15"/>
    <m/>
    <s v="Concluída"/>
    <m/>
    <s v="N"/>
    <m/>
    <m/>
    <m/>
    <s v="A5114391"/>
    <s v="N"/>
    <d v="2013-09-02T15:29:15"/>
    <s v="SERVINBOUND"/>
    <d v="2013-09-09T09:51:10"/>
    <s v="LESTE"/>
    <s v="N"/>
    <s v="N"/>
    <s v="N"/>
    <s v="Y"/>
    <s v="N"/>
    <s v="N"/>
    <s v="A5114391"/>
    <m/>
    <n v="3374787000140"/>
    <s v="JESSICA"/>
    <s v="FERREIRA DA SILVA"/>
    <n v="3374787000140"/>
  </r>
  <r>
    <s v="1-39RP2UQ"/>
    <x v="4"/>
    <s v="1-7090212009"/>
    <n v="2"/>
    <s v="1-70902120092"/>
    <x v="0"/>
    <d v="2013-09-09T21:36:39"/>
    <m/>
    <s v="Reprovado"/>
    <s v="Documentação não anexada"/>
    <m/>
    <m/>
    <m/>
    <m/>
    <m/>
    <m/>
    <d v="2013-09-05T09:39:46"/>
    <m/>
    <s v="Concluída"/>
    <m/>
    <s v="N"/>
    <m/>
    <m/>
    <m/>
    <s v="A5114391"/>
    <s v="N"/>
    <d v="2013-09-02T15:39:46"/>
    <s v="SERVINBOUND"/>
    <d v="2013-09-09T10:51:51"/>
    <s v="LESTE"/>
    <s v="N"/>
    <s v="N"/>
    <s v="N"/>
    <s v="Y"/>
    <s v="N"/>
    <s v="N"/>
    <s v="A5114391"/>
    <m/>
    <m/>
    <s v="JESSICA"/>
    <s v="FERREIRA DA SILVA"/>
    <n v="10770184000122"/>
  </r>
  <r>
    <s v="1-39UU4OW"/>
    <x v="4"/>
    <s v="1-7029429073"/>
    <n v="2"/>
    <s v="1-70294290732"/>
    <x v="0"/>
    <d v="2013-09-10T10:45:49"/>
    <m/>
    <s v="Reprovado"/>
    <s v="CNPJ divergente"/>
    <m/>
    <m/>
    <m/>
    <m/>
    <m/>
    <m/>
    <d v="2013-09-05T14:54:19"/>
    <m/>
    <s v="Concluída"/>
    <m/>
    <s v="N"/>
    <m/>
    <m/>
    <m/>
    <s v="A5114391"/>
    <s v="N"/>
    <d v="2013-09-03T10:54:19"/>
    <s v="SERVINBOUND"/>
    <d v="2013-09-09T12:03:37"/>
    <s v="LESTE"/>
    <s v="N"/>
    <s v="N"/>
    <s v="N"/>
    <s v="Y"/>
    <s v="N"/>
    <s v="N"/>
    <s v="A5114391"/>
    <m/>
    <m/>
    <s v="JESSICA"/>
    <s v="FERREIRA DA SILVA"/>
    <n v="5518481000145"/>
  </r>
  <r>
    <s v="1-39VMRN2"/>
    <x v="4"/>
    <s v="1-7040619567"/>
    <n v="2"/>
    <s v="1-70406195672"/>
    <x v="0"/>
    <d v="2013-09-09T22:50:00"/>
    <m/>
    <s v="Aprovado"/>
    <s v="Aprovado sem exceção"/>
    <m/>
    <m/>
    <m/>
    <m/>
    <m/>
    <m/>
    <d v="2013-09-05T16:53:35"/>
    <m/>
    <s v="Concluída"/>
    <m/>
    <s v="N"/>
    <m/>
    <m/>
    <m/>
    <s v="A5114391"/>
    <s v="N"/>
    <d v="2013-09-03T12:53:35"/>
    <s v="SERVINBOUND"/>
    <d v="2013-09-09T14:50:40"/>
    <s v="LESTE"/>
    <s v="N"/>
    <s v="N"/>
    <s v="N"/>
    <s v="Y"/>
    <s v="N"/>
    <s v="N"/>
    <s v="A5114391"/>
    <m/>
    <m/>
    <s v="JESSICA"/>
    <s v="FERREIRA DA SILVA"/>
    <n v="28965549000130"/>
  </r>
  <r>
    <s v="1-39VNUJM"/>
    <x v="4"/>
    <s v="1-7037833239"/>
    <n v="2"/>
    <s v="1-70378332392"/>
    <x v="0"/>
    <d v="2013-09-28T13:42:40"/>
    <m/>
    <s v="Aprovado"/>
    <s v="Aprovado sem exceção"/>
    <m/>
    <m/>
    <m/>
    <m/>
    <m/>
    <m/>
    <d v="2013-09-05T17:00:52"/>
    <m/>
    <s v="Concluída"/>
    <m/>
    <s v="N"/>
    <m/>
    <m/>
    <m/>
    <s v="A5114391"/>
    <s v="N"/>
    <d v="2013-09-03T13:00:52"/>
    <s v="SERVINBOUND"/>
    <d v="2013-09-09T16:12:29"/>
    <s v="LESTE"/>
    <s v="N"/>
    <s v="N"/>
    <s v="N"/>
    <s v="Y"/>
    <s v="N"/>
    <s v="N"/>
    <s v="A5114391"/>
    <m/>
    <m/>
    <s v="JESSICA"/>
    <s v="FERREIRA DA SILVA"/>
    <n v="32201741000127"/>
  </r>
  <r>
    <s v="1-39SU93U"/>
    <x v="4"/>
    <s v="1-7056054696"/>
    <n v="2"/>
    <s v="1-70560546962"/>
    <x v="0"/>
    <d v="2013-09-09T22:42:38"/>
    <m/>
    <s v="Reprovado"/>
    <s v="Gestor/Representante Legal"/>
    <m/>
    <m/>
    <m/>
    <m/>
    <m/>
    <m/>
    <d v="2013-09-05T12:00:00"/>
    <m/>
    <s v="Concluída"/>
    <m/>
    <s v="N"/>
    <m/>
    <m/>
    <m/>
    <s v="A5114391"/>
    <s v="N"/>
    <d v="2013-09-02T18:39:12"/>
    <s v="SERVINBOUND"/>
    <d v="2013-09-09T16:47:01"/>
    <s v="LESTE"/>
    <s v="N"/>
    <s v="N"/>
    <s v="N"/>
    <s v="Y"/>
    <s v="N"/>
    <s v="N"/>
    <s v="A5114391"/>
    <m/>
    <n v="1733191000163"/>
    <s v="JESSICA"/>
    <s v="FERREIRA DA SILVA"/>
    <n v="1733191000163"/>
  </r>
  <r>
    <s v="1-3A7I7DE"/>
    <x v="4"/>
    <s v="1-6584909851"/>
    <n v="7"/>
    <s v="1-65849098517"/>
    <x v="0"/>
    <d v="2013-09-09T16:51:34"/>
    <m/>
    <s v="Aprovado"/>
    <s v="Aprovado sem exceção"/>
    <m/>
    <m/>
    <m/>
    <m/>
    <m/>
    <m/>
    <d v="2013-09-10T10:27:36"/>
    <m/>
    <s v="Concluída"/>
    <m/>
    <s v="N"/>
    <m/>
    <m/>
    <m/>
    <s v="A5114391"/>
    <s v="N"/>
    <d v="2013-09-05T16:27:36"/>
    <s v="SERVINBOUND"/>
    <d v="2013-09-09T16:51:34"/>
    <s v="LESTE"/>
    <s v="Y"/>
    <s v="N"/>
    <s v="N"/>
    <s v="N"/>
    <s v="Y"/>
    <s v="N"/>
    <s v="A5114391"/>
    <m/>
    <m/>
    <s v="JESSICA"/>
    <s v="FERREIRA DA SILVA"/>
    <n v="14433133000166"/>
  </r>
  <r>
    <s v="1-39VHTHG"/>
    <x v="4"/>
    <s v="1-7053068217"/>
    <n v="2"/>
    <s v="1-70530682172"/>
    <x v="0"/>
    <d v="2013-09-10T10:53:23"/>
    <m/>
    <s v="Reprovado"/>
    <s v="Plano Faturamento Divergente"/>
    <m/>
    <m/>
    <m/>
    <m/>
    <m/>
    <m/>
    <d v="2013-09-05T16:27:23"/>
    <m/>
    <s v="Concluída"/>
    <m/>
    <s v="N"/>
    <m/>
    <m/>
    <m/>
    <s v="A5114391"/>
    <s v="N"/>
    <d v="2013-09-03T12:27:23"/>
    <s v="SERVINBOUND"/>
    <d v="2013-09-10T08:35:16"/>
    <s v="LESTE"/>
    <s v="N"/>
    <s v="N"/>
    <s v="N"/>
    <s v="Y"/>
    <s v="N"/>
    <s v="N"/>
    <s v="A5114391"/>
    <m/>
    <m/>
    <s v="JESSICA"/>
    <s v="FERREIRA DA SILVA"/>
    <n v="5887917000173"/>
  </r>
  <r>
    <s v="1-39SLI1C"/>
    <x v="4"/>
    <s v="1-7057932680"/>
    <n v="2"/>
    <s v="1-70579326802"/>
    <x v="0"/>
    <d v="2013-09-10T10:43:09"/>
    <m/>
    <s v="Reprovado"/>
    <s v="Gestor/Representante Legal"/>
    <m/>
    <m/>
    <m/>
    <m/>
    <m/>
    <m/>
    <d v="2013-09-05T11:37:45"/>
    <m/>
    <s v="Concluída"/>
    <m/>
    <s v="N"/>
    <m/>
    <m/>
    <m/>
    <s v="A5114391"/>
    <s v="N"/>
    <d v="2013-09-02T17:37:45"/>
    <s v="SERVINBOUND"/>
    <d v="2013-09-10T08:56:03"/>
    <s v="LESTE"/>
    <s v="N"/>
    <s v="N"/>
    <s v="N"/>
    <s v="Y"/>
    <s v="N"/>
    <s v="N"/>
    <s v="A5114391"/>
    <m/>
    <m/>
    <s v="JESSICA"/>
    <s v="FERREIRA DA SILVA"/>
    <n v="1183777000100"/>
  </r>
  <r>
    <s v="1-39VQU9Y"/>
    <x v="4"/>
    <s v="1-7058613470"/>
    <n v="2"/>
    <s v="1-70586134702"/>
    <x v="0"/>
    <d v="2013-09-10T09:49:50"/>
    <m/>
    <s v="Aprovado"/>
    <s v="Aprovado sem exceção"/>
    <m/>
    <m/>
    <m/>
    <m/>
    <m/>
    <m/>
    <d v="2013-09-05T17:19:14"/>
    <m/>
    <s v="Concluída"/>
    <m/>
    <s v="N"/>
    <m/>
    <m/>
    <m/>
    <s v="A5114391"/>
    <s v="N"/>
    <d v="2013-09-03T13:19:14"/>
    <s v="SERVINBOUND"/>
    <d v="2013-09-10T09:49:50"/>
    <s v="LESTE"/>
    <s v="Y"/>
    <s v="N"/>
    <s v="N"/>
    <s v="N"/>
    <s v="Y"/>
    <s v="N"/>
    <s v="A5114391"/>
    <m/>
    <m/>
    <s v="JESSICA"/>
    <s v="FERREIRA DA SILVA"/>
    <n v="11397634000146"/>
  </r>
  <r>
    <s v="1-3A81NN4"/>
    <x v="4"/>
    <s v="1-6919443676"/>
    <n v="4"/>
    <s v="1-69194436764"/>
    <x v="0"/>
    <d v="2013-09-10T15:46:32"/>
    <m/>
    <s v="Reprovado"/>
    <s v="Serviço não pode ser negociado"/>
    <m/>
    <m/>
    <m/>
    <m/>
    <m/>
    <m/>
    <d v="2013-09-10T11:36:44"/>
    <m/>
    <s v="Concluída"/>
    <m/>
    <s v="N"/>
    <m/>
    <m/>
    <m/>
    <s v="A5114391"/>
    <s v="N"/>
    <d v="2013-09-05T17:36:44"/>
    <s v="SERVINBOUND"/>
    <d v="2013-09-10T11:25:41"/>
    <s v="LESTE"/>
    <s v="Y"/>
    <s v="N"/>
    <s v="N"/>
    <s v="N"/>
    <s v="Y"/>
    <s v="N"/>
    <s v="A5114391"/>
    <m/>
    <m/>
    <s v="JESSICA"/>
    <s v="FERREIRA DA SILVA"/>
    <n v="7785535000164"/>
  </r>
  <r>
    <s v="1-39G9AEQ"/>
    <x v="4"/>
    <s v="1-7035294068"/>
    <n v="2"/>
    <s v="1-70352940682"/>
    <x v="0"/>
    <d v="2013-09-10T16:02:36"/>
    <m/>
    <s v="Reprovado"/>
    <s v="Plano Faturamento Divergente"/>
    <m/>
    <m/>
    <m/>
    <m/>
    <m/>
    <m/>
    <d v="2013-09-03T15:29:08"/>
    <m/>
    <s v="Concluída"/>
    <m/>
    <s v="N"/>
    <m/>
    <m/>
    <m/>
    <s v="A5114391"/>
    <s v="N"/>
    <d v="2013-08-30T11:29:08"/>
    <s v="SERVINBOUND"/>
    <d v="2013-09-10T11:39:17"/>
    <s v="LESTE"/>
    <s v="N"/>
    <s v="N"/>
    <s v="N"/>
    <s v="Y"/>
    <s v="N"/>
    <s v="N"/>
    <s v="A5114391"/>
    <m/>
    <m/>
    <s v="JESSICA"/>
    <s v="FERREIRA DA SILVA"/>
    <n v="5887917000173"/>
  </r>
  <r>
    <s v="1-3A31HNA"/>
    <x v="4"/>
    <s v="1-7001444181"/>
    <n v="2"/>
    <s v="1-70014441812"/>
    <x v="0"/>
    <d v="2013-09-11T09:44:09"/>
    <m/>
    <s v="Reprovado"/>
    <s v="Endereço de cadastro diverge"/>
    <m/>
    <m/>
    <m/>
    <m/>
    <m/>
    <m/>
    <d v="2013-09-09T12:00:00"/>
    <m/>
    <s v="Concluída"/>
    <m/>
    <s v="N"/>
    <m/>
    <m/>
    <m/>
    <s v="A5114391"/>
    <s v="N"/>
    <d v="2013-09-04T19:49:26"/>
    <s v="SERVINBOUND"/>
    <d v="2013-09-10T12:20:03"/>
    <s v="LESTE"/>
    <s v="N"/>
    <s v="N"/>
    <s v="N"/>
    <s v="Y"/>
    <s v="N"/>
    <s v="N"/>
    <s v="A5114391"/>
    <m/>
    <m/>
    <s v="JESSICA"/>
    <s v="FERREIRA DA SILVA"/>
    <n v="6203008000131"/>
  </r>
  <r>
    <s v="1-3A2XZZO"/>
    <x v="4"/>
    <s v="1-7056476141"/>
    <n v="2"/>
    <s v="1-70564761412"/>
    <x v="0"/>
    <d v="2013-09-27T18:22:19"/>
    <m/>
    <s v="Aprovado"/>
    <s v="Aprovado sem exceção"/>
    <m/>
    <m/>
    <m/>
    <m/>
    <m/>
    <m/>
    <d v="2013-09-09T12:00:00"/>
    <m/>
    <s v="Concluída"/>
    <m/>
    <s v="N"/>
    <m/>
    <m/>
    <m/>
    <s v="A5114391"/>
    <s v="N"/>
    <d v="2013-09-04T19:11:39"/>
    <s v="SERVINBOUND"/>
    <d v="2013-09-10T13:13:05"/>
    <s v="LESTE"/>
    <s v="N"/>
    <s v="N"/>
    <s v="N"/>
    <s v="Y"/>
    <s v="N"/>
    <s v="N"/>
    <s v="A5114391"/>
    <m/>
    <m/>
    <s v="JESSICA"/>
    <s v="FERREIRA DA SILVA"/>
    <n v="31364938000114"/>
  </r>
  <r>
    <s v="1-3A31WCG"/>
    <x v="4"/>
    <s v="1-7069254967"/>
    <n v="2"/>
    <s v="1-70692549672"/>
    <x v="0"/>
    <d v="2013-09-10T13:39:51"/>
    <m/>
    <s v="Aprovado"/>
    <s v="Aprovado sem exceção"/>
    <m/>
    <m/>
    <m/>
    <m/>
    <m/>
    <m/>
    <d v="2013-09-09T12:00:00"/>
    <m/>
    <s v="Concluída"/>
    <m/>
    <s v="N"/>
    <m/>
    <m/>
    <m/>
    <s v="A5114391"/>
    <s v="N"/>
    <d v="2013-09-04T19:53:36"/>
    <s v="SERVINBOUND"/>
    <d v="2013-09-10T13:38:37"/>
    <s v="LESTE"/>
    <s v="N"/>
    <s v="N"/>
    <s v="N"/>
    <s v="N"/>
    <s v="N"/>
    <s v="N"/>
    <s v="A5114391"/>
    <m/>
    <n v="5360365781"/>
    <s v="JESSICA"/>
    <s v="FERREIRA DA SILVA"/>
    <n v="4051054000137"/>
  </r>
  <r>
    <s v="1-3A28EGO"/>
    <x v="4"/>
    <s v="1-7039795856"/>
    <n v="2"/>
    <s v="1-70397958562"/>
    <x v="0"/>
    <d v="2013-09-10T16:14:29"/>
    <m/>
    <s v="Aprovado"/>
    <s v="Aprovado sem exceção"/>
    <m/>
    <m/>
    <m/>
    <m/>
    <m/>
    <m/>
    <d v="2013-09-09T10:55:04"/>
    <m/>
    <s v="Concluída"/>
    <m/>
    <s v="N"/>
    <m/>
    <m/>
    <m/>
    <s v="A5114391"/>
    <s v="N"/>
    <d v="2013-09-04T16:55:04"/>
    <s v="SERVINBOUND"/>
    <d v="2013-09-10T14:04:50"/>
    <s v="LESTE"/>
    <s v="Y"/>
    <s v="N"/>
    <s v="Y"/>
    <s v="N"/>
    <s v="N"/>
    <s v="N"/>
    <s v="A5114391"/>
    <m/>
    <m/>
    <s v="JESSICA"/>
    <s v="FERREIRA DA SILVA"/>
    <n v="8948250000160"/>
  </r>
  <r>
    <s v="1-39QD5HY"/>
    <x v="4"/>
    <s v="1-7032015387"/>
    <n v="2"/>
    <s v="1-70320153872"/>
    <x v="0"/>
    <d v="2013-09-11T10:25:01"/>
    <m/>
    <s v="Reprovado"/>
    <s v="Prazo de contrato divergente"/>
    <m/>
    <m/>
    <m/>
    <m/>
    <m/>
    <m/>
    <d v="2013-09-04T16:05:43"/>
    <m/>
    <s v="Concluída"/>
    <m/>
    <s v="N"/>
    <m/>
    <m/>
    <m/>
    <s v="A5129815"/>
    <s v="N"/>
    <d v="2013-09-02T12:05:43"/>
    <s v="SERVINBOUND"/>
    <d v="2013-09-10T15:48:31"/>
    <s v="LESTE"/>
    <s v="N"/>
    <s v="N"/>
    <s v="N"/>
    <s v="Y"/>
    <s v="N"/>
    <s v="N"/>
    <s v="A5129815"/>
    <m/>
    <m/>
    <s v="IGOR"/>
    <s v="RENATO SEVERO BRAZ"/>
    <n v="8863142000194"/>
  </r>
  <r>
    <s v="1-3A4GRSO"/>
    <x v="4"/>
    <s v="1-7006122841"/>
    <n v="3"/>
    <s v="1-70061228413"/>
    <x v="0"/>
    <d v="2013-09-11T17:13:30"/>
    <m/>
    <s v="Aprovado"/>
    <s v="Aprovado sem exceção"/>
    <m/>
    <m/>
    <m/>
    <m/>
    <m/>
    <m/>
    <d v="2013-09-09T14:15:29"/>
    <m/>
    <s v="Concluída"/>
    <m/>
    <s v="N"/>
    <m/>
    <m/>
    <m/>
    <s v="A5114391"/>
    <s v="N"/>
    <d v="2013-09-05T10:15:29"/>
    <s v="SERVINBOUND"/>
    <d v="2013-09-11T09:19:43"/>
    <s v="LESTE"/>
    <s v="N"/>
    <s v="N"/>
    <s v="N"/>
    <s v="Y"/>
    <s v="N"/>
    <s v="N"/>
    <s v="A5114391"/>
    <m/>
    <m/>
    <s v="JESSICA"/>
    <s v="FERREIRA DA SILVA"/>
    <n v="9608502000174"/>
  </r>
  <r>
    <s v="1-3A4LMCK"/>
    <x v="4"/>
    <s v="1-6944087221"/>
    <n v="5"/>
    <s v="1-69440872215"/>
    <x v="0"/>
    <d v="2013-09-19T15:41:24"/>
    <m/>
    <s v="Aprovado"/>
    <s v="Aprovado sem exceção"/>
    <m/>
    <m/>
    <m/>
    <m/>
    <m/>
    <m/>
    <d v="2013-09-09T14:29:08"/>
    <m/>
    <s v="Concluída"/>
    <m/>
    <s v="N"/>
    <m/>
    <m/>
    <m/>
    <s v="A5114391"/>
    <s v="N"/>
    <d v="2013-09-05T10:29:08"/>
    <s v="SERVINBOUND"/>
    <d v="2013-09-11T09:37:30"/>
    <s v="LESTE"/>
    <s v="Y"/>
    <s v="N"/>
    <s v="Y"/>
    <s v="N"/>
    <s v="N"/>
    <s v="N"/>
    <s v="A5114391"/>
    <m/>
    <m/>
    <s v="JESSICA"/>
    <s v="FERREIRA DA SILVA"/>
    <n v="86847472000108"/>
  </r>
  <r>
    <s v="1-3ASO5IY"/>
    <x v="4"/>
    <s v="1-7017159337"/>
    <n v="3"/>
    <s v="1-70171593373"/>
    <x v="0"/>
    <d v="2013-09-24T13:52:00"/>
    <m/>
    <s v="Aprovado"/>
    <s v="Aprovado sem exceção"/>
    <m/>
    <m/>
    <m/>
    <m/>
    <m/>
    <m/>
    <d v="2013-09-13T10:42:13"/>
    <m/>
    <s v="Concluída"/>
    <m/>
    <s v="N"/>
    <m/>
    <m/>
    <m/>
    <s v="A5114391"/>
    <s v="N"/>
    <d v="2013-09-10T16:42:13"/>
    <s v="SERVINBOUND"/>
    <d v="2013-09-11T10:37:42"/>
    <s v="LESTE"/>
    <s v="Y"/>
    <s v="N"/>
    <s v="Y"/>
    <s v="N"/>
    <s v="N"/>
    <s v="N"/>
    <s v="A5114391"/>
    <m/>
    <m/>
    <s v="JESSICA"/>
    <s v="FERREIRA DA SILVA"/>
    <n v="3778518000149"/>
  </r>
  <r>
    <s v="1-3A7EB2K"/>
    <x v="4"/>
    <s v="1-7028287719"/>
    <n v="2"/>
    <s v="1-70282877192"/>
    <x v="0"/>
    <d v="2013-09-12T14:16:30"/>
    <m/>
    <s v="Reprovado"/>
    <s v="Gestor/Representante Legal"/>
    <m/>
    <m/>
    <m/>
    <m/>
    <m/>
    <m/>
    <d v="2013-09-10T10:16:05"/>
    <m/>
    <s v="Concluída"/>
    <m/>
    <s v="N"/>
    <m/>
    <m/>
    <m/>
    <s v="A5114391"/>
    <s v="N"/>
    <d v="2013-09-05T16:16:05"/>
    <s v="SERVINBOUND"/>
    <d v="2013-09-11T14:46:50"/>
    <s v="LESTE"/>
    <s v="N"/>
    <s v="N"/>
    <s v="N"/>
    <s v="Y"/>
    <s v="N"/>
    <s v="N"/>
    <s v="A5114391"/>
    <m/>
    <m/>
    <s v="JESSICA"/>
    <s v="FERREIRA DA SILVA"/>
    <n v="16056194000187"/>
  </r>
  <r>
    <s v="1-3A4X23M"/>
    <x v="4"/>
    <s v="1-6944110506"/>
    <n v="5"/>
    <s v="1-69441105065"/>
    <x v="0"/>
    <d v="2013-09-24T14:06:42"/>
    <m/>
    <s v="Aprovado"/>
    <s v="Aprovado sem exceção"/>
    <m/>
    <m/>
    <m/>
    <m/>
    <m/>
    <m/>
    <d v="2013-09-09T15:04:53"/>
    <m/>
    <s v="Concluída"/>
    <m/>
    <s v="N"/>
    <m/>
    <m/>
    <m/>
    <s v="A5114391"/>
    <s v="N"/>
    <d v="2013-09-05T11:04:53"/>
    <s v="SERVINBOUND"/>
    <d v="2013-09-11T15:47:16"/>
    <s v="LESTE"/>
    <s v="Y"/>
    <s v="N"/>
    <s v="Y"/>
    <s v="N"/>
    <s v="N"/>
    <s v="N"/>
    <s v="A5114391"/>
    <m/>
    <m/>
    <s v="JESSICA"/>
    <s v="FERREIRA DA SILVA"/>
    <n v="9120921000162"/>
  </r>
  <r>
    <s v="1-3AQUSNM"/>
    <x v="4"/>
    <s v="1-7116822033"/>
    <n v="3"/>
    <s v="1-71168220333"/>
    <x v="0"/>
    <d v="2013-09-11T16:27:35"/>
    <m/>
    <s v="Aprovado"/>
    <s v="Aprovado sem exceção"/>
    <m/>
    <m/>
    <m/>
    <m/>
    <m/>
    <m/>
    <d v="2013-09-13T08:30:30"/>
    <m/>
    <s v="Concluída"/>
    <m/>
    <s v="N"/>
    <m/>
    <m/>
    <m/>
    <s v="A5114391"/>
    <s v="N"/>
    <d v="2013-09-10T14:30:30"/>
    <s v="SERVINBOUND"/>
    <d v="2013-09-11T16:21:36"/>
    <s v="LESTE"/>
    <s v="N"/>
    <s v="N"/>
    <s v="N"/>
    <s v="Y"/>
    <s v="N"/>
    <s v="N"/>
    <s v="A5114391"/>
    <m/>
    <m/>
    <s v="JESSICA"/>
    <s v="FERREIRA DA SILVA"/>
    <n v="5344291000159"/>
  </r>
  <r>
    <s v="1-3AOC7HE"/>
    <x v="4"/>
    <s v="1-7039234895"/>
    <n v="6"/>
    <s v="1-70392348956"/>
    <x v="0"/>
    <d v="2013-09-12T15:49:10"/>
    <m/>
    <s v="Reprovado"/>
    <s v="Assinatura/Rubrica SMP diverge"/>
    <m/>
    <m/>
    <m/>
    <m/>
    <m/>
    <m/>
    <d v="2013-09-12T14:24:00"/>
    <m/>
    <s v="Concluída"/>
    <m/>
    <s v="N"/>
    <m/>
    <m/>
    <m/>
    <s v="A5114391"/>
    <s v="N"/>
    <d v="2013-09-10T10:24:00"/>
    <s v="SERVINBOUND"/>
    <d v="2013-09-12T12:15:22"/>
    <s v="LESTE"/>
    <s v="Y"/>
    <s v="N"/>
    <s v="Y"/>
    <s v="N"/>
    <s v="N"/>
    <s v="N"/>
    <s v="A5114391"/>
    <m/>
    <m/>
    <s v="JESSICA"/>
    <s v="FERREIRA DA SILVA"/>
    <n v="39404421000113"/>
  </r>
  <r>
    <s v="1-3B871JS"/>
    <x v="4"/>
    <s v="1-7146605032"/>
    <n v="2"/>
    <s v="1-71466050322"/>
    <x v="0"/>
    <d v="2013-09-20T13:33:21"/>
    <m/>
    <s v="Reprovado"/>
    <s v="Linha inativ/inexst ATLYS/NGIN"/>
    <m/>
    <m/>
    <m/>
    <m/>
    <m/>
    <m/>
    <d v="2013-09-17T09:00:20"/>
    <m/>
    <s v="Concluída"/>
    <m/>
    <s v="N"/>
    <m/>
    <m/>
    <m/>
    <s v="A5114391"/>
    <s v="N"/>
    <d v="2013-09-12T15:00:20"/>
    <s v="SERVINBOUND"/>
    <d v="2013-09-17T09:06:01"/>
    <s v="LESTE"/>
    <s v="Y"/>
    <s v="N"/>
    <s v="N"/>
    <s v="N"/>
    <s v="Y"/>
    <s v="N"/>
    <s v="A5114391"/>
    <m/>
    <m/>
    <s v="JESSICA"/>
    <s v="FERREIRA DA SILVA"/>
    <n v="17357646000123"/>
  </r>
  <r>
    <s v="1-3BDXIG8"/>
    <x v="4"/>
    <s v="1-7137476473"/>
    <n v="2"/>
    <s v="1-71374764732"/>
    <x v="0"/>
    <d v="2013-09-17T17:02:23"/>
    <m/>
    <s v="Aprovado"/>
    <s v="Aprovado sem exceção"/>
    <m/>
    <m/>
    <m/>
    <m/>
    <m/>
    <m/>
    <d v="2013-09-17T14:32:48"/>
    <m/>
    <s v="Concluída"/>
    <m/>
    <s v="N"/>
    <m/>
    <m/>
    <m/>
    <s v="A5114391"/>
    <s v="N"/>
    <d v="2013-09-13T10:32:48"/>
    <s v="SERVINBOUND"/>
    <d v="2013-09-17T14:18:03"/>
    <s v="LESTE"/>
    <s v="Y"/>
    <s v="N"/>
    <s v="N"/>
    <s v="N"/>
    <s v="N"/>
    <s v="N"/>
    <s v="A5114391"/>
    <m/>
    <m/>
    <s v="JESSICA"/>
    <s v="FERREIRA DA SILVA"/>
    <n v="12689452000101"/>
  </r>
  <r>
    <s v="1-3BGQJNE"/>
    <x v="4"/>
    <s v="1-7154753469"/>
    <n v="2"/>
    <s v="1-71547534692"/>
    <x v="0"/>
    <d v="2013-09-21T08:13:45"/>
    <m/>
    <s v="Aprovado"/>
    <s v="Aprovado sem exceção"/>
    <m/>
    <m/>
    <m/>
    <m/>
    <m/>
    <m/>
    <d v="2013-09-18T08:40:55"/>
    <m/>
    <s v="Concluída"/>
    <m/>
    <s v="N"/>
    <m/>
    <m/>
    <m/>
    <s v="A5114391"/>
    <s v="N"/>
    <d v="2013-09-13T14:40:55"/>
    <s v="SERVINBOUND"/>
    <d v="2013-09-17T14:39:11"/>
    <s v="LESTE"/>
    <s v="Y"/>
    <s v="N"/>
    <s v="Y"/>
    <s v="N"/>
    <s v="N"/>
    <s v="N"/>
    <s v="A5114391"/>
    <m/>
    <m/>
    <s v="JESSICA"/>
    <s v="FERREIRA DA SILVA"/>
    <n v="2881344000182"/>
  </r>
  <r>
    <s v="1-3BGXR84"/>
    <x v="4"/>
    <s v="1-6931026401"/>
    <n v="4"/>
    <s v="1-69310264014"/>
    <x v="0"/>
    <d v="2013-09-17T16:35:39"/>
    <m/>
    <s v="Aprovado"/>
    <s v="Aprovado sem exceção"/>
    <m/>
    <m/>
    <m/>
    <m/>
    <m/>
    <m/>
    <d v="2013-09-18T08:54:27"/>
    <m/>
    <s v="Concluída"/>
    <m/>
    <s v="N"/>
    <m/>
    <m/>
    <m/>
    <s v="A5114391"/>
    <s v="N"/>
    <d v="2013-09-13T14:54:27"/>
    <s v="SERVINBOUND"/>
    <d v="2013-09-17T16:35:39"/>
    <s v="LESTE"/>
    <s v="Y"/>
    <s v="N"/>
    <s v="N"/>
    <s v="N"/>
    <s v="Y"/>
    <s v="N"/>
    <s v="A5114391"/>
    <m/>
    <m/>
    <s v="JESSICA"/>
    <s v="FERREIRA DA SILVA"/>
    <n v="13084119000131"/>
  </r>
  <r>
    <s v="1-3BAIV1S"/>
    <x v="4"/>
    <s v="1-7176552231"/>
    <n v="2"/>
    <s v="1-71765522312"/>
    <x v="0"/>
    <d v="2013-09-18T13:49:37"/>
    <m/>
    <s v="Reprovado"/>
    <s v="Documentação expirada"/>
    <m/>
    <m/>
    <m/>
    <m/>
    <m/>
    <m/>
    <d v="2013-09-17T11:54:12"/>
    <m/>
    <s v="Concluída"/>
    <m/>
    <s v="N"/>
    <m/>
    <m/>
    <m/>
    <s v="A5114391"/>
    <s v="N"/>
    <d v="2013-09-12T17:54:12"/>
    <s v="SERVINBOUND"/>
    <d v="2013-09-17T16:36:55"/>
    <s v="LESTE"/>
    <s v="Y"/>
    <s v="N"/>
    <s v="N"/>
    <s v="N"/>
    <s v="Y"/>
    <s v="N"/>
    <s v="A5114391"/>
    <m/>
    <m/>
    <s v="JESSICA"/>
    <s v="FERREIRA DA SILVA"/>
    <n v="14953938000130"/>
  </r>
  <r>
    <s v="1-3BDL9K0"/>
    <x v="4"/>
    <s v="1-7130186881"/>
    <n v="2"/>
    <s v="1-71301868812"/>
    <x v="0"/>
    <d v="2013-09-24T05:10:02"/>
    <m/>
    <s v="Aprovado"/>
    <s v="Aprovado sem exceção"/>
    <m/>
    <m/>
    <m/>
    <m/>
    <m/>
    <m/>
    <d v="2013-09-17T14:08:05"/>
    <m/>
    <s v="Concluída"/>
    <m/>
    <s v="N"/>
    <m/>
    <m/>
    <m/>
    <s v="A5114391"/>
    <s v="N"/>
    <d v="2013-09-13T10:08:05"/>
    <s v="SERVINBOUND"/>
    <d v="2013-09-17T16:52:00"/>
    <s v="LESTE"/>
    <s v="Y"/>
    <s v="N"/>
    <s v="N"/>
    <s v="N"/>
    <s v="N"/>
    <s v="N"/>
    <s v="A5114391"/>
    <m/>
    <m/>
    <s v="JESSICA"/>
    <s v="FERREIRA DA SILVA"/>
    <n v="8723573000155"/>
  </r>
  <r>
    <s v="1-3BHE5ZC"/>
    <x v="4"/>
    <s v="1-7151476692"/>
    <n v="2"/>
    <s v="1-71514766922"/>
    <x v="0"/>
    <d v="2013-09-24T09:36:23"/>
    <m/>
    <s v="Reprovado"/>
    <s v="Pacote de minutos divergente"/>
    <m/>
    <m/>
    <m/>
    <m/>
    <m/>
    <m/>
    <d v="2013-09-18T09:27:43"/>
    <m/>
    <s v="Concluída"/>
    <m/>
    <s v="N"/>
    <m/>
    <m/>
    <m/>
    <s v="A5114391"/>
    <s v="N"/>
    <d v="2013-09-13T15:27:43"/>
    <s v="SERVINBOUND"/>
    <d v="2013-09-18T08:56:23"/>
    <s v="LESTE"/>
    <s v="N"/>
    <s v="N"/>
    <s v="N"/>
    <s v="Y"/>
    <s v="N"/>
    <s v="N"/>
    <s v="A5114391"/>
    <m/>
    <m/>
    <s v="JESSICA"/>
    <s v="FERREIRA DA SILVA"/>
    <n v="39781182000110"/>
  </r>
  <r>
    <s v="1-3BCYOD0"/>
    <x v="4"/>
    <s v="1-7204085507"/>
    <n v="2"/>
    <s v="1-72040855072"/>
    <x v="0"/>
    <d v="2013-09-19T09:11:50"/>
    <m/>
    <s v="Reprovado"/>
    <s v="Endereço de cadastro diverge"/>
    <m/>
    <m/>
    <m/>
    <m/>
    <m/>
    <m/>
    <d v="2013-09-17T13:15:31"/>
    <m/>
    <s v="Concluída"/>
    <m/>
    <s v="N"/>
    <m/>
    <m/>
    <m/>
    <s v="A5114391"/>
    <s v="N"/>
    <d v="2013-09-13T09:15:31"/>
    <s v="SERVINBOUND"/>
    <d v="2013-09-18T09:37:26"/>
    <s v="LESTE"/>
    <s v="Y"/>
    <s v="N"/>
    <s v="N"/>
    <s v="N"/>
    <s v="Y"/>
    <s v="N"/>
    <s v="A5114391"/>
    <m/>
    <m/>
    <s v="JESSICA"/>
    <s v="FERREIRA DA SILVA"/>
    <n v="13282232000121"/>
  </r>
  <r>
    <s v="1-3BDE16O"/>
    <x v="4"/>
    <s v="1-7147628636"/>
    <n v="2"/>
    <s v="1-71476286362"/>
    <x v="0"/>
    <d v="2013-09-19T11:50:09"/>
    <m/>
    <s v="Reprovado"/>
    <s v="Serviço não pode ser negociado"/>
    <m/>
    <m/>
    <m/>
    <m/>
    <m/>
    <m/>
    <d v="2013-09-17T13:50:30"/>
    <m/>
    <s v="Concluída"/>
    <m/>
    <s v="N"/>
    <m/>
    <m/>
    <m/>
    <s v="A5114391"/>
    <s v="N"/>
    <d v="2013-09-13T09:50:30"/>
    <s v="SERVINBOUND"/>
    <d v="2013-09-18T10:20:40"/>
    <s v="LESTE"/>
    <s v="Y"/>
    <s v="N"/>
    <s v="N"/>
    <s v="N"/>
    <s v="Y"/>
    <s v="N"/>
    <s v="A5114391"/>
    <m/>
    <m/>
    <s v="JESSICA"/>
    <s v="FERREIRA DA SILVA"/>
    <n v="3536754000159"/>
  </r>
  <r>
    <s v="1-3BLFDWM"/>
    <x v="4"/>
    <s v="1-7147434336"/>
    <n v="2"/>
    <s v="1-71474343362"/>
    <x v="0"/>
    <d v="2013-09-18T20:57:18"/>
    <m/>
    <s v="Reprovado"/>
    <s v="Docum não anexada / Incompleta"/>
    <m/>
    <m/>
    <m/>
    <m/>
    <m/>
    <m/>
    <d v="2013-09-18T12:00:00"/>
    <m/>
    <s v="Concluída"/>
    <m/>
    <s v="N"/>
    <m/>
    <m/>
    <m/>
    <s v="A5114391"/>
    <s v="N"/>
    <d v="2013-09-14T09:08:58"/>
    <s v="SERVINBOUND"/>
    <d v="2013-09-18T11:20:44"/>
    <s v="LESTE"/>
    <s v="N"/>
    <s v="N"/>
    <s v="N"/>
    <s v="Y"/>
    <s v="N"/>
    <s v="N"/>
    <s v="A5114391"/>
    <m/>
    <m/>
    <s v="JESSICA"/>
    <s v="FERREIRA DA SILVA"/>
    <n v="15592751000111"/>
  </r>
  <r>
    <s v="1-3BMO6FG"/>
    <x v="4"/>
    <s v="1-7181971523"/>
    <n v="2"/>
    <s v="1-71819715232"/>
    <x v="0"/>
    <d v="2013-09-18T11:32:50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4T12:56:36"/>
    <s v="SERVINBOUND"/>
    <d v="2013-09-18T11:32:45"/>
    <s v="LESTE"/>
    <s v="N"/>
    <s v="N"/>
    <s v="N"/>
    <s v="Y"/>
    <s v="N"/>
    <s v="N"/>
    <s v="A5114391"/>
    <m/>
    <n v="5169251726"/>
    <s v="JESSICA"/>
    <s v="FERREIRA DA SILVA"/>
    <n v="7454485000132"/>
  </r>
  <r>
    <s v="1-3BUDCF8"/>
    <x v="4"/>
    <s v="1-7193277449"/>
    <n v="2"/>
    <s v="1-71932774492"/>
    <x v="0"/>
    <d v="2013-09-19T11:17:56"/>
    <m/>
    <s v="Aprovado"/>
    <s v="Aprovado sem exceção"/>
    <m/>
    <m/>
    <m/>
    <m/>
    <m/>
    <m/>
    <d v="2013-09-19T10:29:08"/>
    <m/>
    <s v="Concluída"/>
    <m/>
    <s v="N"/>
    <m/>
    <m/>
    <m/>
    <s v="A5114391"/>
    <s v="N"/>
    <d v="2013-09-16T16:29:08"/>
    <s v="SERVINBOUND"/>
    <d v="2013-09-18T12:03:52"/>
    <s v="LESTE"/>
    <s v="Y"/>
    <s v="N"/>
    <s v="N"/>
    <s v="N"/>
    <s v="N"/>
    <s v="N"/>
    <s v="A5114391"/>
    <m/>
    <m/>
    <s v="JESSICA"/>
    <s v="FERREIRA DA SILVA"/>
    <n v="3990657000131"/>
  </r>
  <r>
    <s v="1-3BO97GM"/>
    <x v="4"/>
    <s v="1-7178472165"/>
    <n v="2"/>
    <s v="1-71784721652"/>
    <x v="0"/>
    <d v="2013-09-23T16:50:21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6T01:20:13"/>
    <s v="SERVINBOUND"/>
    <d v="2013-09-18T12:25:52"/>
    <s v="LESTE"/>
    <s v="Y"/>
    <s v="N"/>
    <s v="N"/>
    <s v="N"/>
    <s v="N"/>
    <s v="N"/>
    <s v="A5114391"/>
    <m/>
    <m/>
    <s v="JESSICA"/>
    <s v="FERREIRA DA SILVA"/>
    <n v="5309316000183"/>
  </r>
  <r>
    <s v="1-3BQ7F78"/>
    <x v="4"/>
    <s v="1-7168507768"/>
    <n v="2"/>
    <s v="1-71685077682"/>
    <x v="0"/>
    <d v="2013-09-18T14:19:02"/>
    <m/>
    <s v="Aprovado"/>
    <s v="Aprovado sem exceção"/>
    <m/>
    <m/>
    <m/>
    <m/>
    <m/>
    <m/>
    <d v="2013-09-18T14:37:54"/>
    <m/>
    <s v="Concluída"/>
    <m/>
    <s v="N"/>
    <m/>
    <m/>
    <m/>
    <s v="A5114391"/>
    <s v="N"/>
    <d v="2013-09-16T10:37:54"/>
    <s v="SERVINBOUND"/>
    <d v="2013-09-18T14:18:11"/>
    <s v="LESTE"/>
    <s v="N"/>
    <s v="N"/>
    <s v="N"/>
    <s v="Y"/>
    <s v="N"/>
    <s v="N"/>
    <s v="A5114391"/>
    <m/>
    <n v="34431031000119"/>
    <s v="JESSICA"/>
    <s v="FERREIRA DA SILVA"/>
    <n v="34431031000119"/>
  </r>
  <r>
    <s v="1-3BVR0QY"/>
    <x v="4"/>
    <s v="1-7178655644"/>
    <n v="2"/>
    <s v="1-71786556442"/>
    <x v="0"/>
    <d v="2013-09-24T11:06:20"/>
    <m/>
    <s v="Reprovado"/>
    <s v="Cod Abadas (Carteira) diverge"/>
    <m/>
    <m/>
    <m/>
    <m/>
    <m/>
    <m/>
    <d v="2013-09-19T12:00:00"/>
    <m/>
    <s v="Concluída"/>
    <m/>
    <s v="N"/>
    <m/>
    <m/>
    <m/>
    <s v="A5114391"/>
    <s v="N"/>
    <d v="2013-09-16T21:13:46"/>
    <s v="SERVINBOUND"/>
    <d v="2013-09-18T15:58:43"/>
    <s v="LESTE"/>
    <s v="Y"/>
    <s v="N"/>
    <s v="N"/>
    <s v="N"/>
    <s v="N"/>
    <s v="N"/>
    <s v="A5114391"/>
    <m/>
    <m/>
    <s v="JESSICA"/>
    <s v="FERREIRA DA SILVA"/>
    <n v="13913148000169"/>
  </r>
  <r>
    <s v="1-3BDVPS6"/>
    <x v="4"/>
    <s v="1-7037026751"/>
    <n v="3"/>
    <s v="1-70370267513"/>
    <x v="0"/>
    <d v="2013-09-18T16:34:26"/>
    <m/>
    <s v="Aprovado"/>
    <s v="Aprovado sem exceção"/>
    <m/>
    <m/>
    <m/>
    <m/>
    <m/>
    <m/>
    <d v="2013-09-17T14:29:06"/>
    <m/>
    <s v="Concluída"/>
    <m/>
    <s v="N"/>
    <m/>
    <m/>
    <m/>
    <s v="A5114391"/>
    <s v="N"/>
    <d v="2013-09-13T10:29:06"/>
    <s v="SERVINBOUND"/>
    <d v="2013-09-18T16:34:26"/>
    <s v="LESTE"/>
    <s v="Y"/>
    <s v="N"/>
    <s v="N"/>
    <s v="N"/>
    <s v="Y"/>
    <s v="N"/>
    <s v="A5132056"/>
    <m/>
    <m/>
    <s v="JESSICA"/>
    <s v="FERREIRA DA SILVA"/>
    <n v="14092856000149"/>
  </r>
  <r>
    <s v="1-3BR320G"/>
    <x v="4"/>
    <s v="1-7177659257"/>
    <n v="2"/>
    <s v="1-71776592572"/>
    <x v="0"/>
    <d v="2013-09-19T13:54:13"/>
    <m/>
    <s v="Reprovado"/>
    <s v="CNPJ divergente"/>
    <m/>
    <m/>
    <m/>
    <m/>
    <m/>
    <m/>
    <d v="2013-09-18T15:32:02"/>
    <m/>
    <s v="Concluída"/>
    <m/>
    <s v="N"/>
    <m/>
    <m/>
    <m/>
    <s v="A5114391"/>
    <s v="N"/>
    <d v="2013-09-16T11:32:02"/>
    <s v="SERVINBOUND"/>
    <d v="2013-09-19T08:20:43"/>
    <s v="LESTE"/>
    <s v="Y"/>
    <s v="N"/>
    <s v="N"/>
    <s v="N"/>
    <s v="N"/>
    <s v="N"/>
    <s v="A5114391"/>
    <m/>
    <m/>
    <s v="JESSICA"/>
    <s v="FERREIRA DA SILVA"/>
    <n v="6185363000125"/>
  </r>
  <r>
    <s v="1-3BQ7E7Y"/>
    <x v="4"/>
    <s v="1-7195223901"/>
    <n v="2"/>
    <s v="1-71952239012"/>
    <x v="10"/>
    <d v="2013-09-26T11:54:52"/>
    <m/>
    <s v="Reprovado"/>
    <s v="Serviço não pode ser negociado"/>
    <m/>
    <m/>
    <m/>
    <m/>
    <m/>
    <m/>
    <d v="2013-09-18T14:36:53"/>
    <m/>
    <s v="Concluída"/>
    <m/>
    <s v="N"/>
    <m/>
    <m/>
    <m/>
    <s v="A5114391"/>
    <s v="N"/>
    <d v="2013-09-16T10:36:53"/>
    <s v="SERVINBOUND"/>
    <d v="2013-09-19T09:01:19"/>
    <s v="LESTE"/>
    <s v="N"/>
    <s v="N"/>
    <s v="N"/>
    <s v="Y"/>
    <s v="N"/>
    <s v="N"/>
    <s v="A5114391"/>
    <m/>
    <m/>
    <s v="JESSICA"/>
    <s v="FERREIRA DA SILVA"/>
    <n v="11516660000146"/>
  </r>
  <r>
    <s v="1-3BR1KHI"/>
    <x v="4"/>
    <s v="1-7197297152"/>
    <n v="2"/>
    <s v="1-71972971522"/>
    <x v="0"/>
    <d v="2013-09-21T11:30:08"/>
    <m/>
    <s v="Reprovado"/>
    <s v="Docum não anexada / Incompleta"/>
    <m/>
    <m/>
    <m/>
    <m/>
    <m/>
    <m/>
    <d v="2013-09-18T15:29:04"/>
    <m/>
    <s v="Concluída"/>
    <m/>
    <s v="N"/>
    <m/>
    <m/>
    <m/>
    <s v="A5114391"/>
    <s v="N"/>
    <d v="2013-09-16T11:29:04"/>
    <s v="SERVINBOUND"/>
    <d v="2013-09-19T09:27:39"/>
    <s v="LESTE"/>
    <s v="Y"/>
    <s v="N"/>
    <s v="Y"/>
    <s v="N"/>
    <s v="N"/>
    <s v="N"/>
    <s v="A5114391"/>
    <m/>
    <m/>
    <s v="JESSICA"/>
    <s v="FERREIRA DA SILVA"/>
    <n v="86843851000111"/>
  </r>
  <r>
    <s v="1-3BPGGGU"/>
    <x v="4"/>
    <s v="1-7183839273"/>
    <n v="2"/>
    <s v="1-71838392732"/>
    <x v="0"/>
    <d v="2013-09-19T10:30:37"/>
    <m/>
    <s v="Reprovado"/>
    <s v="Serviço não pode ser negociado"/>
    <m/>
    <m/>
    <m/>
    <m/>
    <m/>
    <m/>
    <d v="2013-09-18T13:49:20"/>
    <m/>
    <s v="Concluída"/>
    <m/>
    <s v="N"/>
    <m/>
    <m/>
    <m/>
    <s v="A5114391"/>
    <s v="N"/>
    <d v="2013-09-16T09:49:20"/>
    <s v="SERVINBOUND"/>
    <d v="2013-09-19T10:18:31"/>
    <s v="LESTE"/>
    <s v="Y"/>
    <s v="N"/>
    <s v="N"/>
    <s v="N"/>
    <s v="N"/>
    <s v="N"/>
    <s v="A5114391"/>
    <m/>
    <m/>
    <s v="JESSICA"/>
    <s v="FERREIRA DA SILVA"/>
    <n v="2135230000193"/>
  </r>
  <r>
    <s v="1-3BS6CR0"/>
    <x v="4"/>
    <s v="1-7190806625"/>
    <n v="2"/>
    <s v="1-71908066252"/>
    <x v="0"/>
    <d v="2013-09-19T11:06:31"/>
    <m/>
    <s v="Reprovado"/>
    <s v="Sim Card - Divergente da UF"/>
    <m/>
    <m/>
    <m/>
    <m/>
    <m/>
    <m/>
    <d v="2013-09-18T17:03:04"/>
    <m/>
    <s v="Concluída"/>
    <m/>
    <s v="N"/>
    <m/>
    <m/>
    <m/>
    <s v="A5114391"/>
    <s v="N"/>
    <d v="2013-09-16T13:03:04"/>
    <s v="SERVINBOUND"/>
    <d v="2013-09-19T10:55:21"/>
    <s v="LESTE"/>
    <s v="N"/>
    <s v="N"/>
    <s v="N"/>
    <s v="Y"/>
    <s v="N"/>
    <s v="N"/>
    <s v="A5114391"/>
    <m/>
    <m/>
    <s v="JESSICA"/>
    <s v="FERREIRA DA SILVA"/>
    <n v="86873338000173"/>
  </r>
  <r>
    <s v="1-3BPTZEU"/>
    <x v="4"/>
    <s v="1-7197696986"/>
    <n v="2"/>
    <s v="1-71976969862"/>
    <x v="0"/>
    <d v="2013-09-26T10:31:19"/>
    <m/>
    <s v="Aprovado"/>
    <s v="Aprovado sem exceção"/>
    <m/>
    <m/>
    <m/>
    <m/>
    <m/>
    <m/>
    <d v="2013-09-18T14:13:14"/>
    <m/>
    <s v="Concluída"/>
    <m/>
    <s v="N"/>
    <m/>
    <m/>
    <m/>
    <s v="A5114391"/>
    <s v="N"/>
    <d v="2013-09-16T10:13:14"/>
    <s v="SERVINBOUND"/>
    <d v="2013-09-19T11:20:08"/>
    <s v="LESTE"/>
    <s v="N"/>
    <s v="N"/>
    <s v="N"/>
    <s v="Y"/>
    <s v="N"/>
    <s v="N"/>
    <s v="A5114391"/>
    <m/>
    <m/>
    <s v="JESSICA"/>
    <s v="FERREIRA DA SILVA"/>
    <n v="5160993000182"/>
  </r>
  <r>
    <s v="1-3BSQ9Z0"/>
    <x v="4"/>
    <s v="1-7178047959"/>
    <n v="2"/>
    <s v="1-71780479592"/>
    <x v="0"/>
    <d v="2013-09-19T17:25:54"/>
    <m/>
    <s v="Reprovado"/>
    <s v="Serviço não pode ser negociado"/>
    <m/>
    <m/>
    <m/>
    <m/>
    <m/>
    <m/>
    <d v="2013-09-19T08:03:37"/>
    <m/>
    <s v="Concluída"/>
    <m/>
    <s v="N"/>
    <m/>
    <m/>
    <m/>
    <s v="A5114391"/>
    <s v="N"/>
    <d v="2013-09-16T14:03:37"/>
    <s v="SERVINBOUND"/>
    <d v="2013-09-19T12:04:33"/>
    <s v="LESTE"/>
    <s v="N"/>
    <s v="N"/>
    <s v="N"/>
    <s v="Y"/>
    <s v="N"/>
    <s v="N"/>
    <s v="A5114391"/>
    <m/>
    <m/>
    <s v="JESSICA"/>
    <s v="FERREIRA DA SILVA"/>
    <n v="35865526000119"/>
  </r>
  <r>
    <s v="1-3BUH49S"/>
    <x v="4"/>
    <s v="1-7198488840"/>
    <n v="2"/>
    <s v="1-71984888402"/>
    <x v="0"/>
    <d v="2013-09-19T12:44:12"/>
    <m/>
    <s v="Reprovado"/>
    <s v="Serviço não pode ser negociado"/>
    <m/>
    <m/>
    <m/>
    <m/>
    <m/>
    <m/>
    <d v="2013-09-19T10:44:27"/>
    <m/>
    <s v="Concluída"/>
    <m/>
    <s v="N"/>
    <m/>
    <m/>
    <m/>
    <s v="A5114391"/>
    <s v="N"/>
    <d v="2013-09-16T16:44:27"/>
    <s v="SERVINBOUND"/>
    <d v="2013-09-19T12:29:24"/>
    <s v="LESTE"/>
    <s v="N"/>
    <s v="N"/>
    <s v="N"/>
    <s v="Y"/>
    <s v="N"/>
    <s v="N"/>
    <s v="A5114391"/>
    <m/>
    <m/>
    <s v="JESSICA"/>
    <s v="FERREIRA DA SILVA"/>
    <n v="39318670000196"/>
  </r>
  <r>
    <s v="1-3BPP8KU"/>
    <x v="4"/>
    <s v="1-7188758649"/>
    <n v="2"/>
    <s v="1-71887586492"/>
    <x v="0"/>
    <d v="2013-09-23T10:29:26"/>
    <m/>
    <s v="Reprovado"/>
    <s v="Serviço não pode ser negociado"/>
    <m/>
    <m/>
    <m/>
    <m/>
    <m/>
    <m/>
    <d v="2013-09-18T14:04:27"/>
    <m/>
    <s v="Concluída"/>
    <m/>
    <s v="N"/>
    <m/>
    <m/>
    <m/>
    <s v="A5114391"/>
    <s v="N"/>
    <d v="2013-09-16T10:04:27"/>
    <s v="SERVINBOUND"/>
    <d v="2013-09-19T14:58:18"/>
    <s v="LESTE"/>
    <s v="N"/>
    <s v="N"/>
    <s v="N"/>
    <s v="Y"/>
    <s v="N"/>
    <s v="N"/>
    <s v="A5114391"/>
    <m/>
    <m/>
    <s v="JESSICA"/>
    <s v="FERREIRA DA SILVA"/>
    <n v="8928728000190"/>
  </r>
  <r>
    <s v="1-3BOW7ZK"/>
    <x v="4"/>
    <s v="1-7092779869"/>
    <n v="2"/>
    <s v="1-70927798692"/>
    <x v="0"/>
    <d v="2013-09-27T02:20:16"/>
    <m/>
    <s v="Aprovado"/>
    <s v="Aprovado sem exceção"/>
    <m/>
    <m/>
    <m/>
    <m/>
    <m/>
    <m/>
    <d v="2013-09-18T13:06:01"/>
    <m/>
    <s v="Concluída"/>
    <m/>
    <s v="N"/>
    <m/>
    <m/>
    <m/>
    <s v="A5114391"/>
    <s v="N"/>
    <d v="2013-09-16T09:06:01"/>
    <s v="SERVINBOUND"/>
    <d v="2013-09-19T15:50:10"/>
    <s v="LESTE"/>
    <s v="N"/>
    <s v="N"/>
    <s v="N"/>
    <s v="Y"/>
    <s v="N"/>
    <s v="N"/>
    <s v="A5114391"/>
    <m/>
    <m/>
    <s v="JESSICA"/>
    <s v="FERREIRA DA SILVA"/>
    <n v="9421354000184"/>
  </r>
  <r>
    <s v="1-3BPSWUS"/>
    <x v="4"/>
    <s v="1-7189116646"/>
    <n v="2"/>
    <s v="1-71891166462"/>
    <x v="0"/>
    <d v="2013-09-23T19:32:48"/>
    <m/>
    <s v="Aprovado"/>
    <s v="Aprovado sem exceção"/>
    <m/>
    <m/>
    <m/>
    <m/>
    <m/>
    <m/>
    <d v="2013-09-18T14:11:04"/>
    <m/>
    <s v="Concluída"/>
    <m/>
    <s v="N"/>
    <m/>
    <m/>
    <m/>
    <s v="A5114391"/>
    <s v="N"/>
    <d v="2013-09-16T10:11:04"/>
    <s v="SERVINBOUND"/>
    <d v="2013-09-19T16:31:28"/>
    <s v="LESTE"/>
    <s v="N"/>
    <s v="N"/>
    <s v="N"/>
    <s v="Y"/>
    <s v="N"/>
    <s v="N"/>
    <s v="A5114391"/>
    <m/>
    <m/>
    <s v="JESSICA"/>
    <s v="FERREIRA DA SILVA"/>
    <n v="86873338000173"/>
  </r>
  <r>
    <s v="1-3C57APU"/>
    <x v="4"/>
    <s v="1-7131211043"/>
    <n v="3"/>
    <s v="1-71312110433"/>
    <x v="0"/>
    <d v="2013-09-28T20:15:27"/>
    <m/>
    <s v="Reprovado"/>
    <s v="Serviço não pode ser negociado"/>
    <m/>
    <m/>
    <m/>
    <m/>
    <m/>
    <m/>
    <d v="2013-09-20T12:14:20"/>
    <m/>
    <s v="Concluída"/>
    <m/>
    <s v="N"/>
    <m/>
    <m/>
    <m/>
    <s v="A5114391"/>
    <s v="N"/>
    <d v="2013-09-18T08:14:20"/>
    <s v="SERVINBOUND"/>
    <d v="2013-09-21T09:04:57"/>
    <s v="LESTE"/>
    <s v="N"/>
    <s v="N"/>
    <s v="N"/>
    <s v="Y"/>
    <s v="N"/>
    <s v="N"/>
    <s v="A5114391"/>
    <m/>
    <n v="23927801"/>
    <s v="JESSICA"/>
    <s v="FERREIRA DA SILVA"/>
    <n v="36368603000198"/>
  </r>
  <r>
    <s v="1-3C7C70G"/>
    <x v="4"/>
    <s v="1-7122509474"/>
    <n v="3"/>
    <s v="1-71225094743"/>
    <x v="0"/>
    <d v="2013-09-23T11:53:22"/>
    <m/>
    <s v="Aprovado"/>
    <s v="Aprovado sem exceção"/>
    <m/>
    <m/>
    <m/>
    <m/>
    <m/>
    <m/>
    <d v="2013-09-20T15:23:43"/>
    <m/>
    <s v="Concluída"/>
    <m/>
    <s v="N"/>
    <m/>
    <m/>
    <m/>
    <s v="A5114391"/>
    <s v="N"/>
    <d v="2013-09-18T11:23:43"/>
    <s v="SERVINBOUND"/>
    <d v="2013-09-21T11:26:25"/>
    <s v="LESTE"/>
    <s v="N"/>
    <s v="N"/>
    <s v="N"/>
    <s v="Y"/>
    <s v="N"/>
    <s v="N"/>
    <s v="A5114391"/>
    <m/>
    <m/>
    <s v="JESSICA"/>
    <s v="FERREIRA DA SILVA"/>
    <n v="7599390000107"/>
  </r>
  <r>
    <s v="1-3CDNU2Y"/>
    <x v="4"/>
    <s v="1-7147434336"/>
    <n v="3"/>
    <s v="1-71474343363"/>
    <x v="0"/>
    <d v="2013-09-28T14:14:20"/>
    <m/>
    <s v="Aprovado"/>
    <s v="Aprovado sem exceção"/>
    <m/>
    <m/>
    <m/>
    <m/>
    <m/>
    <m/>
    <d v="2013-09-23T12:00:00"/>
    <m/>
    <s v="Concluída"/>
    <m/>
    <s v="N"/>
    <m/>
    <m/>
    <m/>
    <s v="A5114391"/>
    <s v="N"/>
    <d v="2013-09-18T21:06:21"/>
    <s v="SERVINBOUND"/>
    <d v="2013-09-23T09:01:59"/>
    <s v="LESTE"/>
    <s v="N"/>
    <s v="N"/>
    <s v="N"/>
    <s v="Y"/>
    <s v="N"/>
    <s v="N"/>
    <s v="A5114391"/>
    <m/>
    <m/>
    <s v="JESSICA"/>
    <s v="FERREIRA DA SILVA"/>
    <n v="15592751000111"/>
  </r>
  <r>
    <s v="1-3C7MW06"/>
    <x v="4"/>
    <s v="1-7209752777"/>
    <n v="2"/>
    <s v="1-72097527772"/>
    <x v="0"/>
    <d v="2013-09-23T18:19:46"/>
    <m/>
    <s v="Reprovado"/>
    <s v="Serviço não pode ser negociado"/>
    <m/>
    <m/>
    <m/>
    <m/>
    <m/>
    <m/>
    <d v="2013-09-20T15:51:55"/>
    <m/>
    <s v="Concluída"/>
    <m/>
    <s v="N"/>
    <m/>
    <m/>
    <m/>
    <s v="A5114391"/>
    <s v="N"/>
    <d v="2013-09-18T11:51:55"/>
    <s v="SERVINBOUND"/>
    <d v="2013-09-23T12:00:31"/>
    <s v="LESTE"/>
    <s v="Y"/>
    <s v="N"/>
    <s v="N"/>
    <s v="N"/>
    <s v="N"/>
    <s v="N"/>
    <s v="A5114391"/>
    <m/>
    <m/>
    <s v="JESSICA"/>
    <s v="FERREIRA DA SILVA"/>
    <n v="9167931000153"/>
  </r>
  <r>
    <s v="1-3C7S6OM"/>
    <x v="4"/>
    <s v="1-7126779330"/>
    <n v="2"/>
    <s v="1-71267793302"/>
    <x v="0"/>
    <d v="2013-09-24T17:33:14"/>
    <m/>
    <s v="Reprovado"/>
    <s v="Gestor/Repres. legal não autor"/>
    <m/>
    <m/>
    <m/>
    <m/>
    <m/>
    <m/>
    <d v="2013-09-20T16:03:29"/>
    <m/>
    <s v="Concluída"/>
    <m/>
    <s v="N"/>
    <m/>
    <m/>
    <m/>
    <s v="A5114391"/>
    <s v="N"/>
    <d v="2013-09-18T12:03:29"/>
    <s v="SERVINBOUND"/>
    <d v="2013-09-23T12:24:32"/>
    <s v="LESTE"/>
    <s v="N"/>
    <s v="N"/>
    <s v="N"/>
    <s v="Y"/>
    <s v="N"/>
    <s v="N"/>
    <s v="A5114391"/>
    <m/>
    <m/>
    <s v="JESSICA"/>
    <s v="FERREIRA DA SILVA"/>
    <n v="9281689000144"/>
  </r>
  <r>
    <s v="1-3C933PM"/>
    <x v="4"/>
    <s v="1-7178911107"/>
    <n v="2"/>
    <s v="1-71789111072"/>
    <x v="0"/>
    <d v="2013-09-24T10:58:13"/>
    <m/>
    <s v="Reprovado"/>
    <s v="Número da Linha/DDD divergente"/>
    <m/>
    <m/>
    <m/>
    <m/>
    <m/>
    <m/>
    <d v="2013-09-23T08:00:58"/>
    <m/>
    <s v="Concluída"/>
    <m/>
    <s v="N"/>
    <m/>
    <m/>
    <m/>
    <s v="A5114391"/>
    <s v="N"/>
    <d v="2013-09-18T14:00:58"/>
    <s v="SERVINBOUND"/>
    <d v="2013-09-23T14:11:22"/>
    <s v="LESTE"/>
    <s v="N"/>
    <s v="N"/>
    <s v="N"/>
    <s v="Y"/>
    <s v="N"/>
    <s v="N"/>
    <s v="A5114391"/>
    <m/>
    <m/>
    <s v="JESSICA"/>
    <s v="FERREIRA DA SILVA"/>
    <n v="27187277000121"/>
  </r>
  <r>
    <s v="1-3C9ICUI"/>
    <x v="4"/>
    <s v="1-7170310712"/>
    <n v="2"/>
    <s v="1-71703107122"/>
    <x v="0"/>
    <d v="2013-09-24T11:16:41"/>
    <m/>
    <s v="Reprovado"/>
    <s v="Serviço não pode ser negociado"/>
    <m/>
    <m/>
    <m/>
    <m/>
    <m/>
    <m/>
    <d v="2013-09-23T08:25:58"/>
    <m/>
    <s v="Concluída"/>
    <m/>
    <s v="N"/>
    <m/>
    <m/>
    <m/>
    <s v="A5114391"/>
    <s v="N"/>
    <d v="2013-09-18T14:25:58"/>
    <s v="SERVINBOUND"/>
    <d v="2013-09-23T14:36:34"/>
    <s v="LESTE"/>
    <s v="N"/>
    <s v="N"/>
    <s v="N"/>
    <s v="Y"/>
    <s v="N"/>
    <s v="N"/>
    <s v="A5114391"/>
    <m/>
    <m/>
    <s v="JESSICA"/>
    <s v="FERREIRA DA SILVA"/>
    <n v="27181791000150"/>
  </r>
  <r>
    <s v="1-3C7YAWY"/>
    <x v="4"/>
    <s v="1-7196532270"/>
    <n v="2"/>
    <s v="1-71965322702"/>
    <x v="0"/>
    <d v="2013-09-24T17:33:26"/>
    <m/>
    <s v="Reprovado"/>
    <s v="Número da Linha/DDD divergente"/>
    <m/>
    <m/>
    <m/>
    <m/>
    <m/>
    <m/>
    <d v="2013-09-20T16:17:50"/>
    <m/>
    <s v="Concluída"/>
    <m/>
    <s v="N"/>
    <m/>
    <m/>
    <m/>
    <s v="A5114391"/>
    <s v="N"/>
    <d v="2013-09-18T12:17:50"/>
    <s v="SERVINBOUND"/>
    <d v="2013-09-23T15:31:27"/>
    <s v="LESTE"/>
    <s v="N"/>
    <s v="N"/>
    <s v="N"/>
    <s v="Y"/>
    <s v="N"/>
    <s v="N"/>
    <s v="A5114391"/>
    <m/>
    <m/>
    <s v="JESSICA"/>
    <s v="FERREIRA DA SILVA"/>
    <n v="13423521000101"/>
  </r>
  <r>
    <s v="1-3C6DCT2"/>
    <x v="4"/>
    <s v="1-7198510147"/>
    <n v="2"/>
    <s v="1-71985101472"/>
    <x v="0"/>
    <d v="2013-09-27T19:29:24"/>
    <m/>
    <s v="Aprovado"/>
    <s v="Aprovado sem exceção"/>
    <m/>
    <m/>
    <m/>
    <m/>
    <m/>
    <m/>
    <d v="2013-09-20T14:07:47"/>
    <m/>
    <s v="Concluída"/>
    <m/>
    <s v="N"/>
    <m/>
    <m/>
    <m/>
    <s v="A5114391"/>
    <s v="N"/>
    <d v="2013-09-18T10:07:47"/>
    <s v="SERVINBOUND"/>
    <d v="2013-09-23T16:18:45"/>
    <s v="LESTE"/>
    <s v="N"/>
    <s v="N"/>
    <s v="N"/>
    <s v="Y"/>
    <s v="N"/>
    <s v="N"/>
    <s v="A5114391"/>
    <m/>
    <m/>
    <s v="JESSICA"/>
    <s v="FERREIRA DA SILVA"/>
    <n v="30964696000137"/>
  </r>
  <r>
    <s v="1-3CCDPBQ"/>
    <x v="4"/>
    <s v="1-7211561546"/>
    <n v="2"/>
    <s v="1-72115615462"/>
    <x v="0"/>
    <d v="2013-09-24T15:35:52"/>
    <m/>
    <s v="Reprovado"/>
    <s v="Assinatura/Rubrica SMP diverge"/>
    <m/>
    <m/>
    <m/>
    <m/>
    <m/>
    <m/>
    <d v="2013-09-23T12:00:00"/>
    <m/>
    <s v="Concluída"/>
    <m/>
    <s v="N"/>
    <m/>
    <m/>
    <m/>
    <s v="A5114391"/>
    <s v="N"/>
    <d v="2013-09-18T18:05:34"/>
    <s v="SERVINBOUND"/>
    <d v="2013-09-23T16:49:31"/>
    <s v="LESTE"/>
    <s v="N"/>
    <s v="N"/>
    <s v="N"/>
    <s v="Y"/>
    <s v="N"/>
    <s v="N"/>
    <s v="A5114391"/>
    <m/>
    <m/>
    <s v="JESSICA"/>
    <s v="FERREIRA DA SILVA"/>
    <n v="35998160000156"/>
  </r>
  <r>
    <s v="1-3CGBGR2"/>
    <x v="4"/>
    <s v="1-7239424792"/>
    <n v="2"/>
    <s v="1-72394247922"/>
    <x v="0"/>
    <d v="2013-09-24T13:08:20"/>
    <m/>
    <s v="Reprovado"/>
    <s v="Serv n. carregados no VivoCorp"/>
    <m/>
    <m/>
    <m/>
    <m/>
    <m/>
    <m/>
    <d v="2013-09-23T13:08:08"/>
    <m/>
    <s v="Concluída"/>
    <m/>
    <s v="N"/>
    <m/>
    <m/>
    <m/>
    <s v="A5114391"/>
    <s v="N"/>
    <d v="2013-09-19T09:08:08"/>
    <s v="SERVINBOUND"/>
    <d v="2013-09-24T08:46:55"/>
    <s v="LESTE"/>
    <s v="Y"/>
    <s v="N"/>
    <s v="N"/>
    <s v="N"/>
    <s v="N"/>
    <s v="N"/>
    <s v="A5114391"/>
    <m/>
    <m/>
    <s v="JESSICA"/>
    <s v="FERREIRA DA SILVA"/>
    <n v="9302263000120"/>
  </r>
  <r>
    <s v="1-3CGI57G"/>
    <x v="4"/>
    <s v="1-7242127368"/>
    <n v="2"/>
    <s v="1-72421273682"/>
    <x v="0"/>
    <d v="2013-09-25T10:35:46"/>
    <m/>
    <s v="Aprovado"/>
    <s v="Aprovado sem exceção"/>
    <m/>
    <m/>
    <m/>
    <m/>
    <m/>
    <m/>
    <d v="2013-09-23T13:20:05"/>
    <m/>
    <s v="Concluída"/>
    <m/>
    <s v="N"/>
    <m/>
    <m/>
    <m/>
    <s v="A5114391"/>
    <s v="N"/>
    <d v="2013-09-19T09:20:05"/>
    <s v="SERVINBOUND"/>
    <d v="2013-09-24T09:20:15"/>
    <s v="LESTE"/>
    <s v="Y"/>
    <s v="N"/>
    <s v="N"/>
    <s v="N"/>
    <s v="N"/>
    <s v="N"/>
    <s v="A5114391"/>
    <m/>
    <m/>
    <s v="JESSICA"/>
    <s v="FERREIRA DA SILVA"/>
    <n v="14318116000188"/>
  </r>
  <r>
    <s v="1-3CH7AGC"/>
    <x v="4"/>
    <s v="1-7241905922"/>
    <n v="2"/>
    <s v="1-72419059222"/>
    <x v="0"/>
    <d v="2013-09-27T14:50:25"/>
    <m/>
    <s v="Reprovado"/>
    <s v="Negoc div - venda/comod/doação"/>
    <m/>
    <m/>
    <m/>
    <m/>
    <m/>
    <m/>
    <d v="2013-09-23T14:03:01"/>
    <m/>
    <s v="Concluída"/>
    <m/>
    <s v="N"/>
    <m/>
    <m/>
    <m/>
    <s v="A5114391"/>
    <s v="N"/>
    <d v="2013-09-19T10:03:01"/>
    <s v="SERVINBOUND"/>
    <d v="2013-09-24T09:48:45"/>
    <s v="LESTE"/>
    <s v="Y"/>
    <s v="N"/>
    <s v="N"/>
    <s v="N"/>
    <s v="N"/>
    <s v="N"/>
    <s v="A5114391"/>
    <m/>
    <m/>
    <s v="JESSICA"/>
    <s v="FERREIRA DA SILVA"/>
    <n v="10946410000183"/>
  </r>
  <r>
    <s v="1-3CIRT62"/>
    <x v="4"/>
    <s v="1-7231655959"/>
    <n v="2"/>
    <s v="1-72316559592"/>
    <x v="0"/>
    <d v="2013-09-25T10:50:54"/>
    <m/>
    <s v="Reprovado"/>
    <s v="Serv n. carregados no VivoCorp"/>
    <m/>
    <m/>
    <m/>
    <m/>
    <m/>
    <m/>
    <d v="2013-09-23T15:44:30"/>
    <m/>
    <s v="Concluída"/>
    <m/>
    <s v="N"/>
    <m/>
    <m/>
    <m/>
    <s v="A5114391"/>
    <s v="N"/>
    <d v="2013-09-19T11:44:30"/>
    <s v="SERVINBOUND"/>
    <d v="2013-09-24T10:59:57"/>
    <s v="LESTE"/>
    <s v="Y"/>
    <s v="N"/>
    <s v="N"/>
    <s v="N"/>
    <s v="N"/>
    <s v="N"/>
    <s v="A5114391"/>
    <m/>
    <m/>
    <s v="JESSICA"/>
    <s v="FERREIRA DA SILVA"/>
    <n v="12768942000101"/>
  </r>
  <r>
    <s v="1-3CJBHDM"/>
    <x v="4"/>
    <s v="1-7222917783"/>
    <n v="2"/>
    <s v="1-72229177832"/>
    <x v="0"/>
    <d v="2013-09-24T15:12:40"/>
    <m/>
    <s v="Reprovado"/>
    <s v="Razão Social Divergente"/>
    <m/>
    <m/>
    <m/>
    <m/>
    <m/>
    <m/>
    <d v="2013-09-23T16:36:42"/>
    <m/>
    <s v="Concluída"/>
    <m/>
    <s v="N"/>
    <m/>
    <m/>
    <m/>
    <s v="A5114391"/>
    <s v="N"/>
    <d v="2013-09-19T12:36:42"/>
    <s v="SERVINBOUND"/>
    <d v="2013-09-24T11:21:15"/>
    <s v="LESTE"/>
    <s v="N"/>
    <s v="N"/>
    <s v="N"/>
    <s v="N"/>
    <s v="N"/>
    <s v="N"/>
    <s v="A5114391"/>
    <m/>
    <n v="27984806000118"/>
    <s v="JESSICA"/>
    <s v="FERREIRA DA SILVA"/>
    <n v="27984806000118"/>
  </r>
  <r>
    <s v="1-3C6JIOK"/>
    <x v="4"/>
    <s v="1-7213701945"/>
    <n v="2"/>
    <s v="1-72137019452"/>
    <x v="0"/>
    <d v="2013-09-25T08:55:23"/>
    <m/>
    <s v="Aprovado"/>
    <s v="Aprovado sem exceção"/>
    <m/>
    <m/>
    <m/>
    <m/>
    <m/>
    <m/>
    <d v="2013-09-20T14:19:15"/>
    <m/>
    <s v="Concluída"/>
    <m/>
    <s v="N"/>
    <m/>
    <m/>
    <m/>
    <s v="A5114391"/>
    <s v="N"/>
    <d v="2013-09-18T10:19:15"/>
    <s v="SERVINBOUND"/>
    <d v="2013-09-24T13:48:29"/>
    <s v="LESTE"/>
    <s v="Y"/>
    <s v="N"/>
    <s v="N"/>
    <s v="N"/>
    <s v="N"/>
    <s v="N"/>
    <s v="A5114391"/>
    <m/>
    <m/>
    <s v="JESSICA"/>
    <s v="FERREIRA DA SILVA"/>
    <n v="4111141000132"/>
  </r>
  <r>
    <s v="1-3CS1IVO"/>
    <x v="4"/>
    <s v="1-7167223736"/>
    <n v="2"/>
    <s v="1-71672237362"/>
    <x v="0"/>
    <d v="2013-09-24T18:13:01"/>
    <m/>
    <s v="Reprovado"/>
    <s v="Razão Social Divergente"/>
    <m/>
    <m/>
    <m/>
    <m/>
    <m/>
    <m/>
    <d v="2013-09-24T17:04:48"/>
    <m/>
    <s v="Concluída"/>
    <m/>
    <s v="N"/>
    <m/>
    <m/>
    <m/>
    <s v="A5114391"/>
    <s v="N"/>
    <d v="2013-09-20T13:04:48"/>
    <s v="SERVINBOUND"/>
    <d v="2013-09-24T14:26:25"/>
    <s v="LESTE"/>
    <s v="Y"/>
    <s v="N"/>
    <s v="N"/>
    <s v="N"/>
    <s v="N"/>
    <s v="N"/>
    <s v="A5114391"/>
    <m/>
    <m/>
    <s v="JESSICA"/>
    <s v="FERREIRA DA SILVA"/>
    <n v="7615536000160"/>
  </r>
  <r>
    <s v="1-3CRJJD4"/>
    <x v="4"/>
    <s v="1-7186523322"/>
    <n v="2"/>
    <s v="1-71865233222"/>
    <x v="0"/>
    <d v="2013-09-24T17:07:01"/>
    <m/>
    <s v="Reprovado"/>
    <s v="Marca/Modelo Divergente"/>
    <m/>
    <m/>
    <m/>
    <m/>
    <m/>
    <m/>
    <d v="2013-09-24T16:21:39"/>
    <m/>
    <s v="Concluída"/>
    <m/>
    <s v="N"/>
    <m/>
    <m/>
    <m/>
    <s v="A5114391"/>
    <s v="N"/>
    <d v="2013-09-20T12:21:39"/>
    <s v="SERVINBOUND"/>
    <d v="2013-09-24T15:03:28"/>
    <s v="LESTE"/>
    <s v="Y"/>
    <s v="N"/>
    <s v="N"/>
    <s v="N"/>
    <s v="N"/>
    <s v="N"/>
    <s v="A5114391"/>
    <m/>
    <m/>
    <s v="JESSICA"/>
    <s v="FERREIRA DA SILVA"/>
    <n v="3468862000131"/>
  </r>
  <r>
    <s v="1-3CXSQBE"/>
    <x v="4"/>
    <s v="1-7155866040"/>
    <n v="2"/>
    <s v="1-71558660402"/>
    <x v="0"/>
    <d v="2013-09-25T21:36:02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0T22:16:57"/>
    <s v="SERVINBOUND"/>
    <d v="2013-09-24T15:58:41"/>
    <s v="LESTE"/>
    <s v="Y"/>
    <s v="N"/>
    <s v="N"/>
    <s v="N"/>
    <s v="N"/>
    <s v="N"/>
    <s v="A5114391"/>
    <m/>
    <m/>
    <s v="JESSICA"/>
    <s v="FERREIRA DA SILVA"/>
    <n v="7308961000107"/>
  </r>
  <r>
    <s v="1-3CSE75I"/>
    <x v="4"/>
    <s v="1-7260006880"/>
    <n v="2"/>
    <s v="1-72600068802"/>
    <x v="0"/>
    <d v="2013-09-25T10:52:18"/>
    <m/>
    <s v="Reprovado"/>
    <s v="Serviços voz/dados divergentes"/>
    <m/>
    <m/>
    <m/>
    <m/>
    <m/>
    <m/>
    <d v="2013-09-24T17:31:54"/>
    <m/>
    <s v="Concluída"/>
    <m/>
    <s v="N"/>
    <m/>
    <m/>
    <m/>
    <s v="A5114391"/>
    <s v="N"/>
    <d v="2013-09-20T13:31:54"/>
    <s v="SERVINBOUND"/>
    <d v="2013-09-24T16:19:20"/>
    <s v="LESTE"/>
    <s v="Y"/>
    <s v="N"/>
    <s v="N"/>
    <s v="N"/>
    <s v="N"/>
    <s v="N"/>
    <s v="A5114391"/>
    <m/>
    <m/>
    <s v="JESSICA"/>
    <s v="FERREIRA DA SILVA"/>
    <n v="32377988000107"/>
  </r>
  <r>
    <s v="1-3CR8F2A"/>
    <x v="4"/>
    <s v="1-7181687551"/>
    <n v="2"/>
    <s v="1-71816875512"/>
    <x v="0"/>
    <d v="2013-09-24T16:40:21"/>
    <m/>
    <s v="Reprovado"/>
    <s v="Plano Faturamento Divergente"/>
    <m/>
    <m/>
    <m/>
    <m/>
    <m/>
    <m/>
    <d v="2013-09-24T15:58:43"/>
    <m/>
    <s v="Concluída"/>
    <m/>
    <s v="N"/>
    <m/>
    <m/>
    <m/>
    <s v="A5114391"/>
    <s v="N"/>
    <d v="2013-09-20T11:58:43"/>
    <s v="SERVINBOUND"/>
    <d v="2013-09-24T16:22:10"/>
    <s v="LESTE"/>
    <s v="Y"/>
    <s v="N"/>
    <s v="N"/>
    <s v="N"/>
    <s v="N"/>
    <s v="N"/>
    <s v="A5114391"/>
    <m/>
    <m/>
    <s v="JESSICA"/>
    <s v="FERREIRA DA SILVA"/>
    <n v="3594856000120"/>
  </r>
  <r>
    <s v="1-3CQU416"/>
    <x v="4"/>
    <s v="1-7276099266"/>
    <n v="2"/>
    <s v="1-72760992662"/>
    <x v="0"/>
    <d v="2013-09-24T23:35:29"/>
    <m/>
    <s v="Reprovado"/>
    <s v="Docum não anexada / Incompleta"/>
    <m/>
    <m/>
    <m/>
    <m/>
    <m/>
    <m/>
    <d v="2013-09-24T15:24:39"/>
    <m/>
    <s v="Concluída"/>
    <m/>
    <s v="N"/>
    <m/>
    <m/>
    <m/>
    <s v="A5114391"/>
    <s v="N"/>
    <d v="2013-09-20T11:24:39"/>
    <s v="SERVINBOUND"/>
    <d v="2013-09-24T16:44:23"/>
    <s v="LESTE"/>
    <s v="Y"/>
    <s v="N"/>
    <s v="N"/>
    <s v="N"/>
    <s v="N"/>
    <s v="N"/>
    <s v="A5114391"/>
    <m/>
    <m/>
    <s v="JESSICA"/>
    <s v="FERREIRA DA SILVA"/>
    <n v="2373688000180"/>
  </r>
  <r>
    <s v="1-3CT0CN8"/>
    <x v="4"/>
    <s v="1-7198400964"/>
    <n v="2"/>
    <s v="1-71984009642"/>
    <x v="0"/>
    <d v="2013-09-25T18:21:40"/>
    <m/>
    <s v="Aprovado"/>
    <s v="Aprovado sem exceção"/>
    <m/>
    <m/>
    <m/>
    <m/>
    <m/>
    <m/>
    <d v="2013-09-25T08:15:45"/>
    <m/>
    <s v="Concluída"/>
    <m/>
    <s v="N"/>
    <m/>
    <m/>
    <m/>
    <s v="A5114391"/>
    <s v="N"/>
    <d v="2013-09-20T14:15:45"/>
    <s v="SERVINBOUND"/>
    <d v="2013-09-24T16:56:18"/>
    <s v="LESTE"/>
    <s v="Y"/>
    <s v="N"/>
    <s v="N"/>
    <s v="N"/>
    <s v="N"/>
    <s v="N"/>
    <s v="A5114391"/>
    <m/>
    <m/>
    <s v="JESSICA"/>
    <s v="FERREIRA DA SILVA"/>
    <n v="68703693000112"/>
  </r>
  <r>
    <s v="1-3CDHTOY"/>
    <x v="4"/>
    <s v="1-7137260406"/>
    <n v="3"/>
    <s v="1-71372604063"/>
    <x v="0"/>
    <d v="2013-09-24T20:26:32"/>
    <m/>
    <s v="Aprovado"/>
    <s v="Aprovado sem exceção"/>
    <m/>
    <m/>
    <m/>
    <m/>
    <m/>
    <m/>
    <d v="2013-09-23T12:00:00"/>
    <m/>
    <s v="Concluída"/>
    <m/>
    <s v="N"/>
    <m/>
    <m/>
    <m/>
    <s v="A5129856"/>
    <s v="N"/>
    <d v="2013-09-18T20:37:11"/>
    <s v="SERVINBOUND"/>
    <d v="2013-09-24T20:26:32"/>
    <s v="LESTE"/>
    <s v="Y"/>
    <s v="N"/>
    <s v="N"/>
    <s v="N"/>
    <s v="Y"/>
    <s v="N"/>
    <s v="A5129856"/>
    <m/>
    <m/>
    <s v="TIAGO"/>
    <s v="ANDRETTA STEFFEN"/>
    <n v="40263725000197"/>
  </r>
  <r>
    <s v="1-3CUINYM"/>
    <x v="4"/>
    <s v="1-7299330607"/>
    <n v="2"/>
    <s v="1-72993306072"/>
    <x v="0"/>
    <d v="2013-09-25T19:01:54"/>
    <m/>
    <s v="Aprovado"/>
    <s v="Aprovado sem exceção"/>
    <m/>
    <m/>
    <m/>
    <m/>
    <m/>
    <m/>
    <d v="2013-09-25T10:36:00"/>
    <m/>
    <s v="Concluída"/>
    <m/>
    <s v="N"/>
    <m/>
    <m/>
    <m/>
    <s v="A5114391"/>
    <s v="N"/>
    <d v="2013-09-20T16:36:00"/>
    <s v="SERVINBOUND"/>
    <d v="2013-09-25T08:43:02"/>
    <s v="LESTE"/>
    <s v="N"/>
    <s v="N"/>
    <s v="N"/>
    <s v="Y"/>
    <s v="N"/>
    <s v="N"/>
    <s v="A5114391"/>
    <m/>
    <n v="1946582000166"/>
    <s v="JESSICA"/>
    <s v="FERREIRA DA SILVA"/>
    <n v="1946582000166"/>
  </r>
  <r>
    <s v="1-3CO3NHU"/>
    <x v="4"/>
    <s v="1-7056496799"/>
    <n v="2"/>
    <s v="1-70564967992"/>
    <x v="0"/>
    <d v="2013-09-25T11:19:04"/>
    <m/>
    <s v="Reprovado"/>
    <s v="Serviço não pode ser negociado"/>
    <m/>
    <m/>
    <m/>
    <m/>
    <m/>
    <m/>
    <d v="2013-09-24T12:00:00"/>
    <m/>
    <s v="Concluída"/>
    <m/>
    <s v="N"/>
    <m/>
    <m/>
    <m/>
    <s v="A5114391"/>
    <s v="N"/>
    <d v="2013-09-19T22:45:45"/>
    <s v="SERVINBOUND"/>
    <d v="2013-09-25T08:47:45"/>
    <s v="LESTE"/>
    <s v="Y"/>
    <s v="N"/>
    <s v="N"/>
    <s v="N"/>
    <s v="Y"/>
    <s v="N"/>
    <s v="A5114391"/>
    <m/>
    <m/>
    <s v="JESSICA"/>
    <s v="FERREIRA DA SILVA"/>
    <n v="8210925000179"/>
  </r>
  <r>
    <s v="1-3CRYIVC"/>
    <x v="4"/>
    <s v="1-7184891981"/>
    <n v="2"/>
    <s v="1-71848919812"/>
    <x v="0"/>
    <d v="2013-09-25T10:03:07"/>
    <m/>
    <s v="Reprovado"/>
    <s v="Assinatura/Rubrica SMP diverge"/>
    <m/>
    <m/>
    <m/>
    <m/>
    <m/>
    <m/>
    <d v="2013-09-24T16:56:26"/>
    <m/>
    <s v="Concluída"/>
    <m/>
    <s v="N"/>
    <m/>
    <m/>
    <m/>
    <s v="A5114391"/>
    <s v="N"/>
    <d v="2013-09-20T12:56:26"/>
    <s v="SERVINBOUND"/>
    <d v="2013-09-25T08:55:19"/>
    <s v="LESTE"/>
    <s v="Y"/>
    <s v="N"/>
    <s v="N"/>
    <s v="N"/>
    <s v="N"/>
    <s v="N"/>
    <s v="A5114391"/>
    <m/>
    <m/>
    <s v="JESSICA"/>
    <s v="FERREIRA DA SILVA"/>
    <n v="6133069000170"/>
  </r>
  <r>
    <s v="1-3CUGEE8"/>
    <x v="4"/>
    <s v="1-7193719926"/>
    <n v="2"/>
    <s v="1-71937199262"/>
    <x v="0"/>
    <d v="2013-09-26T14:45:00"/>
    <m/>
    <s v="Reprovado"/>
    <s v="Serv n. carregados no VivoCorp"/>
    <m/>
    <m/>
    <m/>
    <m/>
    <m/>
    <m/>
    <d v="2013-09-25T10:28:24"/>
    <m/>
    <s v="Concluída"/>
    <m/>
    <s v="N"/>
    <m/>
    <m/>
    <m/>
    <s v="A5114391"/>
    <s v="N"/>
    <d v="2013-09-20T16:28:24"/>
    <s v="SERVINBOUND"/>
    <d v="2013-09-25T09:33:24"/>
    <s v="LESTE"/>
    <s v="N"/>
    <s v="N"/>
    <s v="N"/>
    <s v="Y"/>
    <s v="N"/>
    <s v="N"/>
    <s v="A5114391"/>
    <m/>
    <n v="37026283715"/>
    <s v="JESSICA"/>
    <s v="FERREIRA DA SILVA"/>
    <n v="31890783000150"/>
  </r>
  <r>
    <s v="1-3CTA1VG"/>
    <x v="4"/>
    <s v="1-7248107335"/>
    <n v="2"/>
    <s v="1-72481073352"/>
    <x v="0"/>
    <d v="2013-09-25T10:56:53"/>
    <m/>
    <s v="Reprovado"/>
    <s v="Serviço não pode ser negociado"/>
    <m/>
    <m/>
    <m/>
    <m/>
    <m/>
    <m/>
    <d v="2013-09-25T08:40:24"/>
    <m/>
    <s v="Concluída"/>
    <m/>
    <s v="N"/>
    <m/>
    <m/>
    <m/>
    <s v="A5114391"/>
    <s v="N"/>
    <d v="2013-09-20T14:40:24"/>
    <s v="SERVINBOUND"/>
    <d v="2013-09-25T10:36:17"/>
    <s v="LESTE"/>
    <s v="Y"/>
    <s v="N"/>
    <s v="N"/>
    <s v="N"/>
    <s v="Y"/>
    <s v="N"/>
    <s v="A5114391"/>
    <m/>
    <m/>
    <s v="JESSICA"/>
    <s v="FERREIRA DA SILVA"/>
    <n v="10515171000107"/>
  </r>
  <r>
    <s v="1-3CU59KS"/>
    <x v="4"/>
    <s v="1-7210751334"/>
    <n v="2"/>
    <s v="1-72107513342"/>
    <x v="0"/>
    <d v="2013-09-25T13:58:02"/>
    <m/>
    <s v="Reprovado"/>
    <s v="Serviços voz/dados divergentes"/>
    <m/>
    <m/>
    <m/>
    <m/>
    <m/>
    <m/>
    <d v="2013-09-25T10:02:36"/>
    <m/>
    <s v="Concluída"/>
    <m/>
    <s v="N"/>
    <m/>
    <m/>
    <m/>
    <s v="A5114391"/>
    <s v="N"/>
    <d v="2013-09-20T16:02:36"/>
    <s v="SERVINBOUND"/>
    <d v="2013-09-25T11:08:03"/>
    <s v="LESTE"/>
    <s v="Y"/>
    <s v="N"/>
    <s v="N"/>
    <s v="N"/>
    <s v="Y"/>
    <s v="N"/>
    <s v="A5114391"/>
    <m/>
    <m/>
    <s v="JESSICA"/>
    <s v="FERREIRA DA SILVA"/>
    <n v="14315988000192"/>
  </r>
  <r>
    <s v="1-3CZXFTA"/>
    <x v="4"/>
    <s v="1-6738466201"/>
    <n v="3"/>
    <s v="1-67384662013"/>
    <x v="0"/>
    <d v="2013-09-28T14:10:15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06:40:43"/>
    <s v="SERVINBOUND"/>
    <d v="2013-09-25T11:22:49"/>
    <s v="LESTE"/>
    <s v="N"/>
    <s v="N"/>
    <s v="N"/>
    <s v="Y"/>
    <s v="N"/>
    <s v="N"/>
    <s v="A5114391"/>
    <m/>
    <m/>
    <s v="JESSICA"/>
    <s v="FERREIRA DA SILVA"/>
    <n v="57012098000386"/>
  </r>
  <r>
    <s v="1-3D29XK2"/>
    <x v="4"/>
    <s v="1-7253774929"/>
    <n v="2"/>
    <s v="1-72537749292"/>
    <x v="0"/>
    <d v="2013-09-27T10:22:51"/>
    <m/>
    <s v="Reprovado"/>
    <s v="Solicit div-Alta/ trocas/Outro"/>
    <m/>
    <m/>
    <m/>
    <m/>
    <m/>
    <m/>
    <d v="2013-09-25T12:00:00"/>
    <m/>
    <s v="Concluída"/>
    <m/>
    <s v="N"/>
    <m/>
    <m/>
    <m/>
    <s v="A5114391"/>
    <s v="N"/>
    <d v="2013-09-21T12:32:27"/>
    <s v="SERVINBOUND"/>
    <d v="2013-09-25T11:49:56"/>
    <s v="LESTE"/>
    <s v="N"/>
    <s v="N"/>
    <s v="N"/>
    <s v="N"/>
    <s v="N"/>
    <s v="N"/>
    <s v="A5114391"/>
    <m/>
    <n v="30900824700"/>
    <s v="JESSICA"/>
    <s v="FERREIRA DA SILVA"/>
    <n v="11497416000183"/>
  </r>
  <r>
    <s v="1-3D2Q4RC"/>
    <x v="4"/>
    <s v="1-7240606314"/>
    <n v="2"/>
    <s v="1-72406063142"/>
    <x v="0"/>
    <d v="2013-09-28T12:26:35"/>
    <m/>
    <s v="Reprovado"/>
    <s v="Serviços voz/dados divergentes"/>
    <m/>
    <m/>
    <m/>
    <m/>
    <m/>
    <m/>
    <d v="2013-09-25T12:00:00"/>
    <m/>
    <s v="Concluída"/>
    <m/>
    <s v="N"/>
    <m/>
    <m/>
    <m/>
    <s v="A5114391"/>
    <s v="N"/>
    <d v="2013-09-21T13:52:24"/>
    <s v="SERVINBOUND"/>
    <d v="2013-09-25T12:31:16"/>
    <s v="LESTE"/>
    <s v="N"/>
    <s v="N"/>
    <s v="N"/>
    <s v="Y"/>
    <s v="N"/>
    <s v="N"/>
    <s v="A5114391"/>
    <m/>
    <m/>
    <s v="JESSICA"/>
    <s v="FERREIRA DA SILVA"/>
    <n v="30598080000190"/>
  </r>
  <r>
    <s v="1-3D1ARX0"/>
    <x v="4"/>
    <s v="1-7256090552"/>
    <n v="2"/>
    <s v="1-72560905522"/>
    <x v="0"/>
    <d v="2013-09-25T14:21:12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10:35:09"/>
    <s v="SERVINBOUND"/>
    <d v="2013-09-25T14:21:12"/>
    <s v="LESTE"/>
    <s v="Y"/>
    <s v="N"/>
    <s v="N"/>
    <s v="N"/>
    <s v="Y"/>
    <s v="N"/>
    <s v="A5114391"/>
    <m/>
    <m/>
    <s v="JESSICA"/>
    <s v="FERREIRA DA SILVA"/>
    <n v="36325819000176"/>
  </r>
  <r>
    <s v="1-3D42CXA"/>
    <x v="4"/>
    <s v="1-7253022139"/>
    <n v="2"/>
    <s v="1-72530221392"/>
    <x v="0"/>
    <d v="2013-09-25T21:07:30"/>
    <m/>
    <s v="Reprovado"/>
    <s v="Negoc div - venda/comod/doação"/>
    <m/>
    <m/>
    <m/>
    <m/>
    <m/>
    <m/>
    <d v="2013-09-25T12:00:00"/>
    <m/>
    <s v="Concluída"/>
    <m/>
    <s v="N"/>
    <m/>
    <m/>
    <m/>
    <s v="A5114391"/>
    <s v="N"/>
    <d v="2013-09-21T22:43:22"/>
    <s v="SERVINBOUND"/>
    <d v="2013-09-25T15:02:00"/>
    <s v="LESTE"/>
    <s v="N"/>
    <s v="N"/>
    <s v="N"/>
    <s v="Y"/>
    <s v="N"/>
    <s v="N"/>
    <s v="A5114391"/>
    <m/>
    <m/>
    <s v="JESSICA"/>
    <s v="FERREIRA DA SILVA"/>
    <n v="7999951000165"/>
  </r>
  <r>
    <s v="1-3D02LT4"/>
    <x v="4"/>
    <s v="1-7257710164"/>
    <n v="2"/>
    <s v="1-72577101642"/>
    <x v="0"/>
    <d v="2013-10-01T01:23:36"/>
    <m/>
    <s v="Reprovado"/>
    <s v="Endereço de cadastro diverge"/>
    <m/>
    <m/>
    <m/>
    <m/>
    <m/>
    <m/>
    <d v="2013-09-25T12:00:00"/>
    <m/>
    <s v="Concluída"/>
    <m/>
    <s v="N"/>
    <m/>
    <m/>
    <m/>
    <s v="A5114391"/>
    <s v="N"/>
    <d v="2013-09-21T07:30:47"/>
    <s v="SERVINBOUND"/>
    <d v="2013-09-25T16:02:49"/>
    <s v="LESTE"/>
    <s v="Y"/>
    <s v="N"/>
    <s v="N"/>
    <s v="N"/>
    <s v="N"/>
    <s v="N"/>
    <s v="A5114391"/>
    <m/>
    <m/>
    <s v="JESSICA"/>
    <s v="FERREIRA DA SILVA"/>
    <n v="15226457000196"/>
  </r>
  <r>
    <s v="1-3D7AGCG"/>
    <x v="4"/>
    <s v="1-7131386806"/>
    <n v="3"/>
    <s v="1-71313868063"/>
    <x v="0"/>
    <d v="2013-09-30T05:28:11"/>
    <m/>
    <s v="Aprovado"/>
    <s v="Aprovado sem exceção"/>
    <m/>
    <m/>
    <m/>
    <m/>
    <m/>
    <m/>
    <d v="2013-09-25T15:58:34"/>
    <m/>
    <s v="Concluída"/>
    <m/>
    <s v="N"/>
    <m/>
    <m/>
    <m/>
    <s v="A5114391"/>
    <s v="N"/>
    <d v="2013-09-23T11:58:34"/>
    <s v="SERVINBOUND"/>
    <d v="2013-09-25T16:50:47"/>
    <s v="LESTE"/>
    <s v="N"/>
    <s v="N"/>
    <s v="N"/>
    <s v="Y"/>
    <s v="N"/>
    <s v="N"/>
    <s v="A5114391"/>
    <m/>
    <m/>
    <s v="JESSICA"/>
    <s v="FERREIRA DA SILVA"/>
    <n v="8439132000126"/>
  </r>
  <r>
    <s v="1-3CZR05A"/>
    <x v="4"/>
    <s v="1-7197843875"/>
    <n v="2"/>
    <s v="1-71978438752"/>
    <x v="0"/>
    <d v="2013-09-26T08:30:56"/>
    <m/>
    <s v="Reprovado"/>
    <s v="Docum não anexada / Incompleta"/>
    <m/>
    <m/>
    <m/>
    <m/>
    <m/>
    <m/>
    <d v="2013-09-25T12:00:00"/>
    <m/>
    <s v="Concluída"/>
    <m/>
    <s v="N"/>
    <m/>
    <m/>
    <m/>
    <s v="A5114391"/>
    <s v="N"/>
    <d v="2013-09-21T05:34:14"/>
    <s v="SERVINBOUND"/>
    <d v="2013-09-26T08:24:27"/>
    <s v="LESTE"/>
    <s v="N"/>
    <s v="N"/>
    <s v="N"/>
    <s v="Y"/>
    <s v="N"/>
    <s v="N"/>
    <s v="A5114391"/>
    <m/>
    <m/>
    <s v="JESSICA"/>
    <s v="FERREIRA DA SILVA"/>
    <n v="10673353000106"/>
  </r>
  <r>
    <s v="1-3CZADZE"/>
    <x v="4"/>
    <s v="1-7268721418"/>
    <n v="2"/>
    <s v="1-72687214182"/>
    <x v="0"/>
    <d v="2013-09-26T17:47:21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03:09:57"/>
    <s v="SERVINBOUND"/>
    <d v="2013-09-26T08:53:07"/>
    <s v="LESTE"/>
    <s v="N"/>
    <s v="N"/>
    <s v="N"/>
    <s v="Y"/>
    <s v="N"/>
    <s v="N"/>
    <s v="A5114391"/>
    <m/>
    <m/>
    <s v="JESSICA"/>
    <s v="FERREIRA DA SILVA"/>
    <n v="12143739000131"/>
  </r>
  <r>
    <s v="1-3D7NOSE"/>
    <x v="4"/>
    <s v="1-7209728096"/>
    <n v="2"/>
    <s v="1-72097280962"/>
    <x v="0"/>
    <d v="2013-09-27T14:41:09"/>
    <m/>
    <s v="Reprovado"/>
    <s v="Serviço não pode ser negociado"/>
    <m/>
    <m/>
    <m/>
    <m/>
    <m/>
    <m/>
    <d v="2013-09-25T16:41:40"/>
    <m/>
    <s v="Concluída"/>
    <m/>
    <s v="N"/>
    <m/>
    <m/>
    <m/>
    <s v="A5114391"/>
    <s v="N"/>
    <d v="2013-09-23T12:41:40"/>
    <s v="SERVINBOUND"/>
    <d v="2013-09-26T10:50:02"/>
    <s v="LESTE"/>
    <s v="N"/>
    <s v="N"/>
    <s v="N"/>
    <s v="Y"/>
    <s v="N"/>
    <s v="N"/>
    <s v="A5114391"/>
    <m/>
    <m/>
    <s v="JESSICA"/>
    <s v="FERREIRA DA SILVA"/>
    <n v="5334953000100"/>
  </r>
  <r>
    <s v="1-3D8L1OM"/>
    <x v="4"/>
    <s v="1-7207430942"/>
    <n v="2"/>
    <s v="1-72074309422"/>
    <x v="0"/>
    <d v="2013-09-30T09:09:48"/>
    <m/>
    <s v="Reprovado"/>
    <s v="Razão Social Divergente"/>
    <m/>
    <m/>
    <m/>
    <m/>
    <m/>
    <m/>
    <d v="2013-09-26T08:50:29"/>
    <m/>
    <s v="Concluída"/>
    <m/>
    <s v="N"/>
    <m/>
    <m/>
    <m/>
    <s v="A5114391"/>
    <s v="N"/>
    <d v="2013-09-23T14:50:29"/>
    <s v="SERVINBOUND"/>
    <d v="2013-09-26T11:12:26"/>
    <s v="LESTE"/>
    <s v="N"/>
    <s v="N"/>
    <s v="N"/>
    <s v="Y"/>
    <s v="N"/>
    <s v="N"/>
    <s v="A5114391"/>
    <m/>
    <m/>
    <s v="JESSICA"/>
    <s v="FERREIRA DA SILVA"/>
    <n v="30965156000178"/>
  </r>
  <r>
    <s v="1-3D6OGPA"/>
    <x v="4"/>
    <s v="1-7184566296"/>
    <n v="2"/>
    <s v="1-71845662962"/>
    <x v="0"/>
    <d v="2013-09-26T16:46:04"/>
    <m/>
    <s v="Aprovado"/>
    <s v="Aprovado sem exceção"/>
    <m/>
    <m/>
    <m/>
    <m/>
    <m/>
    <m/>
    <d v="2013-09-25T14:43:31"/>
    <m/>
    <s v="Concluída"/>
    <m/>
    <s v="N"/>
    <m/>
    <m/>
    <m/>
    <s v="A5114391"/>
    <s v="N"/>
    <d v="2013-09-23T10:43:31"/>
    <s v="SERVINBOUND"/>
    <d v="2013-09-26T11:34:08"/>
    <s v="LESTE"/>
    <s v="N"/>
    <s v="N"/>
    <s v="N"/>
    <s v="Y"/>
    <s v="N"/>
    <s v="N"/>
    <s v="A5114391"/>
    <m/>
    <m/>
    <s v="JESSICA"/>
    <s v="FERREIRA DA SILVA"/>
    <n v="5211864000176"/>
  </r>
  <r>
    <s v="1-3E64HT7"/>
    <x v="4"/>
    <s v="1-7266898124"/>
    <n v="2"/>
    <s v="1-72668981242"/>
    <x v="0"/>
    <d v="2013-09-26T17:34:17"/>
    <m/>
    <s v="Aprovado"/>
    <s v="Aprovado sem exceção"/>
    <m/>
    <m/>
    <m/>
    <m/>
    <m/>
    <m/>
    <d v="2013-09-30T15:44:11"/>
    <m/>
    <s v="Concluída"/>
    <m/>
    <s v="N"/>
    <m/>
    <m/>
    <m/>
    <s v="A5125829"/>
    <s v="N"/>
    <d v="2013-09-26T11:44:11"/>
    <s v="A5114391"/>
    <d v="2013-09-26T11:44:24"/>
    <s v="LESTE"/>
    <s v="Y"/>
    <s v="N"/>
    <s v="N"/>
    <s v="N"/>
    <s v="N"/>
    <s v="N"/>
    <s v="A5125829"/>
    <m/>
    <m/>
    <s v="RODRIGO"/>
    <s v="ALVES ZOLIM"/>
    <n v="1842383000108"/>
  </r>
  <r>
    <s v="1-3D6HVOI"/>
    <x v="4"/>
    <s v="1-7212011576"/>
    <n v="2"/>
    <s v="1-72120115762"/>
    <x v="0"/>
    <d v="2013-09-26T14:29:38"/>
    <m/>
    <s v="Reprovado"/>
    <s v="Serv n. carregados no VivoCorp"/>
    <m/>
    <m/>
    <m/>
    <m/>
    <m/>
    <m/>
    <d v="2013-09-25T14:17:44"/>
    <m/>
    <s v="Concluída"/>
    <m/>
    <s v="N"/>
    <m/>
    <m/>
    <m/>
    <s v="A5114391"/>
    <s v="N"/>
    <d v="2013-09-23T10:17:44"/>
    <s v="SERVINBOUND"/>
    <d v="2013-09-26T12:24:27"/>
    <s v="LESTE"/>
    <s v="Y"/>
    <s v="N"/>
    <s v="N"/>
    <s v="N"/>
    <s v="N"/>
    <s v="N"/>
    <s v="A5114391"/>
    <m/>
    <m/>
    <s v="JESSICA"/>
    <s v="FERREIRA DA SILVA"/>
    <n v="15988853000150"/>
  </r>
  <r>
    <s v="1-3D9BWAO"/>
    <x v="4"/>
    <s v="1-7254620210"/>
    <n v="2"/>
    <s v="1-72546202102"/>
    <x v="0"/>
    <d v="2013-09-26T13:50:18"/>
    <m/>
    <s v="Aprovado"/>
    <s v="Aprovado sem exceção"/>
    <m/>
    <m/>
    <m/>
    <m/>
    <m/>
    <m/>
    <d v="2013-09-26T10:03:14"/>
    <m/>
    <s v="Concluída"/>
    <m/>
    <s v="N"/>
    <m/>
    <m/>
    <m/>
    <s v="A5114391"/>
    <s v="N"/>
    <d v="2013-09-23T16:03:14"/>
    <s v="SERVINBOUND"/>
    <d v="2013-09-26T13:49:52"/>
    <s v="LESTE"/>
    <s v="N"/>
    <s v="N"/>
    <s v="N"/>
    <s v="Y"/>
    <s v="N"/>
    <s v="N"/>
    <s v="A5114391"/>
    <m/>
    <n v="2534128000160"/>
    <s v="JESSICA"/>
    <s v="FERREIRA DA SILVA"/>
    <n v="2534128000160"/>
  </r>
  <r>
    <s v="1-3D643KI"/>
    <x v="4"/>
    <s v="1-7153536363"/>
    <n v="2"/>
    <s v="1-71535363632"/>
    <x v="0"/>
    <d v="2013-09-26T16:08:30"/>
    <m/>
    <s v="Aprovado"/>
    <s v="Aprovado sem exceção"/>
    <m/>
    <m/>
    <m/>
    <m/>
    <m/>
    <m/>
    <d v="2013-09-25T13:11:48"/>
    <m/>
    <s v="Concluída"/>
    <m/>
    <s v="N"/>
    <m/>
    <m/>
    <m/>
    <s v="A5114391"/>
    <s v="N"/>
    <d v="2013-09-23T09:11:48"/>
    <s v="SERVINBOUND"/>
    <d v="2013-09-26T14:22:28"/>
    <s v="LESTE"/>
    <s v="N"/>
    <s v="N"/>
    <s v="N"/>
    <s v="Y"/>
    <s v="N"/>
    <s v="N"/>
    <s v="A5114391"/>
    <m/>
    <m/>
    <s v="JESSICA"/>
    <s v="FERREIRA DA SILVA"/>
    <n v="28763118000190"/>
  </r>
  <r>
    <s v="1-3DAE55M"/>
    <x v="4"/>
    <s v="1-7228205479"/>
    <n v="2"/>
    <s v="1-72282054792"/>
    <x v="0"/>
    <d v="2013-09-27T08:35:05"/>
    <m/>
    <s v="Reprovado"/>
    <s v="Termo SMP rasurado/ilegível"/>
    <m/>
    <m/>
    <m/>
    <m/>
    <m/>
    <m/>
    <d v="2013-09-26T11:00:27"/>
    <m/>
    <s v="Concluída"/>
    <m/>
    <s v="N"/>
    <m/>
    <m/>
    <m/>
    <s v="A5114391"/>
    <s v="N"/>
    <d v="2013-09-23T17:00:27"/>
    <s v="SERVINBOUND"/>
    <d v="2013-09-26T15:07:50"/>
    <s v="LESTE"/>
    <s v="Y"/>
    <s v="N"/>
    <s v="N"/>
    <s v="N"/>
    <s v="N"/>
    <s v="N"/>
    <s v="A5114391"/>
    <m/>
    <m/>
    <s v="JESSICA"/>
    <s v="FERREIRA DA SILVA"/>
    <n v="5950799000281"/>
  </r>
  <r>
    <s v="1-3D5XZJY"/>
    <x v="4"/>
    <s v="1-7268682641"/>
    <n v="2"/>
    <s v="1-72686826412"/>
    <x v="0"/>
    <d v="2013-09-27T13:08:55"/>
    <m/>
    <s v="Aprovado"/>
    <s v="Aprovado sem exceção"/>
    <m/>
    <m/>
    <m/>
    <m/>
    <m/>
    <m/>
    <d v="2013-09-25T12:53:10"/>
    <m/>
    <s v="Concluída"/>
    <m/>
    <s v="N"/>
    <m/>
    <m/>
    <m/>
    <s v="A5114391"/>
    <s v="N"/>
    <d v="2013-09-23T08:53:10"/>
    <s v="SERVINBOUND"/>
    <d v="2013-09-26T15:22:59"/>
    <s v="LESTE"/>
    <s v="Y"/>
    <s v="N"/>
    <s v="N"/>
    <s v="N"/>
    <s v="N"/>
    <s v="N"/>
    <s v="A5114391"/>
    <m/>
    <m/>
    <s v="JESSICA"/>
    <s v="FERREIRA DA SILVA"/>
    <n v="4955826000165"/>
  </r>
  <r>
    <s v="1-3DANLDY"/>
    <x v="4"/>
    <s v="1-7272996602"/>
    <n v="2"/>
    <s v="1-72729966022"/>
    <x v="0"/>
    <d v="2013-09-26T16:55:47"/>
    <m/>
    <s v="Reprovado"/>
    <s v="Serviço não pode ser negociado"/>
    <m/>
    <m/>
    <m/>
    <m/>
    <m/>
    <m/>
    <d v="2013-09-26T11:13:13"/>
    <m/>
    <s v="Concluída"/>
    <m/>
    <s v="N"/>
    <m/>
    <m/>
    <m/>
    <s v="A5114391"/>
    <s v="N"/>
    <d v="2013-09-23T17:13:13"/>
    <s v="SERVINBOUND"/>
    <d v="2013-09-26T16:10:47"/>
    <s v="LESTE"/>
    <s v="Y"/>
    <s v="N"/>
    <s v="N"/>
    <s v="N"/>
    <s v="N"/>
    <s v="N"/>
    <s v="A5114391"/>
    <m/>
    <m/>
    <s v="JESSICA"/>
    <s v="FERREIRA DA SILVA"/>
    <n v="6882046000168"/>
  </r>
  <r>
    <s v="1-3D5T4IU"/>
    <x v="4"/>
    <s v="1-7227910548"/>
    <n v="2"/>
    <s v="1-72279105482"/>
    <x v="0"/>
    <d v="2013-09-27T14:28:52"/>
    <m/>
    <s v="Reprovado"/>
    <s v="Docum não anexada / Incompleta"/>
    <m/>
    <m/>
    <m/>
    <m/>
    <m/>
    <m/>
    <d v="2013-09-25T12:35:51"/>
    <m/>
    <s v="Concluída"/>
    <m/>
    <s v="N"/>
    <m/>
    <m/>
    <m/>
    <s v="A5114391"/>
    <s v="N"/>
    <d v="2013-09-23T08:35:51"/>
    <s v="SERVINBOUND"/>
    <d v="2013-09-26T16:54:14"/>
    <s v="LESTE"/>
    <s v="Y"/>
    <s v="N"/>
    <s v="N"/>
    <s v="N"/>
    <s v="N"/>
    <s v="N"/>
    <s v="A5114391"/>
    <m/>
    <m/>
    <s v="JESSICA"/>
    <s v="FERREIRA DA SILVA"/>
    <n v="73471989001329"/>
  </r>
  <r>
    <s v="1-3D5NU12"/>
    <x v="4"/>
    <s v="1-7260399505"/>
    <n v="2"/>
    <s v="1-72603995052"/>
    <x v="0"/>
    <d v="2013-09-27T10:21:30"/>
    <m/>
    <s v="Reprovado"/>
    <s v="Docum não anexada / Incompleta"/>
    <m/>
    <m/>
    <m/>
    <m/>
    <m/>
    <m/>
    <d v="2013-09-25T12:11:21"/>
    <m/>
    <s v="Concluída"/>
    <m/>
    <s v="N"/>
    <m/>
    <m/>
    <m/>
    <s v="A5114391"/>
    <s v="N"/>
    <d v="2013-09-23T08:11:21"/>
    <s v="SERVINBOUND"/>
    <d v="2013-09-27T09:08:54"/>
    <s v="LESTE"/>
    <s v="N"/>
    <s v="N"/>
    <s v="N"/>
    <s v="Y"/>
    <s v="N"/>
    <s v="N"/>
    <s v="A5114391"/>
    <m/>
    <n v="5419725000132"/>
    <s v="JESSICA"/>
    <s v="FERREIRA DA SILVA"/>
    <n v="5419725000132"/>
  </r>
  <r>
    <s v="1-3DFITZ4"/>
    <x v="4"/>
    <s v="1-7225650562"/>
    <n v="3"/>
    <s v="1-72256505623"/>
    <x v="0"/>
    <d v="2013-09-27T09:42:26"/>
    <m/>
    <s v="Aprovado"/>
    <s v="Aprovado sem exceção"/>
    <m/>
    <m/>
    <m/>
    <m/>
    <m/>
    <m/>
    <d v="2013-09-26T13:00:13"/>
    <m/>
    <s v="Concluída"/>
    <m/>
    <s v="N"/>
    <m/>
    <m/>
    <m/>
    <s v="A5114391"/>
    <s v="N"/>
    <d v="2013-09-24T09:00:13"/>
    <s v="SERVINBOUND"/>
    <d v="2013-09-27T09:41:47"/>
    <s v="LESTE"/>
    <s v="N"/>
    <s v="N"/>
    <s v="N"/>
    <s v="Y"/>
    <s v="N"/>
    <s v="N"/>
    <s v="A5114391"/>
    <m/>
    <m/>
    <s v="JESSICA"/>
    <s v="FERREIRA DA SILVA"/>
    <n v="13175690000161"/>
  </r>
  <r>
    <s v="1-3EEHXNS"/>
    <x v="4"/>
    <s v="1-7123453291"/>
    <n v="6"/>
    <s v="1-71234532916"/>
    <x v="0"/>
    <d v="2013-09-27T11:02:03"/>
    <m/>
    <s v="Reprovado"/>
    <s v="Docum não anexada / Incompleta"/>
    <m/>
    <m/>
    <m/>
    <m/>
    <m/>
    <m/>
    <d v="2013-10-01T12:23:45"/>
    <m/>
    <s v="Concluída"/>
    <m/>
    <s v="N"/>
    <m/>
    <m/>
    <m/>
    <s v="A5114391"/>
    <s v="N"/>
    <d v="2013-09-27T08:23:45"/>
    <s v="SERVINBOUND"/>
    <d v="2013-09-27T10:37:35"/>
    <s v="LESTE"/>
    <s v="Y"/>
    <s v="N"/>
    <s v="N"/>
    <s v="N"/>
    <s v="N"/>
    <s v="N"/>
    <s v="A5114391"/>
    <m/>
    <m/>
    <s v="JESSICA"/>
    <s v="FERREIRA DA SILVA"/>
    <n v="12104395000151"/>
  </r>
  <r>
    <s v="1-3E6YLHW"/>
    <x v="4"/>
    <s v="1-7307013737"/>
    <n v="2"/>
    <s v="1-73070137372"/>
    <x v="0"/>
    <d v="2013-09-27T14:21:59"/>
    <m/>
    <s v="Reprovado"/>
    <s v="Endereço de cadastro diverge"/>
    <m/>
    <m/>
    <m/>
    <m/>
    <m/>
    <m/>
    <d v="2013-09-30T16:35:16"/>
    <m/>
    <s v="Concluída"/>
    <m/>
    <s v="N"/>
    <m/>
    <m/>
    <m/>
    <s v="A5114391"/>
    <s v="N"/>
    <d v="2013-09-26T12:35:16"/>
    <s v="SERVINBOUND"/>
    <d v="2013-09-27T11:08:34"/>
    <s v="LESTE"/>
    <s v="Y"/>
    <s v="N"/>
    <s v="Y"/>
    <s v="N"/>
    <s v="N"/>
    <s v="N"/>
    <s v="A5114391"/>
    <m/>
    <m/>
    <s v="JESSICA"/>
    <s v="FERREIRA DA SILVA"/>
    <n v="5161087000100"/>
  </r>
  <r>
    <s v="1-3DREAO6"/>
    <x v="4"/>
    <s v="1-7349340866"/>
    <n v="1"/>
    <s v="1-73493408661"/>
    <x v="0"/>
    <d v="2013-09-27T17:06:57"/>
    <m/>
    <s v="Reprovado"/>
    <s v="Serviço não pode ser negociado"/>
    <m/>
    <m/>
    <m/>
    <m/>
    <m/>
    <m/>
    <d v="2013-09-27T12:00:00"/>
    <m/>
    <s v="Concluída"/>
    <m/>
    <s v="N"/>
    <m/>
    <m/>
    <m/>
    <s v="A5114391"/>
    <s v="N"/>
    <d v="2013-09-25T03:37:10"/>
    <s v="SERVINBOUND"/>
    <d v="2013-09-27T11:41:40"/>
    <s v="LESTE"/>
    <s v="Y"/>
    <s v="N"/>
    <s v="N"/>
    <s v="N"/>
    <s v="N"/>
    <s v="N"/>
    <s v="A5114391"/>
    <m/>
    <n v="11015871000103"/>
    <s v="JESSICA"/>
    <s v="FERREIRA DA SILVA"/>
    <n v="11015871000103"/>
  </r>
  <r>
    <s v="1-3E7DA96"/>
    <x v="4"/>
    <s v="1-7334552091"/>
    <n v="1"/>
    <s v="1-73345520911"/>
    <x v="0"/>
    <d v="2013-09-27T14:02:25"/>
    <m/>
    <s v="Reprovado"/>
    <s v="Serviço não pode ser negociado"/>
    <m/>
    <m/>
    <m/>
    <m/>
    <m/>
    <m/>
    <d v="2013-09-30T17:24:07"/>
    <m/>
    <s v="Concluída"/>
    <m/>
    <s v="N"/>
    <m/>
    <m/>
    <m/>
    <s v="A5114391"/>
    <s v="N"/>
    <d v="2013-09-26T13:24:07"/>
    <s v="SERVINBOUND"/>
    <d v="2013-09-27T12:06:39"/>
    <s v="LESTE"/>
    <s v="Y"/>
    <s v="N"/>
    <s v="N"/>
    <s v="N"/>
    <s v="N"/>
    <s v="N"/>
    <s v="A5114391"/>
    <m/>
    <m/>
    <s v="JESSICA"/>
    <s v="FERREIRA DA SILVA"/>
    <n v="8563243000140"/>
  </r>
  <r>
    <s v="1-3DV4TXO"/>
    <x v="4"/>
    <s v="1-7354932601"/>
    <n v="1"/>
    <s v="1-73549326011"/>
    <x v="0"/>
    <d v="2013-09-27T14:16:29"/>
    <m/>
    <s v="Reprovado"/>
    <s v="Marca/Modelo Divergente"/>
    <m/>
    <m/>
    <m/>
    <m/>
    <m/>
    <m/>
    <d v="2013-09-27T15:52:31"/>
    <m/>
    <s v="Concluída"/>
    <m/>
    <s v="N"/>
    <m/>
    <m/>
    <m/>
    <s v="A5114391"/>
    <s v="N"/>
    <d v="2013-09-25T11:52:31"/>
    <s v="SERVINBOUND"/>
    <d v="2013-09-27T13:37:19"/>
    <s v="LESTE"/>
    <s v="Y"/>
    <s v="N"/>
    <s v="N"/>
    <s v="N"/>
    <s v="N"/>
    <s v="N"/>
    <s v="A5114391"/>
    <m/>
    <n v="16056194000187"/>
    <s v="JESSICA"/>
    <s v="FERREIRA DA SILVA"/>
    <n v="16056194000187"/>
  </r>
  <r>
    <s v="1-3E0W2FG"/>
    <x v="4"/>
    <s v="1-7351506124"/>
    <n v="1"/>
    <s v="1-73515061241"/>
    <x v="0"/>
    <d v="2013-09-30T11:53:57"/>
    <m/>
    <s v="Reprovado"/>
    <s v="Razão Social Divergente"/>
    <m/>
    <m/>
    <m/>
    <m/>
    <m/>
    <m/>
    <d v="2013-09-30T12:00:00"/>
    <m/>
    <s v="Concluída"/>
    <m/>
    <s v="N"/>
    <m/>
    <m/>
    <m/>
    <s v="A5114391"/>
    <s v="N"/>
    <d v="2013-09-25T18:37:41"/>
    <s v="SERVINBOUND"/>
    <d v="2013-09-27T13:59:57"/>
    <s v="LESTE"/>
    <s v="Y"/>
    <s v="N"/>
    <s v="N"/>
    <s v="N"/>
    <s v="N"/>
    <s v="N"/>
    <s v="A5114391"/>
    <m/>
    <m/>
    <s v="JESSICA"/>
    <s v="FERREIRA DA SILVA"/>
    <n v="3350551000173"/>
  </r>
  <r>
    <s v="1-3E1BTK4"/>
    <x v="4"/>
    <s v="1-7336676597"/>
    <n v="1"/>
    <s v="1-73366765971"/>
    <x v="0"/>
    <d v="2013-09-28T12:20:46"/>
    <m/>
    <s v="Reprovado"/>
    <s v="CNPJ divergente"/>
    <m/>
    <m/>
    <m/>
    <m/>
    <m/>
    <m/>
    <d v="2013-09-30T12:00:00"/>
    <m/>
    <s v="Concluída"/>
    <m/>
    <s v="N"/>
    <m/>
    <m/>
    <m/>
    <s v="A5114391"/>
    <s v="N"/>
    <d v="2013-09-25T19:23:51"/>
    <s v="SERVINBOUND"/>
    <d v="2013-09-27T14:24:31"/>
    <s v="LESTE"/>
    <s v="Y"/>
    <s v="N"/>
    <s v="N"/>
    <s v="N"/>
    <s v="N"/>
    <s v="N"/>
    <s v="A5114391"/>
    <m/>
    <m/>
    <s v="JESSICA"/>
    <s v="FERREIRA DA SILVA"/>
    <n v="5505281000158"/>
  </r>
  <r>
    <s v="1-3E5DPNO"/>
    <x v="4"/>
    <s v="1-7293036411"/>
    <n v="1"/>
    <s v="1-72930364111"/>
    <x v="0"/>
    <d v="2013-09-27T17:57:44"/>
    <m/>
    <s v="Reprovado"/>
    <s v="CNPJ divergente"/>
    <m/>
    <m/>
    <m/>
    <m/>
    <m/>
    <m/>
    <d v="2013-09-30T14:50:13"/>
    <m/>
    <s v="Concluída"/>
    <m/>
    <s v="N"/>
    <m/>
    <m/>
    <m/>
    <s v="A5114391"/>
    <s v="N"/>
    <d v="2013-09-26T10:50:13"/>
    <s v="SERVINBOUND"/>
    <d v="2013-09-27T14:55:13"/>
    <s v="LESTE"/>
    <s v="Y"/>
    <s v="N"/>
    <s v="N"/>
    <s v="N"/>
    <s v="N"/>
    <s v="N"/>
    <s v="A5114391"/>
    <m/>
    <m/>
    <s v="JESSICA"/>
    <s v="FERREIRA DA SILVA"/>
    <n v="33871336000189"/>
  </r>
  <r>
    <s v="1-3EAM06M"/>
    <x v="4"/>
    <s v="1-7267695239"/>
    <n v="2"/>
    <s v="1-72676952392"/>
    <x v="0"/>
    <d v="2013-09-28T09:24:57"/>
    <m/>
    <s v="Reprovado"/>
    <s v="Negoc div - venda/comod/doação"/>
    <m/>
    <m/>
    <m/>
    <m/>
    <m/>
    <m/>
    <d v="2013-10-01T10:55:17"/>
    <m/>
    <s v="Concluída"/>
    <m/>
    <s v="N"/>
    <m/>
    <m/>
    <m/>
    <s v="A5114391"/>
    <s v="N"/>
    <d v="2013-09-26T16:55:17"/>
    <s v="SERVINBOUND"/>
    <d v="2013-09-27T16:07:30"/>
    <s v="LESTE"/>
    <s v="Y"/>
    <s v="N"/>
    <s v="Y"/>
    <s v="N"/>
    <s v="N"/>
    <s v="N"/>
    <s v="A5114391"/>
    <m/>
    <m/>
    <s v="JESSICA"/>
    <s v="FERREIRA DA SILVA"/>
    <n v="13243431000120"/>
  </r>
  <r>
    <s v="1-3E4B4EW"/>
    <x v="4"/>
    <s v="1-7295041166"/>
    <n v="3"/>
    <s v="1-72950411663"/>
    <x v="0"/>
    <d v="2013-10-02T21:05:18"/>
    <m/>
    <s v="Aprovado"/>
    <s v="Aprovado sem exceção"/>
    <m/>
    <m/>
    <m/>
    <m/>
    <m/>
    <m/>
    <d v="2013-09-30T13:38:39"/>
    <m/>
    <s v="Concluída"/>
    <m/>
    <s v="N"/>
    <m/>
    <m/>
    <m/>
    <s v="A5114391"/>
    <s v="N"/>
    <d v="2013-09-26T09:38:39"/>
    <s v="SERVINBOUND"/>
    <d v="2013-09-27T16:40:23"/>
    <s v="LESTE"/>
    <s v="Y"/>
    <s v="N"/>
    <s v="Y"/>
    <s v="N"/>
    <s v="N"/>
    <s v="N"/>
    <s v="A5114391"/>
    <m/>
    <m/>
    <s v="JESSICA"/>
    <s v="FERREIRA DA SILVA"/>
    <n v="1971395000132"/>
  </r>
  <r>
    <s v="1-3E6Y6R2"/>
    <x v="4"/>
    <s v="1-7231655925"/>
    <n v="2"/>
    <s v="1-72316559252"/>
    <x v="0"/>
    <d v="2013-09-30T11:17:58"/>
    <m/>
    <s v="Reprovado"/>
    <s v="Serv n. carregados no VivoCorp"/>
    <m/>
    <m/>
    <m/>
    <m/>
    <m/>
    <m/>
    <d v="2013-09-30T16:33:58"/>
    <m/>
    <s v="Concluída"/>
    <m/>
    <s v="N"/>
    <m/>
    <m/>
    <m/>
    <s v="A5114391"/>
    <s v="N"/>
    <d v="2013-09-26T12:33:58"/>
    <s v="SERVINBOUND"/>
    <d v="2013-09-28T09:04:32"/>
    <s v="LESTE"/>
    <s v="Y"/>
    <s v="N"/>
    <s v="Y"/>
    <s v="N"/>
    <s v="N"/>
    <s v="N"/>
    <s v="A5114391"/>
    <m/>
    <m/>
    <s v="JESSICA"/>
    <s v="FERREIRA DA SILVA"/>
    <n v="254564000150"/>
  </r>
  <r>
    <s v="1-3E2LX2M"/>
    <x v="4"/>
    <s v="1-7292026997"/>
    <n v="1"/>
    <s v="1-72920269971"/>
    <x v="0"/>
    <d v="2013-10-04T18:28:20"/>
    <m/>
    <s v="Reprovado"/>
    <s v="Docum não anexada / Incompleta"/>
    <m/>
    <m/>
    <m/>
    <m/>
    <m/>
    <m/>
    <d v="2013-09-30T12:00:00"/>
    <m/>
    <s v="Concluída"/>
    <m/>
    <s v="N"/>
    <m/>
    <m/>
    <m/>
    <s v="A5114391"/>
    <s v="N"/>
    <d v="2013-09-25T23:12:28"/>
    <s v="SERVINBOUND"/>
    <d v="2013-09-28T09:21:55"/>
    <s v="LESTE"/>
    <s v="N"/>
    <s v="N"/>
    <s v="N"/>
    <s v="Y"/>
    <s v="N"/>
    <s v="N"/>
    <s v="A5114391"/>
    <m/>
    <n v="7530191000142"/>
    <s v="JESSICA"/>
    <s v="FERREIRA DA SILVA"/>
    <n v="7530191000142"/>
  </r>
  <r>
    <s v="1-3DRCGY2"/>
    <x v="4"/>
    <s v="1-7272071995"/>
    <n v="1"/>
    <s v="1-72720719951"/>
    <x v="0"/>
    <d v="2013-09-28T09:41:36"/>
    <m/>
    <s v="Reprovado"/>
    <s v="Serviço não pode ser negociado"/>
    <m/>
    <m/>
    <m/>
    <m/>
    <m/>
    <m/>
    <d v="2013-09-27T12:00:00"/>
    <m/>
    <s v="Concluída"/>
    <m/>
    <s v="N"/>
    <m/>
    <m/>
    <m/>
    <s v="A5114391"/>
    <s v="N"/>
    <d v="2013-09-25T03:10:13"/>
    <s v="SERVINBOUND"/>
    <d v="2013-09-28T09:41:36"/>
    <s v="LESTE"/>
    <s v="N"/>
    <s v="N"/>
    <s v="N"/>
    <s v="Y"/>
    <s v="N"/>
    <s v="N"/>
    <s v="A5114391"/>
    <m/>
    <m/>
    <s v="JESSICA"/>
    <s v="FERREIRA DA SILVA"/>
    <n v="28483261000129"/>
  </r>
  <r>
    <s v="1-3DRCXN6"/>
    <x v="4"/>
    <s v="1-7292707777"/>
    <n v="1"/>
    <s v="1-72927077771"/>
    <x v="0"/>
    <d v="2013-09-28T22:34:03"/>
    <m/>
    <s v="Reprovado"/>
    <s v="Serviço não pode ser negociado"/>
    <m/>
    <m/>
    <m/>
    <m/>
    <m/>
    <m/>
    <d v="2013-09-27T12:00:00"/>
    <m/>
    <s v="Concluída"/>
    <m/>
    <s v="N"/>
    <m/>
    <m/>
    <m/>
    <s v="A5114391"/>
    <s v="N"/>
    <d v="2013-09-25T03:17:48"/>
    <s v="SERVINBOUND"/>
    <d v="2013-09-28T10:17:43"/>
    <s v="LESTE"/>
    <s v="N"/>
    <s v="N"/>
    <s v="N"/>
    <s v="Y"/>
    <s v="N"/>
    <s v="N"/>
    <s v="A5114391"/>
    <m/>
    <n v="35960020000199"/>
    <s v="JESSICA"/>
    <s v="FERREIRA DA SILVA"/>
    <n v="35960020000199"/>
  </r>
  <r>
    <s v="1-3E2ELE4"/>
    <x v="4"/>
    <s v="1-7290374130"/>
    <n v="1"/>
    <s v="1-72903741301"/>
    <x v="0"/>
    <d v="2013-10-02T10:15:45"/>
    <m/>
    <s v="Reprovado"/>
    <s v="Prazo de contrato divergente"/>
    <m/>
    <m/>
    <m/>
    <m/>
    <m/>
    <m/>
    <d v="2013-09-30T12:00:00"/>
    <m/>
    <s v="Concluída"/>
    <m/>
    <s v="N"/>
    <m/>
    <m/>
    <m/>
    <s v="A5114391"/>
    <s v="N"/>
    <d v="2013-09-25T22:00:37"/>
    <s v="SERVINBOUND"/>
    <d v="2013-09-28T10:45:30"/>
    <s v="LESTE"/>
    <s v="N"/>
    <s v="N"/>
    <s v="N"/>
    <s v="Y"/>
    <s v="N"/>
    <s v="N"/>
    <s v="A5114391"/>
    <m/>
    <n v="8698084000190"/>
    <s v="JESSICA"/>
    <s v="FERREIRA DA SILVA"/>
    <n v="8698084000190"/>
  </r>
  <r>
    <s v="1-3DVGQYE"/>
    <x v="4"/>
    <s v="1-7297011135"/>
    <n v="1"/>
    <s v="1-72970111351"/>
    <x v="0"/>
    <d v="2013-09-30T11:30:50"/>
    <m/>
    <s v="Reprovado"/>
    <s v="Razão Social Divergente"/>
    <m/>
    <m/>
    <m/>
    <m/>
    <m/>
    <m/>
    <d v="2013-09-27T16:13:23"/>
    <m/>
    <s v="Concluída"/>
    <m/>
    <s v="N"/>
    <m/>
    <m/>
    <m/>
    <s v="A5114391"/>
    <s v="N"/>
    <d v="2013-09-25T12:13:23"/>
    <s v="SERVINBOUND"/>
    <d v="2013-09-28T11:18:13"/>
    <s v="LESTE"/>
    <s v="N"/>
    <s v="N"/>
    <s v="N"/>
    <s v="Y"/>
    <s v="N"/>
    <s v="N"/>
    <s v="A5114391"/>
    <m/>
    <n v="27942986000175"/>
    <s v="JESSICA"/>
    <s v="FERREIRA DA SILVA"/>
    <n v="27942986000175"/>
  </r>
  <r>
    <s v="1-3E25V20"/>
    <x v="4"/>
    <s v="1-7295298461"/>
    <n v="1"/>
    <s v="1-72952984611"/>
    <x v="0"/>
    <d v="2013-09-30T19:58:05"/>
    <m/>
    <s v="Aprovado"/>
    <s v="Aprovado sem exceção"/>
    <m/>
    <m/>
    <m/>
    <m/>
    <m/>
    <m/>
    <d v="2013-09-30T12:00:00"/>
    <m/>
    <s v="Concluída"/>
    <m/>
    <s v="N"/>
    <m/>
    <m/>
    <m/>
    <s v="A5114391"/>
    <s v="N"/>
    <d v="2013-09-25T21:17:59"/>
    <s v="SERVINBOUND"/>
    <d v="2013-09-28T11:45:39"/>
    <s v="LESTE"/>
    <s v="N"/>
    <s v="N"/>
    <s v="N"/>
    <s v="Y"/>
    <s v="N"/>
    <s v="N"/>
    <s v="A5114391"/>
    <m/>
    <n v="9460143000150"/>
    <s v="JESSICA"/>
    <s v="FERREIRA DA SILVA"/>
    <n v="9460143000150"/>
  </r>
  <r>
    <s v="1-38384ME"/>
    <x v="5"/>
    <s v="1-7017781603"/>
    <n v="1"/>
    <s v="1-70177816031"/>
    <x v="0"/>
    <d v="2013-09-18T10:24:01"/>
    <m/>
    <s v="Reprovado"/>
    <s v="Tipo de solicitação divergente"/>
    <m/>
    <m/>
    <m/>
    <m/>
    <m/>
    <m/>
    <d v="2013-08-27T09:29:45"/>
    <m/>
    <s v="Concluída"/>
    <m/>
    <s v="N"/>
    <m/>
    <m/>
    <m/>
    <s v="A5130211"/>
    <s v="N"/>
    <d v="2013-08-22T15:29:45"/>
    <s v="SERVINBOUND"/>
    <d v="2013-09-02T00:39:03"/>
    <s v="MG"/>
    <s v="Y"/>
    <s v="N"/>
    <s v="N"/>
    <s v="N"/>
    <s v="Y"/>
    <s v="N"/>
    <s v="A5130211"/>
    <m/>
    <n v="5309807000124"/>
    <s v="CLAUDIO"/>
    <s v="FELIPE GOELZER"/>
    <n v="5309807000124"/>
  </r>
  <r>
    <s v="1-384IW70"/>
    <x v="5"/>
    <s v="1-6971583991"/>
    <n v="2"/>
    <s v="1-69715839912"/>
    <x v="0"/>
    <d v="2013-09-02T01:46:11"/>
    <m/>
    <s v="Aprovado"/>
    <s v="Aprovado sem exceção"/>
    <m/>
    <m/>
    <m/>
    <m/>
    <m/>
    <m/>
    <d v="2013-08-27T11:13:57"/>
    <m/>
    <s v="Concluída"/>
    <m/>
    <s v="N"/>
    <m/>
    <m/>
    <m/>
    <s v="A5130211"/>
    <s v="N"/>
    <d v="2013-08-22T17:13:57"/>
    <s v="SERVINBOUND"/>
    <d v="2013-09-02T01:46:11"/>
    <s v="SUL"/>
    <s v="Y"/>
    <s v="N"/>
    <s v="N"/>
    <s v="N"/>
    <s v="Y"/>
    <s v="N"/>
    <s v="A5130211"/>
    <m/>
    <m/>
    <s v="CLAUDIO"/>
    <s v="FELIPE GOELZER"/>
    <n v="3857519000189"/>
  </r>
  <r>
    <s v="1-383XDUW"/>
    <x v="5"/>
    <s v="1-7017942125"/>
    <n v="1"/>
    <s v="1-70179421251"/>
    <x v="0"/>
    <d v="2013-09-02T16:03:01"/>
    <m/>
    <s v="Reprovado"/>
    <s v="Tipo de solicitação divergente"/>
    <m/>
    <m/>
    <m/>
    <m/>
    <m/>
    <m/>
    <d v="2013-08-27T10:32:58"/>
    <m/>
    <s v="Concluída"/>
    <m/>
    <s v="N"/>
    <m/>
    <m/>
    <m/>
    <s v="A5130211"/>
    <s v="N"/>
    <d v="2013-08-22T16:32:58"/>
    <s v="SERVINBOUND"/>
    <d v="2013-09-02T02:14:53"/>
    <s v="SUL"/>
    <s v="Y"/>
    <s v="N"/>
    <s v="N"/>
    <s v="N"/>
    <s v="Y"/>
    <s v="N"/>
    <s v="A5130211"/>
    <m/>
    <n v="2605015000109"/>
    <s v="CLAUDIO"/>
    <s v="FELIPE GOELZER"/>
    <n v="2605015000109"/>
  </r>
  <r>
    <s v="1-382W9JO"/>
    <x v="5"/>
    <s v="1-6995423781"/>
    <n v="1"/>
    <s v="1-69954237811"/>
    <x v="0"/>
    <d v="2013-09-02T14:54:16"/>
    <m/>
    <s v="Reprovado"/>
    <s v="Gestor/Representante Legal"/>
    <m/>
    <m/>
    <m/>
    <m/>
    <m/>
    <m/>
    <d v="2013-08-27T09:08:47"/>
    <m/>
    <s v="Concluída"/>
    <m/>
    <s v="N"/>
    <m/>
    <m/>
    <m/>
    <s v="A5130211"/>
    <s v="N"/>
    <d v="2013-08-22T15:08:47"/>
    <s v="SERVINBOUND"/>
    <d v="2013-09-02T02:39:05"/>
    <s v="MG"/>
    <s v="Y"/>
    <s v="N"/>
    <s v="N"/>
    <s v="N"/>
    <s v="Y"/>
    <s v="N"/>
    <s v="A5130211"/>
    <m/>
    <m/>
    <s v="CLAUDIO"/>
    <s v="FELIPE GOELZER"/>
    <n v="7934704000180"/>
  </r>
  <r>
    <s v="1-3827822"/>
    <x v="5"/>
    <s v="1-7017404961"/>
    <n v="1"/>
    <s v="1-70174049611"/>
    <x v="0"/>
    <d v="2013-09-02T02:57:45"/>
    <m/>
    <s v="Aprovado"/>
    <s v="Aprovado sem exceção"/>
    <m/>
    <m/>
    <m/>
    <m/>
    <m/>
    <m/>
    <d v="2013-08-27T08:08:26"/>
    <m/>
    <s v="Concluída"/>
    <m/>
    <s v="N"/>
    <m/>
    <m/>
    <m/>
    <s v="A5130211"/>
    <s v="N"/>
    <d v="2013-08-22T14:08:26"/>
    <s v="SERVINBOUND"/>
    <d v="2013-09-02T02:57:45"/>
    <s v="SUL"/>
    <s v="Y"/>
    <s v="N"/>
    <s v="N"/>
    <s v="N"/>
    <s v="Y"/>
    <s v="N"/>
    <s v="A5130211"/>
    <m/>
    <n v="8654322000166"/>
    <s v="CLAUDIO"/>
    <s v="FELIPE GOELZER"/>
    <n v="8654322000166"/>
  </r>
  <r>
    <s v="1-3843L9E"/>
    <x v="5"/>
    <s v="1-6997175724"/>
    <n v="1"/>
    <s v="1-69971757241"/>
    <x v="0"/>
    <d v="2013-09-02T10:28:38"/>
    <m/>
    <s v="Reprovado"/>
    <s v="Documentação não anexada"/>
    <m/>
    <m/>
    <m/>
    <m/>
    <m/>
    <m/>
    <d v="2013-08-27T10:43:15"/>
    <m/>
    <s v="Concluída"/>
    <m/>
    <s v="N"/>
    <m/>
    <m/>
    <m/>
    <s v="A5130211"/>
    <s v="N"/>
    <d v="2013-08-22T16:43:15"/>
    <s v="SERVINBOUND"/>
    <d v="2013-09-02T03:43:06"/>
    <s v="MG"/>
    <s v="Y"/>
    <s v="N"/>
    <s v="N"/>
    <s v="N"/>
    <s v="Y"/>
    <s v="N"/>
    <s v="A5130211"/>
    <m/>
    <n v="15224468000137"/>
    <s v="CLAUDIO"/>
    <s v="FELIPE GOELZER"/>
    <n v="15224468000137"/>
  </r>
  <r>
    <s v="1-382K82E"/>
    <x v="5"/>
    <s v="1-7000347075"/>
    <n v="1"/>
    <s v="1-70003470751"/>
    <x v="0"/>
    <d v="2013-09-02T09:21:20"/>
    <m/>
    <s v="Reprovado"/>
    <s v="Serviço não pode ser negociado"/>
    <m/>
    <m/>
    <m/>
    <m/>
    <m/>
    <m/>
    <d v="2013-08-27T08:36:53"/>
    <m/>
    <s v="Concluída"/>
    <m/>
    <s v="N"/>
    <m/>
    <m/>
    <m/>
    <s v="A5130211"/>
    <s v="N"/>
    <d v="2013-08-22T14:36:53"/>
    <s v="SERVINBOUND"/>
    <d v="2013-09-02T04:00:51"/>
    <s v="MG"/>
    <s v="Y"/>
    <s v="N"/>
    <s v="N"/>
    <s v="N"/>
    <s v="Y"/>
    <s v="N"/>
    <s v="A5130211"/>
    <m/>
    <n v="65234692000188"/>
    <s v="CLAUDIO"/>
    <s v="FELIPE GOELZER"/>
    <n v="65234692000188"/>
  </r>
  <r>
    <s v="1-380I6TS"/>
    <x v="5"/>
    <s v="1-6969024099"/>
    <n v="2"/>
    <s v="1-69690240992"/>
    <x v="0"/>
    <d v="2013-09-02T09:44:22"/>
    <m/>
    <s v="Reprovado"/>
    <s v="Tipo de solicitação divergente"/>
    <m/>
    <m/>
    <m/>
    <m/>
    <m/>
    <m/>
    <d v="2013-08-26T14:52:42"/>
    <m/>
    <s v="Concluída"/>
    <m/>
    <s v="N"/>
    <m/>
    <m/>
    <m/>
    <s v="A5130211"/>
    <s v="N"/>
    <d v="2013-08-22T10:52:42"/>
    <s v="SERVINBOUND"/>
    <d v="2013-09-02T04:17:30"/>
    <s v="SUL"/>
    <s v="Y"/>
    <s v="N"/>
    <s v="N"/>
    <s v="N"/>
    <s v="Y"/>
    <s v="N"/>
    <s v="A5130211"/>
    <m/>
    <m/>
    <s v="CLAUDIO"/>
    <s v="FELIPE GOELZER"/>
    <n v="2578945000110"/>
  </r>
  <r>
    <s v="1-382O230"/>
    <x v="5"/>
    <s v="1-7016268561"/>
    <n v="1"/>
    <s v="1-70162685611"/>
    <x v="0"/>
    <d v="2013-09-02T04:42:11"/>
    <m/>
    <s v="Reprovado"/>
    <s v="Linha inativ/inexst ATLYS/NGIN"/>
    <m/>
    <m/>
    <m/>
    <m/>
    <m/>
    <m/>
    <d v="2013-08-27T08:47:25"/>
    <m/>
    <s v="Concluída"/>
    <m/>
    <s v="N"/>
    <m/>
    <m/>
    <m/>
    <s v="A5130211"/>
    <s v="N"/>
    <d v="2013-08-22T14:47:25"/>
    <s v="SERVINBOUND"/>
    <d v="2013-09-02T04:42:11"/>
    <s v="MG"/>
    <s v="Y"/>
    <s v="N"/>
    <s v="N"/>
    <s v="N"/>
    <s v="Y"/>
    <s v="N"/>
    <s v="A5130211"/>
    <m/>
    <n v="9479259000131"/>
    <s v="CLAUDIO"/>
    <s v="FELIPE GOELZER"/>
    <n v="9479259000131"/>
  </r>
  <r>
    <s v="1-383SWWQ"/>
    <x v="5"/>
    <s v="1-6945137741"/>
    <n v="2"/>
    <s v="1-69451377412"/>
    <x v="0"/>
    <d v="2013-09-02T10:54:53"/>
    <m/>
    <s v="Reprovado"/>
    <s v="Tipo de solicitação divergente"/>
    <m/>
    <m/>
    <m/>
    <m/>
    <m/>
    <m/>
    <d v="2013-08-27T10:17:56"/>
    <m/>
    <s v="Concluída"/>
    <m/>
    <s v="N"/>
    <m/>
    <m/>
    <m/>
    <s v="A5130211"/>
    <s v="N"/>
    <d v="2013-08-22T16:17:56"/>
    <s v="SERVINBOUND"/>
    <d v="2013-09-02T05:16:26"/>
    <s v="SUL"/>
    <s v="Y"/>
    <s v="N"/>
    <s v="N"/>
    <s v="N"/>
    <s v="Y"/>
    <s v="N"/>
    <s v="A5130211"/>
    <m/>
    <m/>
    <s v="CLAUDIO"/>
    <s v="FELIPE GOELZER"/>
    <n v="17235751000190"/>
  </r>
  <r>
    <s v="1-38FM40U"/>
    <x v="5"/>
    <s v="1-6942469910"/>
    <n v="2"/>
    <s v="1-69424699102"/>
    <x v="0"/>
    <d v="2013-09-02T08:35:30"/>
    <m/>
    <s v="Reprovado"/>
    <s v="Endereço de cadastro diverge"/>
    <m/>
    <m/>
    <m/>
    <m/>
    <m/>
    <m/>
    <d v="2013-08-28T12:00:00"/>
    <m/>
    <s v="Concluída"/>
    <m/>
    <s v="N"/>
    <m/>
    <m/>
    <m/>
    <s v="A5130211"/>
    <s v="N"/>
    <d v="2013-08-23T20:51:27"/>
    <s v="SERVINBOUND"/>
    <d v="2013-09-02T05:30:38"/>
    <s v="MG"/>
    <s v="Y"/>
    <s v="N"/>
    <s v="N"/>
    <s v="N"/>
    <s v="Y"/>
    <s v="N"/>
    <s v="A5130211"/>
    <m/>
    <m/>
    <s v="CLAUDIO"/>
    <s v="FELIPE GOELZER"/>
    <n v="2816182000107"/>
  </r>
  <r>
    <s v="1-38E9882"/>
    <x v="5"/>
    <s v="1-6942113677"/>
    <n v="2"/>
    <s v="1-69421136772"/>
    <x v="0"/>
    <d v="2013-09-02T11:54:23"/>
    <m/>
    <s v="Reprovado"/>
    <s v="Serviço não pode ser negociado"/>
    <m/>
    <m/>
    <m/>
    <m/>
    <m/>
    <m/>
    <d v="2013-08-28T11:50:39"/>
    <m/>
    <s v="Concluída"/>
    <m/>
    <s v="N"/>
    <m/>
    <m/>
    <m/>
    <s v="A5130211"/>
    <s v="N"/>
    <d v="2013-08-23T17:50:39"/>
    <s v="SERVINBOUND"/>
    <d v="2013-09-02T05:44:06"/>
    <s v="SUL"/>
    <s v="Y"/>
    <s v="N"/>
    <s v="N"/>
    <s v="N"/>
    <s v="Y"/>
    <s v="N"/>
    <s v="A5130211"/>
    <m/>
    <m/>
    <s v="CLAUDIO"/>
    <s v="FELIPE GOELZER"/>
    <n v="3798748000170"/>
  </r>
  <r>
    <s v="1-38D1SJA"/>
    <x v="5"/>
    <s v="1-6941044122"/>
    <n v="2"/>
    <s v="1-69410441222"/>
    <x v="0"/>
    <d v="2013-09-06T13:26:01"/>
    <m/>
    <s v="Reprovado"/>
    <s v="Linha inativ/inexst ATLYS/NGIN"/>
    <m/>
    <m/>
    <m/>
    <m/>
    <m/>
    <m/>
    <d v="2013-08-28T10:30:37"/>
    <m/>
    <s v="Concluída"/>
    <m/>
    <s v="N"/>
    <m/>
    <m/>
    <m/>
    <s v="A5130211"/>
    <s v="N"/>
    <d v="2013-08-23T16:30:37"/>
    <s v="SERVINBOUND"/>
    <d v="2013-09-02T06:07:32"/>
    <s v="MG"/>
    <s v="Y"/>
    <s v="N"/>
    <s v="N"/>
    <s v="N"/>
    <s v="Y"/>
    <s v="N"/>
    <s v="A5130211"/>
    <m/>
    <m/>
    <s v="CLAUDIO"/>
    <s v="FELIPE GOELZER"/>
    <n v="23907801000130"/>
  </r>
  <r>
    <s v="1-38CEK2I"/>
    <x v="5"/>
    <s v="1-6941668481"/>
    <n v="2"/>
    <s v="1-69416684812"/>
    <x v="0"/>
    <d v="2013-09-03T01:45:27"/>
    <m/>
    <s v="Reprovado"/>
    <s v="Linha inativ/inexst ATLYS/NGIN"/>
    <m/>
    <m/>
    <m/>
    <m/>
    <m/>
    <m/>
    <d v="2013-08-28T09:44:30"/>
    <m/>
    <s v="Concluída"/>
    <m/>
    <s v="N"/>
    <m/>
    <m/>
    <m/>
    <s v="A5130211"/>
    <s v="N"/>
    <d v="2013-08-23T15:44:30"/>
    <s v="SERVINBOUND"/>
    <d v="2013-09-02T06:24:42"/>
    <s v="SUL"/>
    <s v="Y"/>
    <s v="N"/>
    <s v="N"/>
    <s v="N"/>
    <s v="Y"/>
    <s v="N"/>
    <s v="A5130211"/>
    <m/>
    <m/>
    <s v="CLAUDIO"/>
    <s v="FELIPE GOELZER"/>
    <n v="80660517000146"/>
  </r>
  <r>
    <s v="1-389H9JC"/>
    <x v="5"/>
    <s v="1-6910154360"/>
    <n v="3"/>
    <s v="1-69101543603"/>
    <x v="0"/>
    <d v="2013-09-02T09:35:35"/>
    <m/>
    <s v="Reprovado"/>
    <s v="Serviço não pode ser negociado"/>
    <m/>
    <m/>
    <m/>
    <m/>
    <m/>
    <m/>
    <d v="2013-08-27T15:23:45"/>
    <m/>
    <s v="Concluída"/>
    <m/>
    <s v="N"/>
    <m/>
    <m/>
    <m/>
    <s v="A5130211"/>
    <s v="N"/>
    <d v="2013-08-23T11:23:45"/>
    <s v="SERVINBOUND"/>
    <d v="2013-09-02T07:00:09"/>
    <s v="SUL"/>
    <s v="Y"/>
    <s v="N"/>
    <s v="N"/>
    <s v="N"/>
    <s v="Y"/>
    <s v="N"/>
    <s v="A5130211"/>
    <m/>
    <m/>
    <s v="CLAUDIO"/>
    <s v="FELIPE GOELZER"/>
    <n v="10582078000115"/>
  </r>
  <r>
    <s v="1-38SMLL4"/>
    <x v="5"/>
    <s v="1-6794354052"/>
    <n v="6"/>
    <s v="1-67943540526"/>
    <x v="0"/>
    <d v="2013-09-03T11:53:05"/>
    <m/>
    <s v="Reprovado"/>
    <s v="Prazo de contrato divergente"/>
    <m/>
    <m/>
    <m/>
    <m/>
    <m/>
    <m/>
    <d v="2013-08-29T13:38:54"/>
    <m/>
    <s v="Concluída"/>
    <m/>
    <s v="N"/>
    <m/>
    <m/>
    <m/>
    <s v="A5130211"/>
    <s v="N"/>
    <d v="2013-08-27T09:38:54"/>
    <s v="SERVINBOUND"/>
    <d v="2013-09-03T05:09:56"/>
    <s v="LESTE"/>
    <s v="N"/>
    <s v="N"/>
    <s v="N"/>
    <s v="N"/>
    <s v="N"/>
    <s v="N"/>
    <s v="A5130211"/>
    <m/>
    <n v="13365739000149"/>
    <s v="CLAUDIO"/>
    <s v="FELIPE GOELZER"/>
    <n v="13365739000149"/>
  </r>
  <r>
    <s v="1-38S3W7G"/>
    <x v="5"/>
    <s v="1-6617379946"/>
    <n v="6"/>
    <s v="1-66173799466"/>
    <x v="0"/>
    <d v="2013-09-03T09:19:52"/>
    <m/>
    <s v="Reprovado"/>
    <s v="Tipo de solicitação divergente"/>
    <m/>
    <m/>
    <m/>
    <m/>
    <m/>
    <m/>
    <d v="2013-08-29T12:00:00"/>
    <m/>
    <s v="Concluída"/>
    <m/>
    <s v="N"/>
    <m/>
    <m/>
    <m/>
    <s v="A5130211"/>
    <s v="N"/>
    <d v="2013-08-27T07:55:55"/>
    <s v="SERVINBOUND"/>
    <d v="2013-09-03T06:19:14"/>
    <s v="LESTE"/>
    <s v="N"/>
    <s v="N"/>
    <s v="N"/>
    <s v="N"/>
    <s v="Y"/>
    <s v="N"/>
    <s v="A5130211"/>
    <m/>
    <m/>
    <s v="CLAUDIO"/>
    <s v="FELIPE GOELZER"/>
    <n v="5669701000131"/>
  </r>
  <r>
    <s v="1-39BX4OI"/>
    <x v="5"/>
    <s v="1-6983965561"/>
    <n v="3"/>
    <s v="1-69839655613"/>
    <x v="0"/>
    <d v="2013-09-03T23:48:09"/>
    <m/>
    <s v="Aprovado"/>
    <s v="Aprovado sem exceção"/>
    <m/>
    <m/>
    <m/>
    <m/>
    <m/>
    <m/>
    <d v="2013-09-03T11:21:49"/>
    <m/>
    <s v="Concluída"/>
    <m/>
    <s v="N"/>
    <m/>
    <m/>
    <m/>
    <s v="A5130211"/>
    <s v="N"/>
    <d v="2013-08-29T17:21:49"/>
    <s v="SERVINBOUND"/>
    <d v="2013-09-03T23:48:09"/>
    <s v="LESTE"/>
    <s v="Y"/>
    <s v="N"/>
    <s v="N"/>
    <s v="N"/>
    <s v="Y"/>
    <s v="N"/>
    <s v="A5130211"/>
    <m/>
    <m/>
    <s v="CLAUDIO"/>
    <s v="FELIPE GOELZER"/>
    <n v="13900941000123"/>
  </r>
  <r>
    <s v="1-39956HS"/>
    <x v="5"/>
    <s v="1-6965980801"/>
    <n v="3"/>
    <s v="1-69659808013"/>
    <x v="0"/>
    <d v="2013-09-11T15:46:59"/>
    <m/>
    <s v="Aprovado"/>
    <s v="Aprovado sem exceção"/>
    <m/>
    <m/>
    <m/>
    <m/>
    <m/>
    <m/>
    <d v="2013-09-02T16:31:14"/>
    <m/>
    <s v="Concluída"/>
    <m/>
    <s v="N"/>
    <m/>
    <m/>
    <m/>
    <s v="A5130211"/>
    <s v="N"/>
    <d v="2013-08-29T12:31:14"/>
    <s v="SERVINBOUND"/>
    <d v="2013-09-04T00:43:04"/>
    <s v="LESTE"/>
    <s v="N"/>
    <s v="N"/>
    <s v="N"/>
    <s v="N"/>
    <s v="Y"/>
    <s v="N"/>
    <s v="A5130211"/>
    <m/>
    <m/>
    <s v="CLAUDIO"/>
    <s v="FELIPE GOELZER"/>
    <n v="17350041000100"/>
  </r>
  <r>
    <s v="1-397K0TE"/>
    <x v="5"/>
    <s v="1-6946446102"/>
    <n v="3"/>
    <s v="1-69464461023"/>
    <x v="11"/>
    <d v="2013-09-04T01:19:46"/>
    <m/>
    <s v="Aprovado"/>
    <s v="Aprovado sem exceção"/>
    <m/>
    <m/>
    <m/>
    <m/>
    <m/>
    <m/>
    <d v="2013-09-02T13:55:59"/>
    <m/>
    <s v="Concluída"/>
    <m/>
    <s v="N"/>
    <m/>
    <m/>
    <m/>
    <s v="A5130211"/>
    <s v="N"/>
    <d v="2013-08-29T09:55:59"/>
    <s v="SERVINBOUND"/>
    <d v="2013-09-04T01:19:46"/>
    <s v="LESTE"/>
    <s v="Y"/>
    <s v="N"/>
    <s v="N"/>
    <s v="N"/>
    <s v="Y"/>
    <s v="N"/>
    <s v="A5130211"/>
    <m/>
    <m/>
    <s v="CLAUDIO"/>
    <s v="FELIPE GOELZER"/>
    <n v="17492652000193"/>
  </r>
  <r>
    <s v="1-38YU0FC"/>
    <x v="5"/>
    <s v="1-6676340204"/>
    <n v="4"/>
    <s v="1-66763402044"/>
    <x v="0"/>
    <d v="2013-09-26T17:25:12"/>
    <m/>
    <s v="Aprovado"/>
    <s v="Aprovado sem exceção"/>
    <m/>
    <m/>
    <m/>
    <m/>
    <m/>
    <m/>
    <d v="2013-08-30T12:00:00"/>
    <m/>
    <s v="Concluída"/>
    <m/>
    <s v="N"/>
    <m/>
    <m/>
    <m/>
    <s v="A5130211"/>
    <s v="N"/>
    <d v="2013-08-28T03:02:10"/>
    <s v="SERVINBOUND"/>
    <d v="2013-09-04T01:51:08"/>
    <s v="LESTE"/>
    <s v="N"/>
    <s v="N"/>
    <s v="N"/>
    <s v="Y"/>
    <s v="N"/>
    <s v="N"/>
    <s v="A5130211"/>
    <m/>
    <m/>
    <s v="CLAUDIO"/>
    <s v="FELIPE GOELZER"/>
    <n v="31799653000106"/>
  </r>
  <r>
    <s v="1-393IE9G"/>
    <x v="5"/>
    <s v="1-6676935260"/>
    <n v="3"/>
    <s v="1-66769352603"/>
    <x v="0"/>
    <d v="2013-09-08T01:10:19"/>
    <m/>
    <s v="Reprovado"/>
    <s v="Serviço não pode ser negociado"/>
    <m/>
    <m/>
    <m/>
    <m/>
    <m/>
    <m/>
    <d v="2013-09-02T10:09:21"/>
    <m/>
    <s v="Concluída"/>
    <m/>
    <s v="N"/>
    <m/>
    <m/>
    <m/>
    <s v="A5130211"/>
    <s v="N"/>
    <d v="2013-08-28T16:09:21"/>
    <s v="SERVINBOUND"/>
    <d v="2013-09-04T02:55:02"/>
    <s v="LESTE"/>
    <s v="N"/>
    <s v="N"/>
    <s v="N"/>
    <s v="Y"/>
    <s v="N"/>
    <s v="N"/>
    <s v="A5130211"/>
    <m/>
    <m/>
    <s v="CLAUDIO"/>
    <s v="FELIPE GOELZER"/>
    <n v="1746959000133"/>
  </r>
  <r>
    <s v="1-39CQWMS"/>
    <x v="5"/>
    <s v="1-6949646740"/>
    <n v="3"/>
    <s v="1-69496467403"/>
    <x v="0"/>
    <d v="2013-09-04T09:26:07"/>
    <m/>
    <s v="Reprovado"/>
    <s v="Serviço não pode ser negociado"/>
    <m/>
    <m/>
    <m/>
    <m/>
    <m/>
    <m/>
    <d v="2013-09-03T12:00:00"/>
    <m/>
    <s v="Concluída"/>
    <m/>
    <s v="N"/>
    <m/>
    <m/>
    <m/>
    <s v="A5130211"/>
    <s v="N"/>
    <d v="2013-08-29T19:38:13"/>
    <s v="SERVINBOUND"/>
    <d v="2013-09-04T04:55:53"/>
    <s v="LESTE"/>
    <s v="Y"/>
    <s v="N"/>
    <s v="N"/>
    <s v="N"/>
    <s v="Y"/>
    <s v="N"/>
    <s v="A5130211"/>
    <m/>
    <m/>
    <s v="CLAUDIO"/>
    <s v="FELIPE GOELZER"/>
    <n v="15717827000198"/>
  </r>
  <r>
    <s v="1-39BYYE2"/>
    <x v="5"/>
    <s v="1-6964534223"/>
    <n v="3"/>
    <s v="1-69645342233"/>
    <x v="0"/>
    <d v="2013-09-09T01:22:57"/>
    <m/>
    <s v="Reprovado"/>
    <s v="Gestor/Representante Legal"/>
    <m/>
    <m/>
    <m/>
    <m/>
    <m/>
    <m/>
    <d v="2013-09-03T11:26:32"/>
    <m/>
    <s v="Concluída"/>
    <m/>
    <s v="N"/>
    <m/>
    <m/>
    <m/>
    <s v="A5130211"/>
    <s v="N"/>
    <d v="2013-08-29T17:26:32"/>
    <s v="SERVINBOUND"/>
    <d v="2013-09-04T05:51:40"/>
    <s v="LESTE"/>
    <s v="Y"/>
    <s v="N"/>
    <s v="Y"/>
    <s v="N"/>
    <s v="N"/>
    <s v="N"/>
    <s v="A5130211"/>
    <m/>
    <m/>
    <s v="CLAUDIO"/>
    <s v="FELIPE GOELZER"/>
    <n v="2332686000143"/>
  </r>
  <r>
    <s v="1-39C3D4I"/>
    <x v="5"/>
    <s v="1-6964534219"/>
    <n v="3"/>
    <s v="1-69645342193"/>
    <x v="0"/>
    <d v="2013-10-01T13:50:08"/>
    <m/>
    <s v="Aprovado"/>
    <s v="Aprovado sem exceção"/>
    <m/>
    <m/>
    <m/>
    <m/>
    <m/>
    <m/>
    <d v="2013-09-03T11:38:42"/>
    <m/>
    <s v="Concluída"/>
    <m/>
    <s v="N"/>
    <m/>
    <m/>
    <m/>
    <s v="A5130211"/>
    <s v="N"/>
    <d v="2013-08-29T17:38:42"/>
    <s v="SERVINBOUND"/>
    <d v="2013-09-04T06:41:09"/>
    <s v="LESTE"/>
    <s v="Y"/>
    <s v="N"/>
    <s v="Y"/>
    <s v="N"/>
    <s v="N"/>
    <s v="N"/>
    <s v="A5130211"/>
    <m/>
    <m/>
    <s v="CLAUDIO"/>
    <s v="FELIPE GOELZER"/>
    <n v="2332686000143"/>
  </r>
  <r>
    <s v="1-39SE2EM"/>
    <x v="5"/>
    <s v="1-6707492318"/>
    <n v="7"/>
    <s v="1-67074923187"/>
    <x v="0"/>
    <d v="2013-09-06T09:05:21"/>
    <m/>
    <s v="Reprovado"/>
    <s v="Serviço não pode ser negociado"/>
    <m/>
    <m/>
    <m/>
    <m/>
    <m/>
    <m/>
    <d v="2013-09-05T11:07:55"/>
    <m/>
    <s v="Concluída"/>
    <m/>
    <s v="N"/>
    <m/>
    <m/>
    <m/>
    <s v="A5130211"/>
    <s v="N"/>
    <d v="2013-09-02T17:07:55"/>
    <s v="SERVINBOUND"/>
    <d v="2013-09-05T00:59:59"/>
    <s v="LESTE"/>
    <s v="Y"/>
    <s v="N"/>
    <s v="N"/>
    <s v="N"/>
    <s v="Y"/>
    <s v="N"/>
    <s v="A5130211"/>
    <m/>
    <m/>
    <s v="CLAUDIO"/>
    <s v="FELIPE GOELZER"/>
    <n v="40211641000100"/>
  </r>
  <r>
    <s v="1-39QGGUC"/>
    <x v="5"/>
    <s v="1-6799685227"/>
    <n v="7"/>
    <s v="1-67996852277"/>
    <x v="0"/>
    <d v="2013-09-12T01:21:51"/>
    <m/>
    <s v="Aprovado"/>
    <s v="Aprovado sem exceção"/>
    <m/>
    <m/>
    <m/>
    <m/>
    <m/>
    <m/>
    <d v="2013-09-04T16:18:56"/>
    <m/>
    <s v="Concluída"/>
    <m/>
    <s v="N"/>
    <m/>
    <m/>
    <m/>
    <s v="A5130211"/>
    <s v="N"/>
    <d v="2013-09-02T12:18:56"/>
    <s v="SERVINBOUND"/>
    <d v="2013-09-05T05:39:46"/>
    <s v="LESTE"/>
    <s v="N"/>
    <s v="N"/>
    <s v="N"/>
    <s v="Y"/>
    <s v="Y"/>
    <s v="N"/>
    <s v="A5130211"/>
    <m/>
    <m/>
    <s v="CLAUDIO"/>
    <s v="FELIPE GOELZER"/>
    <n v="11313429000155"/>
  </r>
  <r>
    <s v="1-39SWMQC"/>
    <x v="5"/>
    <s v="1-6584909851"/>
    <n v="6"/>
    <s v="1-65849098516"/>
    <x v="0"/>
    <d v="2013-09-05T16:03:19"/>
    <m/>
    <s v="Reprovado"/>
    <s v="Documentação não anexada"/>
    <m/>
    <m/>
    <m/>
    <m/>
    <m/>
    <m/>
    <d v="2013-09-05T12:00:00"/>
    <m/>
    <s v="Concluída"/>
    <m/>
    <s v="N"/>
    <m/>
    <m/>
    <m/>
    <s v="A5130753"/>
    <s v="N"/>
    <d v="2013-09-02T19:07:18"/>
    <s v="SERVINBOUND"/>
    <d v="2013-09-05T11:12:55"/>
    <s v="LESTE"/>
    <s v="Y"/>
    <s v="N"/>
    <s v="N"/>
    <s v="N"/>
    <s v="Y"/>
    <s v="N"/>
    <s v="A5130753"/>
    <m/>
    <m/>
    <s v="CLAUCIA"/>
    <s v="RIBARSKI SANTOS"/>
    <n v="14433133000166"/>
  </r>
  <r>
    <s v="1-39Z34DU"/>
    <x v="5"/>
    <s v="1-6949646740"/>
    <n v="4"/>
    <s v="1-69496467404"/>
    <x v="0"/>
    <d v="2013-09-05T19:17:37"/>
    <m/>
    <s v="Reprovado"/>
    <s v="Documentação não anexada"/>
    <m/>
    <m/>
    <m/>
    <m/>
    <m/>
    <m/>
    <d v="2013-09-06T13:36:21"/>
    <m/>
    <s v="Concluída"/>
    <m/>
    <s v="N"/>
    <m/>
    <m/>
    <m/>
    <s v="A5130753"/>
    <s v="N"/>
    <d v="2013-09-04T09:36:21"/>
    <s v="SERVINBOUND"/>
    <d v="2013-09-05T12:30:12"/>
    <s v="LESTE"/>
    <s v="Y"/>
    <s v="N"/>
    <s v="N"/>
    <s v="N"/>
    <s v="Y"/>
    <s v="N"/>
    <s v="A5130753"/>
    <m/>
    <m/>
    <s v="CLAUCIA"/>
    <s v="RIBARSKI SANTOS"/>
    <n v="15717827000198"/>
  </r>
  <r>
    <s v="1-38ULS8O"/>
    <x v="5"/>
    <s v="1-6870684480"/>
    <n v="6"/>
    <s v="1-68706844806"/>
    <x v="0"/>
    <d v="2013-09-05T16:25:44"/>
    <m/>
    <s v="Reprovado"/>
    <s v="Serviço não pode ser negociado"/>
    <m/>
    <m/>
    <m/>
    <m/>
    <m/>
    <m/>
    <d v="2013-08-29T17:17:05"/>
    <m/>
    <s v="Concluída"/>
    <m/>
    <s v="N"/>
    <m/>
    <m/>
    <m/>
    <s v="A5132056"/>
    <s v="N"/>
    <d v="2013-08-27T13:17:05"/>
    <s v="SERVINBOUND"/>
    <d v="2013-09-05T14:22:48"/>
    <s v="LESTE"/>
    <s v="N"/>
    <s v="N"/>
    <s v="N"/>
    <s v="N"/>
    <s v="Y"/>
    <s v="N"/>
    <s v="A5132056"/>
    <m/>
    <m/>
    <s v="DAIANE"/>
    <s v="GONZAGA BOEIRA"/>
    <n v="6104669000100"/>
  </r>
  <r>
    <s v="1-39N7NU2"/>
    <x v="5"/>
    <s v="1-6848262941"/>
    <n v="7"/>
    <s v="1-68482629417"/>
    <x v="0"/>
    <d v="2013-09-06T08:39:22"/>
    <m/>
    <s v="Reprovado"/>
    <s v="Serviço não pode ser negociado"/>
    <m/>
    <m/>
    <m/>
    <m/>
    <m/>
    <m/>
    <d v="2013-09-04T12:00:00"/>
    <m/>
    <s v="Concluída"/>
    <m/>
    <s v="N"/>
    <m/>
    <m/>
    <m/>
    <s v="A5130211"/>
    <s v="N"/>
    <d v="2013-08-31T19:41:44"/>
    <s v="SERVINBOUND"/>
    <d v="2013-09-06T02:17:58"/>
    <s v="LESTE"/>
    <s v="Y"/>
    <s v="N"/>
    <s v="N"/>
    <s v="N"/>
    <s v="N"/>
    <s v="N"/>
    <s v="A5130211"/>
    <m/>
    <m/>
    <s v="CLAUDIO"/>
    <s v="FELIPE GOELZER"/>
    <n v="12670344000197"/>
  </r>
  <r>
    <s v="1-39ZVNJ2"/>
    <x v="5"/>
    <s v="1-6988130738"/>
    <n v="6"/>
    <s v="1-69881307386"/>
    <x v="0"/>
    <d v="2013-09-06T08:29:24"/>
    <m/>
    <s v="Reprovado"/>
    <s v="CNPJ divergente"/>
    <m/>
    <m/>
    <m/>
    <m/>
    <m/>
    <m/>
    <d v="2013-09-06T15:20:54"/>
    <m/>
    <s v="Concluída"/>
    <m/>
    <s v="N"/>
    <m/>
    <m/>
    <m/>
    <s v="A5130211"/>
    <s v="N"/>
    <d v="2013-09-04T11:20:54"/>
    <s v="SERVINBOUND"/>
    <d v="2013-09-06T04:35:55"/>
    <s v="LESTE"/>
    <s v="Y"/>
    <s v="N"/>
    <s v="N"/>
    <s v="N"/>
    <s v="N"/>
    <s v="N"/>
    <s v="A5130211"/>
    <m/>
    <m/>
    <s v="CLAUDIO"/>
    <s v="FELIPE GOELZER"/>
    <n v="2224043000186"/>
  </r>
  <r>
    <s v="1-3A455G4"/>
    <x v="5"/>
    <s v="1-6885935797"/>
    <n v="6"/>
    <s v="1-68859357976"/>
    <x v="0"/>
    <d v="2013-09-06T09:07:02"/>
    <m/>
    <s v="Reprovado"/>
    <s v="Serv n. carregados no VivoCorp"/>
    <m/>
    <m/>
    <m/>
    <m/>
    <m/>
    <m/>
    <d v="2013-09-09T13:35:36"/>
    <m/>
    <s v="Concluída"/>
    <m/>
    <s v="N"/>
    <m/>
    <m/>
    <m/>
    <s v="A5130211"/>
    <s v="N"/>
    <d v="2013-09-05T09:35:36"/>
    <s v="SERVINBOUND"/>
    <d v="2013-09-06T05:59:43"/>
    <s v="LESTE"/>
    <s v="Y"/>
    <s v="N"/>
    <s v="Y"/>
    <s v="N"/>
    <s v="N"/>
    <s v="N"/>
    <s v="A5130211"/>
    <m/>
    <m/>
    <s v="CLAUDIO"/>
    <s v="FELIPE GOELZER"/>
    <n v="1980517000157"/>
  </r>
  <r>
    <s v="1-3A4D4V2"/>
    <x v="5"/>
    <s v="1-6766567713"/>
    <n v="6"/>
    <s v="1-67665677136"/>
    <x v="0"/>
    <d v="2013-09-09T17:30:40"/>
    <m/>
    <s v="Aprovado"/>
    <s v="Aprovado sem exceção"/>
    <m/>
    <m/>
    <m/>
    <m/>
    <m/>
    <m/>
    <d v="2013-09-09T14:02:20"/>
    <m/>
    <s v="Concluída"/>
    <m/>
    <s v="N"/>
    <m/>
    <m/>
    <m/>
    <s v="A5130211"/>
    <s v="N"/>
    <d v="2013-09-05T10:02:20"/>
    <s v="SERVINBOUND"/>
    <d v="2013-09-06T06:44:46"/>
    <s v="LESTE"/>
    <s v="Y"/>
    <s v="N"/>
    <s v="Y"/>
    <s v="N"/>
    <s v="N"/>
    <s v="N"/>
    <s v="A5130211"/>
    <m/>
    <m/>
    <s v="CLAUDIO"/>
    <s v="FELIPE GOELZER"/>
    <n v="2326994000166"/>
  </r>
  <r>
    <s v="1-3A57LAG"/>
    <x v="5"/>
    <s v="1-6997661617"/>
    <n v="3"/>
    <s v="1-69976616173"/>
    <x v="0"/>
    <d v="2013-09-06T18:19:10"/>
    <m/>
    <s v="Reprovado"/>
    <s v="Tipo de solicitação divergente"/>
    <m/>
    <m/>
    <m/>
    <m/>
    <m/>
    <m/>
    <d v="2013-09-09T15:34:47"/>
    <m/>
    <s v="Concluída"/>
    <m/>
    <s v="N"/>
    <m/>
    <m/>
    <m/>
    <s v="A5130753"/>
    <s v="N"/>
    <d v="2013-09-05T11:34:47"/>
    <s v="SERVINBOUND"/>
    <d v="2013-09-06T15:13:41"/>
    <s v="LESTE"/>
    <s v="Y"/>
    <s v="N"/>
    <s v="N"/>
    <s v="N"/>
    <s v="N"/>
    <s v="N"/>
    <s v="A5132056"/>
    <m/>
    <m/>
    <s v="CLAUCIA"/>
    <s v="RIBARSKI SANTOS"/>
    <n v="3174517000195"/>
  </r>
  <r>
    <s v="1-39R7JXY"/>
    <x v="5"/>
    <s v="1-7054974946"/>
    <n v="2"/>
    <s v="1-70549749462"/>
    <x v="0"/>
    <d v="2013-09-13T01:11:31"/>
    <m/>
    <s v="Reprovado"/>
    <s v="Serv n. carregados no VivoCorp"/>
    <m/>
    <m/>
    <m/>
    <m/>
    <m/>
    <m/>
    <d v="2013-09-05T08:44:34"/>
    <m/>
    <s v="Concluída"/>
    <m/>
    <s v="N"/>
    <m/>
    <m/>
    <m/>
    <s v="A5130211"/>
    <s v="N"/>
    <d v="2013-09-02T14:44:34"/>
    <s v="SERVINBOUND"/>
    <d v="2013-09-07T00:14:26"/>
    <s v="LESTE"/>
    <s v="Y"/>
    <s v="N"/>
    <s v="N"/>
    <s v="N"/>
    <s v="N"/>
    <s v="N"/>
    <s v="A5130211"/>
    <m/>
    <m/>
    <s v="CLAUDIO"/>
    <s v="FELIPE GOELZER"/>
    <n v="12396076000167"/>
  </r>
  <r>
    <s v="1-3ABFWKG"/>
    <x v="5"/>
    <s v="1-7014327471"/>
    <n v="4"/>
    <s v="1-70143274714"/>
    <x v="0"/>
    <d v="2013-09-10T00:35:12"/>
    <m/>
    <s v="Aprovado"/>
    <s v="Aprovado sem exceção"/>
    <m/>
    <m/>
    <m/>
    <m/>
    <m/>
    <m/>
    <d v="2013-09-10T16:33:47"/>
    <m/>
    <s v="Concluída"/>
    <m/>
    <s v="N"/>
    <m/>
    <m/>
    <m/>
    <s v="A5130211"/>
    <s v="N"/>
    <d v="2013-09-06T12:33:47"/>
    <s v="SERVINBOUND"/>
    <d v="2013-09-07T01:15:22"/>
    <s v="LESTE"/>
    <s v="Y"/>
    <s v="N"/>
    <s v="N"/>
    <s v="N"/>
    <s v="N"/>
    <s v="N"/>
    <s v="A5130211"/>
    <m/>
    <m/>
    <s v="CLAUDIO"/>
    <s v="FELIPE GOELZER"/>
    <n v="15592751000111"/>
  </r>
  <r>
    <s v="1-3ABDDRU"/>
    <x v="5"/>
    <s v="1-7049521313"/>
    <n v="4"/>
    <s v="1-70495213134"/>
    <x v="0"/>
    <d v="2013-09-09T09:34:29"/>
    <m/>
    <s v="Reprovado"/>
    <s v="Serv n. carregados no VivoCorp"/>
    <m/>
    <m/>
    <m/>
    <m/>
    <m/>
    <m/>
    <d v="2013-09-10T16:22:59"/>
    <m/>
    <s v="Concluída"/>
    <m/>
    <s v="N"/>
    <m/>
    <m/>
    <m/>
    <s v="A5130211"/>
    <s v="N"/>
    <d v="2013-09-06T12:22:59"/>
    <s v="SERVINBOUND"/>
    <d v="2013-09-07T04:44:44"/>
    <s v="LESTE"/>
    <s v="Y"/>
    <s v="N"/>
    <s v="N"/>
    <s v="N"/>
    <s v="N"/>
    <s v="N"/>
    <s v="A5130211"/>
    <m/>
    <m/>
    <s v="CLAUDIO"/>
    <s v="FELIPE GOELZER"/>
    <n v="9342006000111"/>
  </r>
  <r>
    <s v="1-3A9K5Y6"/>
    <x v="5"/>
    <s v="1-6848262941"/>
    <n v="8"/>
    <s v="1-68482629418"/>
    <x v="0"/>
    <d v="2013-09-10T00:33:42"/>
    <m/>
    <s v="Aprovado"/>
    <s v="Aprovado sem exceção"/>
    <m/>
    <m/>
    <m/>
    <m/>
    <m/>
    <m/>
    <d v="2013-09-10T12:50:35"/>
    <m/>
    <s v="Concluída"/>
    <m/>
    <s v="N"/>
    <m/>
    <m/>
    <m/>
    <s v="A5130211"/>
    <s v="N"/>
    <d v="2013-09-06T08:50:35"/>
    <s v="SERVINBOUND"/>
    <d v="2013-09-07T06:37:38"/>
    <s v="LESTE"/>
    <s v="Y"/>
    <s v="N"/>
    <s v="N"/>
    <s v="N"/>
    <s v="N"/>
    <s v="N"/>
    <s v="A5130211"/>
    <m/>
    <m/>
    <s v="CLAUDIO"/>
    <s v="FELIPE GOELZER"/>
    <n v="12670344000197"/>
  </r>
  <r>
    <s v="1-39Q7YAS"/>
    <x v="5"/>
    <s v="1-7087477224"/>
    <n v="2"/>
    <s v="1-70874772242"/>
    <x v="0"/>
    <d v="2013-09-09T11:28:30"/>
    <m/>
    <s v="Reprovado"/>
    <s v="Documentação não anexada"/>
    <m/>
    <m/>
    <m/>
    <m/>
    <m/>
    <m/>
    <d v="2013-09-04T15:51:31"/>
    <m/>
    <s v="Concluída"/>
    <m/>
    <s v="N"/>
    <m/>
    <m/>
    <m/>
    <s v="A5130211"/>
    <s v="N"/>
    <d v="2013-09-02T11:51:31"/>
    <s v="SERVINBOUND"/>
    <d v="2013-09-07T07:02:07"/>
    <s v="LESTE"/>
    <s v="Y"/>
    <s v="N"/>
    <s v="Y"/>
    <s v="N"/>
    <s v="N"/>
    <s v="N"/>
    <s v="A5130211"/>
    <m/>
    <m/>
    <s v="CLAUDIO"/>
    <s v="FELIPE GOELZER"/>
    <n v="4387907000106"/>
  </r>
  <r>
    <s v="1-3AB9QDA"/>
    <x v="5"/>
    <s v="1-6985534293"/>
    <n v="4"/>
    <s v="1-69855342934"/>
    <x v="0"/>
    <d v="2013-09-09T16:34:45"/>
    <m/>
    <s v="Reprovado"/>
    <s v="Tipo de solicitação divergente"/>
    <m/>
    <m/>
    <m/>
    <m/>
    <m/>
    <m/>
    <d v="2013-09-10T16:06:37"/>
    <m/>
    <s v="Concluída"/>
    <m/>
    <s v="N"/>
    <m/>
    <m/>
    <m/>
    <s v="A5130753"/>
    <s v="N"/>
    <d v="2013-09-06T12:06:37"/>
    <s v="SERVINBOUND"/>
    <d v="2013-09-09T13:43:28"/>
    <s v="LESTE"/>
    <s v="Y"/>
    <s v="N"/>
    <s v="N"/>
    <s v="N"/>
    <s v="N"/>
    <s v="N"/>
    <s v="A5130753"/>
    <m/>
    <m/>
    <s v="CLAUCIA"/>
    <s v="RIBARSKI SANTOS"/>
    <n v="7107643000188"/>
  </r>
  <r>
    <s v="1-3ALM7DQ"/>
    <x v="5"/>
    <s v="1-7018284246"/>
    <n v="3"/>
    <s v="1-70182842463"/>
    <x v="0"/>
    <d v="2013-09-10T04:51:35"/>
    <m/>
    <s v="Aprovado"/>
    <s v="Aprovado sem exceção"/>
    <m/>
    <m/>
    <m/>
    <m/>
    <m/>
    <m/>
    <d v="2013-09-12T12:00:00"/>
    <m/>
    <s v="Concluída"/>
    <m/>
    <s v="N"/>
    <m/>
    <m/>
    <m/>
    <s v="A5129816"/>
    <s v="N"/>
    <d v="2013-09-09T20:04:23"/>
    <s v="SERVINBOUND"/>
    <d v="2013-09-10T04:51:35"/>
    <s v="LESTE"/>
    <s v="Y"/>
    <s v="N"/>
    <s v="N"/>
    <s v="N"/>
    <s v="Y"/>
    <s v="N"/>
    <s v="A5129816"/>
    <m/>
    <m/>
    <s v="JAMERSON"/>
    <s v="RODRIGUES LINEIRA"/>
    <n v="2014516000110"/>
  </r>
  <r>
    <s v="1-3A1CHU4"/>
    <x v="5"/>
    <s v="1-7064065251"/>
    <n v="3"/>
    <s v="1-70640652513"/>
    <x v="0"/>
    <d v="2013-09-10T06:23:41"/>
    <m/>
    <s v="Aprovado"/>
    <s v="Aprovado sem exceção"/>
    <m/>
    <m/>
    <m/>
    <m/>
    <m/>
    <m/>
    <d v="2013-09-09T09:19:57"/>
    <m/>
    <s v="Concluída"/>
    <m/>
    <s v="N"/>
    <m/>
    <m/>
    <m/>
    <s v="A5130211"/>
    <s v="N"/>
    <d v="2013-09-04T15:19:57"/>
    <s v="SERVINBOUND"/>
    <d v="2013-09-10T06:23:41"/>
    <s v="LESTE"/>
    <s v="Y"/>
    <s v="N"/>
    <s v="N"/>
    <s v="N"/>
    <s v="Y"/>
    <s v="N"/>
    <s v="A5130211"/>
    <m/>
    <m/>
    <s v="CLAUDIO"/>
    <s v="FELIPE GOELZER"/>
    <n v="5668245000105"/>
  </r>
  <r>
    <s v="1-3ALP5WG"/>
    <x v="5"/>
    <s v="1-7029708935"/>
    <n v="3"/>
    <s v="1-70297089353"/>
    <x v="0"/>
    <d v="2013-09-28T13:11:32"/>
    <m/>
    <s v="Aprovado"/>
    <s v="Aprovado sem exceção"/>
    <m/>
    <m/>
    <m/>
    <m/>
    <m/>
    <m/>
    <d v="2013-09-12T12:00:00"/>
    <m/>
    <s v="Concluída"/>
    <m/>
    <s v="N"/>
    <m/>
    <m/>
    <m/>
    <s v="A5130211"/>
    <s v="N"/>
    <d v="2013-09-09T20:29:15"/>
    <s v="SERVINBOUND"/>
    <d v="2013-09-11T06:59:59"/>
    <s v="LESTE"/>
    <s v="N"/>
    <s v="N"/>
    <s v="N"/>
    <s v="Y"/>
    <s v="N"/>
    <s v="N"/>
    <s v="A5130211"/>
    <m/>
    <m/>
    <s v="CLAUDIO"/>
    <s v="FELIPE GOELZER"/>
    <n v="7547356000199"/>
  </r>
  <r>
    <s v="1-3ANQHP8"/>
    <x v="5"/>
    <s v="1-6900489773"/>
    <n v="9"/>
    <s v="1-69004897739"/>
    <x v="0"/>
    <d v="2013-09-17T01:22:44"/>
    <m/>
    <s v="Aprovado"/>
    <s v="Aprovado sem exceção"/>
    <m/>
    <m/>
    <m/>
    <m/>
    <m/>
    <m/>
    <d v="2013-09-12T13:31:51"/>
    <m/>
    <s v="Concluída"/>
    <m/>
    <s v="N"/>
    <m/>
    <m/>
    <m/>
    <s v="A5130211"/>
    <s v="N"/>
    <d v="2013-09-10T09:31:51"/>
    <s v="SERVINBOUND"/>
    <d v="2013-09-12T01:58:59"/>
    <s v="LESTE"/>
    <s v="Y"/>
    <s v="N"/>
    <s v="N"/>
    <s v="N"/>
    <s v="N"/>
    <s v="N"/>
    <s v="A5130211"/>
    <m/>
    <m/>
    <s v="CLAUDIO"/>
    <s v="FELIPE GOELZER"/>
    <n v="5779531000148"/>
  </r>
  <r>
    <s v="1-3ANMVP8"/>
    <x v="5"/>
    <s v="1-7051232871"/>
    <n v="6"/>
    <s v="1-70512328716"/>
    <x v="0"/>
    <d v="2013-09-17T10:40:39"/>
    <m/>
    <s v="Aprovado"/>
    <s v="Aprovado sem exceção"/>
    <m/>
    <m/>
    <m/>
    <m/>
    <m/>
    <m/>
    <d v="2013-09-12T13:21:57"/>
    <m/>
    <s v="Concluída"/>
    <m/>
    <s v="N"/>
    <m/>
    <m/>
    <m/>
    <s v="A5130211"/>
    <s v="N"/>
    <d v="2013-09-10T09:21:57"/>
    <s v="SERVINBOUND"/>
    <d v="2013-09-12T02:52:40"/>
    <s v="LESTE"/>
    <s v="Y"/>
    <s v="N"/>
    <s v="N"/>
    <s v="N"/>
    <s v="N"/>
    <s v="N"/>
    <s v="A5130211"/>
    <m/>
    <m/>
    <s v="CLAUDIO"/>
    <s v="FELIPE GOELZER"/>
    <n v="42515478000790"/>
  </r>
  <r>
    <s v="1-3AN4VFQ"/>
    <x v="5"/>
    <s v="1-7036495267"/>
    <n v="3"/>
    <s v="1-70364952673"/>
    <x v="0"/>
    <d v="2013-09-12T04:35:42"/>
    <m/>
    <s v="Aprovado"/>
    <s v="Aprovado sem exceção"/>
    <m/>
    <m/>
    <m/>
    <m/>
    <m/>
    <m/>
    <d v="2013-09-12T12:09:48"/>
    <m/>
    <s v="Concluída"/>
    <m/>
    <s v="N"/>
    <m/>
    <m/>
    <m/>
    <s v="A5130211"/>
    <s v="N"/>
    <d v="2013-09-10T08:09:48"/>
    <s v="SERVINBOUND"/>
    <d v="2013-09-12T04:35:42"/>
    <s v="LESTE"/>
    <s v="Y"/>
    <s v="N"/>
    <s v="N"/>
    <s v="N"/>
    <s v="Y"/>
    <s v="N"/>
    <s v="A5130211"/>
    <m/>
    <m/>
    <s v="CLAUDIO"/>
    <s v="FELIPE GOELZER"/>
    <n v="15574002000161"/>
  </r>
  <r>
    <s v="1-3AQQEP8"/>
    <x v="5"/>
    <s v="1-7047668005"/>
    <n v="3"/>
    <s v="1-70476680053"/>
    <x v="0"/>
    <d v="2013-09-23T13:52:07"/>
    <m/>
    <s v="Aprovado"/>
    <s v="Aprovado sem exceção"/>
    <m/>
    <m/>
    <m/>
    <m/>
    <m/>
    <m/>
    <d v="2013-09-13T08:19:40"/>
    <m/>
    <s v="Concluída"/>
    <m/>
    <s v="N"/>
    <m/>
    <m/>
    <m/>
    <s v="A5130211"/>
    <s v="N"/>
    <d v="2013-09-10T14:19:40"/>
    <s v="SERVINBOUND"/>
    <d v="2013-09-12T04:44:26"/>
    <s v="LESTE"/>
    <s v="Y"/>
    <s v="N"/>
    <s v="Y"/>
    <s v="N"/>
    <s v="N"/>
    <s v="N"/>
    <s v="A5130211"/>
    <m/>
    <m/>
    <s v="CLAUDIO"/>
    <s v="FELIPE GOELZER"/>
    <n v="10342801000199"/>
  </r>
  <r>
    <s v="1-3APU3W4"/>
    <x v="5"/>
    <s v="1-6969037215"/>
    <n v="6"/>
    <s v="1-69690372156"/>
    <x v="0"/>
    <d v="2013-09-12T12:15:52"/>
    <m/>
    <s v="Aprovado"/>
    <s v="Aprovado sem exceção"/>
    <m/>
    <m/>
    <m/>
    <m/>
    <m/>
    <m/>
    <d v="2013-09-12T16:20:02"/>
    <m/>
    <s v="Concluída"/>
    <m/>
    <s v="N"/>
    <m/>
    <m/>
    <m/>
    <s v="A5130211"/>
    <s v="N"/>
    <d v="2013-09-10T12:20:02"/>
    <s v="SERVINBOUND"/>
    <d v="2013-09-12T05:12:52"/>
    <s v="LESTE"/>
    <s v="Y"/>
    <s v="N"/>
    <s v="N"/>
    <s v="N"/>
    <s v="N"/>
    <s v="N"/>
    <s v="A5130211"/>
    <m/>
    <n v="11927136000168"/>
    <s v="CLAUDIO"/>
    <s v="FELIPE GOELZER"/>
    <n v="11927136000168"/>
  </r>
  <r>
    <s v="1-3AWSBM6"/>
    <x v="5"/>
    <s v="1-7046728888"/>
    <n v="3"/>
    <s v="1-70467288883"/>
    <x v="0"/>
    <d v="2013-09-12T06:49:58"/>
    <m/>
    <s v="Aprovado"/>
    <s v="Aprovado sem exceção"/>
    <m/>
    <m/>
    <m/>
    <m/>
    <m/>
    <m/>
    <d v="2013-09-13T14:38:14"/>
    <m/>
    <s v="Concluída"/>
    <m/>
    <s v="N"/>
    <m/>
    <m/>
    <m/>
    <s v="A5130211"/>
    <s v="N"/>
    <d v="2013-09-11T10:38:14"/>
    <s v="SERVINBOUND"/>
    <d v="2013-09-12T06:49:58"/>
    <s v="LESTE"/>
    <s v="Y"/>
    <s v="N"/>
    <s v="N"/>
    <s v="N"/>
    <s v="Y"/>
    <s v="N"/>
    <s v="A5130211"/>
    <m/>
    <m/>
    <s v="CLAUDIO"/>
    <s v="FELIPE GOELZER"/>
    <n v="8228211000198"/>
  </r>
  <r>
    <s v="1-3AJJY16"/>
    <x v="5"/>
    <s v="1-7064440035"/>
    <n v="4"/>
    <s v="1-70644400354"/>
    <x v="0"/>
    <d v="2013-09-17T00:28:29"/>
    <m/>
    <s v="Aprovado"/>
    <s v="Aprovado sem exceção"/>
    <m/>
    <m/>
    <m/>
    <m/>
    <m/>
    <m/>
    <d v="2013-09-12T09:38:49"/>
    <m/>
    <s v="Concluída"/>
    <m/>
    <s v="N"/>
    <m/>
    <m/>
    <m/>
    <s v="A5132056"/>
    <s v="N"/>
    <d v="2013-09-09T15:38:49"/>
    <s v="SERVINBOUND"/>
    <d v="2013-09-12T11:40:42"/>
    <s v="LESTE"/>
    <s v="Y"/>
    <s v="N"/>
    <s v="N"/>
    <s v="N"/>
    <s v="N"/>
    <s v="N"/>
    <s v="A5132056"/>
    <m/>
    <m/>
    <s v="DAIANE"/>
    <s v="GONZAGA BOEIRA"/>
    <n v="15673886000101"/>
  </r>
  <r>
    <s v="1-3AWUVPG"/>
    <x v="5"/>
    <s v="1-6899951021"/>
    <n v="6"/>
    <s v="1-68999510216"/>
    <x v="0"/>
    <d v="2013-09-19T11:19:34"/>
    <m/>
    <s v="Reprovado"/>
    <s v="Tipo de solicitação divergente"/>
    <m/>
    <m/>
    <m/>
    <m/>
    <m/>
    <m/>
    <d v="2013-09-13T14:44:00"/>
    <m/>
    <s v="Concluída"/>
    <m/>
    <s v="N"/>
    <m/>
    <m/>
    <m/>
    <s v="A5114391"/>
    <s v="N"/>
    <d v="2013-09-11T10:44:00"/>
    <s v="SERVINBOUND"/>
    <d v="2013-09-12T14:48:06"/>
    <s v="LESTE"/>
    <s v="Y"/>
    <s v="N"/>
    <s v="N"/>
    <s v="N"/>
    <s v="Y"/>
    <s v="N"/>
    <s v="A5114391"/>
    <m/>
    <m/>
    <s v="JESSICA"/>
    <s v="FERREIRA DA SILVA"/>
    <n v="15132305000124"/>
  </r>
  <r>
    <s v="1-3AUU1YE"/>
    <x v="5"/>
    <s v="1-7057420720"/>
    <n v="6"/>
    <s v="1-70574207206"/>
    <x v="0"/>
    <d v="2013-09-13T16:16:57"/>
    <m/>
    <s v="Reprovado"/>
    <s v="Tipo de solicitação divergente"/>
    <m/>
    <m/>
    <m/>
    <m/>
    <m/>
    <m/>
    <d v="2013-09-13T12:00:00"/>
    <m/>
    <s v="Concluída"/>
    <m/>
    <s v="N"/>
    <m/>
    <m/>
    <m/>
    <s v="A5114391"/>
    <s v="N"/>
    <d v="2013-09-11T01:18:49"/>
    <s v="SERVINBOUND"/>
    <d v="2013-09-12T14:49:59"/>
    <s v="LESTE"/>
    <s v="Y"/>
    <s v="N"/>
    <s v="N"/>
    <s v="N"/>
    <s v="N"/>
    <s v="N"/>
    <s v="A5114391"/>
    <m/>
    <m/>
    <s v="JESSICA"/>
    <s v="FERREIRA DA SILVA"/>
    <n v="11537919000135"/>
  </r>
  <r>
    <s v="1-3B5KW7Y"/>
    <x v="5"/>
    <s v="1-6785748235"/>
    <n v="6"/>
    <s v="1-67857482356"/>
    <x v="0"/>
    <d v="2013-09-24T15:50:49"/>
    <m/>
    <s v="Reprovado"/>
    <s v="Serviço não pode ser negociado"/>
    <m/>
    <m/>
    <m/>
    <m/>
    <m/>
    <m/>
    <d v="2013-09-16T15:05:34"/>
    <m/>
    <s v="Concluída"/>
    <m/>
    <s v="N"/>
    <m/>
    <m/>
    <m/>
    <s v="A5130211"/>
    <s v="N"/>
    <d v="2013-09-12T11:05:34"/>
    <s v="SERVINBOUND"/>
    <d v="2013-09-13T00:43:47"/>
    <s v="LESTE"/>
    <s v="Y"/>
    <s v="N"/>
    <s v="N"/>
    <s v="N"/>
    <s v="Y"/>
    <s v="N"/>
    <s v="A5130211"/>
    <m/>
    <m/>
    <s v="CLAUDIO"/>
    <s v="FELIPE GOELZER"/>
    <n v="11116166000194"/>
  </r>
  <r>
    <s v="1-3B0RHNG"/>
    <x v="5"/>
    <s v="1-6990717214"/>
    <n v="3"/>
    <s v="1-69907172143"/>
    <x v="0"/>
    <d v="2013-09-13T01:20:04"/>
    <m/>
    <s v="Aprovado"/>
    <s v="Aprovado sem exceção"/>
    <m/>
    <m/>
    <m/>
    <m/>
    <m/>
    <m/>
    <d v="2013-09-16T10:25:45"/>
    <m/>
    <s v="Concluída"/>
    <m/>
    <s v="N"/>
    <m/>
    <m/>
    <m/>
    <s v="A5130211"/>
    <s v="N"/>
    <d v="2013-09-11T16:25:45"/>
    <s v="SERVINBOUND"/>
    <d v="2013-09-13T01:20:04"/>
    <s v="LESTE"/>
    <s v="Y"/>
    <s v="N"/>
    <s v="N"/>
    <s v="N"/>
    <s v="Y"/>
    <s v="N"/>
    <s v="A5130211"/>
    <m/>
    <m/>
    <s v="CLAUDIO"/>
    <s v="FELIPE GOELZER"/>
    <n v="4933419000157"/>
  </r>
  <r>
    <s v="1-3AX3SYG"/>
    <x v="5"/>
    <s v="1-7008274447"/>
    <n v="3"/>
    <s v="1-70082744473"/>
    <x v="0"/>
    <d v="2013-09-13T09:52:44"/>
    <m/>
    <s v="Reprovado"/>
    <s v="Serviço não pode ser negociado"/>
    <m/>
    <m/>
    <m/>
    <m/>
    <m/>
    <m/>
    <d v="2013-09-13T15:01:35"/>
    <m/>
    <s v="Concluída"/>
    <m/>
    <s v="N"/>
    <m/>
    <m/>
    <m/>
    <s v="A5130211"/>
    <s v="N"/>
    <d v="2013-09-11T11:01:35"/>
    <s v="SERVINBOUND"/>
    <d v="2013-09-13T01:53:54"/>
    <s v="LESTE"/>
    <s v="Y"/>
    <s v="N"/>
    <s v="N"/>
    <s v="N"/>
    <s v="Y"/>
    <s v="N"/>
    <s v="A5130211"/>
    <m/>
    <m/>
    <s v="CLAUDIO"/>
    <s v="FELIPE GOELZER"/>
    <n v="39275888000100"/>
  </r>
  <r>
    <s v="1-3AX9ZDO"/>
    <x v="5"/>
    <s v="1-7075400111"/>
    <n v="3"/>
    <s v="1-70754001113"/>
    <x v="0"/>
    <d v="2013-09-23T13:54:45"/>
    <m/>
    <s v="Aprovado"/>
    <s v="Aprovado sem exceção"/>
    <m/>
    <m/>
    <m/>
    <m/>
    <m/>
    <m/>
    <d v="2013-09-13T15:13:24"/>
    <m/>
    <s v="Concluída"/>
    <m/>
    <s v="N"/>
    <m/>
    <m/>
    <m/>
    <s v="A5130211"/>
    <s v="N"/>
    <d v="2013-09-11T11:13:24"/>
    <s v="SERVINBOUND"/>
    <d v="2013-09-13T02:52:56"/>
    <s v="LESTE"/>
    <s v="Y"/>
    <s v="N"/>
    <s v="Y"/>
    <s v="N"/>
    <s v="N"/>
    <s v="N"/>
    <s v="A5130211"/>
    <m/>
    <m/>
    <s v="CLAUDIO"/>
    <s v="FELIPE GOELZER"/>
    <n v="9492964000179"/>
  </r>
  <r>
    <s v="1-3AVYUY0"/>
    <x v="5"/>
    <s v="1-7088839300"/>
    <n v="3"/>
    <s v="1-70888393003"/>
    <x v="0"/>
    <d v="2013-09-13T06:02:16"/>
    <m/>
    <s v="Aprovado"/>
    <s v="Aprovado sem exceção"/>
    <m/>
    <m/>
    <m/>
    <m/>
    <m/>
    <m/>
    <d v="2013-09-13T13:28:17"/>
    <m/>
    <s v="Concluída"/>
    <m/>
    <s v="N"/>
    <m/>
    <m/>
    <m/>
    <s v="A5130211"/>
    <s v="N"/>
    <d v="2013-09-11T09:28:17"/>
    <s v="SERVINBOUND"/>
    <d v="2013-09-13T06:02:00"/>
    <s v="LESTE"/>
    <s v="N"/>
    <s v="N"/>
    <s v="N"/>
    <s v="N"/>
    <s v="N"/>
    <s v="N"/>
    <s v="A5130211"/>
    <m/>
    <n v="4626525000279"/>
    <s v="CLAUDIO"/>
    <s v="FELIPE GOELZER"/>
    <n v="4626525000279"/>
  </r>
  <r>
    <s v="1-3BAFHDS"/>
    <x v="5"/>
    <s v="1-7001731067"/>
    <n v="3"/>
    <s v="1-70017310673"/>
    <x v="0"/>
    <d v="2013-09-14T02:39:23"/>
    <m/>
    <s v="Aprovado"/>
    <s v="Aprovado sem exceção"/>
    <m/>
    <m/>
    <m/>
    <m/>
    <m/>
    <m/>
    <d v="2013-09-17T11:46:44"/>
    <m/>
    <s v="Concluída"/>
    <m/>
    <s v="N"/>
    <m/>
    <m/>
    <m/>
    <s v="A5130211"/>
    <s v="N"/>
    <d v="2013-09-12T17:46:44"/>
    <s v="SERVINBOUND"/>
    <d v="2013-09-14T02:39:23"/>
    <s v="LESTE"/>
    <s v="Y"/>
    <s v="N"/>
    <s v="N"/>
    <s v="N"/>
    <s v="Y"/>
    <s v="N"/>
    <s v="A5130211"/>
    <m/>
    <m/>
    <s v="CLAUDIO"/>
    <s v="FELIPE GOELZER"/>
    <n v="6127508000131"/>
  </r>
  <r>
    <s v="1-3BABV2Y"/>
    <x v="5"/>
    <s v="1-7133741359"/>
    <n v="3"/>
    <s v="1-71337413593"/>
    <x v="0"/>
    <d v="2013-09-16T16:08:29"/>
    <m/>
    <s v="Aprovado"/>
    <s v="Aprovado sem exceção"/>
    <m/>
    <m/>
    <m/>
    <m/>
    <m/>
    <m/>
    <d v="2013-09-17T11:39:02"/>
    <m/>
    <s v="Concluída"/>
    <m/>
    <s v="N"/>
    <m/>
    <m/>
    <m/>
    <s v="A5130211"/>
    <s v="N"/>
    <d v="2013-09-12T17:39:02"/>
    <s v="SERVINBOUND"/>
    <d v="2013-09-14T02:46:19"/>
    <s v="LESTE"/>
    <s v="Y"/>
    <s v="N"/>
    <s v="N"/>
    <s v="N"/>
    <s v="N"/>
    <s v="N"/>
    <s v="A5130211"/>
    <m/>
    <m/>
    <s v="CLAUDIO"/>
    <s v="FELIPE GOELZER"/>
    <n v="3662843000141"/>
  </r>
  <r>
    <s v="1-3B1JGLQ"/>
    <x v="5"/>
    <s v="1-7190723080"/>
    <n v="1"/>
    <s v="1-71907230801"/>
    <x v="0"/>
    <d v="2013-09-16T10:38:12"/>
    <m/>
    <s v="Reprovado"/>
    <s v="Razão Social Divergente"/>
    <m/>
    <m/>
    <m/>
    <m/>
    <m/>
    <m/>
    <d v="2013-09-16T11:20:50"/>
    <m/>
    <s v="Concluída"/>
    <m/>
    <s v="N"/>
    <m/>
    <m/>
    <m/>
    <s v="A5130211"/>
    <s v="N"/>
    <d v="2013-09-11T17:20:50"/>
    <s v="SERVINBOUND"/>
    <d v="2013-09-15T02:01:55"/>
    <s v="SUL"/>
    <s v="Y"/>
    <s v="N"/>
    <s v="N"/>
    <s v="N"/>
    <s v="N"/>
    <s v="N"/>
    <s v="A5130211"/>
    <m/>
    <n v="14785831000120"/>
    <s v="CLAUDIO"/>
    <s v="FELIPE GOELZER"/>
    <n v="14785831000120"/>
  </r>
  <r>
    <s v="1-3B23BXO"/>
    <x v="5"/>
    <s v="1-7186400721"/>
    <n v="1"/>
    <s v="1-71864007211"/>
    <x v="0"/>
    <d v="2013-09-17T15:33:58"/>
    <m/>
    <s v="Aprovado"/>
    <s v="Aprovado sem exceção"/>
    <m/>
    <m/>
    <m/>
    <m/>
    <m/>
    <m/>
    <d v="2013-09-16T12:00:00"/>
    <m/>
    <s v="Concluída"/>
    <m/>
    <s v="N"/>
    <m/>
    <m/>
    <m/>
    <s v="A5130211"/>
    <s v="N"/>
    <d v="2013-09-11T18:13:22"/>
    <s v="SERVINBOUND"/>
    <d v="2013-09-15T02:10:04"/>
    <s v="NORTE"/>
    <s v="Y"/>
    <s v="N"/>
    <s v="N"/>
    <s v="N"/>
    <s v="N"/>
    <s v="N"/>
    <s v="A5130211"/>
    <m/>
    <n v="12082228000157"/>
    <s v="CLAUDIO"/>
    <s v="FELIPE GOELZER"/>
    <n v="12082228000157"/>
  </r>
  <r>
    <s v="1-3B1I85Q"/>
    <x v="5"/>
    <s v="1-7197521036"/>
    <n v="1"/>
    <s v="1-71975210361"/>
    <x v="0"/>
    <d v="2013-09-16T12:46:03"/>
    <m/>
    <s v="Reprovado"/>
    <s v="Gestor/Representante Legal"/>
    <m/>
    <m/>
    <m/>
    <m/>
    <m/>
    <m/>
    <d v="2013-09-16T11:17:57"/>
    <m/>
    <s v="Concluída"/>
    <m/>
    <s v="N"/>
    <m/>
    <m/>
    <m/>
    <s v="A5130211"/>
    <s v="N"/>
    <d v="2013-09-11T17:17:57"/>
    <s v="SERVINBOUND"/>
    <d v="2013-09-15T02:36:50"/>
    <s v="MG"/>
    <s v="Y"/>
    <s v="N"/>
    <s v="N"/>
    <s v="N"/>
    <s v="N"/>
    <s v="N"/>
    <s v="A5130211"/>
    <m/>
    <n v="12084011000186"/>
    <s v="CLAUDIO"/>
    <s v="FELIPE GOELZER"/>
    <n v="12084011000186"/>
  </r>
  <r>
    <s v="1-3B1EU3U"/>
    <x v="5"/>
    <s v="1-7195159347"/>
    <n v="1"/>
    <s v="1-71951593471"/>
    <x v="0"/>
    <d v="2013-09-16T09:15:52"/>
    <m/>
    <s v="Reprovado"/>
    <s v="Cod Abadas (Carteira) diverge"/>
    <m/>
    <m/>
    <m/>
    <m/>
    <m/>
    <m/>
    <d v="2013-09-16T11:11:04"/>
    <m/>
    <s v="Concluída"/>
    <m/>
    <s v="N"/>
    <m/>
    <m/>
    <m/>
    <s v="A5130211"/>
    <s v="N"/>
    <d v="2013-09-11T17:11:04"/>
    <s v="SERVINBOUND"/>
    <d v="2013-09-15T02:55:06"/>
    <s v="SUL"/>
    <s v="Y"/>
    <s v="N"/>
    <s v="N"/>
    <s v="N"/>
    <s v="N"/>
    <s v="N"/>
    <s v="A5130211"/>
    <m/>
    <n v="1170980000133"/>
    <s v="CLAUDIO"/>
    <s v="FELIPE GOELZER"/>
    <n v="1170980000133"/>
  </r>
  <r>
    <s v="1-3B1ETUY"/>
    <x v="5"/>
    <s v="1-7194677556"/>
    <n v="1"/>
    <s v="1-71946775561"/>
    <x v="0"/>
    <d v="2013-09-16T09:17:44"/>
    <m/>
    <s v="Reprovado"/>
    <s v="Tipo de solicitação divergente"/>
    <m/>
    <m/>
    <m/>
    <m/>
    <m/>
    <m/>
    <d v="2013-09-16T11:10:40"/>
    <m/>
    <s v="Concluída"/>
    <m/>
    <s v="N"/>
    <m/>
    <m/>
    <m/>
    <s v="A5130211"/>
    <s v="N"/>
    <d v="2013-09-11T17:10:40"/>
    <s v="SERVINBOUND"/>
    <d v="2013-09-15T03:16:14"/>
    <s v="SUL"/>
    <s v="Y"/>
    <s v="N"/>
    <s v="N"/>
    <s v="N"/>
    <s v="N"/>
    <s v="N"/>
    <s v="A5130211"/>
    <m/>
    <n v="4587701000120"/>
    <s v="CLAUDIO"/>
    <s v="FELIPE GOELZER"/>
    <n v="4587701000120"/>
  </r>
  <r>
    <s v="1-3B1C6FE"/>
    <x v="5"/>
    <s v="1-7194292918"/>
    <n v="1"/>
    <s v="1-71942929181"/>
    <x v="0"/>
    <d v="2013-09-16T10:58:16"/>
    <m/>
    <s v="Reprovado"/>
    <s v="Tipo de negociação divergente"/>
    <m/>
    <m/>
    <m/>
    <m/>
    <m/>
    <m/>
    <d v="2013-09-16T11:04:30"/>
    <m/>
    <s v="Concluída"/>
    <m/>
    <s v="N"/>
    <m/>
    <m/>
    <m/>
    <s v="A5130211"/>
    <s v="N"/>
    <d v="2013-09-11T17:04:30"/>
    <s v="SERVINBOUND"/>
    <d v="2013-09-15T03:27:25"/>
    <s v="SUL"/>
    <s v="Y"/>
    <s v="N"/>
    <s v="N"/>
    <s v="N"/>
    <s v="N"/>
    <s v="N"/>
    <s v="A5130211"/>
    <m/>
    <n v="91902858000105"/>
    <s v="CLAUDIO"/>
    <s v="FELIPE GOELZER"/>
    <n v="91902858000105"/>
  </r>
  <r>
    <s v="1-3B1A5E8"/>
    <x v="5"/>
    <s v="1-7195510145"/>
    <n v="1"/>
    <s v="1-71955101451"/>
    <x v="0"/>
    <d v="2013-09-16T08:57:46"/>
    <m/>
    <s v="Reprovado"/>
    <s v="CNPJ divergente"/>
    <m/>
    <m/>
    <m/>
    <m/>
    <m/>
    <m/>
    <d v="2013-09-16T11:00:22"/>
    <m/>
    <s v="Concluída"/>
    <m/>
    <s v="N"/>
    <m/>
    <m/>
    <m/>
    <s v="A5130211"/>
    <s v="N"/>
    <d v="2013-09-11T17:00:22"/>
    <s v="SERVINBOUND"/>
    <d v="2013-09-15T04:28:45"/>
    <s v="SUL"/>
    <s v="Y"/>
    <s v="N"/>
    <s v="N"/>
    <s v="N"/>
    <s v="N"/>
    <s v="N"/>
    <s v="A5130211"/>
    <m/>
    <n v="12399060000108"/>
    <s v="CLAUDIO"/>
    <s v="FELIPE GOELZER"/>
    <n v="12399060000108"/>
  </r>
  <r>
    <s v="1-3B12708"/>
    <x v="5"/>
    <s v="1-7194779369"/>
    <n v="1"/>
    <s v="1-71947793691"/>
    <x v="0"/>
    <d v="2013-09-16T10:03:12"/>
    <m/>
    <s v="Reprovado"/>
    <s v="Serv n. carregados no VivoCorp"/>
    <m/>
    <m/>
    <m/>
    <m/>
    <m/>
    <m/>
    <d v="2013-09-16T10:44:45"/>
    <m/>
    <s v="Concluída"/>
    <m/>
    <s v="N"/>
    <m/>
    <m/>
    <m/>
    <s v="A5130211"/>
    <s v="N"/>
    <d v="2013-09-11T16:44:45"/>
    <s v="SERVINBOUND"/>
    <d v="2013-09-15T04:56:50"/>
    <s v="SUL"/>
    <s v="Y"/>
    <s v="N"/>
    <s v="N"/>
    <s v="N"/>
    <s v="N"/>
    <s v="N"/>
    <s v="A5130211"/>
    <m/>
    <n v="13338449000106"/>
    <s v="CLAUDIO"/>
    <s v="FELIPE GOELZER"/>
    <n v="13338449000106"/>
  </r>
  <r>
    <s v="1-3AZ2B7O"/>
    <x v="5"/>
    <s v="1-7177980971"/>
    <n v="1"/>
    <s v="1-71779809711"/>
    <x v="0"/>
    <d v="2013-10-01T01:21:43"/>
    <m/>
    <s v="Reprovado"/>
    <s v="Razão Social Divergente"/>
    <m/>
    <m/>
    <m/>
    <m/>
    <m/>
    <m/>
    <d v="2013-09-16T08:16:32"/>
    <m/>
    <s v="Concluída"/>
    <m/>
    <s v="N"/>
    <m/>
    <m/>
    <m/>
    <s v="A5130211"/>
    <s v="N"/>
    <d v="2013-09-11T14:16:32"/>
    <s v="SERVINBOUND"/>
    <d v="2013-09-15T05:15:20"/>
    <s v="NE"/>
    <s v="Y"/>
    <s v="N"/>
    <s v="N"/>
    <s v="N"/>
    <s v="N"/>
    <s v="N"/>
    <s v="A5130211"/>
    <m/>
    <m/>
    <s v="CLAUDIO"/>
    <s v="FELIPE GOELZER"/>
    <n v="17513931000196"/>
  </r>
  <r>
    <s v="1-3AWPGA6"/>
    <x v="5"/>
    <s v="1-7187815486"/>
    <n v="1"/>
    <s v="1-71878154861"/>
    <x v="0"/>
    <d v="2013-09-16T09:27:30"/>
    <m/>
    <s v="Reprovado"/>
    <s v="Serv n. carregados no VivoCorp"/>
    <m/>
    <m/>
    <m/>
    <m/>
    <m/>
    <m/>
    <d v="2013-09-13T14:31:35"/>
    <m/>
    <s v="Concluída"/>
    <m/>
    <s v="N"/>
    <m/>
    <m/>
    <m/>
    <s v="A5130211"/>
    <s v="N"/>
    <d v="2013-09-11T10:31:35"/>
    <s v="SERVINBOUND"/>
    <d v="2013-09-15T05:50:43"/>
    <s v="NE"/>
    <s v="Y"/>
    <s v="N"/>
    <s v="N"/>
    <s v="N"/>
    <s v="N"/>
    <s v="N"/>
    <s v="A5130211"/>
    <m/>
    <n v="10818068000136"/>
    <s v="CLAUDIO"/>
    <s v="FELIPE GOELZER"/>
    <n v="10818068000136"/>
  </r>
  <r>
    <s v="1-3B1LUV0"/>
    <x v="5"/>
    <s v="1-7165261931"/>
    <n v="2"/>
    <s v="1-71652619312"/>
    <x v="0"/>
    <d v="2013-09-16T10:06:49"/>
    <m/>
    <s v="Reprovado"/>
    <s v="Documentação não anexada"/>
    <m/>
    <m/>
    <m/>
    <m/>
    <m/>
    <m/>
    <d v="2013-09-16T11:25:30"/>
    <m/>
    <s v="Concluída"/>
    <m/>
    <s v="N"/>
    <m/>
    <m/>
    <m/>
    <s v="A5130211"/>
    <s v="N"/>
    <d v="2013-09-11T17:25:30"/>
    <s v="SERVINBOUND"/>
    <d v="2013-09-15T06:54:04"/>
    <s v="NORTE"/>
    <s v="Y"/>
    <s v="N"/>
    <s v="N"/>
    <s v="N"/>
    <s v="N"/>
    <s v="N"/>
    <s v="A5130211"/>
    <m/>
    <m/>
    <s v="CLAUDIO"/>
    <s v="FELIPE GOELZER"/>
    <n v="83369413000175"/>
  </r>
  <r>
    <s v="1-3B0BLFG"/>
    <x v="5"/>
    <s v="1-7195201971"/>
    <n v="1"/>
    <s v="1-71952019711"/>
    <x v="0"/>
    <d v="2013-09-16T10:39:53"/>
    <m/>
    <s v="Reprovado"/>
    <s v="Tipo de solicitação divergente"/>
    <m/>
    <m/>
    <m/>
    <m/>
    <m/>
    <m/>
    <d v="2013-09-16T09:56:23"/>
    <m/>
    <s v="Concluída"/>
    <m/>
    <s v="N"/>
    <m/>
    <m/>
    <m/>
    <s v="A5130211"/>
    <s v="N"/>
    <d v="2013-09-11T15:56:23"/>
    <s v="SERVINBOUND"/>
    <d v="2013-09-15T07:18:02"/>
    <s v="SUL"/>
    <s v="Y"/>
    <s v="N"/>
    <s v="N"/>
    <s v="N"/>
    <s v="N"/>
    <s v="N"/>
    <s v="A5130211"/>
    <m/>
    <n v="4452788000128"/>
    <s v="CLAUDIO"/>
    <s v="FELIPE GOELZER"/>
    <n v="4452788000128"/>
  </r>
  <r>
    <s v="1-3B0AAOE"/>
    <x v="5"/>
    <s v="1-7182367434"/>
    <n v="2"/>
    <s v="1-71823674342"/>
    <x v="0"/>
    <d v="2013-09-15T13:55:22"/>
    <m/>
    <s v="Reprovado"/>
    <s v="Documentação não anexada"/>
    <m/>
    <m/>
    <m/>
    <m/>
    <m/>
    <m/>
    <d v="2013-09-16T09:53:45"/>
    <m/>
    <s v="Concluída"/>
    <m/>
    <s v="N"/>
    <m/>
    <m/>
    <m/>
    <s v="A5130211"/>
    <s v="N"/>
    <d v="2013-09-11T15:53:45"/>
    <s v="SERVINBOUND"/>
    <d v="2013-09-15T07:45:04"/>
    <s v="NORTE"/>
    <s v="Y"/>
    <s v="N"/>
    <s v="N"/>
    <s v="N"/>
    <s v="N"/>
    <s v="N"/>
    <s v="A5130211"/>
    <m/>
    <m/>
    <s v="CLAUDIO"/>
    <s v="FELIPE GOELZER"/>
    <n v="4141778000171"/>
  </r>
  <r>
    <s v="1-3AWH5AA"/>
    <x v="5"/>
    <s v="1-7175869641"/>
    <n v="1"/>
    <s v="1-71758696411"/>
    <x v="0"/>
    <d v="2013-09-15T09:27:24"/>
    <m/>
    <s v="Reprovado"/>
    <s v="Tipo de negociação divergente"/>
    <m/>
    <m/>
    <m/>
    <m/>
    <m/>
    <m/>
    <d v="2013-09-13T14:12:18"/>
    <m/>
    <s v="Concluída"/>
    <m/>
    <s v="N"/>
    <m/>
    <m/>
    <m/>
    <s v="A5130211"/>
    <s v="N"/>
    <d v="2013-09-11T10:12:18"/>
    <s v="SERVINBOUND"/>
    <d v="2013-09-15T08:03:54"/>
    <s v="NE"/>
    <s v="Y"/>
    <s v="N"/>
    <s v="N"/>
    <s v="N"/>
    <s v="N"/>
    <s v="N"/>
    <s v="A5130211"/>
    <m/>
    <n v="17339298000161"/>
    <s v="CLAUDIO"/>
    <s v="FELIPE GOELZER"/>
    <n v="17339298000161"/>
  </r>
  <r>
    <s v="1-3B09UTK"/>
    <x v="5"/>
    <s v="1-7177165000"/>
    <n v="1"/>
    <s v="1-71771650001"/>
    <x v="0"/>
    <d v="2013-09-16T15:37:28"/>
    <m/>
    <s v="Aprovado"/>
    <s v="Aprovado sem exceção"/>
    <m/>
    <m/>
    <m/>
    <m/>
    <m/>
    <m/>
    <d v="2013-09-16T09:53:31"/>
    <m/>
    <s v="Concluída"/>
    <m/>
    <s v="N"/>
    <m/>
    <m/>
    <m/>
    <s v="A5125641"/>
    <s v="N"/>
    <d v="2013-09-11T15:53:31"/>
    <s v="SERVINBOUND"/>
    <d v="2013-09-15T13:20:55"/>
    <s v="NE"/>
    <s v="Y"/>
    <s v="N"/>
    <s v="N"/>
    <s v="N"/>
    <s v="N"/>
    <s v="N"/>
    <s v="A5125641"/>
    <m/>
    <m/>
    <s v="PAOLA"/>
    <s v="FERNANDES DOS SANTOS"/>
    <n v="7265878000106"/>
  </r>
  <r>
    <s v="1-3AXPG28"/>
    <x v="5"/>
    <s v="1-7180976814"/>
    <n v="1"/>
    <s v="1-71809768141"/>
    <x v="0"/>
    <d v="2013-09-16T15:13:49"/>
    <m/>
    <s v="Aprovado"/>
    <s v="Aprovado sem exceção"/>
    <m/>
    <m/>
    <m/>
    <m/>
    <m/>
    <m/>
    <d v="2013-09-13T15:36:52"/>
    <m/>
    <s v="Concluída"/>
    <m/>
    <s v="N"/>
    <m/>
    <m/>
    <m/>
    <s v="A5115497"/>
    <s v="N"/>
    <d v="2013-09-11T11:36:52"/>
    <s v="SERVINBOUND"/>
    <d v="2013-09-15T14:09:08"/>
    <s v="NORTE"/>
    <s v="Y"/>
    <s v="N"/>
    <s v="N"/>
    <s v="N"/>
    <s v="N"/>
    <s v="N"/>
    <s v="A5115497"/>
    <m/>
    <n v="83932319000182"/>
    <s v="SILVIO"/>
    <s v="ROGERIO GERHARD"/>
    <n v="83932319000182"/>
  </r>
  <r>
    <s v="1-3B1DF4U"/>
    <x v="5"/>
    <s v="1-7193388907"/>
    <n v="1"/>
    <s v="1-71933889071"/>
    <x v="0"/>
    <d v="2013-09-16T21:45:59"/>
    <m/>
    <s v="Aprovado"/>
    <s v="Aprovado sem exceção"/>
    <m/>
    <m/>
    <m/>
    <m/>
    <m/>
    <m/>
    <d v="2013-09-16T11:07:39"/>
    <m/>
    <s v="Concluída"/>
    <m/>
    <s v="N"/>
    <m/>
    <m/>
    <m/>
    <s v="A5115497"/>
    <s v="N"/>
    <d v="2013-09-11T17:07:39"/>
    <s v="SERVINBOUND"/>
    <d v="2013-09-15T14:11:12"/>
    <s v="SUL"/>
    <s v="Y"/>
    <s v="N"/>
    <s v="N"/>
    <s v="N"/>
    <s v="N"/>
    <s v="N"/>
    <s v="A5115497"/>
    <m/>
    <n v="5265406000110"/>
    <s v="SILVIO"/>
    <s v="ROGERIO GERHARD"/>
    <n v="5265406000110"/>
  </r>
  <r>
    <s v="1-3B2HES2"/>
    <x v="5"/>
    <s v="1-7193254338"/>
    <n v="1"/>
    <s v="1-71932543381"/>
    <x v="0"/>
    <d v="2013-09-27T05:35:15"/>
    <m/>
    <s v="Aprovado"/>
    <s v="Aprovado sem exceção"/>
    <m/>
    <m/>
    <m/>
    <m/>
    <m/>
    <m/>
    <d v="2013-09-16T12:00:00"/>
    <m/>
    <s v="Concluída"/>
    <m/>
    <s v="N"/>
    <m/>
    <m/>
    <m/>
    <s v="A5130211"/>
    <s v="N"/>
    <d v="2013-09-11T19:48:53"/>
    <s v="SERVINBOUND"/>
    <d v="2013-09-16T00:32:48"/>
    <s v="SUL"/>
    <s v="N"/>
    <s v="N"/>
    <s v="N"/>
    <s v="Y"/>
    <s v="N"/>
    <s v="N"/>
    <s v="A5130211"/>
    <m/>
    <n v="28362691972"/>
    <s v="CLAUDIO"/>
    <s v="FELIPE GOELZER"/>
    <n v="10794706000126"/>
  </r>
  <r>
    <s v="1-3B2FDY4"/>
    <x v="5"/>
    <s v="1-7193377665"/>
    <n v="1"/>
    <s v="1-71933776651"/>
    <x v="0"/>
    <d v="2013-09-16T09:37:54"/>
    <m/>
    <s v="Reprovado"/>
    <s v="Razão Social Divergente"/>
    <m/>
    <m/>
    <m/>
    <m/>
    <m/>
    <m/>
    <d v="2013-09-16T12:00:00"/>
    <m/>
    <s v="Concluída"/>
    <m/>
    <s v="N"/>
    <m/>
    <m/>
    <m/>
    <s v="A5130211"/>
    <s v="N"/>
    <d v="2013-09-11T19:31:05"/>
    <s v="SERVINBOUND"/>
    <d v="2013-09-16T00:55:50"/>
    <s v="SUL"/>
    <s v="N"/>
    <s v="N"/>
    <s v="N"/>
    <s v="Y"/>
    <s v="N"/>
    <s v="N"/>
    <s v="A5130211"/>
    <m/>
    <n v="4406622000175"/>
    <s v="CLAUDIO"/>
    <s v="FELIPE GOELZER"/>
    <n v="4406622000175"/>
  </r>
  <r>
    <s v="1-3B0MZL0"/>
    <x v="5"/>
    <s v="1-7195370795"/>
    <n v="1"/>
    <s v="1-71953707951"/>
    <x v="0"/>
    <d v="2013-09-16T10:31:08"/>
    <m/>
    <s v="Reprovado"/>
    <s v="Cod Abadas (Carteira) diverge"/>
    <m/>
    <m/>
    <m/>
    <m/>
    <m/>
    <m/>
    <d v="2013-09-16T10:16:59"/>
    <m/>
    <s v="Concluída"/>
    <m/>
    <s v="N"/>
    <m/>
    <m/>
    <m/>
    <s v="A5130211"/>
    <s v="N"/>
    <d v="2013-09-11T16:16:59"/>
    <s v="SERVINBOUND"/>
    <d v="2013-09-16T02:29:28"/>
    <s v="SUL"/>
    <s v="N"/>
    <s v="N"/>
    <s v="N"/>
    <s v="Y"/>
    <s v="N"/>
    <s v="N"/>
    <s v="A5130211"/>
    <m/>
    <n v="93174308000134"/>
    <s v="CLAUDIO"/>
    <s v="FELIPE GOELZER"/>
    <n v="93174308000134"/>
  </r>
  <r>
    <s v="1-3AZKOMS"/>
    <x v="5"/>
    <s v="1-7192632845"/>
    <n v="1"/>
    <s v="1-71926328451"/>
    <x v="0"/>
    <d v="2013-09-24T16:26:53"/>
    <m/>
    <s v="Reprovado"/>
    <s v="Serviço não pode ser negociado"/>
    <m/>
    <m/>
    <m/>
    <m/>
    <m/>
    <m/>
    <d v="2013-09-16T08:59:49"/>
    <m/>
    <s v="Concluída"/>
    <m/>
    <s v="N"/>
    <m/>
    <m/>
    <m/>
    <s v="A5130211"/>
    <s v="N"/>
    <d v="2013-09-11T14:59:49"/>
    <s v="SERVINBOUND"/>
    <d v="2013-09-16T02:30:13"/>
    <s v="LESTE"/>
    <s v="N"/>
    <s v="N"/>
    <s v="N"/>
    <s v="Y"/>
    <s v="N"/>
    <s v="N"/>
    <s v="A5130211"/>
    <m/>
    <n v="3266771000113"/>
    <s v="CLAUDIO"/>
    <s v="FELIPE GOELZER"/>
    <n v="3266771000113"/>
  </r>
  <r>
    <s v="1-3AY8T4E"/>
    <x v="5"/>
    <s v="1-7192396294"/>
    <n v="1"/>
    <s v="1-71923962941"/>
    <x v="0"/>
    <d v="2013-09-16T10:01:58"/>
    <m/>
    <s v="Reprovado"/>
    <s v="Serviço não pode ser negociado"/>
    <m/>
    <m/>
    <m/>
    <m/>
    <m/>
    <m/>
    <d v="2013-09-13T16:28:32"/>
    <m/>
    <s v="Concluída"/>
    <m/>
    <s v="N"/>
    <m/>
    <m/>
    <m/>
    <s v="A5130211"/>
    <s v="N"/>
    <d v="2013-09-11T12:28:32"/>
    <s v="SERVINBOUND"/>
    <d v="2013-09-16T03:01:09"/>
    <s v="MG"/>
    <s v="N"/>
    <s v="N"/>
    <s v="N"/>
    <s v="Y"/>
    <s v="N"/>
    <s v="N"/>
    <s v="A5130211"/>
    <m/>
    <n v="1345436000185"/>
    <s v="CLAUDIO"/>
    <s v="FELIPE GOELZER"/>
    <n v="1345436000185"/>
  </r>
  <r>
    <s v="1-3B19ZMG"/>
    <x v="5"/>
    <s v="1-7135749822"/>
    <n v="2"/>
    <s v="1-71357498222"/>
    <x v="0"/>
    <d v="2013-09-17T09:43:07"/>
    <m/>
    <s v="Aprovado"/>
    <s v="Aprovado sem exceção"/>
    <m/>
    <m/>
    <m/>
    <m/>
    <m/>
    <m/>
    <d v="2013-09-16T10:59:16"/>
    <m/>
    <s v="Concluída"/>
    <m/>
    <s v="N"/>
    <m/>
    <m/>
    <m/>
    <s v="A5130211"/>
    <s v="N"/>
    <d v="2013-09-11T16:59:16"/>
    <s v="SERVINBOUND"/>
    <d v="2013-09-16T03:49:27"/>
    <s v="MG"/>
    <s v="N"/>
    <s v="N"/>
    <s v="N"/>
    <s v="N"/>
    <s v="N"/>
    <s v="N"/>
    <s v="A5130211"/>
    <m/>
    <n v="47590475653"/>
    <s v="CLAUDIO"/>
    <s v="FELIPE GOELZER"/>
    <n v="9051684000125"/>
  </r>
  <r>
    <s v="1-3AS6COE"/>
    <x v="5"/>
    <s v="1-7103247569"/>
    <n v="3"/>
    <s v="1-71032475693"/>
    <x v="0"/>
    <d v="2013-09-16T08:45:15"/>
    <m/>
    <s v="Reprovado"/>
    <s v="Gestor/Representante Legal"/>
    <m/>
    <m/>
    <m/>
    <m/>
    <m/>
    <m/>
    <d v="2013-09-13T10:08:33"/>
    <m/>
    <s v="Concluída"/>
    <m/>
    <s v="N"/>
    <m/>
    <m/>
    <m/>
    <s v="A5130211"/>
    <s v="N"/>
    <d v="2013-09-10T16:08:33"/>
    <s v="SERVINBOUND"/>
    <d v="2013-09-16T04:55:28"/>
    <s v="SUL"/>
    <s v="Y"/>
    <s v="N"/>
    <s v="N"/>
    <s v="N"/>
    <s v="Y"/>
    <s v="N"/>
    <s v="A5130211"/>
    <m/>
    <m/>
    <s v="CLAUDIO"/>
    <s v="FELIPE GOELZER"/>
    <n v="2716214000194"/>
  </r>
  <r>
    <s v="1-3APRQC4"/>
    <x v="5"/>
    <s v="1-7119496001"/>
    <n v="2"/>
    <s v="1-71194960012"/>
    <x v="0"/>
    <d v="2013-09-16T05:58:42"/>
    <m/>
    <s v="Aprovado"/>
    <s v="Aprovado sem exceção"/>
    <m/>
    <m/>
    <m/>
    <m/>
    <m/>
    <m/>
    <d v="2013-09-12T16:12:10"/>
    <m/>
    <s v="Concluída"/>
    <m/>
    <s v="N"/>
    <m/>
    <m/>
    <m/>
    <s v="A5130211"/>
    <s v="N"/>
    <d v="2013-09-10T12:12:10"/>
    <s v="SERVINBOUND"/>
    <d v="2013-09-16T05:58:42"/>
    <s v="SUL"/>
    <s v="Y"/>
    <s v="N"/>
    <s v="N"/>
    <s v="N"/>
    <s v="Y"/>
    <s v="N"/>
    <s v="A5130211"/>
    <m/>
    <m/>
    <s v="CLAUDIO"/>
    <s v="FELIPE GOELZER"/>
    <n v="15218154000121"/>
  </r>
  <r>
    <s v="1-3AOGXGA"/>
    <x v="5"/>
    <s v="1-7119595064"/>
    <n v="2"/>
    <s v="1-71195950642"/>
    <x v="0"/>
    <d v="2013-09-30T17:56:57"/>
    <m/>
    <s v="Reprovado"/>
    <s v="Tipo de solicitação divergente"/>
    <m/>
    <m/>
    <m/>
    <m/>
    <m/>
    <m/>
    <d v="2013-09-12T14:34:48"/>
    <m/>
    <s v="Concluída"/>
    <m/>
    <s v="N"/>
    <m/>
    <m/>
    <m/>
    <s v="A5130211"/>
    <s v="N"/>
    <d v="2013-09-10T10:34:48"/>
    <s v="SERVINBOUND"/>
    <d v="2013-09-16T06:44:41"/>
    <s v="SUL"/>
    <s v="Y"/>
    <s v="N"/>
    <s v="N"/>
    <s v="N"/>
    <s v="Y"/>
    <s v="N"/>
    <s v="A5130211"/>
    <m/>
    <m/>
    <s v="CLAUDIO"/>
    <s v="FELIPE GOELZER"/>
    <n v="5873168000125"/>
  </r>
  <r>
    <s v="1-3AOEMLI"/>
    <x v="5"/>
    <s v="1-7169568725"/>
    <n v="1"/>
    <s v="1-71695687251"/>
    <x v="0"/>
    <d v="2013-09-16T14:55:44"/>
    <m/>
    <s v="Reprovado"/>
    <s v="Razão Social Divergente"/>
    <m/>
    <m/>
    <m/>
    <m/>
    <m/>
    <m/>
    <d v="2013-09-12T14:29:27"/>
    <m/>
    <s v="Concluída"/>
    <m/>
    <s v="N"/>
    <m/>
    <m/>
    <m/>
    <s v="A5130211"/>
    <s v="N"/>
    <d v="2013-09-10T10:29:27"/>
    <s v="SERVINBOUND"/>
    <d v="2013-09-16T07:17:21"/>
    <s v="SUL"/>
    <s v="Y"/>
    <s v="N"/>
    <s v="N"/>
    <s v="N"/>
    <s v="Y"/>
    <s v="N"/>
    <s v="A5130211"/>
    <m/>
    <n v="4360847000138"/>
    <s v="CLAUDIO"/>
    <s v="FELIPE GOELZER"/>
    <n v="4360847000138"/>
  </r>
  <r>
    <s v="1-3ANQ6RW"/>
    <x v="5"/>
    <s v="1-7119047311"/>
    <n v="2"/>
    <s v="1-71190473112"/>
    <x v="0"/>
    <d v="2013-09-16T07:56:13"/>
    <m/>
    <s v="Aprovado"/>
    <s v="Aprovado sem exceção"/>
    <m/>
    <m/>
    <m/>
    <m/>
    <m/>
    <m/>
    <d v="2013-09-12T13:31:10"/>
    <m/>
    <s v="Concluída"/>
    <m/>
    <s v="N"/>
    <m/>
    <m/>
    <m/>
    <s v="A5130211"/>
    <s v="N"/>
    <d v="2013-09-10T09:31:10"/>
    <s v="SERVINBOUND"/>
    <d v="2013-09-16T07:56:13"/>
    <s v="SUL"/>
    <s v="Y"/>
    <s v="N"/>
    <s v="N"/>
    <s v="N"/>
    <s v="Y"/>
    <s v="N"/>
    <s v="A5130211"/>
    <m/>
    <m/>
    <s v="CLAUDIO"/>
    <s v="FELIPE GOELZER"/>
    <n v="10803582000106"/>
  </r>
  <r>
    <s v="1-3B8EYUC"/>
    <x v="5"/>
    <s v="1-7126037868"/>
    <n v="3"/>
    <s v="1-71260378683"/>
    <x v="0"/>
    <d v="2013-09-17T14:03:43"/>
    <m/>
    <s v="Aprovado"/>
    <s v="Aprovado sem exceção"/>
    <m/>
    <m/>
    <m/>
    <m/>
    <m/>
    <m/>
    <d v="2013-09-17T09:16:24"/>
    <m/>
    <s v="Concluída"/>
    <m/>
    <s v="N"/>
    <m/>
    <m/>
    <m/>
    <s v="A5132056"/>
    <s v="N"/>
    <d v="2013-09-12T15:16:24"/>
    <s v="SERVINBOUND"/>
    <d v="2013-09-16T16:08:22"/>
    <s v="LESTE"/>
    <s v="Y"/>
    <s v="N"/>
    <s v="N"/>
    <s v="N"/>
    <s v="N"/>
    <s v="N"/>
    <s v="A5132056"/>
    <m/>
    <m/>
    <s v="DAIANE"/>
    <s v="GONZAGA BOEIRA"/>
    <n v="7427778000635"/>
  </r>
  <r>
    <s v="1-3ASZYD4"/>
    <x v="5"/>
    <s v="1-7105241589"/>
    <n v="2"/>
    <s v="1-71052415892"/>
    <x v="0"/>
    <d v="2013-09-17T10:49:19"/>
    <m/>
    <s v="Reprovado"/>
    <s v="Serv n. carregados no VivoCorp"/>
    <m/>
    <m/>
    <m/>
    <m/>
    <m/>
    <m/>
    <d v="2013-09-13T11:04:10"/>
    <m/>
    <s v="Concluída"/>
    <m/>
    <s v="N"/>
    <m/>
    <m/>
    <m/>
    <s v="A5129856"/>
    <s v="N"/>
    <d v="2013-09-10T17:04:10"/>
    <s v="SERVINBOUND"/>
    <d v="2013-09-16T19:13:27"/>
    <s v="SUL"/>
    <s v="Y"/>
    <s v="N"/>
    <s v="N"/>
    <s v="N"/>
    <s v="Y"/>
    <s v="N"/>
    <s v="A5129856"/>
    <m/>
    <m/>
    <s v="TIAGO"/>
    <s v="ANDRETTA STEFFEN"/>
    <n v="7978415000183"/>
  </r>
  <r>
    <s v="1-3B4UJ3W"/>
    <x v="5"/>
    <s v="1-7092968235"/>
    <n v="3"/>
    <s v="1-70929682353"/>
    <x v="0"/>
    <d v="2013-09-19T11:54:55"/>
    <m/>
    <s v="Reprovado"/>
    <s v="Serviço não pode ser negociado"/>
    <m/>
    <m/>
    <m/>
    <m/>
    <m/>
    <m/>
    <d v="2013-09-16T14:11:36"/>
    <m/>
    <s v="Concluída"/>
    <m/>
    <s v="N"/>
    <m/>
    <m/>
    <m/>
    <s v="A5130211"/>
    <s v="N"/>
    <d v="2013-09-12T10:11:36"/>
    <s v="SERVINBOUND"/>
    <d v="2013-09-17T06:15:12"/>
    <s v="SUL"/>
    <s v="N"/>
    <s v="N"/>
    <s v="N"/>
    <s v="Y"/>
    <s v="N"/>
    <s v="N"/>
    <s v="A5130211"/>
    <m/>
    <n v="4025626000103"/>
    <s v="CLAUDIO"/>
    <s v="FELIPE GOELZER"/>
    <n v="4025626000103"/>
  </r>
  <r>
    <s v="1-3B6H6MC"/>
    <x v="5"/>
    <s v="1-6990157316"/>
    <n v="4"/>
    <s v="1-69901573164"/>
    <x v="0"/>
    <d v="2013-09-18T15:46:20"/>
    <m/>
    <s v="Reprovado"/>
    <s v="Serviço não pode ser negociado"/>
    <m/>
    <m/>
    <m/>
    <m/>
    <m/>
    <m/>
    <d v="2013-09-16T16:03:26"/>
    <m/>
    <s v="Concluída"/>
    <m/>
    <s v="N"/>
    <m/>
    <m/>
    <m/>
    <s v="A5130211"/>
    <s v="N"/>
    <d v="2013-09-12T12:03:26"/>
    <s v="SERVINBOUND"/>
    <d v="2013-09-17T06:57:15"/>
    <s v="SUL"/>
    <s v="Y"/>
    <s v="N"/>
    <s v="N"/>
    <s v="Y"/>
    <s v="N"/>
    <s v="N"/>
    <s v="A5130211"/>
    <m/>
    <m/>
    <s v="CLAUDIO"/>
    <s v="FELIPE GOELZER"/>
    <n v="87043337000164"/>
  </r>
  <r>
    <s v="1-3BOPHUM"/>
    <x v="5"/>
    <s v="1-7030319258"/>
    <n v="7"/>
    <s v="1-70303192587"/>
    <x v="0"/>
    <d v="2013-09-18T13:37:40"/>
    <m/>
    <s v="Reprovado"/>
    <s v="Gestor/Repres. legal não autor"/>
    <m/>
    <m/>
    <m/>
    <m/>
    <m/>
    <m/>
    <d v="2013-09-18T12:44:26"/>
    <m/>
    <s v="Concluída"/>
    <m/>
    <s v="N"/>
    <m/>
    <m/>
    <m/>
    <s v="A5130211"/>
    <s v="N"/>
    <d v="2013-09-16T08:44:26"/>
    <s v="SERVINBOUND"/>
    <d v="2013-09-18T00:05:45"/>
    <s v="LESTE"/>
    <s v="Y"/>
    <s v="N"/>
    <s v="N"/>
    <s v="N"/>
    <s v="Y"/>
    <s v="N"/>
    <s v="A5130211"/>
    <m/>
    <m/>
    <s v="CLAUDIO"/>
    <s v="FELIPE GOELZER"/>
    <n v="10789514000121"/>
  </r>
  <r>
    <s v="1-3BPD3LG"/>
    <x v="5"/>
    <s v="1-7048428627"/>
    <n v="3"/>
    <s v="1-70484286273"/>
    <x v="0"/>
    <d v="2013-09-18T18:10:27"/>
    <m/>
    <s v="Reprovado"/>
    <s v="Linha inativ/inexst ATLYS/NGIN"/>
    <m/>
    <m/>
    <m/>
    <m/>
    <m/>
    <m/>
    <d v="2013-09-18T13:42:28"/>
    <m/>
    <s v="Concluída"/>
    <m/>
    <s v="N"/>
    <m/>
    <m/>
    <m/>
    <s v="A5130211"/>
    <s v="N"/>
    <d v="2013-09-16T09:42:28"/>
    <s v="SERVINBOUND"/>
    <d v="2013-09-18T01:06:41"/>
    <s v="LESTE"/>
    <s v="Y"/>
    <s v="N"/>
    <s v="N"/>
    <s v="N"/>
    <s v="Y"/>
    <s v="N"/>
    <s v="A5130211"/>
    <m/>
    <m/>
    <s v="CLAUDIO"/>
    <s v="FELIPE GOELZER"/>
    <n v="1669566000173"/>
  </r>
  <r>
    <s v="1-3BWY2QY"/>
    <x v="5"/>
    <s v="1-7032005065"/>
    <n v="6"/>
    <s v="1-70320050656"/>
    <x v="0"/>
    <d v="2013-09-18T11:53:48"/>
    <m/>
    <s v="Aprovado"/>
    <s v="Aprovado sem exceção"/>
    <m/>
    <m/>
    <m/>
    <m/>
    <m/>
    <m/>
    <d v="2013-09-19T13:13:26"/>
    <m/>
    <s v="Concluída"/>
    <m/>
    <s v="N"/>
    <m/>
    <m/>
    <m/>
    <s v="A5130211"/>
    <s v="N"/>
    <d v="2013-09-17T09:13:26"/>
    <s v="SERVINBOUND"/>
    <d v="2013-09-18T02:11:16"/>
    <s v="LESTE"/>
    <s v="Y"/>
    <s v="N"/>
    <s v="N"/>
    <s v="N"/>
    <s v="N"/>
    <s v="N"/>
    <s v="A5130211"/>
    <m/>
    <m/>
    <s v="CLAUDIO"/>
    <s v="FELIPE GOELZER"/>
    <n v="1803846000475"/>
  </r>
  <r>
    <s v="1-3BX43DU"/>
    <x v="5"/>
    <s v="1-6970147811"/>
    <n v="6"/>
    <s v="1-69701478116"/>
    <x v="0"/>
    <d v="2013-09-18T19:56:47"/>
    <m/>
    <s v="Reprovado"/>
    <s v="Serviço não pode ser negociado"/>
    <m/>
    <m/>
    <m/>
    <m/>
    <m/>
    <m/>
    <d v="2013-09-19T13:34:12"/>
    <m/>
    <s v="Concluída"/>
    <m/>
    <s v="N"/>
    <m/>
    <m/>
    <m/>
    <s v="A5130211"/>
    <s v="N"/>
    <d v="2013-09-17T09:34:12"/>
    <s v="SERVINBOUND"/>
    <d v="2013-09-18T04:10:53"/>
    <s v="LESTE"/>
    <s v="Y"/>
    <s v="N"/>
    <s v="Y"/>
    <s v="N"/>
    <s v="N"/>
    <s v="N"/>
    <s v="A5130211"/>
    <m/>
    <m/>
    <s v="CLAUDIO"/>
    <s v="FELIPE GOELZER"/>
    <n v="8948654000153"/>
  </r>
  <r>
    <s v="1-3BTPTPK"/>
    <x v="5"/>
    <s v="1-7143167901"/>
    <n v="3"/>
    <s v="1-71431679013"/>
    <x v="0"/>
    <d v="2013-09-20T16:59:43"/>
    <m/>
    <s v="Aprovado"/>
    <s v="Aprovado sem exceção"/>
    <m/>
    <m/>
    <m/>
    <m/>
    <m/>
    <m/>
    <d v="2013-09-19T09:13:36"/>
    <m/>
    <s v="Concluída"/>
    <m/>
    <s v="N"/>
    <m/>
    <m/>
    <m/>
    <s v="A5130211"/>
    <s v="N"/>
    <d v="2013-09-16T15:13:36"/>
    <s v="SERVINBOUND"/>
    <d v="2013-09-18T04:28:31"/>
    <s v="LESTE"/>
    <s v="Y"/>
    <s v="N"/>
    <s v="Y"/>
    <s v="N"/>
    <s v="N"/>
    <s v="N"/>
    <s v="A5130211"/>
    <m/>
    <m/>
    <s v="CLAUDIO"/>
    <s v="FELIPE GOELZER"/>
    <n v="13174510000127"/>
  </r>
  <r>
    <s v="1-3BRCRHU"/>
    <x v="5"/>
    <s v="1-7144314837"/>
    <n v="4"/>
    <s v="1-71443148374"/>
    <x v="0"/>
    <d v="2013-09-18T08:26:42"/>
    <m/>
    <s v="Aprovado"/>
    <s v="Aprovado sem exceção"/>
    <m/>
    <m/>
    <m/>
    <m/>
    <m/>
    <m/>
    <d v="2013-09-18T15:47:06"/>
    <m/>
    <s v="Concluída"/>
    <m/>
    <s v="N"/>
    <m/>
    <m/>
    <m/>
    <s v="A5130211"/>
    <s v="N"/>
    <d v="2013-09-16T11:47:06"/>
    <s v="SERVINBOUND"/>
    <d v="2013-09-18T06:22:04"/>
    <s v="LESTE"/>
    <s v="Y"/>
    <s v="N"/>
    <s v="Y"/>
    <s v="N"/>
    <s v="N"/>
    <s v="N"/>
    <s v="A5130211"/>
    <m/>
    <m/>
    <s v="CLAUDIO"/>
    <s v="FELIPE GOELZER"/>
    <n v="9176490000156"/>
  </r>
  <r>
    <s v="1-3BSLH1G"/>
    <x v="5"/>
    <s v="1-7157263373"/>
    <n v="3"/>
    <s v="1-71572633733"/>
    <x v="0"/>
    <d v="2013-09-18T13:47:29"/>
    <m/>
    <s v="Aprovado"/>
    <s v="Aprovado sem exceção"/>
    <m/>
    <m/>
    <m/>
    <m/>
    <m/>
    <m/>
    <d v="2013-09-18T17:52:35"/>
    <m/>
    <s v="Concluída"/>
    <m/>
    <s v="N"/>
    <m/>
    <m/>
    <m/>
    <s v="A5130211"/>
    <s v="N"/>
    <d v="2013-09-16T13:52:35"/>
    <s v="SERVINBOUND"/>
    <d v="2013-09-18T06:54:57"/>
    <s v="LESTE"/>
    <s v="Y"/>
    <s v="N"/>
    <s v="N"/>
    <s v="N"/>
    <s v="N"/>
    <s v="N"/>
    <s v="A5130211"/>
    <m/>
    <m/>
    <s v="CLAUDIO"/>
    <s v="FELIPE GOELZER"/>
    <n v="30597801000147"/>
  </r>
  <r>
    <s v="1-3C5RVNQ"/>
    <x v="5"/>
    <s v="1-7016243120"/>
    <n v="6"/>
    <s v="1-70162431206"/>
    <x v="0"/>
    <d v="2013-09-19T11:17:38"/>
    <m/>
    <s v="Aprovado"/>
    <s v="Aprovado sem exceção"/>
    <m/>
    <m/>
    <m/>
    <m/>
    <m/>
    <m/>
    <d v="2013-09-20T13:15:28"/>
    <m/>
    <s v="Concluída"/>
    <m/>
    <s v="N"/>
    <m/>
    <m/>
    <m/>
    <s v="A5130211"/>
    <s v="N"/>
    <d v="2013-09-18T09:15:28"/>
    <s v="SERVINBOUND"/>
    <d v="2013-09-18T23:51:41"/>
    <s v="LESTE"/>
    <s v="Y"/>
    <s v="N"/>
    <s v="N"/>
    <s v="N"/>
    <s v="N"/>
    <s v="N"/>
    <s v="A5130211"/>
    <m/>
    <m/>
    <s v="CLAUDIO"/>
    <s v="FELIPE GOELZER"/>
    <n v="65354649000660"/>
  </r>
  <r>
    <s v="1-3BV6PHY"/>
    <x v="5"/>
    <s v="1-7062737905"/>
    <n v="5"/>
    <s v="1-70627379055"/>
    <x v="0"/>
    <d v="2013-09-19T10:09:15"/>
    <m/>
    <s v="Reprovado"/>
    <s v="Serv n. carregados no VivoCorp"/>
    <m/>
    <m/>
    <m/>
    <m/>
    <m/>
    <m/>
    <d v="2013-09-19T12:00:00"/>
    <m/>
    <s v="Concluída"/>
    <m/>
    <s v="N"/>
    <m/>
    <m/>
    <m/>
    <s v="A5130211"/>
    <s v="N"/>
    <d v="2013-09-16T18:18:49"/>
    <s v="SERVINBOUND"/>
    <d v="2013-09-19T00:56:56"/>
    <s v="LESTE"/>
    <s v="Y"/>
    <s v="N"/>
    <s v="Y"/>
    <s v="N"/>
    <s v="N"/>
    <s v="N"/>
    <s v="A5130211"/>
    <m/>
    <m/>
    <s v="CLAUDIO"/>
    <s v="FELIPE GOELZER"/>
    <n v="7168544000106"/>
  </r>
  <r>
    <s v="1-3C5Z7JG"/>
    <x v="5"/>
    <s v="1-6981176023"/>
    <n v="6"/>
    <s v="1-69811760236"/>
    <x v="0"/>
    <d v="2013-09-24T20:23:02"/>
    <m/>
    <s v="Reprovado"/>
    <s v="Serviço não pode ser negociado"/>
    <m/>
    <m/>
    <m/>
    <m/>
    <m/>
    <m/>
    <d v="2013-09-20T13:28:57"/>
    <m/>
    <s v="Concluída"/>
    <m/>
    <s v="N"/>
    <m/>
    <m/>
    <m/>
    <s v="A5130211"/>
    <s v="N"/>
    <d v="2013-09-18T09:28:57"/>
    <s v="SERVINBOUND"/>
    <d v="2013-09-19T02:06:43"/>
    <s v="LESTE"/>
    <s v="Y"/>
    <s v="N"/>
    <s v="Y"/>
    <s v="N"/>
    <s v="N"/>
    <s v="N"/>
    <s v="A5130211"/>
    <m/>
    <m/>
    <s v="CLAUDIO"/>
    <s v="FELIPE GOELZER"/>
    <n v="9252220000187"/>
  </r>
  <r>
    <s v="1-3BPR50Q"/>
    <x v="5"/>
    <s v="1-7055084356"/>
    <n v="5"/>
    <s v="1-70550843565"/>
    <x v="0"/>
    <d v="2013-09-19T17:50:06"/>
    <m/>
    <s v="Reprovado"/>
    <s v="Serv n. carregados no VivoCorp"/>
    <m/>
    <m/>
    <m/>
    <m/>
    <m/>
    <m/>
    <d v="2013-09-18T14:07:38"/>
    <m/>
    <s v="Concluída"/>
    <m/>
    <s v="N"/>
    <m/>
    <m/>
    <m/>
    <s v="A5130211"/>
    <s v="N"/>
    <d v="2013-09-16T10:07:38"/>
    <s v="SERVINBOUND"/>
    <d v="2013-09-19T02:52:05"/>
    <s v="LESTE"/>
    <s v="Y"/>
    <s v="N"/>
    <s v="N"/>
    <s v="N"/>
    <s v="N"/>
    <s v="N"/>
    <s v="A5130211"/>
    <m/>
    <m/>
    <s v="CLAUDIO"/>
    <s v="FELIPE GOELZER"/>
    <n v="8942642000111"/>
  </r>
  <r>
    <s v="1-3BTIH54"/>
    <x v="5"/>
    <s v="1-7023833387"/>
    <n v="5"/>
    <s v="1-70238333875"/>
    <x v="0"/>
    <d v="2013-09-19T10:12:49"/>
    <m/>
    <s v="Reprovado"/>
    <s v="Serviço não pode ser negociado"/>
    <m/>
    <m/>
    <m/>
    <m/>
    <m/>
    <m/>
    <d v="2013-09-19T08:58:51"/>
    <m/>
    <s v="Concluída"/>
    <m/>
    <s v="N"/>
    <m/>
    <m/>
    <m/>
    <s v="A5130211"/>
    <s v="N"/>
    <d v="2013-09-16T14:58:51"/>
    <s v="SERVINBOUND"/>
    <d v="2013-09-19T04:14:09"/>
    <s v="LESTE"/>
    <s v="Y"/>
    <s v="N"/>
    <s v="N"/>
    <s v="N"/>
    <s v="N"/>
    <s v="N"/>
    <s v="A5130211"/>
    <m/>
    <m/>
    <s v="CLAUDIO"/>
    <s v="FELIPE GOELZER"/>
    <n v="4481324000140"/>
  </r>
  <r>
    <s v="1-3C2RVQ6"/>
    <x v="5"/>
    <s v="1-7132851369"/>
    <n v="3"/>
    <s v="1-71328513693"/>
    <x v="0"/>
    <d v="2013-09-19T04:54:29"/>
    <m/>
    <s v="Aprovado"/>
    <s v="Aprovado sem exceção"/>
    <m/>
    <m/>
    <m/>
    <m/>
    <m/>
    <m/>
    <d v="2013-09-20T12:00:00"/>
    <m/>
    <s v="Concluída"/>
    <m/>
    <s v="N"/>
    <m/>
    <m/>
    <m/>
    <s v="A5130211"/>
    <s v="N"/>
    <d v="2013-09-17T18:02:17"/>
    <s v="SERVINBOUND"/>
    <d v="2013-09-19T04:54:29"/>
    <s v="LESTE"/>
    <s v="Y"/>
    <s v="N"/>
    <s v="N"/>
    <s v="N"/>
    <s v="Y"/>
    <s v="N"/>
    <s v="A5130211"/>
    <m/>
    <m/>
    <s v="CLAUDIO"/>
    <s v="FELIPE GOELZER"/>
    <n v="10869726000119"/>
  </r>
  <r>
    <s v="1-3C29I3U"/>
    <x v="5"/>
    <s v="1-6957317201"/>
    <n v="3"/>
    <s v="1-69573172013"/>
    <x v="0"/>
    <d v="2013-09-24T16:38:06"/>
    <m/>
    <s v="Reprovado"/>
    <s v="Serviço não pode ser negociado"/>
    <m/>
    <m/>
    <m/>
    <m/>
    <m/>
    <m/>
    <d v="2013-09-20T11:30:34"/>
    <m/>
    <s v="Concluída"/>
    <m/>
    <s v="N"/>
    <m/>
    <m/>
    <m/>
    <s v="A5130211"/>
    <s v="N"/>
    <d v="2013-09-17T17:30:34"/>
    <s v="SERVINBOUND"/>
    <d v="2013-09-19T05:21:54"/>
    <s v="LESTE"/>
    <s v="Y"/>
    <s v="N"/>
    <s v="N"/>
    <s v="N"/>
    <s v="Y"/>
    <s v="N"/>
    <s v="A5130211"/>
    <m/>
    <m/>
    <s v="CLAUDIO"/>
    <s v="FELIPE GOELZER"/>
    <n v="17130546000160"/>
  </r>
  <r>
    <s v="1-3BYEUO6"/>
    <x v="5"/>
    <s v="1-7126176680"/>
    <n v="3"/>
    <s v="1-71261766803"/>
    <x v="0"/>
    <d v="2013-09-19T09:30:04"/>
    <m/>
    <s v="Reprovado"/>
    <s v="Serviço não pode ser negociado"/>
    <m/>
    <m/>
    <m/>
    <m/>
    <m/>
    <m/>
    <d v="2013-09-19T15:04:07"/>
    <m/>
    <s v="Concluída"/>
    <m/>
    <s v="N"/>
    <m/>
    <m/>
    <m/>
    <s v="A5130211"/>
    <s v="N"/>
    <d v="2013-09-17T11:04:07"/>
    <s v="SERVINBOUND"/>
    <d v="2013-09-19T06:01:33"/>
    <s v="LESTE"/>
    <s v="Y"/>
    <s v="N"/>
    <s v="N"/>
    <s v="N"/>
    <s v="Y"/>
    <s v="N"/>
    <s v="A5130211"/>
    <m/>
    <m/>
    <s v="CLAUDIO"/>
    <s v="FELIPE GOELZER"/>
    <n v="15750534000102"/>
  </r>
  <r>
    <s v="1-3BZKD9Q"/>
    <x v="5"/>
    <s v="1-7116275771"/>
    <n v="3"/>
    <s v="1-71162757713"/>
    <x v="0"/>
    <d v="2013-09-19T06:56:58"/>
    <m/>
    <s v="Aprovado"/>
    <s v="Aprovado sem exceção"/>
    <m/>
    <m/>
    <m/>
    <m/>
    <m/>
    <m/>
    <d v="2013-09-19T16:57:07"/>
    <m/>
    <s v="Concluída"/>
    <m/>
    <s v="N"/>
    <m/>
    <m/>
    <m/>
    <s v="A5130211"/>
    <s v="N"/>
    <d v="2013-09-17T12:57:07"/>
    <s v="SERVINBOUND"/>
    <d v="2013-09-19T06:56:58"/>
    <s v="LESTE"/>
    <s v="Y"/>
    <s v="N"/>
    <s v="N"/>
    <s v="N"/>
    <s v="Y"/>
    <s v="N"/>
    <s v="A5130211"/>
    <m/>
    <m/>
    <s v="CLAUDIO"/>
    <s v="FELIPE GOELZER"/>
    <n v="9581744000111"/>
  </r>
  <r>
    <s v="1-3BXEXYE"/>
    <x v="5"/>
    <s v="1-7058439942"/>
    <n v="5"/>
    <s v="1-70584399425"/>
    <x v="0"/>
    <d v="2013-09-24T07:26:32"/>
    <m/>
    <s v="Reprovado"/>
    <s v="Razão Social Divergente"/>
    <m/>
    <m/>
    <m/>
    <m/>
    <m/>
    <m/>
    <d v="2013-09-19T13:56:50"/>
    <m/>
    <s v="Concluída"/>
    <m/>
    <s v="N"/>
    <m/>
    <m/>
    <m/>
    <s v="A5130211"/>
    <s v="N"/>
    <d v="2013-09-17T09:56:50"/>
    <s v="SERVINBOUND"/>
    <d v="2013-09-20T00:27:31"/>
    <s v="LESTE"/>
    <s v="Y"/>
    <s v="N"/>
    <s v="N"/>
    <s v="N"/>
    <s v="N"/>
    <s v="N"/>
    <s v="A5130211"/>
    <m/>
    <m/>
    <s v="CLAUDIO"/>
    <s v="FELIPE GOELZER"/>
    <n v="17226516000151"/>
  </r>
  <r>
    <s v="1-3BTMQ6A"/>
    <x v="5"/>
    <s v="1-7244743478"/>
    <n v="1"/>
    <s v="1-72447434781"/>
    <x v="0"/>
    <d v="2013-09-24T10:17:01"/>
    <m/>
    <s v="Reprovado"/>
    <s v="ICCID/IMEI não encontrado NGIN"/>
    <m/>
    <m/>
    <m/>
    <m/>
    <m/>
    <m/>
    <d v="2013-09-19T09:07:03"/>
    <m/>
    <s v="Concluída"/>
    <m/>
    <s v="N"/>
    <m/>
    <m/>
    <m/>
    <s v="A5130211"/>
    <s v="N"/>
    <d v="2013-09-16T15:07:03"/>
    <s v="SERVINBOUND"/>
    <d v="2013-09-20T00:56:06"/>
    <s v="SUL"/>
    <s v="Y"/>
    <s v="N"/>
    <s v="N"/>
    <s v="N"/>
    <s v="Y"/>
    <s v="N"/>
    <s v="A5130211"/>
    <m/>
    <n v="7255442000128"/>
    <s v="CLAUDIO"/>
    <s v="FELIPE GOELZER"/>
    <n v="7255442000128"/>
  </r>
  <r>
    <s v="1-3BTC02K"/>
    <x v="5"/>
    <s v="1-7243370440"/>
    <n v="1"/>
    <s v="1-72433704401"/>
    <x v="0"/>
    <d v="2013-09-24T10:02:44"/>
    <m/>
    <s v="Reprovado"/>
    <s v="ICCID/IMEI não encontrado NGIN"/>
    <m/>
    <m/>
    <m/>
    <m/>
    <m/>
    <m/>
    <d v="2013-09-19T08:45:39"/>
    <m/>
    <s v="Concluída"/>
    <m/>
    <s v="N"/>
    <m/>
    <m/>
    <m/>
    <s v="A5130211"/>
    <s v="N"/>
    <d v="2013-09-16T14:45:39"/>
    <s v="SERVINBOUND"/>
    <d v="2013-09-20T01:16:16"/>
    <s v="MG"/>
    <s v="Y"/>
    <s v="N"/>
    <s v="N"/>
    <s v="N"/>
    <s v="Y"/>
    <s v="N"/>
    <s v="A5130211"/>
    <m/>
    <n v="1602138605"/>
    <s v="CLAUDIO"/>
    <s v="FELIPE GOELZER"/>
    <n v="17803464000139"/>
  </r>
  <r>
    <s v="1-3BTJXJ8"/>
    <x v="5"/>
    <s v="1-7163693661"/>
    <n v="2"/>
    <s v="1-71636936612"/>
    <x v="0"/>
    <d v="2013-09-25T10:11:08"/>
    <m/>
    <s v="Reprovado"/>
    <s v="Serviço não pode ser negociado"/>
    <m/>
    <m/>
    <m/>
    <m/>
    <m/>
    <m/>
    <d v="2013-09-19T09:01:07"/>
    <m/>
    <s v="Concluída"/>
    <m/>
    <s v="N"/>
    <m/>
    <m/>
    <m/>
    <s v="A5130211"/>
    <s v="N"/>
    <d v="2013-09-16T15:01:07"/>
    <s v="SERVINBOUND"/>
    <d v="2013-09-20T01:55:19"/>
    <s v="MG"/>
    <s v="Y"/>
    <s v="N"/>
    <s v="N"/>
    <s v="N"/>
    <s v="Y"/>
    <s v="N"/>
    <s v="A5130211"/>
    <m/>
    <m/>
    <s v="CLAUDIO"/>
    <s v="FELIPE GOELZER"/>
    <n v="13344802000160"/>
  </r>
  <r>
    <s v="1-3BT4XZC"/>
    <x v="5"/>
    <s v="1-7243932271"/>
    <n v="1"/>
    <s v="1-72439322711"/>
    <x v="0"/>
    <d v="2013-09-20T17:26:13"/>
    <m/>
    <s v="Reprovado"/>
    <s v="Assinatura/Rubrica SMP diverge"/>
    <m/>
    <m/>
    <m/>
    <m/>
    <m/>
    <m/>
    <d v="2013-09-19T08:32:34"/>
    <m/>
    <s v="Concluída"/>
    <m/>
    <s v="N"/>
    <m/>
    <m/>
    <m/>
    <s v="A5130211"/>
    <s v="N"/>
    <d v="2013-09-16T14:32:34"/>
    <s v="SERVINBOUND"/>
    <d v="2013-09-20T02:27:48"/>
    <s v="MG"/>
    <s v="Y"/>
    <s v="N"/>
    <s v="N"/>
    <s v="N"/>
    <s v="Y"/>
    <s v="N"/>
    <s v="A5130211"/>
    <m/>
    <n v="1089022000132"/>
    <s v="CLAUDIO"/>
    <s v="FELIPE GOELZER"/>
    <n v="1089022000132"/>
  </r>
  <r>
    <s v="1-3BT4C4E"/>
    <x v="5"/>
    <s v="1-7243188714"/>
    <n v="1"/>
    <s v="1-72431887141"/>
    <x v="0"/>
    <d v="2013-09-23T08:21:19"/>
    <m/>
    <s v="Reprovado"/>
    <s v="Serv n. carregados no VivoCorp"/>
    <m/>
    <m/>
    <m/>
    <m/>
    <m/>
    <m/>
    <d v="2013-09-19T08:31:30"/>
    <m/>
    <s v="Concluída"/>
    <m/>
    <s v="N"/>
    <m/>
    <m/>
    <m/>
    <s v="A5130211"/>
    <s v="N"/>
    <d v="2013-09-16T14:31:30"/>
    <s v="SERVINBOUND"/>
    <d v="2013-09-20T02:55:15"/>
    <s v="SUL"/>
    <s v="Y"/>
    <s v="N"/>
    <s v="N"/>
    <s v="N"/>
    <s v="Y"/>
    <s v="N"/>
    <s v="A5130211"/>
    <m/>
    <n v="14285631000109"/>
    <s v="CLAUDIO"/>
    <s v="FELIPE GOELZER"/>
    <n v="14285631000109"/>
  </r>
  <r>
    <s v="1-3BSYQ1E"/>
    <x v="5"/>
    <s v="1-7243680188"/>
    <n v="1"/>
    <s v="1-72436801881"/>
    <x v="0"/>
    <d v="2013-09-23T16:07:31"/>
    <m/>
    <s v="Reprovado"/>
    <s v="Gestor/Repres. legal não autor"/>
    <m/>
    <m/>
    <m/>
    <m/>
    <m/>
    <m/>
    <d v="2013-09-19T08:21:20"/>
    <m/>
    <s v="Concluída"/>
    <m/>
    <s v="N"/>
    <m/>
    <m/>
    <m/>
    <s v="A5130211"/>
    <s v="N"/>
    <d v="2013-09-16T14:21:20"/>
    <s v="SERVINBOUND"/>
    <d v="2013-09-20T04:59:55"/>
    <s v="SUL"/>
    <s v="Y"/>
    <s v="N"/>
    <s v="N"/>
    <s v="N"/>
    <s v="Y"/>
    <s v="N"/>
    <s v="A5130211"/>
    <m/>
    <n v="14366722000179"/>
    <s v="CLAUDIO"/>
    <s v="FELIPE GOELZER"/>
    <n v="14366722000179"/>
  </r>
  <r>
    <s v="1-3BSSLQA"/>
    <x v="5"/>
    <s v="1-7243277701"/>
    <n v="1"/>
    <s v="1-72432777011"/>
    <x v="0"/>
    <d v="2013-09-20T08:27:05"/>
    <m/>
    <s v="Reprovado"/>
    <s v="Serv n. carregados no VivoCorp"/>
    <m/>
    <m/>
    <m/>
    <m/>
    <m/>
    <m/>
    <d v="2013-09-19T08:08:44"/>
    <m/>
    <s v="Concluída"/>
    <m/>
    <s v="N"/>
    <m/>
    <m/>
    <m/>
    <s v="A5130211"/>
    <s v="N"/>
    <d v="2013-09-16T14:08:44"/>
    <s v="SERVINBOUND"/>
    <d v="2013-09-20T05:51:40"/>
    <s v="SUL"/>
    <s v="Y"/>
    <s v="N"/>
    <s v="N"/>
    <s v="N"/>
    <s v="Y"/>
    <s v="N"/>
    <s v="A5130211"/>
    <m/>
    <n v="1354526000132"/>
    <s v="CLAUDIO"/>
    <s v="FELIPE GOELZER"/>
    <n v="1354526000132"/>
  </r>
  <r>
    <s v="1-3BSJCG8"/>
    <x v="5"/>
    <s v="1-7182097387"/>
    <n v="1"/>
    <s v="1-71820973871"/>
    <x v="0"/>
    <d v="2013-09-20T09:25:08"/>
    <m/>
    <s v="Reprovado"/>
    <s v="Serviço não pode ser negociado"/>
    <m/>
    <m/>
    <m/>
    <m/>
    <m/>
    <m/>
    <d v="2013-09-18T17:46:50"/>
    <m/>
    <s v="Concluída"/>
    <m/>
    <s v="N"/>
    <m/>
    <m/>
    <m/>
    <s v="A5130211"/>
    <s v="N"/>
    <d v="2013-09-16T13:46:50"/>
    <s v="SERVINBOUND"/>
    <d v="2013-09-20T06:31:26"/>
    <s v="NE"/>
    <s v="Y"/>
    <s v="N"/>
    <s v="N"/>
    <s v="N"/>
    <s v="Y"/>
    <s v="N"/>
    <s v="A5130211"/>
    <m/>
    <m/>
    <s v="CLAUDIO"/>
    <s v="FELIPE GOELZER"/>
    <n v="5948553000275"/>
  </r>
  <r>
    <s v="1-3BSFK2S"/>
    <x v="5"/>
    <s v="1-7242887535"/>
    <n v="1"/>
    <s v="1-72428875351"/>
    <x v="0"/>
    <d v="2013-09-20T06:57:06"/>
    <m/>
    <s v="Aprovado"/>
    <s v="Aprovado sem exceção"/>
    <m/>
    <m/>
    <m/>
    <m/>
    <m/>
    <m/>
    <d v="2013-09-18T17:36:18"/>
    <m/>
    <s v="Concluída"/>
    <m/>
    <s v="N"/>
    <m/>
    <m/>
    <m/>
    <s v="A5130211"/>
    <s v="N"/>
    <d v="2013-09-16T13:36:18"/>
    <s v="SERVINBOUND"/>
    <d v="2013-09-20T06:57:06"/>
    <s v="SUL"/>
    <s v="Y"/>
    <s v="N"/>
    <s v="N"/>
    <s v="N"/>
    <s v="Y"/>
    <s v="N"/>
    <s v="A5130211"/>
    <m/>
    <n v="72379613000192"/>
    <s v="CLAUDIO"/>
    <s v="FELIPE GOELZER"/>
    <n v="72379613000192"/>
  </r>
  <r>
    <s v="1-3BWQ9MO"/>
    <x v="5"/>
    <s v="1-7194165004"/>
    <n v="2"/>
    <s v="1-71941650042"/>
    <x v="0"/>
    <d v="2013-09-23T14:49:28"/>
    <m/>
    <s v="Reprovado"/>
    <s v="Serviço não pode ser negociado"/>
    <m/>
    <m/>
    <m/>
    <m/>
    <m/>
    <m/>
    <d v="2013-09-19T12:42:09"/>
    <m/>
    <s v="Concluída"/>
    <m/>
    <s v="N"/>
    <m/>
    <m/>
    <m/>
    <s v="A5130211"/>
    <s v="N"/>
    <d v="2013-09-17T08:42:09"/>
    <s v="SERVINBOUND"/>
    <d v="2013-09-20T23:56:29"/>
    <s v="SUL"/>
    <s v="N"/>
    <s v="N"/>
    <s v="N"/>
    <s v="Y"/>
    <s v="Y"/>
    <s v="N"/>
    <s v="A5130211"/>
    <m/>
    <m/>
    <s v="CLAUDIO"/>
    <s v="FELIPE GOELZER"/>
    <n v="7010659000178"/>
  </r>
  <r>
    <s v="1-3BWQ7LM"/>
    <x v="5"/>
    <s v="1-7163613938"/>
    <n v="2"/>
    <s v="1-71636139382"/>
    <x v="0"/>
    <d v="2013-09-24T10:24:03"/>
    <m/>
    <s v="Reprovado"/>
    <s v="Termo Port/Transf-Incor/incomp"/>
    <m/>
    <m/>
    <m/>
    <m/>
    <m/>
    <m/>
    <d v="2013-09-19T12:40:46"/>
    <m/>
    <s v="Concluída"/>
    <m/>
    <s v="N"/>
    <m/>
    <m/>
    <m/>
    <s v="A5130211"/>
    <s v="N"/>
    <d v="2013-09-17T08:40:46"/>
    <s v="SERVINBOUND"/>
    <d v="2013-09-21T00:20:12"/>
    <s v="SUL"/>
    <s v="N"/>
    <s v="N"/>
    <s v="N"/>
    <s v="N"/>
    <s v="Y"/>
    <s v="N"/>
    <s v="A5130211"/>
    <m/>
    <m/>
    <s v="CLAUDIO"/>
    <s v="FELIPE GOELZER"/>
    <n v="14119750000191"/>
  </r>
  <r>
    <s v="1-3BWQ7KI"/>
    <x v="5"/>
    <s v="1-7119494761"/>
    <n v="3"/>
    <s v="1-71194947613"/>
    <x v="0"/>
    <d v="2013-09-21T08:51:21"/>
    <m/>
    <s v="Reprovado"/>
    <s v="Serviço não pode ser negociado"/>
    <m/>
    <m/>
    <m/>
    <m/>
    <m/>
    <m/>
    <d v="2013-09-19T12:40:36"/>
    <m/>
    <s v="Concluída"/>
    <m/>
    <s v="N"/>
    <m/>
    <m/>
    <m/>
    <s v="A5130211"/>
    <s v="N"/>
    <d v="2013-09-17T08:40:36"/>
    <s v="SERVINBOUND"/>
    <d v="2013-09-21T00:45:19"/>
    <s v="SUL"/>
    <s v="Y"/>
    <s v="N"/>
    <s v="N"/>
    <s v="N"/>
    <s v="Y"/>
    <s v="N"/>
    <s v="A5130211"/>
    <m/>
    <m/>
    <s v="CLAUDIO"/>
    <s v="FELIPE GOELZER"/>
    <n v="17667724000196"/>
  </r>
  <r>
    <s v="1-3C30VC6"/>
    <x v="5"/>
    <s v="1-7260218738"/>
    <n v="1"/>
    <s v="1-72602187381"/>
    <x v="0"/>
    <d v="2013-09-27T14:40:47"/>
    <m/>
    <s v="Reprovado"/>
    <s v="Docum não anexada / Incompleta"/>
    <m/>
    <m/>
    <m/>
    <m/>
    <m/>
    <m/>
    <d v="2013-09-20T12:00:00"/>
    <m/>
    <s v="Concluída"/>
    <m/>
    <s v="N"/>
    <m/>
    <m/>
    <m/>
    <s v="A5130211"/>
    <s v="N"/>
    <d v="2013-09-17T18:27:13"/>
    <s v="SERVINBOUND"/>
    <d v="2013-09-21T01:09:46"/>
    <s v="SUL"/>
    <s v="Y"/>
    <s v="N"/>
    <s v="N"/>
    <s v="N"/>
    <s v="Y"/>
    <s v="N"/>
    <s v="A5130211"/>
    <m/>
    <n v="15158690000189"/>
    <s v="CLAUDIO"/>
    <s v="FELIPE GOELZER"/>
    <n v="15158690000189"/>
  </r>
  <r>
    <s v="1-3C3CWS2"/>
    <x v="5"/>
    <s v="1-6980337666"/>
    <n v="5"/>
    <s v="1-69803376665"/>
    <x v="0"/>
    <d v="2013-09-21T01:38:47"/>
    <m/>
    <s v="Aprovado"/>
    <s v="Aprovado sem exceção"/>
    <m/>
    <m/>
    <m/>
    <m/>
    <m/>
    <m/>
    <d v="2013-09-20T12:00:00"/>
    <m/>
    <s v="Concluída"/>
    <m/>
    <s v="N"/>
    <m/>
    <m/>
    <m/>
    <s v="A5130211"/>
    <s v="N"/>
    <d v="2013-09-17T19:08:26"/>
    <s v="SERVINBOUND"/>
    <d v="2013-09-21T01:38:48"/>
    <s v="SUL"/>
    <s v="Y"/>
    <s v="N"/>
    <s v="N"/>
    <s v="N"/>
    <s v="Y"/>
    <s v="N"/>
    <s v="A5130211"/>
    <m/>
    <m/>
    <s v="CLAUDIO"/>
    <s v="FELIPE GOELZER"/>
    <n v="89963888000171"/>
  </r>
  <r>
    <s v="1-3BWLRHG"/>
    <x v="5"/>
    <s v="1-7167072391"/>
    <n v="2"/>
    <s v="1-71670723912"/>
    <x v="0"/>
    <d v="2013-09-21T02:50:37"/>
    <m/>
    <s v="Aprovado"/>
    <s v="Aprovado sem exceção"/>
    <m/>
    <m/>
    <m/>
    <m/>
    <m/>
    <m/>
    <d v="2013-09-19T12:13:51"/>
    <m/>
    <s v="Concluída"/>
    <m/>
    <s v="N"/>
    <m/>
    <m/>
    <m/>
    <s v="A5130211"/>
    <s v="N"/>
    <d v="2013-09-17T08:13:51"/>
    <s v="SERVINBOUND"/>
    <d v="2013-09-21T02:50:37"/>
    <s v="MG"/>
    <s v="Y"/>
    <s v="N"/>
    <s v="N"/>
    <s v="N"/>
    <s v="Y"/>
    <s v="N"/>
    <s v="A5130211"/>
    <m/>
    <m/>
    <s v="CLAUDIO"/>
    <s v="FELIPE GOELZER"/>
    <n v="10463639000167"/>
  </r>
  <r>
    <s v="1-3BWOQ24"/>
    <x v="5"/>
    <s v="1-7238611468"/>
    <n v="1"/>
    <s v="1-72386114681"/>
    <x v="0"/>
    <d v="2013-09-24T09:07:53"/>
    <m/>
    <s v="Reprovado"/>
    <s v="Docum não anexada / Incompleta"/>
    <m/>
    <m/>
    <m/>
    <m/>
    <m/>
    <m/>
    <d v="2013-09-19T12:33:01"/>
    <m/>
    <s v="Concluída"/>
    <m/>
    <s v="N"/>
    <m/>
    <m/>
    <m/>
    <s v="A5130211"/>
    <s v="N"/>
    <d v="2013-09-17T08:33:01"/>
    <s v="SERVINBOUND"/>
    <d v="2013-09-21T02:59:54"/>
    <s v="SUL"/>
    <s v="Y"/>
    <s v="N"/>
    <s v="N"/>
    <s v="N"/>
    <s v="Y"/>
    <s v="N"/>
    <s v="A5130211"/>
    <m/>
    <m/>
    <s v="CLAUDIO"/>
    <s v="FELIPE GOELZER"/>
    <n v="11593821000103"/>
  </r>
  <r>
    <s v="1-3C1YJ44"/>
    <x v="5"/>
    <s v="1-7258580315"/>
    <n v="1"/>
    <s v="1-72585803151"/>
    <x v="0"/>
    <d v="2013-09-23T08:36:25"/>
    <m/>
    <s v="Reprovado"/>
    <s v="Gestor/Repres. legal não autor"/>
    <m/>
    <m/>
    <m/>
    <m/>
    <m/>
    <m/>
    <d v="2013-09-20T11:10:52"/>
    <m/>
    <s v="Concluída"/>
    <m/>
    <s v="N"/>
    <m/>
    <m/>
    <m/>
    <s v="A5130211"/>
    <s v="N"/>
    <d v="2013-09-17T17:10:52"/>
    <s v="SERVINBOUND"/>
    <d v="2013-09-21T04:46:48"/>
    <s v="SUL"/>
    <s v="Y"/>
    <s v="N"/>
    <s v="N"/>
    <s v="N"/>
    <s v="Y"/>
    <s v="N"/>
    <s v="A5130211"/>
    <m/>
    <n v="11449403034"/>
    <s v="CLAUDIO"/>
    <s v="FELIPE GOELZER"/>
    <n v="2301170000131"/>
  </r>
  <r>
    <s v="1-3C2ULB8"/>
    <x v="5"/>
    <s v="1-7042547453"/>
    <n v="3"/>
    <s v="1-70425474533"/>
    <x v="0"/>
    <d v="2013-09-27T18:14:15"/>
    <m/>
    <s v="Reprovado"/>
    <s v="ICCID/IMEI não encontrado NGIN"/>
    <m/>
    <m/>
    <m/>
    <m/>
    <m/>
    <m/>
    <d v="2013-09-20T12:00:00"/>
    <m/>
    <s v="Concluída"/>
    <m/>
    <s v="N"/>
    <m/>
    <m/>
    <m/>
    <s v="A5130211"/>
    <s v="N"/>
    <d v="2013-09-17T18:09:41"/>
    <s v="SERVINBOUND"/>
    <d v="2013-09-21T05:07:26"/>
    <s v="SUL"/>
    <s v="Y"/>
    <s v="N"/>
    <s v="N"/>
    <s v="N"/>
    <s v="Y"/>
    <s v="N"/>
    <s v="A5130211"/>
    <m/>
    <m/>
    <s v="CLAUDIO"/>
    <s v="FELIPE GOELZER"/>
    <n v="89668081000106"/>
  </r>
  <r>
    <s v="1-3C2SKLG"/>
    <x v="5"/>
    <s v="1-6948588194"/>
    <n v="4"/>
    <s v="1-69485881944"/>
    <x v="0"/>
    <d v="2013-09-21T05:24:08"/>
    <m/>
    <s v="Reprovado"/>
    <s v="ICCID/IMEI não encontrado NGIN"/>
    <m/>
    <m/>
    <m/>
    <m/>
    <m/>
    <m/>
    <d v="2013-09-20T12:00:00"/>
    <m/>
    <s v="Concluída"/>
    <m/>
    <s v="N"/>
    <m/>
    <m/>
    <m/>
    <s v="A5130211"/>
    <s v="N"/>
    <d v="2013-09-17T18:04:40"/>
    <s v="SERVINBOUND"/>
    <d v="2013-09-21T05:24:08"/>
    <s v="SUL"/>
    <s v="Y"/>
    <s v="N"/>
    <s v="N"/>
    <s v="N"/>
    <s v="Y"/>
    <s v="N"/>
    <s v="A5130211"/>
    <m/>
    <m/>
    <s v="CLAUDIO"/>
    <s v="FELIPE GOELZER"/>
    <n v="89668081000106"/>
  </r>
  <r>
    <s v="1-3C2RIR8"/>
    <x v="5"/>
    <s v="1-7030854427"/>
    <n v="4"/>
    <s v="1-70308544274"/>
    <x v="0"/>
    <d v="2013-09-21T05:59:07"/>
    <m/>
    <s v="Aprovado"/>
    <s v="Aprovado sem exceção"/>
    <m/>
    <m/>
    <m/>
    <m/>
    <m/>
    <m/>
    <d v="2013-09-20T12:00:00"/>
    <m/>
    <s v="Concluída"/>
    <m/>
    <s v="N"/>
    <m/>
    <m/>
    <m/>
    <s v="A5130211"/>
    <s v="N"/>
    <d v="2013-09-17T18:03:09"/>
    <s v="SERVINBOUND"/>
    <d v="2013-09-21T05:59:07"/>
    <s v="SUL"/>
    <s v="Y"/>
    <s v="N"/>
    <s v="N"/>
    <s v="N"/>
    <s v="Y"/>
    <s v="N"/>
    <s v="A5130211"/>
    <m/>
    <m/>
    <s v="CLAUDIO"/>
    <s v="FELIPE GOELZER"/>
    <n v="7301677000109"/>
  </r>
  <r>
    <s v="1-3C2OZYM"/>
    <x v="5"/>
    <s v="1-7259739376"/>
    <n v="1"/>
    <s v="1-72597393761"/>
    <x v="0"/>
    <d v="2013-09-21T06:20:25"/>
    <m/>
    <s v="Reprovado"/>
    <s v="Serviço não pode ser negociado"/>
    <m/>
    <m/>
    <m/>
    <m/>
    <m/>
    <m/>
    <d v="2013-09-20T11:56:19"/>
    <m/>
    <s v="Concluída"/>
    <m/>
    <s v="N"/>
    <m/>
    <m/>
    <m/>
    <s v="A5130211"/>
    <s v="N"/>
    <d v="2013-09-17T17:56:19"/>
    <s v="SERVINBOUND"/>
    <d v="2013-09-21T06:20:25"/>
    <s v="LESTE"/>
    <s v="Y"/>
    <s v="N"/>
    <s v="N"/>
    <s v="N"/>
    <s v="Y"/>
    <s v="N"/>
    <s v="A5130211"/>
    <m/>
    <n v="5823902000141"/>
    <s v="CLAUDIO"/>
    <s v="FELIPE GOELZER"/>
    <n v="5823902000141"/>
  </r>
  <r>
    <s v="1-3C1FQQY"/>
    <x v="5"/>
    <s v="1-7257898635"/>
    <n v="1"/>
    <s v="1-72578986351"/>
    <x v="0"/>
    <d v="2013-09-21T09:42:47"/>
    <m/>
    <s v="Reprovado"/>
    <s v="Documentação expirada"/>
    <m/>
    <m/>
    <m/>
    <m/>
    <m/>
    <m/>
    <d v="2013-09-20T10:26:37"/>
    <m/>
    <s v="Concluída"/>
    <m/>
    <s v="N"/>
    <m/>
    <m/>
    <m/>
    <s v="A5130211"/>
    <s v="N"/>
    <d v="2013-09-17T16:26:37"/>
    <s v="SERVINBOUND"/>
    <d v="2013-09-21T06:48:51"/>
    <s v="NORTE"/>
    <s v="Y"/>
    <s v="N"/>
    <s v="N"/>
    <s v="N"/>
    <s v="Y"/>
    <s v="N"/>
    <s v="A5130211"/>
    <m/>
    <n v="16505410000124"/>
    <s v="CLAUDIO"/>
    <s v="FELIPE GOELZER"/>
    <n v="16505410000124"/>
  </r>
  <r>
    <s v="1-3C09TRW"/>
    <x v="5"/>
    <s v="1-7033482182"/>
    <n v="4"/>
    <s v="1-70334821824"/>
    <x v="0"/>
    <d v="2013-09-23T16:17:19"/>
    <m/>
    <s v="Reprovado"/>
    <s v="Serviço não pode ser negociado"/>
    <m/>
    <m/>
    <m/>
    <m/>
    <m/>
    <m/>
    <d v="2013-09-20T08:09:12"/>
    <m/>
    <s v="Concluída"/>
    <m/>
    <s v="N"/>
    <m/>
    <m/>
    <m/>
    <s v="A5130211"/>
    <s v="N"/>
    <d v="2013-09-17T14:09:12"/>
    <s v="SERVINBOUND"/>
    <d v="2013-09-21T07:08:55"/>
    <s v="LESTE"/>
    <s v="Y"/>
    <s v="N"/>
    <s v="N"/>
    <s v="N"/>
    <s v="Y"/>
    <s v="N"/>
    <s v="A5130211"/>
    <m/>
    <m/>
    <s v="CLAUDIO"/>
    <s v="FELIPE GOELZER"/>
    <n v="14560155000197"/>
  </r>
  <r>
    <s v="1-3BWP9NO"/>
    <x v="5"/>
    <s v="1-7194585531"/>
    <n v="2"/>
    <s v="1-71945855312"/>
    <x v="0"/>
    <d v="2013-09-21T07:43:14"/>
    <m/>
    <s v="Aprovado"/>
    <s v="Aprovado sem exceção"/>
    <m/>
    <m/>
    <m/>
    <m/>
    <m/>
    <m/>
    <d v="2013-09-19T12:34:38"/>
    <m/>
    <s v="Concluída"/>
    <m/>
    <s v="N"/>
    <m/>
    <m/>
    <m/>
    <s v="A5130211"/>
    <s v="N"/>
    <d v="2013-09-17T08:34:38"/>
    <s v="SERVINBOUND"/>
    <d v="2013-09-21T07:43:14"/>
    <s v="NE"/>
    <s v="Y"/>
    <s v="N"/>
    <s v="N"/>
    <s v="N"/>
    <s v="Y"/>
    <s v="N"/>
    <s v="A5130211"/>
    <m/>
    <m/>
    <s v="CLAUDIO"/>
    <s v="FELIPE GOELZER"/>
    <n v="15632662000151"/>
  </r>
  <r>
    <s v="1-3BWM4F0"/>
    <x v="5"/>
    <s v="1-7162669245"/>
    <n v="2"/>
    <s v="1-71626692452"/>
    <x v="0"/>
    <d v="2013-09-25T11:37:54"/>
    <m/>
    <s v="Reprovado"/>
    <s v="Serviço não pode ser negociado"/>
    <m/>
    <m/>
    <m/>
    <m/>
    <m/>
    <m/>
    <d v="2013-09-19T12:16:36"/>
    <m/>
    <s v="Concluída"/>
    <m/>
    <s v="N"/>
    <m/>
    <m/>
    <m/>
    <s v="A5130211"/>
    <s v="N"/>
    <d v="2013-09-17T08:16:36"/>
    <s v="SERVINBOUND"/>
    <d v="2013-09-21T07:59:33"/>
    <s v="SUL"/>
    <s v="Y"/>
    <s v="N"/>
    <s v="N"/>
    <s v="N"/>
    <s v="Y"/>
    <s v="N"/>
    <s v="A5130211"/>
    <m/>
    <m/>
    <s v="CLAUDIO"/>
    <s v="FELIPE GOELZER"/>
    <n v="94601945000102"/>
  </r>
  <r>
    <s v="1-3CRAYA6"/>
    <x v="5"/>
    <s v="1-7048428627"/>
    <n v="4"/>
    <s v="1-70484286274"/>
    <x v="0"/>
    <d v="2013-09-24T06:27:18"/>
    <m/>
    <s v="Aprovado"/>
    <s v="Aprovado sem exceção"/>
    <m/>
    <m/>
    <m/>
    <m/>
    <m/>
    <m/>
    <d v="2013-09-24T16:04:40"/>
    <m/>
    <s v="Concluída"/>
    <m/>
    <s v="N"/>
    <m/>
    <m/>
    <m/>
    <s v="A5130211"/>
    <s v="N"/>
    <d v="2013-09-20T12:04:40"/>
    <s v="SERVINBOUND"/>
    <d v="2013-09-24T06:27:18"/>
    <s v="LESTE"/>
    <s v="Y"/>
    <s v="N"/>
    <s v="N"/>
    <s v="N"/>
    <s v="Y"/>
    <s v="N"/>
    <s v="A5130211"/>
    <m/>
    <m/>
    <s v="CLAUDIO"/>
    <s v="FELIPE GOELZER"/>
    <n v="1669566000173"/>
  </r>
  <r>
    <s v="1-3CRNY3A"/>
    <x v="5"/>
    <s v="1-7023833387"/>
    <n v="6"/>
    <s v="1-70238333876"/>
    <x v="0"/>
    <d v="2013-09-25T03:39:01"/>
    <m/>
    <s v="Aprovado"/>
    <s v="Aprovado sem exceção"/>
    <m/>
    <m/>
    <m/>
    <m/>
    <m/>
    <m/>
    <d v="2013-09-24T16:30:21"/>
    <m/>
    <s v="Concluída"/>
    <m/>
    <s v="N"/>
    <m/>
    <m/>
    <m/>
    <s v="A5130211"/>
    <s v="N"/>
    <d v="2013-09-20T12:30:21"/>
    <s v="SERVINBOUND"/>
    <d v="2013-09-24T06:44:08"/>
    <s v="LESTE"/>
    <s v="Y"/>
    <s v="N"/>
    <s v="N"/>
    <s v="N"/>
    <s v="N"/>
    <s v="N"/>
    <s v="A5130211"/>
    <m/>
    <m/>
    <s v="CLAUDIO"/>
    <s v="FELIPE GOELZER"/>
    <n v="4481324000140"/>
  </r>
  <r>
    <s v="1-3CZFCFK"/>
    <x v="5"/>
    <s v="1-7308706695"/>
    <n v="1"/>
    <s v="1-73087066951"/>
    <x v="0"/>
    <d v="2013-09-25T17:19:41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03:55:47"/>
    <s v="SERVINBOUND"/>
    <d v="2013-09-25T01:26:15"/>
    <s v="LESTE"/>
    <s v="Y"/>
    <s v="N"/>
    <s v="Y"/>
    <s v="N"/>
    <s v="N"/>
    <s v="N"/>
    <s v="A5130211"/>
    <m/>
    <n v="35981992000160"/>
    <s v="CLAUDIO"/>
    <s v="FELIPE GOELZER"/>
    <n v="35981992000160"/>
  </r>
  <r>
    <s v="1-3D1U6LS"/>
    <x v="5"/>
    <s v="1-7310244510"/>
    <n v="1"/>
    <s v="1-73102445101"/>
    <x v="0"/>
    <d v="2013-10-01T01:52:46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1:36:11"/>
    <s v="SERVINBOUND"/>
    <d v="2013-09-25T02:38:05"/>
    <s v="LESTE"/>
    <s v="Y"/>
    <s v="N"/>
    <s v="Y"/>
    <s v="N"/>
    <s v="N"/>
    <s v="N"/>
    <s v="A5130211"/>
    <m/>
    <n v="5028862000146"/>
    <s v="CLAUDIO"/>
    <s v="FELIPE GOELZER"/>
    <n v="5028862000146"/>
  </r>
  <r>
    <s v="1-3D1ROIQ"/>
    <x v="5"/>
    <s v="1-7273337011"/>
    <n v="1"/>
    <s v="1-72733370111"/>
    <x v="0"/>
    <d v="2013-09-25T17:54:04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1:28:48"/>
    <s v="SERVINBOUND"/>
    <d v="2013-09-25T02:42:38"/>
    <s v="SUL"/>
    <s v="Y"/>
    <s v="N"/>
    <s v="Y"/>
    <s v="N"/>
    <s v="N"/>
    <s v="N"/>
    <s v="A5130211"/>
    <m/>
    <n v="90982471000135"/>
    <s v="CLAUDIO"/>
    <s v="FELIPE GOELZER"/>
    <n v="90982471000135"/>
  </r>
  <r>
    <s v="1-3DFKI80"/>
    <x v="5"/>
    <s v="1-7273755798"/>
    <n v="3"/>
    <s v="1-72737557983"/>
    <x v="0"/>
    <d v="2013-09-25T08:32:42"/>
    <m/>
    <s v="Reprovado"/>
    <s v="Docum não anexada / Incompleta"/>
    <m/>
    <m/>
    <m/>
    <m/>
    <m/>
    <m/>
    <d v="2013-09-26T13:05:42"/>
    <m/>
    <s v="Concluída"/>
    <m/>
    <s v="N"/>
    <m/>
    <m/>
    <m/>
    <s v="A5130211"/>
    <s v="N"/>
    <d v="2013-09-24T09:05:42"/>
    <s v="SERVINBOUND"/>
    <d v="2013-09-25T04:53:57"/>
    <s v="LESTE"/>
    <s v="Y"/>
    <s v="N"/>
    <s v="Y"/>
    <s v="N"/>
    <s v="N"/>
    <s v="N"/>
    <s v="A5130211"/>
    <m/>
    <m/>
    <s v="CLAUDIO"/>
    <s v="FELIPE GOELZER"/>
    <n v="911502000174"/>
  </r>
  <r>
    <s v="1-3DPZ87Q"/>
    <x v="5"/>
    <s v="1-7270828809"/>
    <n v="2"/>
    <s v="1-72708288092"/>
    <x v="0"/>
    <d v="2013-09-25T10:48:12"/>
    <m/>
    <s v="Reprovado"/>
    <s v="Serviço não pode ser negociado"/>
    <m/>
    <m/>
    <m/>
    <m/>
    <m/>
    <m/>
    <d v="2013-09-27T12:00:00"/>
    <m/>
    <s v="Concluída"/>
    <m/>
    <s v="N"/>
    <m/>
    <m/>
    <m/>
    <s v="A5130211"/>
    <s v="N"/>
    <d v="2013-09-24T20:35:47"/>
    <s v="SERVINBOUND"/>
    <d v="2013-09-25T05:20:03"/>
    <s v="MG"/>
    <s v="Y"/>
    <s v="N"/>
    <s v="Y"/>
    <s v="N"/>
    <s v="N"/>
    <s v="N"/>
    <s v="A5130211"/>
    <m/>
    <m/>
    <s v="CLAUDIO"/>
    <s v="FELIPE GOELZER"/>
    <n v="5216828000103"/>
  </r>
  <r>
    <s v="1-3D1U1QI"/>
    <x v="5"/>
    <s v="1-7308058316"/>
    <n v="1"/>
    <s v="1-73080583161"/>
    <x v="0"/>
    <d v="2013-10-01T01:56:16"/>
    <m/>
    <s v="Reprovado"/>
    <s v="Docum não anexada / Incompleta"/>
    <m/>
    <m/>
    <m/>
    <m/>
    <m/>
    <m/>
    <d v="2013-09-25T12:00:00"/>
    <m/>
    <s v="Concluída"/>
    <m/>
    <s v="N"/>
    <m/>
    <m/>
    <m/>
    <s v="A5130211"/>
    <s v="N"/>
    <d v="2013-09-21T11:35:39"/>
    <s v="SERVINBOUND"/>
    <d v="2013-09-25T05:34:30"/>
    <s v="LESTE"/>
    <s v="Y"/>
    <s v="N"/>
    <s v="Y"/>
    <s v="N"/>
    <s v="N"/>
    <s v="N"/>
    <s v="A5130211"/>
    <m/>
    <n v="1590276000130"/>
    <s v="CLAUDIO"/>
    <s v="FELIPE GOELZER"/>
    <n v="1590276000130"/>
  </r>
  <r>
    <s v="1-3D1BDTM"/>
    <x v="5"/>
    <s v="1-7310032096"/>
    <n v="1"/>
    <s v="1-73100320961"/>
    <x v="12"/>
    <d v="2013-09-28T05:56:01"/>
    <m/>
    <s v="Reprovado"/>
    <s v="Serviço não pode ser negociado"/>
    <m/>
    <m/>
    <m/>
    <m/>
    <m/>
    <m/>
    <d v="2013-09-25T12:00:00"/>
    <m/>
    <s v="Concluída"/>
    <m/>
    <s v="N"/>
    <m/>
    <m/>
    <m/>
    <s v="A5130211"/>
    <s v="N"/>
    <d v="2013-09-21T10:36:58"/>
    <s v="SERVINBOUND"/>
    <d v="2013-09-25T06:16:42"/>
    <s v="SUL"/>
    <s v="Y"/>
    <s v="N"/>
    <s v="Y"/>
    <s v="N"/>
    <s v="N"/>
    <s v="N"/>
    <s v="A5130211"/>
    <m/>
    <n v="85402055000180"/>
    <s v="CLAUDIO"/>
    <s v="FELIPE GOELZER"/>
    <n v="85402055000180"/>
  </r>
  <r>
    <s v="1-3D50WB8"/>
    <x v="5"/>
    <s v="1-7256032493"/>
    <n v="2"/>
    <s v="1-72560324932"/>
    <x v="0"/>
    <d v="2013-09-25T14:05:31"/>
    <m/>
    <s v="Reprovado"/>
    <s v="Serviço não pode ser negociado"/>
    <m/>
    <m/>
    <m/>
    <m/>
    <m/>
    <m/>
    <d v="2013-09-25T12:00:00"/>
    <m/>
    <s v="Concluída"/>
    <m/>
    <s v="N"/>
    <m/>
    <m/>
    <m/>
    <s v="A5130211"/>
    <s v="N"/>
    <d v="2013-09-22T20:04:04"/>
    <s v="SERVINBOUND"/>
    <d v="2013-09-25T06:45:00"/>
    <s v="MG"/>
    <s v="Y"/>
    <s v="N"/>
    <s v="Y"/>
    <s v="N"/>
    <s v="N"/>
    <s v="N"/>
    <s v="A5130211"/>
    <m/>
    <n v="10360670000172"/>
    <s v="CLAUDIO"/>
    <s v="FELIPE GOELZER"/>
    <n v="10360670000172"/>
  </r>
  <r>
    <s v="1-3D1ONDU"/>
    <x v="5"/>
    <s v="1-7308185739"/>
    <n v="1"/>
    <s v="1-73081857391"/>
    <x v="0"/>
    <d v="2013-09-25T13:04:02"/>
    <m/>
    <s v="Aprovado"/>
    <s v="Aprovado sem exceção"/>
    <m/>
    <m/>
    <m/>
    <m/>
    <m/>
    <m/>
    <d v="2013-09-25T12:00:00"/>
    <m/>
    <s v="Concluída"/>
    <m/>
    <s v="N"/>
    <m/>
    <m/>
    <m/>
    <s v="A5130211"/>
    <s v="N"/>
    <d v="2013-09-21T11:18:17"/>
    <s v="SERVINBOUND"/>
    <d v="2013-09-25T07:03:34"/>
    <s v="LESTE"/>
    <s v="Y"/>
    <s v="N"/>
    <s v="Y"/>
    <s v="N"/>
    <s v="N"/>
    <s v="N"/>
    <s v="A5130211"/>
    <m/>
    <n v="11197851000192"/>
    <s v="CLAUDIO"/>
    <s v="FELIPE GOELZER"/>
    <n v="11197851000192"/>
  </r>
  <r>
    <s v="1-3CKK9LM"/>
    <x v="5"/>
    <s v="1-6856529905"/>
    <n v="7"/>
    <s v="1-68565299057"/>
    <x v="0"/>
    <d v="2013-09-26T11:44:31"/>
    <m/>
    <s v="Aprovado"/>
    <s v="Aprovado sem exceção"/>
    <m/>
    <m/>
    <m/>
    <m/>
    <m/>
    <m/>
    <d v="2013-09-24T08:38:33"/>
    <m/>
    <s v="Concluída"/>
    <m/>
    <s v="N"/>
    <m/>
    <m/>
    <m/>
    <s v="A5130287"/>
    <s v="N"/>
    <d v="2013-09-19T14:38:33"/>
    <s v="SERVINBOUND"/>
    <d v="2013-09-25T15:27:30"/>
    <s v="LESTE"/>
    <s v="N"/>
    <s v="N"/>
    <s v="N"/>
    <s v="Y"/>
    <s v="N"/>
    <s v="N"/>
    <s v="A5130287"/>
    <m/>
    <m/>
    <s v="MAIARA"/>
    <s v="DOS SANTOS CAMARGO"/>
    <n v="5344291000159"/>
  </r>
  <r>
    <s v="1-3DXLJC6"/>
    <x v="5"/>
    <s v="1-7267849087"/>
    <n v="2"/>
    <s v="1-72678490872"/>
    <x v="0"/>
    <d v="2013-10-05T10:19:47"/>
    <m/>
    <s v="Aprovado"/>
    <s v="Aprovado sem exceção"/>
    <m/>
    <m/>
    <m/>
    <m/>
    <m/>
    <m/>
    <d v="2013-09-30T09:12:24"/>
    <m/>
    <s v="Concluída"/>
    <m/>
    <s v="N"/>
    <m/>
    <m/>
    <m/>
    <s v="A5130211"/>
    <s v="N"/>
    <d v="2013-09-25T15:12:24"/>
    <s v="SERVINBOUND"/>
    <d v="2013-09-25T23:43:19"/>
    <s v="SUL"/>
    <s v="Y"/>
    <s v="N"/>
    <s v="Y"/>
    <s v="N"/>
    <s v="N"/>
    <s v="N"/>
    <s v="A5130211"/>
    <m/>
    <m/>
    <s v="CLAUDIO"/>
    <s v="FELIPE GOELZER"/>
    <n v="10216512000143"/>
  </r>
  <r>
    <s v="1-3E11M6K"/>
    <x v="5"/>
    <s v="1-7308882780"/>
    <n v="2"/>
    <s v="1-73088827802"/>
    <x v="0"/>
    <d v="2013-09-26T08:37:03"/>
    <m/>
    <s v="Reprovado"/>
    <s v="Marca/Modelo Divergente"/>
    <m/>
    <m/>
    <m/>
    <m/>
    <m/>
    <m/>
    <d v="2013-09-30T12:00:00"/>
    <m/>
    <s v="Concluída"/>
    <m/>
    <s v="N"/>
    <m/>
    <m/>
    <m/>
    <s v="A5130211"/>
    <s v="N"/>
    <d v="2013-09-25T18:52:06"/>
    <s v="SERVINBOUND"/>
    <d v="2013-09-25T23:58:46"/>
    <s v="SUL"/>
    <s v="Y"/>
    <s v="N"/>
    <s v="Y"/>
    <s v="N"/>
    <s v="N"/>
    <s v="N"/>
    <s v="A5130211"/>
    <m/>
    <m/>
    <s v="CLAUDIO"/>
    <s v="FELIPE GOELZER"/>
    <n v="1069031000161"/>
  </r>
  <r>
    <s v="1-3E0RFLC"/>
    <x v="5"/>
    <s v="1-7271025675"/>
    <n v="2"/>
    <s v="1-72710256752"/>
    <x v="0"/>
    <d v="2013-10-06T01:10:36"/>
    <m/>
    <s v="Reprovado"/>
    <s v="Serviço não pode ser negociado"/>
    <m/>
    <m/>
    <m/>
    <m/>
    <m/>
    <m/>
    <d v="2013-09-30T12:00:00"/>
    <m/>
    <s v="Concluída"/>
    <m/>
    <s v="N"/>
    <m/>
    <m/>
    <m/>
    <s v="A5130211"/>
    <s v="N"/>
    <d v="2013-09-25T18:25:43"/>
    <s v="SERVINBOUND"/>
    <d v="2013-09-26T00:35:26"/>
    <s v="SUL"/>
    <s v="Y"/>
    <s v="N"/>
    <s v="Y"/>
    <s v="N"/>
    <s v="N"/>
    <s v="N"/>
    <s v="A5130211"/>
    <m/>
    <m/>
    <s v="CLAUDIO"/>
    <s v="FELIPE GOELZER"/>
    <n v="11663524000189"/>
  </r>
  <r>
    <s v="1-3DY9M24"/>
    <x v="5"/>
    <s v="1-7262296040"/>
    <n v="3"/>
    <s v="1-72622960403"/>
    <x v="0"/>
    <d v="2013-09-26T10:21:40"/>
    <m/>
    <s v="Reprovado"/>
    <s v="Serviço não pode ser negociado"/>
    <m/>
    <m/>
    <m/>
    <m/>
    <m/>
    <m/>
    <d v="2013-09-30T09:53:27"/>
    <m/>
    <s v="Concluída"/>
    <m/>
    <s v="N"/>
    <m/>
    <m/>
    <m/>
    <s v="A5130211"/>
    <s v="N"/>
    <d v="2013-09-25T15:53:27"/>
    <s v="SERVINBOUND"/>
    <d v="2013-09-26T00:56:38"/>
    <s v="SUL"/>
    <s v="Y"/>
    <s v="N"/>
    <s v="Y"/>
    <s v="N"/>
    <s v="N"/>
    <s v="N"/>
    <m/>
    <m/>
    <m/>
    <s v="CLAUDIO"/>
    <s v="FELIPE GOELZER"/>
    <n v="14182403000103"/>
  </r>
  <r>
    <s v="1-3D9V28Q"/>
    <x v="5"/>
    <s v="1-7164736921"/>
    <n v="4"/>
    <s v="1-71647369214"/>
    <x v="0"/>
    <d v="2013-09-26T12:24:23"/>
    <m/>
    <s v="Aprovado"/>
    <s v="Aprovado sem exceção"/>
    <m/>
    <m/>
    <m/>
    <m/>
    <m/>
    <m/>
    <d v="2013-09-26T10:34:02"/>
    <m/>
    <s v="Concluída"/>
    <m/>
    <s v="N"/>
    <m/>
    <m/>
    <m/>
    <s v="A5130211"/>
    <s v="N"/>
    <d v="2013-09-23T16:34:02"/>
    <s v="SERVINBOUND"/>
    <d v="2013-09-26T01:44:33"/>
    <s v="LESTE"/>
    <s v="Y"/>
    <s v="N"/>
    <s v="N"/>
    <s v="N"/>
    <s v="N"/>
    <s v="N"/>
    <s v="A5130211"/>
    <m/>
    <m/>
    <s v="CLAUDIO"/>
    <s v="FELIPE GOELZER"/>
    <n v="2943684000190"/>
  </r>
  <r>
    <s v="1-3DJ8P8G"/>
    <x v="5"/>
    <s v="1-7164550022"/>
    <n v="3"/>
    <s v="1-71645500223"/>
    <x v="0"/>
    <d v="2013-09-26T10:49:04"/>
    <m/>
    <s v="Aprovado"/>
    <s v="Aprovado sem exceção"/>
    <m/>
    <m/>
    <m/>
    <m/>
    <m/>
    <m/>
    <d v="2013-09-26T17:10:47"/>
    <m/>
    <s v="Concluída"/>
    <m/>
    <s v="N"/>
    <m/>
    <m/>
    <m/>
    <s v="A5130211"/>
    <s v="N"/>
    <d v="2013-09-24T13:10:47"/>
    <s v="SERVINBOUND"/>
    <d v="2013-09-26T02:46:24"/>
    <s v="LESTE"/>
    <s v="Y"/>
    <s v="N"/>
    <s v="N"/>
    <s v="N"/>
    <s v="N"/>
    <s v="N"/>
    <s v="A5130211"/>
    <m/>
    <m/>
    <s v="CLAUDIO"/>
    <s v="FELIPE GOELZER"/>
    <n v="1314505000193"/>
  </r>
  <r>
    <s v="1-3DGCMI8"/>
    <x v="5"/>
    <s v="1-7182417949"/>
    <n v="4"/>
    <s v="1-71824179494"/>
    <x v="0"/>
    <d v="2013-09-26T10:50:31"/>
    <m/>
    <s v="Aprovado"/>
    <s v="Aprovado sem exceção"/>
    <m/>
    <m/>
    <m/>
    <m/>
    <m/>
    <m/>
    <d v="2013-09-26T13:53:57"/>
    <m/>
    <s v="Concluída"/>
    <m/>
    <s v="N"/>
    <m/>
    <m/>
    <m/>
    <s v="A5130211"/>
    <s v="N"/>
    <d v="2013-09-24T09:53:57"/>
    <s v="SERVINBOUND"/>
    <d v="2013-09-26T04:23:54"/>
    <s v="LESTE"/>
    <s v="Y"/>
    <s v="N"/>
    <s v="N"/>
    <s v="N"/>
    <s v="N"/>
    <s v="N"/>
    <s v="A5130211"/>
    <m/>
    <m/>
    <s v="CLAUDIO"/>
    <s v="FELIPE GOELZER"/>
    <n v="29694775000196"/>
  </r>
  <r>
    <s v="1-3DQA2HG"/>
    <x v="5"/>
    <s v="1-7178655644"/>
    <n v="4"/>
    <s v="1-71786556444"/>
    <x v="0"/>
    <d v="2013-09-26T12:47:09"/>
    <m/>
    <s v="Aprovado"/>
    <s v="Aprovado sem exceção"/>
    <m/>
    <m/>
    <m/>
    <m/>
    <m/>
    <m/>
    <d v="2013-09-27T12:00:00"/>
    <m/>
    <s v="Concluída"/>
    <m/>
    <s v="N"/>
    <m/>
    <m/>
    <m/>
    <s v="A5130211"/>
    <s v="N"/>
    <d v="2013-09-24T21:25:40"/>
    <s v="SERVINBOUND"/>
    <d v="2013-09-26T06:44:08"/>
    <s v="LESTE"/>
    <s v="Y"/>
    <s v="N"/>
    <s v="N"/>
    <s v="N"/>
    <s v="N"/>
    <s v="N"/>
    <s v="A5130211"/>
    <m/>
    <m/>
    <s v="CLAUDIO"/>
    <s v="FELIPE GOELZER"/>
    <n v="13913148000169"/>
  </r>
  <r>
    <s v="1-3DL2RMO"/>
    <x v="5"/>
    <s v="1-7239424792"/>
    <n v="3"/>
    <s v="1-72394247923"/>
    <x v="0"/>
    <d v="2013-09-26T13:27:11"/>
    <m/>
    <s v="Reprovado"/>
    <s v="Endereço de cadastro diverge"/>
    <m/>
    <m/>
    <m/>
    <m/>
    <m/>
    <m/>
    <d v="2013-09-27T09:15:31"/>
    <m/>
    <s v="Concluída"/>
    <m/>
    <s v="N"/>
    <m/>
    <m/>
    <m/>
    <s v="A5114391"/>
    <s v="N"/>
    <d v="2013-09-24T15:15:31"/>
    <s v="SERVINBOUND"/>
    <d v="2013-09-26T12:36:59"/>
    <s v="LESTE"/>
    <s v="Y"/>
    <s v="N"/>
    <s v="N"/>
    <s v="N"/>
    <s v="N"/>
    <s v="N"/>
    <s v="A5114391"/>
    <m/>
    <m/>
    <s v="JESSICA"/>
    <s v="FERREIRA DA SILVA"/>
    <n v="9302263000120"/>
  </r>
  <r>
    <s v="1-3DD7XHQ"/>
    <x v="5"/>
    <s v="1-7337565669"/>
    <n v="1"/>
    <s v="1-73375656691"/>
    <x v="0"/>
    <d v="2013-10-08T05:03:52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20:42:05"/>
    <s v="SERVINBOUND"/>
    <d v="2013-09-27T00:04:51"/>
    <s v="SUL"/>
    <s v="Y"/>
    <s v="N"/>
    <s v="N"/>
    <s v="N"/>
    <s v="N"/>
    <s v="N"/>
    <s v="A5130211"/>
    <m/>
    <n v="5747317000100"/>
    <s v="CLAUDIO"/>
    <s v="FELIPE GOELZER"/>
    <n v="5747317000100"/>
  </r>
  <r>
    <s v="1-3DCWS86"/>
    <x v="5"/>
    <s v="1-7337514844"/>
    <n v="1"/>
    <s v="1-73375148441"/>
    <x v="0"/>
    <d v="2013-09-27T15:10:02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19:58:13"/>
    <s v="SERVINBOUND"/>
    <d v="2013-09-27T00:30:22"/>
    <s v="SUL"/>
    <s v="Y"/>
    <s v="N"/>
    <s v="N"/>
    <s v="N"/>
    <s v="N"/>
    <s v="N"/>
    <s v="A5130211"/>
    <m/>
    <n v="79370417000104"/>
    <s v="CLAUDIO"/>
    <s v="FELIPE GOELZER"/>
    <n v="79370417000104"/>
  </r>
  <r>
    <s v="1-3DCU4IW"/>
    <x v="5"/>
    <s v="1-7275714011"/>
    <n v="1"/>
    <s v="1-72757140111"/>
    <x v="0"/>
    <d v="2013-09-27T08:16:23"/>
    <m/>
    <s v="Reprovado"/>
    <s v="Serviço não pode ser negociado"/>
    <m/>
    <m/>
    <m/>
    <m/>
    <m/>
    <m/>
    <d v="2013-09-26T12:00:00"/>
    <m/>
    <s v="Concluída"/>
    <m/>
    <s v="N"/>
    <m/>
    <m/>
    <m/>
    <s v="A5130211"/>
    <s v="N"/>
    <d v="2013-09-23T19:49:32"/>
    <s v="SERVINBOUND"/>
    <d v="2013-09-27T00:52:46"/>
    <s v="NORTE"/>
    <s v="Y"/>
    <s v="N"/>
    <s v="N"/>
    <s v="N"/>
    <s v="N"/>
    <s v="N"/>
    <s v="A5130211"/>
    <m/>
    <m/>
    <s v="CLAUDIO"/>
    <s v="FELIPE GOELZER"/>
    <n v="9521992000177"/>
  </r>
  <r>
    <s v="1-3DCRVA6"/>
    <x v="5"/>
    <s v="1-7337382714"/>
    <n v="1"/>
    <s v="1-73373827141"/>
    <x v="0"/>
    <d v="2013-09-30T23:27:07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19:41:55"/>
    <s v="SERVINBOUND"/>
    <d v="2013-09-27T01:27:45"/>
    <s v="MG"/>
    <s v="Y"/>
    <s v="N"/>
    <s v="N"/>
    <s v="N"/>
    <s v="N"/>
    <s v="N"/>
    <s v="A5130211"/>
    <m/>
    <n v="1986202000117"/>
    <s v="CLAUDIO"/>
    <s v="FELIPE GOELZER"/>
    <n v="1986202000117"/>
  </r>
  <r>
    <s v="1-3DA34AE"/>
    <x v="5"/>
    <s v="1-7270463533"/>
    <n v="2"/>
    <s v="1-72704635332"/>
    <x v="0"/>
    <d v="2013-09-27T11:41:42"/>
    <m/>
    <s v="Reprovado"/>
    <s v="Docum não anexada / Incompleta"/>
    <m/>
    <m/>
    <m/>
    <m/>
    <m/>
    <m/>
    <d v="2013-09-26T10:44:53"/>
    <m/>
    <s v="Concluída"/>
    <m/>
    <s v="N"/>
    <m/>
    <m/>
    <m/>
    <s v="A5130211"/>
    <s v="N"/>
    <d v="2013-09-23T16:44:53"/>
    <s v="SERVINBOUND"/>
    <d v="2013-09-27T02:58:29"/>
    <s v="NORTE"/>
    <s v="Y"/>
    <s v="N"/>
    <s v="N"/>
    <s v="N"/>
    <s v="N"/>
    <s v="N"/>
    <s v="A5130211"/>
    <m/>
    <m/>
    <s v="CLAUDIO"/>
    <s v="FELIPE GOELZER"/>
    <n v="4895538000162"/>
  </r>
  <r>
    <s v="1-3DCRU7K"/>
    <x v="5"/>
    <s v="1-7337241970"/>
    <n v="1"/>
    <s v="1-73372419701"/>
    <x v="0"/>
    <d v="2013-09-27T12:53:26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19:40:28"/>
    <s v="SERVINBOUND"/>
    <d v="2013-09-27T04:11:25"/>
    <s v="LESTE"/>
    <s v="Y"/>
    <s v="N"/>
    <s v="N"/>
    <s v="N"/>
    <s v="N"/>
    <s v="N"/>
    <s v="A5130211"/>
    <m/>
    <n v="9067677000111"/>
    <s v="CLAUDIO"/>
    <s v="FELIPE GOELZER"/>
    <n v="9067677000111"/>
  </r>
  <r>
    <s v="1-3DCQ788"/>
    <x v="5"/>
    <s v="1-7336981045"/>
    <n v="1"/>
    <s v="1-73369810451"/>
    <x v="0"/>
    <d v="2013-09-27T10:02:02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19:35:11"/>
    <s v="SERVINBOUND"/>
    <d v="2013-09-27T04:12:06"/>
    <s v="MG"/>
    <s v="Y"/>
    <s v="N"/>
    <s v="N"/>
    <s v="N"/>
    <s v="N"/>
    <s v="N"/>
    <s v="A5130211"/>
    <m/>
    <n v="4531242000162"/>
    <s v="CLAUDIO"/>
    <s v="FELIPE GOELZER"/>
    <n v="4531242000162"/>
  </r>
  <r>
    <s v="1-3DBBPGI"/>
    <x v="5"/>
    <s v="1-7276222741"/>
    <n v="2"/>
    <s v="1-72762227412"/>
    <x v="0"/>
    <d v="2013-10-02T12:03:41"/>
    <m/>
    <s v="Aprovado"/>
    <s v="Aprovado sem exceção"/>
    <m/>
    <m/>
    <m/>
    <m/>
    <m/>
    <m/>
    <d v="2013-09-26T11:44:10"/>
    <m/>
    <s v="Concluída"/>
    <m/>
    <s v="N"/>
    <m/>
    <m/>
    <m/>
    <s v="A5130211"/>
    <s v="N"/>
    <d v="2013-09-23T17:44:10"/>
    <s v="SERVINBOUND"/>
    <d v="2013-09-27T04:13:01"/>
    <s v="SUL"/>
    <s v="Y"/>
    <s v="N"/>
    <s v="N"/>
    <s v="N"/>
    <s v="N"/>
    <s v="N"/>
    <s v="A5130211"/>
    <m/>
    <m/>
    <s v="CLAUDIO"/>
    <s v="FELIPE GOELZER"/>
    <n v="12648177000188"/>
  </r>
  <r>
    <s v="1-3E95TN4"/>
    <x v="5"/>
    <s v="1-7322816081"/>
    <n v="3"/>
    <s v="1-73228160813"/>
    <x v="0"/>
    <d v="2013-09-27T17:22:58"/>
    <m/>
    <s v="Aprovado"/>
    <s v="Aprovado sem exceção"/>
    <m/>
    <m/>
    <m/>
    <m/>
    <m/>
    <m/>
    <d v="2013-10-01T09:37:50"/>
    <m/>
    <s v="Concluída"/>
    <m/>
    <s v="N"/>
    <m/>
    <m/>
    <m/>
    <s v="A5130211"/>
    <s v="N"/>
    <d v="2013-09-26T15:37:50"/>
    <s v="SERVINBOUND"/>
    <d v="2013-09-27T04:28:40"/>
    <s v="LESTE"/>
    <s v="Y"/>
    <s v="N"/>
    <s v="N"/>
    <s v="N"/>
    <s v="N"/>
    <s v="N"/>
    <s v="A5130211"/>
    <m/>
    <m/>
    <s v="CLAUDIO"/>
    <s v="FELIPE GOELZER"/>
    <n v="8462278000192"/>
  </r>
  <r>
    <s v="1-3E8CNNE"/>
    <x v="5"/>
    <s v="1-7359746988"/>
    <n v="2"/>
    <s v="1-73597469882"/>
    <x v="0"/>
    <d v="2013-09-27T14:16:25"/>
    <m/>
    <s v="Aprovado"/>
    <s v="Aprovado sem exceção"/>
    <m/>
    <m/>
    <m/>
    <m/>
    <m/>
    <m/>
    <d v="2013-10-01T08:43:15"/>
    <m/>
    <s v="Concluída"/>
    <m/>
    <s v="N"/>
    <m/>
    <m/>
    <m/>
    <s v="A5130211"/>
    <s v="N"/>
    <d v="2013-09-26T14:43:15"/>
    <s v="SERVINBOUND"/>
    <d v="2013-09-27T04:40:00"/>
    <s v="LESTE"/>
    <s v="Y"/>
    <s v="N"/>
    <s v="N"/>
    <s v="N"/>
    <s v="N"/>
    <s v="N"/>
    <s v="A5130211"/>
    <m/>
    <m/>
    <s v="CLAUDIO"/>
    <s v="FELIPE GOELZER"/>
    <n v="5623310000186"/>
  </r>
  <r>
    <s v="1-3D8VYX0"/>
    <x v="5"/>
    <s v="1-7278247929"/>
    <n v="2"/>
    <s v="1-72782479292"/>
    <x v="0"/>
    <d v="2013-09-27T09:52:58"/>
    <m/>
    <s v="Reprovado"/>
    <s v="Serviço não pode ser negociado"/>
    <m/>
    <m/>
    <m/>
    <m/>
    <m/>
    <m/>
    <d v="2013-09-26T09:17:08"/>
    <m/>
    <s v="Concluída"/>
    <m/>
    <s v="N"/>
    <m/>
    <m/>
    <m/>
    <s v="A5130211"/>
    <s v="N"/>
    <d v="2013-09-23T15:17:08"/>
    <s v="SERVINBOUND"/>
    <d v="2013-09-27T05:13:30"/>
    <s v="SUL"/>
    <s v="Y"/>
    <s v="N"/>
    <s v="N"/>
    <s v="N"/>
    <s v="N"/>
    <s v="N"/>
    <s v="A5130211"/>
    <m/>
    <m/>
    <s v="CLAUDIO"/>
    <s v="FELIPE GOELZER"/>
    <n v="2516659000120"/>
  </r>
  <r>
    <s v="1-3D8SGW2"/>
    <x v="5"/>
    <s v="1-7275710241"/>
    <n v="1"/>
    <s v="1-72757102411"/>
    <x v="0"/>
    <d v="2013-09-27T15:26:12"/>
    <m/>
    <s v="Aprovado"/>
    <s v="Aprovado sem exceção"/>
    <m/>
    <m/>
    <m/>
    <m/>
    <m/>
    <m/>
    <d v="2013-09-26T09:08:19"/>
    <m/>
    <s v="Concluída"/>
    <m/>
    <s v="N"/>
    <m/>
    <m/>
    <m/>
    <s v="A5130211"/>
    <s v="N"/>
    <d v="2013-09-23T15:08:19"/>
    <s v="SERVINBOUND"/>
    <d v="2013-09-27T06:29:23"/>
    <s v="SUL"/>
    <s v="Y"/>
    <s v="N"/>
    <s v="N"/>
    <s v="N"/>
    <s v="N"/>
    <s v="N"/>
    <s v="A5130211"/>
    <m/>
    <m/>
    <s v="CLAUDIO"/>
    <s v="FELIPE GOELZER"/>
    <n v="76576396000181"/>
  </r>
  <r>
    <s v="1-3DCR0BG"/>
    <x v="5"/>
    <s v="1-7337480478"/>
    <n v="1"/>
    <s v="1-73374804781"/>
    <x v="0"/>
    <d v="2013-10-01T12:17:02"/>
    <m/>
    <s v="Aprovado"/>
    <s v="Aprovado sem exceção"/>
    <m/>
    <m/>
    <m/>
    <m/>
    <m/>
    <m/>
    <d v="2013-09-26T12:00:00"/>
    <m/>
    <s v="Concluída"/>
    <m/>
    <s v="N"/>
    <m/>
    <m/>
    <m/>
    <s v="A5130211"/>
    <s v="N"/>
    <d v="2013-09-23T19:38:08"/>
    <s v="SERVINBOUND"/>
    <d v="2013-09-27T06:29:55"/>
    <s v="LESTE"/>
    <s v="Y"/>
    <s v="N"/>
    <s v="N"/>
    <s v="N"/>
    <s v="N"/>
    <s v="N"/>
    <s v="A5130211"/>
    <m/>
    <n v="31779374000180"/>
    <s v="CLAUDIO"/>
    <s v="FELIPE GOELZER"/>
    <n v="31779374000180"/>
  </r>
  <r>
    <s v="1-3DBXS90"/>
    <x v="5"/>
    <s v="1-7277866058"/>
    <n v="2"/>
    <s v="1-72778660582"/>
    <x v="0"/>
    <d v="2013-09-27T10:44:34"/>
    <m/>
    <s v="Reprovado"/>
    <s v="Serviço não pode ser negociado"/>
    <m/>
    <m/>
    <m/>
    <m/>
    <m/>
    <m/>
    <d v="2013-09-26T12:00:00"/>
    <m/>
    <s v="Concluída"/>
    <m/>
    <s v="N"/>
    <m/>
    <m/>
    <m/>
    <s v="A5130211"/>
    <s v="N"/>
    <d v="2013-09-23T18:19:46"/>
    <s v="SERVINBOUND"/>
    <d v="2013-09-27T07:02:38"/>
    <s v="MG"/>
    <s v="Y"/>
    <s v="N"/>
    <s v="N"/>
    <s v="N"/>
    <s v="N"/>
    <s v="N"/>
    <s v="A5130211"/>
    <m/>
    <m/>
    <s v="CLAUDIO"/>
    <s v="FELIPE GOELZER"/>
    <n v="23763642000148"/>
  </r>
  <r>
    <s v="1-3D3X35C"/>
    <x v="5"/>
    <s v="1-7194970744"/>
    <n v="3"/>
    <s v="1-71949707443"/>
    <x v="0"/>
    <d v="2013-09-29T00:06:01"/>
    <m/>
    <s v="Reprovado"/>
    <s v="Gestor/Repres. legal não autor"/>
    <m/>
    <m/>
    <m/>
    <m/>
    <m/>
    <m/>
    <d v="2013-09-25T12:00:00"/>
    <m/>
    <s v="Concluída"/>
    <m/>
    <s v="N"/>
    <m/>
    <m/>
    <m/>
    <s v="A5130211"/>
    <s v="N"/>
    <d v="2013-09-21T19:27:49"/>
    <s v="SERVINBOUND"/>
    <d v="2013-09-28T01:04:32"/>
    <s v="SUL"/>
    <s v="N"/>
    <s v="N"/>
    <s v="N"/>
    <s v="Y"/>
    <s v="Y"/>
    <s v="N"/>
    <s v="A5130211"/>
    <m/>
    <m/>
    <s v="CLAUDIO"/>
    <s v="FELIPE GOELZER"/>
    <n v="9369669000120"/>
  </r>
  <r>
    <s v="1-3D2PC16"/>
    <x v="5"/>
    <s v="1-7287810451"/>
    <n v="1"/>
    <s v="1-72878104511"/>
    <x v="0"/>
    <d v="2013-10-05T01:18:15"/>
    <m/>
    <s v="Reprovado"/>
    <s v="Linha inativ/inexst ATLYS/NGIN"/>
    <m/>
    <m/>
    <m/>
    <m/>
    <m/>
    <m/>
    <d v="2013-09-25T12:00:00"/>
    <m/>
    <s v="Concluída"/>
    <m/>
    <s v="N"/>
    <m/>
    <m/>
    <m/>
    <s v="A5130211"/>
    <s v="N"/>
    <d v="2013-09-21T13:50:00"/>
    <s v="SERVINBOUND"/>
    <d v="2013-09-28T01:55:53"/>
    <s v="MG"/>
    <s v="Y"/>
    <s v="N"/>
    <s v="N"/>
    <s v="N"/>
    <s v="Y"/>
    <s v="N"/>
    <s v="A5130211"/>
    <m/>
    <n v="13045960000110"/>
    <s v="CLAUDIO"/>
    <s v="FELIPE GOELZER"/>
    <n v="13045960000110"/>
  </r>
  <r>
    <s v="1-3D29R08"/>
    <x v="5"/>
    <s v="1-7241095067"/>
    <n v="2"/>
    <s v="1-72410950672"/>
    <x v="0"/>
    <d v="2013-09-28T11:08:49"/>
    <m/>
    <s v="Reprovado"/>
    <s v="Gestor/Repres. legal não autor"/>
    <m/>
    <m/>
    <m/>
    <m/>
    <m/>
    <m/>
    <d v="2013-09-25T12:00:00"/>
    <m/>
    <s v="Concluída"/>
    <m/>
    <s v="N"/>
    <m/>
    <m/>
    <m/>
    <s v="A5130211"/>
    <s v="N"/>
    <d v="2013-09-21T12:31:38"/>
    <s v="SERVINBOUND"/>
    <d v="2013-09-28T02:39:43"/>
    <s v="SUL"/>
    <s v="Y"/>
    <s v="N"/>
    <s v="N"/>
    <s v="N"/>
    <s v="Y"/>
    <s v="N"/>
    <s v="A5130211"/>
    <m/>
    <m/>
    <s v="CLAUDIO"/>
    <s v="FELIPE GOELZER"/>
    <n v="12286154000170"/>
  </r>
  <r>
    <s v="1-3D2GE5O"/>
    <x v="5"/>
    <s v="1-7220578605"/>
    <n v="2"/>
    <s v="1-72205786052"/>
    <x v="0"/>
    <d v="2013-09-30T13:29:09"/>
    <m/>
    <s v="Reprovado"/>
    <s v="Serviço não pode ser negociado"/>
    <m/>
    <m/>
    <m/>
    <m/>
    <m/>
    <m/>
    <d v="2013-09-25T12:00:00"/>
    <m/>
    <s v="Concluída"/>
    <m/>
    <s v="N"/>
    <m/>
    <m/>
    <m/>
    <s v="A5131237"/>
    <s v="N"/>
    <d v="2013-09-21T13:05:03"/>
    <s v="SERVINBOUND"/>
    <d v="2013-09-28T04:48:52"/>
    <s v="SUL"/>
    <s v="Y"/>
    <s v="N"/>
    <s v="N"/>
    <s v="N"/>
    <s v="Y"/>
    <s v="N"/>
    <s v="A5131237"/>
    <m/>
    <m/>
    <s v="LUIS"/>
    <s v="HENRIQUE GODOY VIECELI"/>
    <n v="17417172000168"/>
  </r>
  <r>
    <s v="1-3D2ECBM"/>
    <x v="5"/>
    <s v="1-7257898635"/>
    <n v="2"/>
    <s v="1-72578986352"/>
    <x v="0"/>
    <d v="2013-09-28T09:27:57"/>
    <m/>
    <s v="Reprovado"/>
    <s v="Serviço não pode ser negociado"/>
    <m/>
    <m/>
    <m/>
    <m/>
    <m/>
    <m/>
    <d v="2013-09-25T12:00:00"/>
    <m/>
    <s v="Concluída"/>
    <m/>
    <s v="N"/>
    <m/>
    <m/>
    <m/>
    <s v="A5131237"/>
    <s v="N"/>
    <d v="2013-09-21T12:54:15"/>
    <s v="SERVINBOUND"/>
    <d v="2013-09-28T05:23:56"/>
    <s v="NORTE"/>
    <s v="Y"/>
    <s v="N"/>
    <s v="N"/>
    <s v="N"/>
    <s v="Y"/>
    <s v="N"/>
    <s v="A5131237"/>
    <m/>
    <m/>
    <s v="LUIS"/>
    <s v="HENRIQUE GODOY VIECELI"/>
    <n v="16505410000124"/>
  </r>
  <r>
    <s v="1-3D2I77M"/>
    <x v="5"/>
    <s v="1-7227503594"/>
    <n v="2"/>
    <s v="1-72275035942"/>
    <x v="0"/>
    <d v="2013-10-02T10:50:05"/>
    <m/>
    <s v="Aprovado"/>
    <s v="Aprovado sem exceção"/>
    <m/>
    <m/>
    <m/>
    <m/>
    <m/>
    <m/>
    <d v="2013-09-25T12:00:00"/>
    <m/>
    <s v="Concluída"/>
    <m/>
    <s v="N"/>
    <m/>
    <m/>
    <m/>
    <s v="A5131237"/>
    <s v="N"/>
    <d v="2013-09-21T13:15:20"/>
    <s v="SERVINBOUND"/>
    <d v="2013-09-28T06:56:03"/>
    <s v="SUL"/>
    <s v="N"/>
    <s v="N"/>
    <s v="N"/>
    <s v="Y"/>
    <s v="Y"/>
    <s v="N"/>
    <s v="A5131237"/>
    <m/>
    <m/>
    <s v="LUIS"/>
    <s v="HENRIQUE GODOY VIECELI"/>
    <n v="12064350000109"/>
  </r>
  <r>
    <s v="1-3E203J6"/>
    <x v="5"/>
    <s v="1-7247876206"/>
    <n v="3"/>
    <s v="1-72478762063"/>
    <x v="0"/>
    <d v="2013-09-30T19:08:21"/>
    <m/>
    <s v="Aprovado"/>
    <s v="Aprovado sem exceção"/>
    <m/>
    <m/>
    <m/>
    <m/>
    <m/>
    <m/>
    <d v="2013-09-30T12:00:00"/>
    <m/>
    <s v="Concluída"/>
    <m/>
    <s v="N"/>
    <m/>
    <m/>
    <m/>
    <s v="A5131237"/>
    <s v="N"/>
    <d v="2013-09-25T20:55:57"/>
    <s v="SERVINBOUND"/>
    <d v="2013-09-29T08:58:30"/>
    <s v="LESTE"/>
    <s v="Y"/>
    <s v="N"/>
    <s v="N"/>
    <s v="N"/>
    <s v="N"/>
    <s v="N"/>
    <s v="A5131237"/>
    <m/>
    <m/>
    <s v="LUIS"/>
    <s v="HENRIQUE GODOY VIECELI"/>
    <n v="8975475000105"/>
  </r>
  <r>
    <s v="1-3E1N7L8"/>
    <x v="5"/>
    <s v="1-7226050161"/>
    <n v="3"/>
    <s v="1-72260501613"/>
    <x v="0"/>
    <d v="2013-09-30T12:17:42"/>
    <m/>
    <s v="Reprovado"/>
    <s v="Gestor/Repres. legal não autor"/>
    <m/>
    <m/>
    <m/>
    <m/>
    <m/>
    <m/>
    <d v="2013-09-30T12:00:00"/>
    <m/>
    <s v="Concluída"/>
    <m/>
    <s v="N"/>
    <m/>
    <m/>
    <m/>
    <s v="A5131237"/>
    <s v="N"/>
    <d v="2013-09-25T20:05:41"/>
    <s v="SERVINBOUND"/>
    <d v="2013-09-29T09:18:49"/>
    <s v="LESTE"/>
    <s v="Y"/>
    <s v="N"/>
    <s v="N"/>
    <s v="N"/>
    <s v="N"/>
    <s v="N"/>
    <s v="A5131237"/>
    <m/>
    <m/>
    <s v="LUIS"/>
    <s v="HENRIQUE GODOY VIECELI"/>
    <n v="4487080000102"/>
  </r>
  <r>
    <s v="1-3E1KVW6"/>
    <x v="5"/>
    <s v="1-7206544647"/>
    <n v="3"/>
    <s v="1-72065446473"/>
    <x v="0"/>
    <d v="2013-09-30T22:17:23"/>
    <m/>
    <s v="Aprovado"/>
    <s v="Aprovado sem exceção"/>
    <m/>
    <m/>
    <m/>
    <m/>
    <m/>
    <m/>
    <d v="2013-09-30T12:00:00"/>
    <m/>
    <s v="Concluída"/>
    <m/>
    <s v="N"/>
    <m/>
    <m/>
    <m/>
    <s v="A5131237"/>
    <s v="N"/>
    <d v="2013-09-25T19:55:15"/>
    <s v="SERVINBOUND"/>
    <d v="2013-09-29T09:55:14"/>
    <s v="LESTE"/>
    <s v="Y"/>
    <s v="N"/>
    <s v="N"/>
    <s v="N"/>
    <s v="N"/>
    <s v="N"/>
    <s v="A5131237"/>
    <m/>
    <m/>
    <s v="LUIS"/>
    <s v="HENRIQUE GODOY VIECELI"/>
    <n v="32597981000354"/>
  </r>
  <r>
    <s v="1-3DZ5ZSS"/>
    <x v="5"/>
    <s v="1-7244055351"/>
    <n v="3"/>
    <s v="1-72440553513"/>
    <x v="0"/>
    <d v="2013-10-02T17:50:56"/>
    <m/>
    <s v="Aprovado"/>
    <s v="Aprovado sem exceção"/>
    <m/>
    <m/>
    <m/>
    <m/>
    <m/>
    <m/>
    <d v="2013-09-30T10:46:08"/>
    <m/>
    <s v="Concluída"/>
    <m/>
    <s v="N"/>
    <m/>
    <m/>
    <m/>
    <s v="A5131237"/>
    <s v="N"/>
    <d v="2013-09-25T16:46:08"/>
    <s v="SERVINBOUND"/>
    <d v="2013-09-29T10:04:03"/>
    <s v="LESTE"/>
    <s v="Y"/>
    <s v="N"/>
    <s v="N"/>
    <s v="N"/>
    <s v="N"/>
    <s v="N"/>
    <s v="A5131237"/>
    <m/>
    <m/>
    <s v="LUIS"/>
    <s v="HENRIQUE GODOY VIECELI"/>
    <n v="13731182000112"/>
  </r>
  <r>
    <s v="1-3E172UA"/>
    <x v="5"/>
    <s v="1-7251950011"/>
    <n v="3"/>
    <s v="1-72519500113"/>
    <x v="0"/>
    <d v="2013-09-30T08:35:11"/>
    <m/>
    <s v="Reprovado"/>
    <s v="Plano Faturamento Divergente"/>
    <m/>
    <m/>
    <m/>
    <m/>
    <m/>
    <m/>
    <d v="2013-09-30T12:00:00"/>
    <m/>
    <s v="Concluída"/>
    <m/>
    <s v="N"/>
    <m/>
    <m/>
    <m/>
    <s v="A5131237"/>
    <s v="N"/>
    <d v="2013-09-25T19:07:58"/>
    <s v="SERVINBOUND"/>
    <d v="2013-09-29T10:26:16"/>
    <s v="LESTE"/>
    <s v="Y"/>
    <s v="N"/>
    <s v="N"/>
    <s v="N"/>
    <s v="N"/>
    <s v="N"/>
    <s v="A5131237"/>
    <m/>
    <m/>
    <s v="LUIS"/>
    <s v="HENRIQUE GODOY VIECELI"/>
    <n v="10484516000102"/>
  </r>
  <r>
    <s v="1-3E0RYA4"/>
    <x v="5"/>
    <s v="1-7221514735"/>
    <n v="3"/>
    <s v="1-72215147353"/>
    <x v="0"/>
    <d v="2013-09-30T10:08:08"/>
    <m/>
    <s v="Reprovado"/>
    <s v="Valor aparelhos divergentes"/>
    <m/>
    <m/>
    <m/>
    <m/>
    <m/>
    <m/>
    <d v="2013-09-30T12:00:00"/>
    <m/>
    <s v="Concluída"/>
    <m/>
    <s v="N"/>
    <m/>
    <m/>
    <m/>
    <s v="A5131237"/>
    <s v="N"/>
    <d v="2013-09-25T18:26:55"/>
    <s v="SERVINBOUND"/>
    <d v="2013-09-29T10:52:17"/>
    <s v="LESTE"/>
    <s v="Y"/>
    <s v="N"/>
    <s v="N"/>
    <s v="N"/>
    <s v="N"/>
    <s v="N"/>
    <s v="A5131237"/>
    <m/>
    <m/>
    <s v="LUIS"/>
    <s v="HENRIQUE GODOY VIECELI"/>
    <n v="17236406000170"/>
  </r>
  <r>
    <s v="1-3DY811W"/>
    <x v="5"/>
    <s v="1-7184891981"/>
    <n v="3"/>
    <s v="1-71848919813"/>
    <x v="0"/>
    <d v="2013-09-29T11:46:25"/>
    <m/>
    <s v="Reprovado"/>
    <s v="Serv n. carregados no VivoCorp"/>
    <m/>
    <m/>
    <m/>
    <m/>
    <m/>
    <m/>
    <d v="2013-09-30T09:50:52"/>
    <m/>
    <s v="Concluída"/>
    <m/>
    <s v="N"/>
    <m/>
    <m/>
    <m/>
    <s v="A5131237"/>
    <s v="N"/>
    <d v="2013-09-25T15:50:52"/>
    <s v="SERVINBOUND"/>
    <d v="2013-09-29T11:09:24"/>
    <s v="LESTE"/>
    <s v="Y"/>
    <s v="N"/>
    <s v="N"/>
    <s v="N"/>
    <s v="N"/>
    <s v="N"/>
    <s v="A5131237"/>
    <m/>
    <m/>
    <s v="LUIS"/>
    <s v="HENRIQUE GODOY VIECELI"/>
    <n v="6133069000170"/>
  </r>
  <r>
    <s v="1-3DY5BC4"/>
    <x v="5"/>
    <s v="1-7212801218"/>
    <n v="3"/>
    <s v="1-72128012183"/>
    <x v="0"/>
    <d v="2013-09-30T17:14:12"/>
    <m/>
    <s v="Aprovado"/>
    <s v="Aprovado sem exceção"/>
    <m/>
    <m/>
    <m/>
    <m/>
    <m/>
    <m/>
    <d v="2013-09-30T09:46:40"/>
    <m/>
    <s v="Concluída"/>
    <m/>
    <s v="N"/>
    <m/>
    <m/>
    <m/>
    <s v="A5131237"/>
    <s v="N"/>
    <d v="2013-09-25T15:46:40"/>
    <s v="SERVINBOUND"/>
    <d v="2013-09-29T11:42:16"/>
    <s v="LESTE"/>
    <s v="Y"/>
    <s v="N"/>
    <s v="N"/>
    <s v="N"/>
    <s v="N"/>
    <s v="N"/>
    <s v="A5131237"/>
    <m/>
    <m/>
    <s v="LUIS"/>
    <s v="HENRIQUE GODOY VIECELI"/>
    <n v="14794464000121"/>
  </r>
  <r>
    <s v="1-3DXX7AI"/>
    <x v="5"/>
    <s v="1-7260006880"/>
    <n v="3"/>
    <s v="1-72600068803"/>
    <x v="0"/>
    <d v="2013-09-30T22:30:22"/>
    <m/>
    <s v="Aprovado"/>
    <s v="Aprovado sem exceção"/>
    <m/>
    <m/>
    <m/>
    <m/>
    <m/>
    <m/>
    <d v="2013-09-30T09:32:23"/>
    <m/>
    <s v="Concluída"/>
    <m/>
    <s v="N"/>
    <m/>
    <m/>
    <m/>
    <s v="A5131237"/>
    <s v="N"/>
    <d v="2013-09-25T15:32:23"/>
    <s v="SERVINBOUND"/>
    <d v="2013-09-29T11:56:22"/>
    <s v="LESTE"/>
    <s v="Y"/>
    <s v="N"/>
    <s v="N"/>
    <s v="N"/>
    <s v="N"/>
    <s v="N"/>
    <s v="A5131237"/>
    <m/>
    <m/>
    <s v="LUIS"/>
    <s v="HENRIQUE GODOY VIECELI"/>
    <n v="32377988000107"/>
  </r>
  <r>
    <s v="1-3DXS5EQ"/>
    <x v="5"/>
    <s v="1-7231655959"/>
    <n v="3"/>
    <s v="1-72316559593"/>
    <x v="0"/>
    <d v="2013-10-04T08:24:49"/>
    <m/>
    <s v="Reprovado"/>
    <s v="Gestor/Repres. legal não autor"/>
    <m/>
    <m/>
    <m/>
    <m/>
    <m/>
    <m/>
    <d v="2013-09-30T09:24:09"/>
    <m/>
    <s v="Concluída"/>
    <m/>
    <s v="N"/>
    <m/>
    <m/>
    <m/>
    <s v="A5131237"/>
    <s v="N"/>
    <d v="2013-09-25T15:24:09"/>
    <s v="SERVINBOUND"/>
    <d v="2013-09-29T12:16:00"/>
    <s v="LESTE"/>
    <s v="Y"/>
    <s v="N"/>
    <s v="N"/>
    <s v="N"/>
    <s v="N"/>
    <s v="N"/>
    <s v="A5131237"/>
    <m/>
    <m/>
    <s v="LUIS"/>
    <s v="HENRIQUE GODOY VIECELI"/>
    <n v="12768942000101"/>
  </r>
  <r>
    <s v="1-3DX4XSS"/>
    <x v="5"/>
    <s v="1-7204999359"/>
    <n v="3"/>
    <s v="1-72049993593"/>
    <x v="0"/>
    <d v="2013-09-30T22:42:53"/>
    <m/>
    <s v="Aprovado"/>
    <s v="Aprovado sem exceção"/>
    <m/>
    <m/>
    <m/>
    <m/>
    <m/>
    <m/>
    <d v="2013-09-30T08:44:07"/>
    <m/>
    <s v="Concluída"/>
    <m/>
    <s v="N"/>
    <m/>
    <m/>
    <m/>
    <s v="A5131237"/>
    <s v="N"/>
    <d v="2013-09-25T14:44:07"/>
    <s v="SERVINBOUND"/>
    <d v="2013-09-29T12:31:29"/>
    <s v="LESTE"/>
    <s v="Y"/>
    <s v="N"/>
    <s v="N"/>
    <s v="N"/>
    <s v="N"/>
    <s v="N"/>
    <s v="A5131237"/>
    <m/>
    <m/>
    <s v="LUIS"/>
    <s v="HENRIQUE GODOY VIECELI"/>
    <n v="3894230000130"/>
  </r>
  <r>
    <s v="1-3DRFJY6"/>
    <x v="5"/>
    <s v="1-7213588831"/>
    <n v="3"/>
    <s v="1-72135888313"/>
    <x v="0"/>
    <d v="2013-09-30T10:43:08"/>
    <m/>
    <s v="Reprovado"/>
    <s v="Endereço de cadastro diverge"/>
    <m/>
    <m/>
    <m/>
    <m/>
    <m/>
    <m/>
    <d v="2013-09-27T12:00:00"/>
    <m/>
    <s v="Concluída"/>
    <m/>
    <s v="N"/>
    <m/>
    <m/>
    <m/>
    <s v="A5131237"/>
    <s v="N"/>
    <d v="2013-09-25T03:56:35"/>
    <s v="SERVINBOUND"/>
    <d v="2013-09-29T12:44:21"/>
    <s v="LESTE"/>
    <s v="Y"/>
    <s v="N"/>
    <s v="N"/>
    <s v="N"/>
    <s v="N"/>
    <s v="N"/>
    <s v="A5131237"/>
    <m/>
    <m/>
    <s v="LUIS"/>
    <s v="HENRIQUE GODOY VIECELI"/>
    <n v="13360998000187"/>
  </r>
  <r>
    <s v="1-3DR8NQ2"/>
    <x v="5"/>
    <s v="1-7204029341"/>
    <n v="3"/>
    <s v="1-72040293413"/>
    <x v="0"/>
    <d v="2013-09-30T20:25:22"/>
    <m/>
    <s v="Aprovado"/>
    <s v="Aprovado sem exceção"/>
    <m/>
    <m/>
    <m/>
    <m/>
    <m/>
    <m/>
    <d v="2013-09-27T12:00:00"/>
    <m/>
    <s v="Concluída"/>
    <m/>
    <s v="N"/>
    <m/>
    <m/>
    <m/>
    <s v="A5131237"/>
    <s v="N"/>
    <d v="2013-09-25T02:18:19"/>
    <s v="SERVINBOUND"/>
    <d v="2013-09-29T13:00:33"/>
    <s v="LESTE"/>
    <s v="Y"/>
    <s v="N"/>
    <s v="N"/>
    <s v="N"/>
    <s v="N"/>
    <s v="N"/>
    <s v="A5131237"/>
    <m/>
    <m/>
    <s v="LUIS"/>
    <s v="HENRIQUE GODOY VIECELI"/>
    <n v="1449212000113"/>
  </r>
  <r>
    <s v="1-3DR45UK"/>
    <x v="5"/>
    <s v="1-7186523322"/>
    <n v="3"/>
    <s v="1-71865233223"/>
    <x v="0"/>
    <d v="2013-09-29T16:04:47"/>
    <m/>
    <s v="Reprovado"/>
    <s v="Gestor/Repres. legal não autor"/>
    <m/>
    <m/>
    <m/>
    <m/>
    <m/>
    <m/>
    <d v="2013-09-27T12:00:00"/>
    <m/>
    <s v="Concluída"/>
    <m/>
    <s v="N"/>
    <m/>
    <m/>
    <m/>
    <s v="A5131237"/>
    <s v="N"/>
    <d v="2013-09-25T01:31:16"/>
    <s v="SERVINBOUND"/>
    <d v="2013-09-29T13:15:08"/>
    <s v="LESTE"/>
    <s v="Y"/>
    <s v="N"/>
    <s v="N"/>
    <s v="N"/>
    <s v="N"/>
    <s v="N"/>
    <s v="A5131237"/>
    <m/>
    <m/>
    <s v="LUIS"/>
    <s v="HENRIQUE GODOY VIECELI"/>
    <n v="3468862000131"/>
  </r>
  <r>
    <s v="1-3EB4KQ4"/>
    <x v="5"/>
    <s v="1-7244537736"/>
    <n v="2"/>
    <s v="1-72445377362"/>
    <x v="0"/>
    <d v="2013-09-30T10:13:28"/>
    <m/>
    <s v="Reprovado"/>
    <s v="Serviço não pode ser negociado"/>
    <m/>
    <m/>
    <m/>
    <m/>
    <m/>
    <m/>
    <d v="2013-10-01T11:25:28"/>
    <m/>
    <s v="Concluída"/>
    <m/>
    <s v="N"/>
    <m/>
    <m/>
    <m/>
    <s v="A5131237"/>
    <s v="N"/>
    <d v="2013-09-26T17:25:28"/>
    <s v="SERVINBOUND"/>
    <d v="2013-09-29T14:18:15"/>
    <s v="SUL"/>
    <s v="Y"/>
    <s v="N"/>
    <s v="N"/>
    <s v="N"/>
    <s v="N"/>
    <s v="N"/>
    <s v="A5131237"/>
    <m/>
    <m/>
    <s v="LUIS"/>
    <s v="HENRIQUE GODOY VIECELI"/>
    <n v="6106206000187"/>
  </r>
  <r>
    <s v="1-3EB1FD0"/>
    <x v="5"/>
    <s v="1-7336571239"/>
    <n v="1"/>
    <s v="1-73365712391"/>
    <x v="0"/>
    <d v="2013-10-01T14:46:58"/>
    <m/>
    <s v="Aprovado"/>
    <s v="Aprovado sem exceção"/>
    <m/>
    <m/>
    <m/>
    <m/>
    <m/>
    <m/>
    <d v="2013-10-01T11:19:53"/>
    <m/>
    <s v="Concluída"/>
    <m/>
    <s v="N"/>
    <m/>
    <m/>
    <m/>
    <s v="A5131237"/>
    <s v="N"/>
    <d v="2013-09-26T17:19:53"/>
    <s v="SERVINBOUND"/>
    <d v="2013-09-29T14:37:49"/>
    <s v="SUL"/>
    <s v="Y"/>
    <s v="N"/>
    <s v="N"/>
    <s v="N"/>
    <s v="N"/>
    <s v="N"/>
    <s v="A5131237"/>
    <m/>
    <m/>
    <s v="LUIS"/>
    <s v="HENRIQUE GODOY VIECELI"/>
    <n v="83066118000140"/>
  </r>
  <r>
    <s v="1-3EAX9FI"/>
    <x v="5"/>
    <s v="1-7338288621"/>
    <n v="1"/>
    <s v="1-73382886211"/>
    <x v="0"/>
    <d v="2013-09-30T20:01:24"/>
    <m/>
    <s v="Aprovado"/>
    <s v="Aprovado sem exceção"/>
    <m/>
    <m/>
    <m/>
    <m/>
    <m/>
    <m/>
    <d v="2013-10-01T11:13:22"/>
    <m/>
    <s v="Concluída"/>
    <m/>
    <s v="N"/>
    <m/>
    <m/>
    <m/>
    <s v="A5131237"/>
    <s v="N"/>
    <d v="2013-09-26T17:13:22"/>
    <s v="SERVINBOUND"/>
    <d v="2013-09-29T15:09:47"/>
    <s v="LESTE"/>
    <s v="Y"/>
    <s v="N"/>
    <s v="N"/>
    <s v="N"/>
    <s v="N"/>
    <s v="N"/>
    <s v="A5131237"/>
    <m/>
    <m/>
    <s v="LUIS"/>
    <s v="HENRIQUE GODOY VIECELI"/>
    <n v="31250012000106"/>
  </r>
  <r>
    <s v="1-3E8157Y"/>
    <x v="5"/>
    <s v="1-7321704034"/>
    <n v="2"/>
    <s v="1-73217040342"/>
    <x v="0"/>
    <d v="2013-09-30T20:56:28"/>
    <m/>
    <s v="Aprovado"/>
    <s v="Aprovado sem exceção"/>
    <m/>
    <m/>
    <m/>
    <m/>
    <m/>
    <m/>
    <d v="2013-10-01T08:23:38"/>
    <m/>
    <s v="Concluída"/>
    <m/>
    <s v="N"/>
    <m/>
    <m/>
    <m/>
    <s v="A5131237"/>
    <s v="N"/>
    <d v="2013-09-26T14:23:38"/>
    <s v="SERVINBOUND"/>
    <d v="2013-09-29T15:41:10"/>
    <s v="LESTE"/>
    <s v="Y"/>
    <s v="N"/>
    <s v="N"/>
    <s v="N"/>
    <s v="N"/>
    <s v="N"/>
    <s v="A5131237"/>
    <m/>
    <m/>
    <s v="LUIS"/>
    <s v="HENRIQUE GODOY VIECELI"/>
    <n v="7340809000101"/>
  </r>
  <r>
    <s v="1-3E276DC"/>
    <x v="5"/>
    <s v="1-7294951000"/>
    <n v="1"/>
    <s v="1-72949510001"/>
    <x v="0"/>
    <d v="2013-09-30T09:30:29"/>
    <m/>
    <s v="Reprovado"/>
    <s v="Marca/Modelo Divergente"/>
    <m/>
    <m/>
    <m/>
    <m/>
    <m/>
    <m/>
    <d v="2013-09-30T12:00:00"/>
    <m/>
    <s v="Concluída"/>
    <m/>
    <s v="N"/>
    <m/>
    <m/>
    <m/>
    <s v="A5131237"/>
    <s v="N"/>
    <d v="2013-09-25T21:22:55"/>
    <s v="SERVINBOUND"/>
    <d v="2013-09-29T16:28:50"/>
    <s v="LESTE"/>
    <s v="N"/>
    <s v="N"/>
    <s v="N"/>
    <s v="Y"/>
    <s v="N"/>
    <s v="N"/>
    <s v="A5131237"/>
    <m/>
    <n v="13956651000100"/>
    <s v="LUIS"/>
    <s v="HENRIQUE GODOY VIECELI"/>
    <n v="13956651000100"/>
  </r>
  <r>
    <s v="1-38M3HAO"/>
    <x v="6"/>
    <s v="1-6722191428"/>
    <n v="6"/>
    <s v="1-67221914286"/>
    <x v="0"/>
    <d v="2013-09-03T12:27:51"/>
    <m/>
    <s v="Reprovado"/>
    <s v="Serviço não pode ser negociado"/>
    <m/>
    <m/>
    <m/>
    <m/>
    <m/>
    <m/>
    <d v="2013-08-28T17:25:57"/>
    <m/>
    <s v="Concluída"/>
    <m/>
    <s v="N"/>
    <m/>
    <m/>
    <m/>
    <s v="A5114391"/>
    <s v="N"/>
    <d v="2013-08-26T13:25:57"/>
    <s v="SERVINBOUND"/>
    <d v="2013-09-03T10:34:01"/>
    <s v="LESTE"/>
    <s v="Y"/>
    <s v="N"/>
    <s v="N"/>
    <s v="N"/>
    <s v="Y"/>
    <s v="N"/>
    <s v="A5114391"/>
    <m/>
    <m/>
    <s v="JESSICA"/>
    <s v="FERREIRA DA SILVA"/>
    <n v="11336266000126"/>
  </r>
  <r>
    <s v="1-38M03DS"/>
    <x v="6"/>
    <s v="1-6849267076"/>
    <n v="5"/>
    <s v="1-68492670765"/>
    <x v="0"/>
    <d v="2013-09-03T14:52:47"/>
    <m/>
    <s v="Reprovado"/>
    <s v="Serviço não pode ser negociado"/>
    <m/>
    <m/>
    <m/>
    <m/>
    <m/>
    <m/>
    <d v="2013-08-28T17:13:38"/>
    <m/>
    <s v="Concluída"/>
    <m/>
    <s v="N"/>
    <m/>
    <m/>
    <m/>
    <s v="A5114391"/>
    <s v="N"/>
    <d v="2013-08-26T13:13:38"/>
    <s v="SERVINBOUND"/>
    <d v="2013-09-03T11:03:33"/>
    <s v="LESTE"/>
    <s v="N"/>
    <s v="N"/>
    <s v="N"/>
    <s v="N"/>
    <s v="Y"/>
    <s v="N"/>
    <s v="A5114391"/>
    <m/>
    <m/>
    <s v="JESSICA"/>
    <s v="FERREIRA DA SILVA"/>
    <n v="7489251000120"/>
  </r>
  <r>
    <s v="1-38ZFN2G"/>
    <x v="6"/>
    <s v="1-6964697719"/>
    <n v="3"/>
    <s v="1-69646977193"/>
    <x v="0"/>
    <d v="2013-09-08T01:15:01"/>
    <m/>
    <s v="Reprovado"/>
    <s v="Termo SMP rasurado/ilegível"/>
    <m/>
    <m/>
    <m/>
    <m/>
    <m/>
    <m/>
    <d v="2013-08-30T12:46:21"/>
    <m/>
    <s v="Concluída"/>
    <m/>
    <s v="N"/>
    <m/>
    <m/>
    <m/>
    <s v="A5114391"/>
    <s v="N"/>
    <d v="2013-08-28T08:46:21"/>
    <s v="SERVINBOUND"/>
    <d v="2013-09-03T12:07:08"/>
    <s v="LESTE"/>
    <s v="N"/>
    <s v="N"/>
    <s v="N"/>
    <s v="N"/>
    <s v="Y"/>
    <s v="N"/>
    <s v="A5114391"/>
    <m/>
    <m/>
    <s v="JESSICA"/>
    <s v="FERREIRA DA SILVA"/>
    <n v="2765326000135"/>
  </r>
  <r>
    <s v="1-38UIUSK"/>
    <x v="6"/>
    <s v="1-6827047858"/>
    <n v="5"/>
    <s v="1-68270478585"/>
    <x v="0"/>
    <d v="2013-09-04T08:54:01"/>
    <m/>
    <s v="Reprovado"/>
    <s v="Serviço não pode ser negociado"/>
    <m/>
    <m/>
    <m/>
    <m/>
    <m/>
    <m/>
    <d v="2013-08-29T17:03:56"/>
    <m/>
    <s v="Concluída"/>
    <m/>
    <s v="N"/>
    <m/>
    <m/>
    <m/>
    <s v="A5114391"/>
    <s v="N"/>
    <d v="2013-08-27T13:03:56"/>
    <s v="SERVINBOUND"/>
    <d v="2013-09-03T14:19:48"/>
    <s v="LESTE"/>
    <s v="N"/>
    <s v="N"/>
    <s v="N"/>
    <s v="N"/>
    <s v="Y"/>
    <s v="N"/>
    <s v="A5114391"/>
    <m/>
    <m/>
    <s v="JESSICA"/>
    <s v="FERREIRA DA SILVA"/>
    <n v="13614424000198"/>
  </r>
  <r>
    <s v="1-38ZHLNA"/>
    <x v="6"/>
    <s v="1-6954618415"/>
    <n v="3"/>
    <s v="1-69546184153"/>
    <x v="0"/>
    <d v="2013-09-03T15:28:38"/>
    <m/>
    <s v="Aprovado"/>
    <s v="Aprovado sem exceção"/>
    <m/>
    <m/>
    <m/>
    <m/>
    <m/>
    <m/>
    <d v="2013-08-30T12:55:15"/>
    <m/>
    <s v="Concluída"/>
    <m/>
    <s v="N"/>
    <m/>
    <m/>
    <m/>
    <s v="A5114391"/>
    <s v="N"/>
    <d v="2013-08-28T08:55:15"/>
    <s v="SERVINBOUND"/>
    <d v="2013-09-03T15:28:38"/>
    <s v="LESTE"/>
    <s v="Y"/>
    <s v="N"/>
    <s v="N"/>
    <s v="N"/>
    <s v="Y"/>
    <s v="N"/>
    <s v="A5114391"/>
    <m/>
    <m/>
    <s v="JESSICA"/>
    <s v="FERREIRA DA SILVA"/>
    <n v="10966442000140"/>
  </r>
  <r>
    <s v="1-39JYW5A"/>
    <x v="6"/>
    <s v="1-7054984395"/>
    <n v="2"/>
    <s v="1-70549843952"/>
    <x v="0"/>
    <d v="2013-09-04T12:24:24"/>
    <m/>
    <s v="Reprovado"/>
    <s v="Endereço de cadastro diverge"/>
    <m/>
    <m/>
    <m/>
    <m/>
    <m/>
    <m/>
    <d v="2013-09-04T12:00:00"/>
    <m/>
    <s v="Concluída"/>
    <m/>
    <s v="N"/>
    <m/>
    <m/>
    <m/>
    <s v="A5114391"/>
    <s v="N"/>
    <d v="2013-08-30T20:16:37"/>
    <s v="SERVINBOUND"/>
    <d v="2013-09-03T16:13:41"/>
    <s v="LESTE"/>
    <s v="Y"/>
    <s v="N"/>
    <s v="N"/>
    <s v="N"/>
    <s v="N"/>
    <s v="N"/>
    <s v="A5114391"/>
    <m/>
    <m/>
    <s v="JESSICA"/>
    <s v="FERREIRA DA SILVA"/>
    <n v="13142823000101"/>
  </r>
  <r>
    <s v="1-391SVX2"/>
    <x v="6"/>
    <s v="1-6831099469"/>
    <n v="6"/>
    <s v="1-68310994696"/>
    <x v="0"/>
    <d v="2013-09-08T01:10:58"/>
    <m/>
    <s v="Reprovado"/>
    <s v="Documentação não anexada"/>
    <m/>
    <m/>
    <m/>
    <m/>
    <m/>
    <m/>
    <d v="2013-08-30T16:53:39"/>
    <m/>
    <s v="Concluída"/>
    <m/>
    <s v="N"/>
    <m/>
    <m/>
    <m/>
    <s v="A5114391"/>
    <s v="N"/>
    <d v="2013-08-28T12:53:39"/>
    <s v="SERVINBOUND"/>
    <d v="2013-09-04T08:38:20"/>
    <s v="LESTE"/>
    <s v="Y"/>
    <s v="N"/>
    <s v="N"/>
    <s v="N"/>
    <s v="Y"/>
    <s v="N"/>
    <s v="A5114391"/>
    <m/>
    <m/>
    <s v="JESSICA"/>
    <s v="FERREIRA DA SILVA"/>
    <n v="16900699000186"/>
  </r>
  <r>
    <s v="1-3922Z8I"/>
    <x v="6"/>
    <s v="1-7064997508"/>
    <n v="2"/>
    <s v="1-70649975082"/>
    <x v="0"/>
    <d v="2013-09-04T13:35:30"/>
    <m/>
    <s v="Reprovado"/>
    <s v="Documentação não anexada"/>
    <m/>
    <m/>
    <m/>
    <m/>
    <m/>
    <m/>
    <d v="2013-08-30T17:43:32"/>
    <m/>
    <s v="Concluída"/>
    <m/>
    <s v="N"/>
    <m/>
    <m/>
    <m/>
    <s v="A5114391"/>
    <s v="N"/>
    <d v="2013-08-28T13:43:32"/>
    <s v="SERVINBOUND"/>
    <d v="2013-09-04T09:31:51"/>
    <s v="LESTE"/>
    <s v="Y"/>
    <s v="N"/>
    <s v="N"/>
    <s v="N"/>
    <s v="Y"/>
    <s v="N"/>
    <s v="A5114391"/>
    <m/>
    <m/>
    <s v="JESSICA"/>
    <s v="FERREIRA DA SILVA"/>
    <n v="8695753000170"/>
  </r>
  <r>
    <s v="1-397G1DI"/>
    <x v="6"/>
    <s v="1-6990478810"/>
    <n v="2"/>
    <s v="1-69904788102"/>
    <x v="0"/>
    <d v="2013-09-09T01:23:12"/>
    <m/>
    <s v="Reprovado"/>
    <s v="Serviço não pode ser negociado"/>
    <m/>
    <m/>
    <m/>
    <m/>
    <m/>
    <m/>
    <d v="2013-09-02T13:43:34"/>
    <m/>
    <s v="Concluída"/>
    <m/>
    <s v="N"/>
    <m/>
    <m/>
    <m/>
    <s v="A5114391"/>
    <s v="N"/>
    <d v="2013-08-29T09:43:34"/>
    <s v="SERVINBOUND"/>
    <d v="2013-09-04T10:54:55"/>
    <s v="LESTE"/>
    <s v="N"/>
    <s v="N"/>
    <s v="N"/>
    <s v="N"/>
    <s v="N"/>
    <s v="N"/>
    <s v="A5114391"/>
    <m/>
    <m/>
    <s v="JESSICA"/>
    <s v="FERREIRA DA SILVA"/>
    <n v="11344038000106"/>
  </r>
  <r>
    <s v="1-397O62Q"/>
    <x v="6"/>
    <s v="1-6895785383"/>
    <n v="2"/>
    <s v="1-68957853832"/>
    <x v="0"/>
    <d v="2013-09-05T07:25:14"/>
    <m/>
    <s v="Reprovado"/>
    <s v="Serviço não pode ser negociado"/>
    <m/>
    <m/>
    <m/>
    <m/>
    <m/>
    <m/>
    <d v="2013-09-02T14:08:04"/>
    <m/>
    <s v="Concluída"/>
    <m/>
    <s v="N"/>
    <m/>
    <m/>
    <m/>
    <s v="A5114391"/>
    <s v="N"/>
    <d v="2013-08-29T10:08:04"/>
    <s v="SERVINBOUND"/>
    <d v="2013-09-04T11:42:46"/>
    <s v="LESTE"/>
    <s v="N"/>
    <s v="N"/>
    <s v="N"/>
    <s v="Y"/>
    <s v="N"/>
    <s v="N"/>
    <s v="A5114391"/>
    <m/>
    <m/>
    <s v="JESSICA"/>
    <s v="FERREIRA DA SILVA"/>
    <n v="34122432000197"/>
  </r>
  <r>
    <s v="1-397WVJQ"/>
    <x v="6"/>
    <s v="1-7057698892"/>
    <n v="2"/>
    <s v="1-70576988922"/>
    <x v="0"/>
    <d v="2013-09-04T14:08:35"/>
    <m/>
    <s v="Reprovado"/>
    <s v="Serviço não pode ser negociado"/>
    <m/>
    <m/>
    <m/>
    <m/>
    <m/>
    <m/>
    <d v="2013-09-02T14:29:23"/>
    <m/>
    <s v="Concluída"/>
    <m/>
    <s v="N"/>
    <m/>
    <m/>
    <m/>
    <s v="A5114391"/>
    <s v="N"/>
    <d v="2013-08-29T10:29:23"/>
    <s v="SERVINBOUND"/>
    <d v="2013-09-04T12:03:32"/>
    <s v="LESTE"/>
    <s v="Y"/>
    <s v="N"/>
    <s v="Y"/>
    <s v="N"/>
    <s v="N"/>
    <s v="N"/>
    <s v="A5114391"/>
    <m/>
    <m/>
    <s v="JESSICA"/>
    <s v="FERREIRA DA SILVA"/>
    <n v="1365194000191"/>
  </r>
  <r>
    <s v="1-399240A"/>
    <x v="6"/>
    <s v="1-6923584030"/>
    <n v="2"/>
    <s v="1-69235840302"/>
    <x v="0"/>
    <d v="2013-09-12T04:53:33"/>
    <m/>
    <s v="Aprovado"/>
    <s v="Aprovado sem exceção"/>
    <m/>
    <m/>
    <m/>
    <m/>
    <m/>
    <m/>
    <d v="2013-09-02T16:19:28"/>
    <m/>
    <s v="Concluída"/>
    <m/>
    <s v="N"/>
    <m/>
    <m/>
    <m/>
    <s v="A5114391"/>
    <s v="N"/>
    <d v="2013-08-29T12:19:28"/>
    <s v="SERVINBOUND"/>
    <d v="2013-09-04T12:19:34"/>
    <s v="LESTE"/>
    <s v="N"/>
    <s v="N"/>
    <s v="N"/>
    <s v="Y"/>
    <s v="N"/>
    <s v="N"/>
    <s v="A5114391"/>
    <m/>
    <m/>
    <s v="JESSICA"/>
    <s v="FERREIRA DA SILVA"/>
    <n v="39791058000136"/>
  </r>
  <r>
    <s v="1-399MJD2"/>
    <x v="6"/>
    <s v="1-6976647509"/>
    <n v="2"/>
    <s v="1-69766475092"/>
    <x v="0"/>
    <d v="2013-09-05T17:44:18"/>
    <m/>
    <s v="Reprovado"/>
    <s v="Número da Linha/DDD divergente"/>
    <m/>
    <m/>
    <m/>
    <m/>
    <m/>
    <m/>
    <d v="2013-09-02T17:47:12"/>
    <m/>
    <s v="Concluída"/>
    <m/>
    <s v="N"/>
    <m/>
    <m/>
    <m/>
    <s v="A5114391"/>
    <s v="N"/>
    <d v="2013-08-29T13:47:12"/>
    <s v="SERVINBOUND"/>
    <d v="2013-09-04T14:57:17"/>
    <s v="LESTE"/>
    <s v="N"/>
    <s v="N"/>
    <s v="N"/>
    <s v="Y"/>
    <s v="N"/>
    <s v="N"/>
    <s v="A5114391"/>
    <m/>
    <m/>
    <s v="JESSICA"/>
    <s v="FERREIRA DA SILVA"/>
    <n v="2931668000188"/>
  </r>
  <r>
    <s v="1-39CZXPU"/>
    <x v="6"/>
    <s v="1-5809341296"/>
    <n v="9"/>
    <s v="1-58093412969"/>
    <x v="0"/>
    <d v="2013-09-05T01:16:43"/>
    <m/>
    <s v="Reprovado"/>
    <s v="Serviço não pode ser negociado"/>
    <m/>
    <m/>
    <m/>
    <m/>
    <m/>
    <m/>
    <d v="2013-09-03T12:00:00"/>
    <m/>
    <s v="Concluída"/>
    <m/>
    <s v="N"/>
    <m/>
    <m/>
    <m/>
    <s v="A5114391"/>
    <s v="N"/>
    <d v="2013-08-29T21:11:20"/>
    <s v="SERVINBOUND"/>
    <d v="2013-09-04T15:30:47"/>
    <s v="LESTE"/>
    <s v="Y"/>
    <s v="N"/>
    <s v="N"/>
    <s v="N"/>
    <s v="Y"/>
    <s v="N"/>
    <s v="A5114391"/>
    <m/>
    <m/>
    <s v="JESSICA"/>
    <s v="FERREIRA DA SILVA"/>
    <n v="17357646000123"/>
  </r>
  <r>
    <s v="1-39B832G"/>
    <x v="6"/>
    <s v="1-6954069261"/>
    <n v="2"/>
    <s v="1-69540692612"/>
    <x v="0"/>
    <d v="2013-09-09T01:14:13"/>
    <m/>
    <s v="Reprovado"/>
    <s v="Serviço não pode ser negociado"/>
    <m/>
    <m/>
    <m/>
    <m/>
    <m/>
    <m/>
    <d v="2013-09-03T10:17:25"/>
    <m/>
    <s v="Concluída"/>
    <m/>
    <s v="N"/>
    <m/>
    <m/>
    <m/>
    <s v="A5114391"/>
    <s v="N"/>
    <d v="2013-08-29T16:17:25"/>
    <s v="SERVINBOUND"/>
    <d v="2013-09-05T08:34:18"/>
    <s v="LESTE"/>
    <s v="Y"/>
    <s v="N"/>
    <s v="N"/>
    <s v="N"/>
    <s v="Y"/>
    <s v="N"/>
    <s v="A5114391"/>
    <m/>
    <m/>
    <s v="JESSICA"/>
    <s v="FERREIRA DA SILVA"/>
    <n v="33979089000139"/>
  </r>
  <r>
    <s v="1-39AF13G"/>
    <x v="6"/>
    <s v="1-7040710346"/>
    <n v="2"/>
    <s v="1-70407103462"/>
    <x v="0"/>
    <d v="2013-09-06T16:21:26"/>
    <m/>
    <s v="Reprovado"/>
    <s v="Serviço não pode ser negociado"/>
    <m/>
    <m/>
    <m/>
    <m/>
    <m/>
    <m/>
    <d v="2013-09-03T09:06:47"/>
    <m/>
    <s v="Concluída"/>
    <m/>
    <s v="N"/>
    <m/>
    <m/>
    <m/>
    <s v="A5114391"/>
    <s v="N"/>
    <d v="2013-08-29T15:06:47"/>
    <s v="SERVINBOUND"/>
    <d v="2013-09-05T08:41:49"/>
    <s v="LESTE"/>
    <s v="N"/>
    <s v="N"/>
    <s v="N"/>
    <s v="Y"/>
    <s v="N"/>
    <s v="N"/>
    <s v="A5114391"/>
    <m/>
    <m/>
    <s v="JESSICA"/>
    <s v="FERREIRA DA SILVA"/>
    <n v="8398461000176"/>
  </r>
  <r>
    <s v="1-39CNIJS"/>
    <x v="6"/>
    <s v="1-7007447591"/>
    <n v="2"/>
    <s v="1-70074475912"/>
    <x v="0"/>
    <d v="2013-09-06T12:16:47"/>
    <m/>
    <s v="Reprovado"/>
    <s v="Serviço não pode ser negociado"/>
    <m/>
    <m/>
    <m/>
    <m/>
    <m/>
    <m/>
    <d v="2013-09-03T12:00:00"/>
    <m/>
    <s v="Concluída"/>
    <m/>
    <s v="N"/>
    <m/>
    <m/>
    <m/>
    <s v="A5114391"/>
    <s v="N"/>
    <d v="2013-08-29T19:06:20"/>
    <s v="SERVINBOUND"/>
    <d v="2013-09-05T09:12:29"/>
    <s v="LESTE"/>
    <s v="N"/>
    <s v="N"/>
    <s v="N"/>
    <s v="N"/>
    <s v="Y"/>
    <s v="N"/>
    <s v="A5114391"/>
    <m/>
    <m/>
    <s v="JESSICA"/>
    <s v="FERREIRA DA SILVA"/>
    <n v="11554859000169"/>
  </r>
  <r>
    <s v="1-39CAR4M"/>
    <x v="6"/>
    <s v="1-7059764869"/>
    <n v="2"/>
    <s v="1-70597648692"/>
    <x v="0"/>
    <d v="2013-09-05T11:16:37"/>
    <m/>
    <s v="Reprovado"/>
    <s v="Serviço não pode ser negociado"/>
    <m/>
    <m/>
    <m/>
    <m/>
    <m/>
    <m/>
    <d v="2013-09-03T12:00:00"/>
    <m/>
    <s v="Concluída"/>
    <m/>
    <s v="N"/>
    <m/>
    <m/>
    <m/>
    <s v="A5114391"/>
    <s v="N"/>
    <d v="2013-08-29T18:01:56"/>
    <s v="SERVINBOUND"/>
    <d v="2013-09-05T09:53:07"/>
    <s v="LESTE"/>
    <s v="N"/>
    <s v="N"/>
    <s v="N"/>
    <s v="N"/>
    <s v="N"/>
    <s v="N"/>
    <s v="A5114391"/>
    <m/>
    <m/>
    <s v="JESSICA"/>
    <s v="FERREIRA DA SILVA"/>
    <n v="8864807000265"/>
  </r>
  <r>
    <s v="1-39FWLD4"/>
    <x v="6"/>
    <s v="1-7054410945"/>
    <n v="2"/>
    <s v="1-70544109452"/>
    <x v="0"/>
    <d v="2013-09-09T08:46:15"/>
    <m/>
    <s v="Reprovado"/>
    <s v="Serviço não pode ser negociado"/>
    <m/>
    <m/>
    <m/>
    <m/>
    <m/>
    <m/>
    <d v="2013-09-03T14:49:31"/>
    <m/>
    <s v="Concluída"/>
    <m/>
    <s v="N"/>
    <m/>
    <m/>
    <m/>
    <s v="A5114391"/>
    <s v="N"/>
    <d v="2013-08-30T10:49:31"/>
    <s v="SERVINBOUND"/>
    <d v="2013-09-05T10:03:21"/>
    <s v="LESTE"/>
    <s v="Y"/>
    <s v="N"/>
    <s v="N"/>
    <s v="N"/>
    <s v="N"/>
    <s v="N"/>
    <s v="A5114391"/>
    <m/>
    <m/>
    <s v="JESSICA"/>
    <s v="FERREIRA DA SILVA"/>
    <n v="13700286000160"/>
  </r>
  <r>
    <s v="1-39JLY0Q"/>
    <x v="6"/>
    <s v="1-7048234083"/>
    <n v="2"/>
    <s v="1-70482340832"/>
    <x v="0"/>
    <d v="2013-09-06T13:03:17"/>
    <m/>
    <s v="Aprovado"/>
    <s v="Aprovado sem exceção"/>
    <m/>
    <m/>
    <m/>
    <m/>
    <m/>
    <m/>
    <d v="2013-09-04T12:00:00"/>
    <m/>
    <s v="Concluída"/>
    <m/>
    <s v="N"/>
    <m/>
    <m/>
    <m/>
    <s v="A5114391"/>
    <s v="N"/>
    <d v="2013-08-30T18:30:44"/>
    <s v="SERVINBOUND"/>
    <d v="2013-09-05T10:36:58"/>
    <s v="LESTE"/>
    <s v="Y"/>
    <s v="N"/>
    <s v="N"/>
    <s v="N"/>
    <s v="N"/>
    <s v="N"/>
    <s v="A5114391"/>
    <m/>
    <m/>
    <s v="JESSICA"/>
    <s v="FERREIRA DA SILVA"/>
    <n v="8996242000199"/>
  </r>
  <r>
    <s v="1-39JVG5O"/>
    <x v="6"/>
    <s v="1-7051282946"/>
    <n v="2"/>
    <s v="1-70512829462"/>
    <x v="0"/>
    <d v="2013-09-06T09:36:16"/>
    <m/>
    <s v="Reprovado"/>
    <s v="Serviço não pode ser negociado"/>
    <m/>
    <m/>
    <m/>
    <m/>
    <m/>
    <m/>
    <d v="2013-09-04T12:00:00"/>
    <m/>
    <s v="Concluída"/>
    <m/>
    <s v="N"/>
    <m/>
    <m/>
    <m/>
    <s v="A5114391"/>
    <s v="N"/>
    <d v="2013-08-30T19:37:18"/>
    <s v="SERVINBOUND"/>
    <d v="2013-09-05T10:57:14"/>
    <s v="LESTE"/>
    <s v="Y"/>
    <s v="N"/>
    <s v="N"/>
    <s v="N"/>
    <s v="N"/>
    <s v="N"/>
    <s v="A5114391"/>
    <m/>
    <m/>
    <s v="JESSICA"/>
    <s v="FERREIRA DA SILVA"/>
    <n v="44721769000174"/>
  </r>
  <r>
    <s v="1-39JZVYG"/>
    <x v="6"/>
    <s v="1-7010970320"/>
    <n v="2"/>
    <s v="1-70109703202"/>
    <x v="0"/>
    <d v="2013-09-06T18:01:12"/>
    <m/>
    <s v="Reprovado"/>
    <s v="Serviço não pode ser negociado"/>
    <m/>
    <m/>
    <m/>
    <m/>
    <m/>
    <m/>
    <d v="2013-09-04T12:00:00"/>
    <m/>
    <s v="Concluída"/>
    <m/>
    <s v="N"/>
    <m/>
    <m/>
    <m/>
    <s v="A5114391"/>
    <s v="N"/>
    <d v="2013-08-30T20:29:21"/>
    <s v="SERVINBOUND"/>
    <d v="2013-09-05T11:11:13"/>
    <s v="LESTE"/>
    <s v="Y"/>
    <s v="N"/>
    <s v="N"/>
    <s v="N"/>
    <s v="N"/>
    <s v="N"/>
    <s v="A5114391"/>
    <m/>
    <m/>
    <s v="JESSICA"/>
    <s v="FERREIRA DA SILVA"/>
    <n v="7183910000104"/>
  </r>
  <r>
    <s v="1-39K6CCK"/>
    <x v="6"/>
    <s v="1-7053784764"/>
    <n v="2"/>
    <s v="1-70537847642"/>
    <x v="0"/>
    <d v="2013-09-05T17:21:11"/>
    <m/>
    <s v="Reprovado"/>
    <s v="Termo SMP rasurado/ilegível"/>
    <m/>
    <m/>
    <m/>
    <m/>
    <m/>
    <m/>
    <d v="2013-09-04T12:00:00"/>
    <m/>
    <s v="Concluída"/>
    <m/>
    <s v="N"/>
    <m/>
    <m/>
    <m/>
    <s v="A5114391"/>
    <s v="N"/>
    <d v="2013-08-30T21:50:08"/>
    <s v="SERVINBOUND"/>
    <d v="2013-09-05T11:34:09"/>
    <s v="LESTE"/>
    <s v="Y"/>
    <s v="N"/>
    <s v="N"/>
    <s v="N"/>
    <s v="N"/>
    <s v="N"/>
    <s v="A5114391"/>
    <m/>
    <m/>
    <s v="JESSICA"/>
    <s v="FERREIRA DA SILVA"/>
    <n v="1123806000130"/>
  </r>
  <r>
    <s v="1-39K94AW"/>
    <x v="6"/>
    <s v="1-7051445724"/>
    <n v="2"/>
    <s v="1-70514457242"/>
    <x v="0"/>
    <d v="2013-09-30T17:18:23"/>
    <m/>
    <s v="Aprovado"/>
    <s v="Aprovado sem exceção"/>
    <m/>
    <m/>
    <m/>
    <m/>
    <m/>
    <m/>
    <d v="2013-09-04T12:00:00"/>
    <m/>
    <s v="Concluída"/>
    <m/>
    <s v="N"/>
    <m/>
    <m/>
    <m/>
    <s v="A5114391"/>
    <s v="N"/>
    <d v="2013-08-30T22:29:26"/>
    <s v="SERVINBOUND"/>
    <d v="2013-09-05T11:46:20"/>
    <s v="LESTE"/>
    <s v="Y"/>
    <s v="N"/>
    <s v="N"/>
    <s v="N"/>
    <s v="N"/>
    <s v="N"/>
    <s v="A5114391"/>
    <m/>
    <m/>
    <s v="JESSICA"/>
    <s v="FERREIRA DA SILVA"/>
    <n v="34136598000162"/>
  </r>
  <r>
    <s v="1-39VO0KA"/>
    <x v="6"/>
    <s v="1-6875905571"/>
    <n v="6"/>
    <s v="1-68759055716"/>
    <x v="0"/>
    <d v="2013-09-05T14:52:03"/>
    <m/>
    <s v="Reprovado"/>
    <s v="Linha inativ/inexst ATLYS/NGIN"/>
    <m/>
    <m/>
    <m/>
    <m/>
    <m/>
    <m/>
    <d v="2013-09-05T17:02:11"/>
    <m/>
    <s v="Concluída"/>
    <m/>
    <s v="N"/>
    <m/>
    <m/>
    <m/>
    <s v="A5114391"/>
    <s v="N"/>
    <d v="2013-09-03T13:02:11"/>
    <s v="SERVINBOUND"/>
    <d v="2013-09-05T12:25:56"/>
    <s v="LESTE"/>
    <s v="Y"/>
    <s v="N"/>
    <s v="N"/>
    <s v="N"/>
    <s v="Y"/>
    <s v="N"/>
    <s v="A5114391"/>
    <m/>
    <m/>
    <s v="JESSICA"/>
    <s v="FERREIRA DA SILVA"/>
    <n v="2959760000156"/>
  </r>
  <r>
    <s v="1-39XLZM4"/>
    <x v="6"/>
    <s v="1-6849267076"/>
    <n v="6"/>
    <s v="1-68492670766"/>
    <x v="0"/>
    <d v="2013-09-12T01:47:31"/>
    <m/>
    <s v="Aprovado"/>
    <s v="Aprovado sem exceção"/>
    <m/>
    <m/>
    <m/>
    <m/>
    <m/>
    <m/>
    <d v="2013-09-06T11:37:20"/>
    <m/>
    <s v="Concluída"/>
    <m/>
    <s v="N"/>
    <m/>
    <m/>
    <m/>
    <s v="A5114391"/>
    <s v="N"/>
    <d v="2013-09-03T17:37:20"/>
    <s v="SERVINBOUND"/>
    <d v="2013-09-05T15:05:09"/>
    <s v="LESTE"/>
    <s v="N"/>
    <s v="N"/>
    <s v="N"/>
    <s v="Y"/>
    <s v="Y"/>
    <s v="N"/>
    <s v="A5114391"/>
    <m/>
    <m/>
    <s v="JESSICA"/>
    <s v="FERREIRA DA SILVA"/>
    <n v="7489251000120"/>
  </r>
  <r>
    <s v="1-3A15TBS"/>
    <x v="6"/>
    <s v="1-6993655119"/>
    <n v="3"/>
    <s v="1-69936551193"/>
    <x v="0"/>
    <d v="2013-09-12T14:45:07"/>
    <m/>
    <s v="Aprovado"/>
    <s v="Aprovado sem exceção"/>
    <m/>
    <m/>
    <m/>
    <m/>
    <m/>
    <m/>
    <d v="2013-09-09T09:01:27"/>
    <m/>
    <s v="Concluída"/>
    <m/>
    <s v="N"/>
    <m/>
    <m/>
    <m/>
    <s v="A5114391"/>
    <s v="N"/>
    <d v="2013-09-04T15:01:27"/>
    <s v="SERVINBOUND"/>
    <d v="2013-09-05T16:43:42"/>
    <s v="LESTE"/>
    <s v="N"/>
    <s v="N"/>
    <s v="N"/>
    <s v="N"/>
    <s v="Y"/>
    <s v="N"/>
    <s v="A5114391"/>
    <m/>
    <m/>
    <s v="JESSICA"/>
    <s v="FERREIRA DA SILVA"/>
    <n v="9184865000120"/>
  </r>
  <r>
    <s v="1-3A1HAYM"/>
    <x v="6"/>
    <s v="1-6800664863"/>
    <n v="6"/>
    <s v="1-68006648636"/>
    <x v="0"/>
    <d v="2013-09-09T09:01:05"/>
    <m/>
    <s v="Reprovado"/>
    <s v="Serviço não pode ser negociado"/>
    <m/>
    <m/>
    <m/>
    <m/>
    <m/>
    <m/>
    <d v="2013-09-09T09:34:55"/>
    <m/>
    <s v="Concluída"/>
    <m/>
    <s v="N"/>
    <m/>
    <m/>
    <m/>
    <s v="A5114391"/>
    <s v="N"/>
    <d v="2013-09-04T15:34:55"/>
    <s v="SERVINBOUND"/>
    <d v="2013-09-06T09:24:55"/>
    <s v="LESTE"/>
    <s v="Y"/>
    <s v="N"/>
    <s v="N"/>
    <s v="N"/>
    <s v="Y"/>
    <s v="N"/>
    <s v="A5114391"/>
    <m/>
    <m/>
    <s v="JESSICA"/>
    <s v="FERREIRA DA SILVA"/>
    <n v="7782593000134"/>
  </r>
  <r>
    <s v="1-3A4OQ28"/>
    <x v="6"/>
    <s v="1-6818307784"/>
    <n v="6"/>
    <s v="1-68183077846"/>
    <x v="0"/>
    <d v="2013-09-06T10:45:10"/>
    <m/>
    <s v="Aprovado"/>
    <s v="Aprovado sem exceção"/>
    <m/>
    <m/>
    <m/>
    <m/>
    <m/>
    <m/>
    <d v="2013-09-09T14:36:39"/>
    <m/>
    <s v="Concluída"/>
    <m/>
    <s v="N"/>
    <m/>
    <m/>
    <m/>
    <s v="A5114391"/>
    <s v="N"/>
    <d v="2013-09-05T10:36:39"/>
    <s v="SERVINBOUND"/>
    <d v="2013-09-06T10:45:11"/>
    <s v="LESTE"/>
    <s v="Y"/>
    <s v="N"/>
    <s v="N"/>
    <s v="N"/>
    <s v="Y"/>
    <s v="N"/>
    <s v="A5114391"/>
    <m/>
    <m/>
    <s v="JESSICA"/>
    <s v="FERREIRA DA SILVA"/>
    <n v="31498561000196"/>
  </r>
  <r>
    <s v="1-3A5E7QM"/>
    <x v="6"/>
    <s v="1-6724024717"/>
    <n v="6"/>
    <s v="1-67240247176"/>
    <x v="0"/>
    <d v="2013-09-09T11:10:53"/>
    <m/>
    <s v="Reprovado"/>
    <s v="Serviço não pode ser negociado"/>
    <m/>
    <m/>
    <m/>
    <m/>
    <m/>
    <m/>
    <d v="2013-09-09T15:56:14"/>
    <m/>
    <s v="Concluída"/>
    <m/>
    <s v="N"/>
    <m/>
    <m/>
    <m/>
    <s v="A5114391"/>
    <s v="N"/>
    <d v="2013-09-05T11:56:14"/>
    <s v="SERVINBOUND"/>
    <d v="2013-09-06T11:12:47"/>
    <s v="LESTE"/>
    <s v="Y"/>
    <s v="N"/>
    <s v="N"/>
    <s v="N"/>
    <s v="Y"/>
    <s v="N"/>
    <s v="A5114391"/>
    <m/>
    <m/>
    <s v="JESSICA"/>
    <s v="FERREIRA DA SILVA"/>
    <n v="13679878000147"/>
  </r>
  <r>
    <s v="1-3A75CCI"/>
    <x v="6"/>
    <s v="1-6875905571"/>
    <n v="7"/>
    <s v="1-68759055717"/>
    <x v="0"/>
    <d v="2013-09-06T14:14:59"/>
    <m/>
    <s v="Aprovado"/>
    <s v="Aprovado sem exceção"/>
    <m/>
    <m/>
    <m/>
    <m/>
    <m/>
    <m/>
    <d v="2013-09-10T09:52:17"/>
    <m/>
    <s v="Concluída"/>
    <m/>
    <s v="N"/>
    <m/>
    <m/>
    <m/>
    <s v="A5114391"/>
    <s v="N"/>
    <d v="2013-09-05T15:52:17"/>
    <s v="SERVINBOUND"/>
    <d v="2013-09-06T14:14:59"/>
    <s v="LESTE"/>
    <s v="Y"/>
    <s v="N"/>
    <s v="N"/>
    <s v="N"/>
    <s v="Y"/>
    <s v="N"/>
    <s v="A5114391"/>
    <m/>
    <m/>
    <s v="JESSICA"/>
    <s v="FERREIRA DA SILVA"/>
    <n v="2959760000156"/>
  </r>
  <r>
    <s v="1-39P9YCU"/>
    <x v="6"/>
    <s v="1-7081089421"/>
    <n v="2"/>
    <s v="1-70810894212"/>
    <x v="0"/>
    <d v="2013-09-06T16:03:17"/>
    <m/>
    <s v="Reprovado"/>
    <s v="Serviço não pode ser negociado"/>
    <m/>
    <m/>
    <m/>
    <m/>
    <m/>
    <m/>
    <d v="2013-09-04T14:08:17"/>
    <m/>
    <s v="Concluída"/>
    <m/>
    <s v="N"/>
    <m/>
    <m/>
    <m/>
    <s v="A5114391"/>
    <s v="N"/>
    <d v="2013-09-02T10:08:17"/>
    <s v="SERVINBOUND"/>
    <d v="2013-09-06T15:21:14"/>
    <s v="LESTE"/>
    <s v="Y"/>
    <s v="N"/>
    <s v="Y"/>
    <s v="N"/>
    <s v="N"/>
    <s v="N"/>
    <s v="A5114391"/>
    <m/>
    <m/>
    <s v="JESSICA"/>
    <s v="FERREIRA DA SILVA"/>
    <n v="2506133000160"/>
  </r>
  <r>
    <s v="1-39U86TM"/>
    <x v="6"/>
    <s v="1-7057533540"/>
    <n v="2"/>
    <s v="1-70575335402"/>
    <x v="0"/>
    <d v="2013-09-09T10:48:59"/>
    <m/>
    <s v="Reprovado"/>
    <s v="Serviço não pode ser negociado"/>
    <m/>
    <m/>
    <m/>
    <m/>
    <m/>
    <m/>
    <d v="2013-09-05T13:41:18"/>
    <m/>
    <s v="Concluída"/>
    <m/>
    <s v="N"/>
    <m/>
    <m/>
    <m/>
    <s v="A5114391"/>
    <s v="N"/>
    <d v="2013-09-03T09:41:18"/>
    <s v="SERVINBOUND"/>
    <d v="2013-09-07T08:59:36"/>
    <s v="SUL"/>
    <s v="Y"/>
    <s v="N"/>
    <s v="Y"/>
    <s v="N"/>
    <s v="N"/>
    <s v="N"/>
    <s v="A5114391"/>
    <m/>
    <m/>
    <s v="JESSICA"/>
    <s v="FERREIRA DA SILVA"/>
    <n v="7307907000147"/>
  </r>
  <r>
    <s v="1-39VCOVM"/>
    <x v="6"/>
    <s v="1-7106260423"/>
    <n v="1"/>
    <s v="1-71062604231"/>
    <x v="0"/>
    <d v="2013-10-08T05:15:25"/>
    <m/>
    <s v="Aprovado"/>
    <s v="Aprovado sem exceção"/>
    <m/>
    <m/>
    <m/>
    <m/>
    <m/>
    <m/>
    <d v="2013-09-05T15:56:49"/>
    <m/>
    <s v="Concluída"/>
    <m/>
    <s v="N"/>
    <m/>
    <m/>
    <m/>
    <s v="A5114391"/>
    <s v="N"/>
    <d v="2013-09-03T11:56:49"/>
    <s v="SERVINBOUND"/>
    <d v="2013-09-07T09:18:46"/>
    <s v="NE"/>
    <s v="Y"/>
    <s v="N"/>
    <s v="Y"/>
    <s v="N"/>
    <s v="N"/>
    <s v="N"/>
    <s v="A5114391"/>
    <m/>
    <m/>
    <s v="JESSICA"/>
    <s v="FERREIRA DA SILVA"/>
    <n v="17657955000119"/>
  </r>
  <r>
    <s v="1-39VGPSU"/>
    <x v="6"/>
    <s v="1-7125070688"/>
    <n v="1"/>
    <s v="1-71250706881"/>
    <x v="0"/>
    <d v="2013-09-09T16:51:36"/>
    <m/>
    <s v="Reprovado"/>
    <s v="Documentação não anexada"/>
    <m/>
    <m/>
    <m/>
    <m/>
    <m/>
    <m/>
    <d v="2013-09-05T16:20:04"/>
    <m/>
    <s v="Concluída"/>
    <m/>
    <s v="N"/>
    <m/>
    <m/>
    <m/>
    <s v="A5114391"/>
    <s v="N"/>
    <d v="2013-09-03T12:20:04"/>
    <s v="SERVINBOUND"/>
    <d v="2013-09-07T09:56:35"/>
    <s v="LESTE"/>
    <s v="Y"/>
    <s v="N"/>
    <s v="Y"/>
    <s v="N"/>
    <s v="N"/>
    <s v="N"/>
    <s v="A5114391"/>
    <m/>
    <n v="2940182000106"/>
    <s v="JESSICA"/>
    <s v="FERREIRA DA SILVA"/>
    <n v="2940182000106"/>
  </r>
  <r>
    <s v="1-39VP39C"/>
    <x v="6"/>
    <s v="1-7079982091"/>
    <n v="2"/>
    <s v="1-70799820912"/>
    <x v="0"/>
    <d v="2013-09-09T09:45:58"/>
    <m/>
    <s v="Reprovado"/>
    <s v="Serviço não pode ser negociado"/>
    <m/>
    <m/>
    <m/>
    <m/>
    <m/>
    <m/>
    <d v="2013-09-05T17:09:52"/>
    <m/>
    <s v="Concluída"/>
    <m/>
    <s v="N"/>
    <m/>
    <m/>
    <m/>
    <s v="A5114391"/>
    <s v="N"/>
    <d v="2013-09-03T13:09:52"/>
    <s v="SERVINBOUND"/>
    <d v="2013-09-07T10:38:58"/>
    <s v="SUL"/>
    <s v="Y"/>
    <s v="N"/>
    <s v="Y"/>
    <s v="N"/>
    <s v="N"/>
    <s v="N"/>
    <s v="A5114391"/>
    <m/>
    <m/>
    <s v="JESSICA"/>
    <s v="FERREIRA DA SILVA"/>
    <n v="75790493000100"/>
  </r>
  <r>
    <s v="1-39VSCOU"/>
    <x v="6"/>
    <s v="1-6990555698"/>
    <n v="3"/>
    <s v="1-69905556983"/>
    <x v="0"/>
    <d v="2013-09-07T10:56:04"/>
    <m/>
    <s v="Reprovado"/>
    <s v="Serviço não pode ser negociado"/>
    <m/>
    <m/>
    <m/>
    <m/>
    <m/>
    <m/>
    <d v="2013-09-05T17:29:12"/>
    <m/>
    <s v="Concluída"/>
    <m/>
    <s v="N"/>
    <m/>
    <m/>
    <m/>
    <s v="A5114391"/>
    <s v="N"/>
    <d v="2013-09-03T13:29:12"/>
    <s v="SERVINBOUND"/>
    <d v="2013-09-07T10:56:04"/>
    <s v="SUL"/>
    <s v="Y"/>
    <s v="N"/>
    <s v="Y"/>
    <s v="N"/>
    <s v="N"/>
    <s v="N"/>
    <s v="A5114391"/>
    <m/>
    <m/>
    <s v="JESSICA"/>
    <s v="FERREIRA DA SILVA"/>
    <n v="7280658000496"/>
  </r>
  <r>
    <s v="1-39VSFC4"/>
    <x v="6"/>
    <s v="1-7090393017"/>
    <n v="1"/>
    <s v="1-70903930171"/>
    <x v="0"/>
    <d v="2013-09-09T14:42:15"/>
    <m/>
    <s v="Reprovado"/>
    <s v="Termo SMP rasurado/ilegível"/>
    <m/>
    <m/>
    <m/>
    <m/>
    <m/>
    <m/>
    <d v="2013-09-05T17:29:30"/>
    <m/>
    <s v="Concluída"/>
    <m/>
    <s v="N"/>
    <m/>
    <m/>
    <m/>
    <s v="A5114391"/>
    <s v="N"/>
    <d v="2013-09-03T13:29:30"/>
    <s v="SERVINBOUND"/>
    <d v="2013-09-07T11:07:58"/>
    <s v="SUL"/>
    <s v="Y"/>
    <s v="N"/>
    <s v="Y"/>
    <s v="N"/>
    <s v="N"/>
    <s v="N"/>
    <s v="A5114391"/>
    <m/>
    <m/>
    <s v="JESSICA"/>
    <s v="FERREIRA DA SILVA"/>
    <n v="4046342000101"/>
  </r>
  <r>
    <s v="1-39VSWGS"/>
    <x v="6"/>
    <s v="1-7124684181"/>
    <n v="1"/>
    <s v="1-71246841811"/>
    <x v="0"/>
    <d v="2013-09-09T08:32:03"/>
    <m/>
    <s v="Reprovado"/>
    <s v="Serviço não pode ser negociado"/>
    <m/>
    <m/>
    <m/>
    <m/>
    <m/>
    <m/>
    <d v="2013-09-05T17:32:34"/>
    <m/>
    <s v="Concluída"/>
    <m/>
    <s v="N"/>
    <m/>
    <m/>
    <m/>
    <s v="A5114391"/>
    <s v="N"/>
    <d v="2013-09-03T13:32:34"/>
    <s v="SERVINBOUND"/>
    <d v="2013-09-07T11:26:44"/>
    <s v="SUL"/>
    <s v="Y"/>
    <s v="N"/>
    <s v="Y"/>
    <s v="N"/>
    <s v="N"/>
    <s v="N"/>
    <s v="A5114391"/>
    <m/>
    <n v="13470807000130"/>
    <s v="JESSICA"/>
    <s v="FERREIRA DA SILVA"/>
    <n v="13470807000130"/>
  </r>
  <r>
    <s v="1-39YV7YO"/>
    <x v="6"/>
    <s v="1-6827047858"/>
    <n v="6"/>
    <s v="1-68270478586"/>
    <x v="0"/>
    <d v="2013-09-13T11:03:56"/>
    <m/>
    <s v="Aprovado"/>
    <s v="Aprovado sem exceção"/>
    <m/>
    <m/>
    <m/>
    <m/>
    <m/>
    <m/>
    <d v="2013-09-06T12:58:55"/>
    <m/>
    <s v="Concluída"/>
    <m/>
    <s v="N"/>
    <m/>
    <m/>
    <m/>
    <s v="A5114391"/>
    <s v="N"/>
    <d v="2013-09-04T08:58:55"/>
    <s v="SERVINBOUND"/>
    <d v="2013-09-09T08:17:48"/>
    <s v="LESTE"/>
    <s v="N"/>
    <s v="N"/>
    <s v="N"/>
    <s v="Y"/>
    <s v="Y"/>
    <s v="N"/>
    <s v="A5114391"/>
    <m/>
    <m/>
    <s v="JESSICA"/>
    <s v="FERREIRA DA SILVA"/>
    <n v="13614424000198"/>
  </r>
  <r>
    <s v="1-39UUUIC"/>
    <x v="6"/>
    <s v="1-7029368063"/>
    <n v="2"/>
    <s v="1-70293680632"/>
    <x v="0"/>
    <d v="2013-09-09T14:27:21"/>
    <m/>
    <s v="Reprovado"/>
    <s v="Serviço não pode ser negociado"/>
    <m/>
    <m/>
    <m/>
    <m/>
    <m/>
    <m/>
    <d v="2013-09-05T14:57:09"/>
    <m/>
    <s v="Concluída"/>
    <m/>
    <s v="N"/>
    <m/>
    <m/>
    <m/>
    <s v="A5114391"/>
    <s v="N"/>
    <d v="2013-09-03T10:57:09"/>
    <s v="SERVINBOUND"/>
    <d v="2013-09-09T11:39:44"/>
    <s v="LESTE"/>
    <s v="N"/>
    <s v="N"/>
    <s v="N"/>
    <s v="N"/>
    <s v="N"/>
    <s v="N"/>
    <s v="A5114391"/>
    <m/>
    <m/>
    <s v="JESSICA"/>
    <s v="FERREIRA DA SILVA"/>
    <n v="2772360000137"/>
  </r>
  <r>
    <s v="1-39VKSEW"/>
    <x v="6"/>
    <s v="1-6996674959"/>
    <n v="2"/>
    <s v="1-69966749592"/>
    <x v="0"/>
    <d v="2013-09-09T14:15:11"/>
    <m/>
    <s v="Aprovado"/>
    <s v="Aprovado sem exceção"/>
    <m/>
    <m/>
    <m/>
    <m/>
    <m/>
    <m/>
    <d v="2013-09-05T16:43:07"/>
    <m/>
    <s v="Concluída"/>
    <m/>
    <s v="N"/>
    <m/>
    <m/>
    <m/>
    <s v="A5114391"/>
    <s v="N"/>
    <d v="2013-09-03T12:43:07"/>
    <s v="SERVINBOUND"/>
    <d v="2013-09-09T14:15:11"/>
    <s v="LESTE"/>
    <s v="Y"/>
    <s v="N"/>
    <s v="N"/>
    <s v="N"/>
    <s v="Y"/>
    <s v="N"/>
    <s v="A5114391"/>
    <m/>
    <m/>
    <s v="JESSICA"/>
    <s v="FERREIRA DA SILVA"/>
    <n v="17134422000152"/>
  </r>
  <r>
    <s v="1-3A9MW8S"/>
    <x v="6"/>
    <s v="1-6936305909"/>
    <n v="6"/>
    <s v="1-69363059096"/>
    <x v="0"/>
    <d v="2013-09-13T06:07:51"/>
    <m/>
    <s v="Aprovado"/>
    <s v="Aprovado sem exceção"/>
    <m/>
    <m/>
    <m/>
    <m/>
    <m/>
    <m/>
    <d v="2013-09-10T13:04:12"/>
    <m/>
    <s v="Concluída"/>
    <m/>
    <s v="N"/>
    <m/>
    <m/>
    <m/>
    <s v="A5114391"/>
    <s v="N"/>
    <d v="2013-09-06T09:04:12"/>
    <s v="SERVINBOUND"/>
    <d v="2013-09-09T14:31:22"/>
    <s v="LESTE"/>
    <s v="Y"/>
    <s v="N"/>
    <s v="N"/>
    <s v="N"/>
    <s v="N"/>
    <s v="N"/>
    <s v="A5114391"/>
    <m/>
    <m/>
    <s v="JESSICA"/>
    <s v="FERREIRA DA SILVA"/>
    <n v="9581744000111"/>
  </r>
  <r>
    <s v="1-3ABTKE0"/>
    <x v="6"/>
    <s v="1-7065672472"/>
    <n v="6"/>
    <s v="1-70656724726"/>
    <x v="0"/>
    <d v="2013-09-10T14:32:51"/>
    <m/>
    <s v="Aprovado"/>
    <s v="Aprovado sem exceção"/>
    <m/>
    <m/>
    <m/>
    <m/>
    <m/>
    <m/>
    <d v="2013-09-10T17:55:30"/>
    <m/>
    <s v="Concluída"/>
    <m/>
    <s v="N"/>
    <m/>
    <m/>
    <m/>
    <s v="A5114391"/>
    <s v="N"/>
    <d v="2013-09-06T13:55:30"/>
    <s v="SERVINBOUND"/>
    <d v="2013-09-09T15:17:54"/>
    <s v="LESTE"/>
    <s v="Y"/>
    <s v="N"/>
    <s v="N"/>
    <s v="N"/>
    <s v="N"/>
    <s v="N"/>
    <s v="A5114391"/>
    <m/>
    <m/>
    <s v="JESSICA"/>
    <s v="FERREIRA DA SILVA"/>
    <n v="958664000168"/>
  </r>
  <r>
    <s v="1-39ROM0M"/>
    <x v="6"/>
    <s v="1-7035771546"/>
    <n v="2"/>
    <s v="1-70357715462"/>
    <x v="0"/>
    <d v="2013-09-09T20:01:32"/>
    <m/>
    <s v="Aprovado"/>
    <s v="Aprovado sem exceção"/>
    <m/>
    <m/>
    <m/>
    <m/>
    <m/>
    <m/>
    <d v="2013-09-05T09:38:57"/>
    <m/>
    <s v="Concluída"/>
    <m/>
    <s v="N"/>
    <m/>
    <m/>
    <m/>
    <s v="A5114391"/>
    <s v="N"/>
    <d v="2013-09-02T15:38:57"/>
    <s v="SERVINBOUND"/>
    <d v="2013-09-09T15:56:32"/>
    <s v="LESTE"/>
    <s v="N"/>
    <s v="N"/>
    <s v="N"/>
    <s v="Y"/>
    <s v="N"/>
    <s v="N"/>
    <s v="A5114391"/>
    <m/>
    <m/>
    <s v="JESSICA"/>
    <s v="FERREIRA DA SILVA"/>
    <n v="4336068000105"/>
  </r>
  <r>
    <s v="1-39S7QGS"/>
    <x v="6"/>
    <s v="1-7039772978"/>
    <n v="2"/>
    <s v="1-70397729782"/>
    <x v="0"/>
    <d v="2013-09-09T20:39:15"/>
    <m/>
    <s v="Aprovado"/>
    <s v="Aprovado sem exceção"/>
    <m/>
    <m/>
    <m/>
    <m/>
    <m/>
    <m/>
    <d v="2013-09-05T10:43:48"/>
    <m/>
    <s v="Concluída"/>
    <m/>
    <s v="N"/>
    <m/>
    <m/>
    <m/>
    <s v="A5114391"/>
    <s v="N"/>
    <d v="2013-09-02T16:43:48"/>
    <s v="SERVINBOUND"/>
    <d v="2013-09-09T16:10:10"/>
    <s v="LESTE"/>
    <s v="N"/>
    <s v="N"/>
    <s v="N"/>
    <s v="Y"/>
    <s v="N"/>
    <s v="N"/>
    <s v="A5114391"/>
    <m/>
    <n v="2288517778"/>
    <s v="JESSICA"/>
    <s v="FERREIRA DA SILVA"/>
    <n v="12087851000100"/>
  </r>
  <r>
    <s v="1-39VNUBU"/>
    <x v="6"/>
    <s v="1-6996214771"/>
    <n v="2"/>
    <s v="1-69962147712"/>
    <x v="0"/>
    <d v="2013-09-09T20:48:55"/>
    <m/>
    <s v="Aprovado"/>
    <s v="Aprovado sem exceção"/>
    <m/>
    <m/>
    <m/>
    <m/>
    <m/>
    <m/>
    <d v="2013-09-05T17:00:41"/>
    <m/>
    <s v="Concluída"/>
    <m/>
    <s v="N"/>
    <m/>
    <m/>
    <m/>
    <s v="A5114391"/>
    <s v="N"/>
    <d v="2013-09-03T13:00:41"/>
    <s v="SERVINBOUND"/>
    <d v="2013-09-09T16:43:08"/>
    <s v="LESTE"/>
    <s v="N"/>
    <s v="N"/>
    <s v="N"/>
    <s v="Y"/>
    <s v="N"/>
    <s v="N"/>
    <s v="A5114391"/>
    <m/>
    <m/>
    <s v="JESSICA"/>
    <s v="FERREIRA DA SILVA"/>
    <n v="2900060000196"/>
  </r>
  <r>
    <s v="1-39VCFCK"/>
    <x v="6"/>
    <s v="1-6737220685"/>
    <n v="9"/>
    <s v="1-67372206859"/>
    <x v="0"/>
    <d v="2013-09-10T09:41:38"/>
    <m/>
    <s v="Reprovado"/>
    <s v="Razão Social Divergente"/>
    <m/>
    <m/>
    <m/>
    <m/>
    <m/>
    <m/>
    <d v="2013-09-05T15:55:44"/>
    <m/>
    <s v="Concluída"/>
    <m/>
    <s v="N"/>
    <m/>
    <m/>
    <m/>
    <s v="A5129816"/>
    <s v="N"/>
    <d v="2013-09-03T11:55:44"/>
    <s v="SERVINBOUND"/>
    <d v="2013-09-10T04:18:35"/>
    <s v="LESTE"/>
    <s v="N"/>
    <s v="N"/>
    <s v="N"/>
    <s v="Y"/>
    <s v="N"/>
    <s v="N"/>
    <s v="A5129816"/>
    <m/>
    <m/>
    <s v="JAMERSON"/>
    <s v="RODRIGUES LINEIRA"/>
    <n v="2045747000191"/>
  </r>
  <r>
    <s v="1-39VLET0"/>
    <x v="6"/>
    <s v="1-7036822883"/>
    <n v="2"/>
    <s v="1-70368228832"/>
    <x v="0"/>
    <d v="2013-09-14T01:18:44"/>
    <m/>
    <s v="Reprovado"/>
    <s v="Serviço não pode ser negociado"/>
    <m/>
    <m/>
    <m/>
    <m/>
    <m/>
    <m/>
    <d v="2013-09-05T16:46:37"/>
    <m/>
    <s v="Concluída"/>
    <m/>
    <s v="N"/>
    <m/>
    <m/>
    <m/>
    <s v="A5114391"/>
    <s v="N"/>
    <d v="2013-09-03T12:46:37"/>
    <s v="SERVINBOUND"/>
    <d v="2013-09-10T07:58:13"/>
    <s v="LESTE"/>
    <s v="N"/>
    <s v="N"/>
    <s v="N"/>
    <s v="Y"/>
    <s v="N"/>
    <s v="N"/>
    <s v="A5114391"/>
    <m/>
    <m/>
    <s v="JESSICA"/>
    <s v="FERREIRA DA SILVA"/>
    <n v="10663990000100"/>
  </r>
  <r>
    <s v="1-39PCEO0"/>
    <x v="6"/>
    <s v="1-7030365682"/>
    <n v="2"/>
    <s v="1-70303656822"/>
    <x v="0"/>
    <d v="2013-09-10T17:01:33"/>
    <m/>
    <s v="Reprovado"/>
    <s v="Serviço não pode ser negociado"/>
    <m/>
    <m/>
    <m/>
    <m/>
    <m/>
    <m/>
    <d v="2013-09-04T14:17:27"/>
    <m/>
    <s v="Concluída"/>
    <m/>
    <s v="N"/>
    <m/>
    <m/>
    <m/>
    <s v="A5114391"/>
    <s v="N"/>
    <d v="2013-09-02T10:17:27"/>
    <s v="SERVINBOUND"/>
    <d v="2013-09-10T08:12:30"/>
    <s v="LESTE"/>
    <s v="N"/>
    <s v="N"/>
    <s v="N"/>
    <s v="Y"/>
    <s v="N"/>
    <s v="N"/>
    <s v="A5114391"/>
    <m/>
    <m/>
    <s v="JESSICA"/>
    <s v="FERREIRA DA SILVA"/>
    <n v="8907449000140"/>
  </r>
  <r>
    <s v="1-39R02ZG"/>
    <x v="6"/>
    <s v="1-7035142133"/>
    <n v="2"/>
    <s v="1-70351421332"/>
    <x v="0"/>
    <d v="2013-09-23T17:24:19"/>
    <m/>
    <s v="Reprovado"/>
    <s v="Serviço não pode ser negociado"/>
    <m/>
    <m/>
    <m/>
    <m/>
    <m/>
    <m/>
    <d v="2013-09-05T08:17:05"/>
    <m/>
    <s v="Concluída"/>
    <m/>
    <s v="N"/>
    <m/>
    <m/>
    <m/>
    <s v="A5114391"/>
    <s v="N"/>
    <d v="2013-09-02T14:17:05"/>
    <s v="SERVINBOUND"/>
    <d v="2013-09-10T08:21:42"/>
    <s v="LESTE"/>
    <s v="N"/>
    <s v="N"/>
    <s v="N"/>
    <s v="Y"/>
    <s v="N"/>
    <s v="N"/>
    <s v="A5114391"/>
    <m/>
    <m/>
    <s v="JESSICA"/>
    <s v="FERREIRA DA SILVA"/>
    <n v="39697032000123"/>
  </r>
  <r>
    <s v="1-39R81CM"/>
    <x v="6"/>
    <s v="1-7048109434"/>
    <n v="2"/>
    <s v="1-70481094342"/>
    <x v="0"/>
    <d v="2013-09-10T11:25:05"/>
    <m/>
    <s v="Reprovado"/>
    <s v="Valor aparelhos divergentes"/>
    <m/>
    <m/>
    <m/>
    <m/>
    <m/>
    <m/>
    <d v="2013-09-05T08:44:47"/>
    <m/>
    <s v="Concluída"/>
    <m/>
    <s v="N"/>
    <m/>
    <m/>
    <m/>
    <s v="A5114391"/>
    <s v="N"/>
    <d v="2013-09-02T14:44:47"/>
    <s v="SERVINBOUND"/>
    <d v="2013-09-10T08:31:05"/>
    <s v="LESTE"/>
    <s v="N"/>
    <s v="N"/>
    <s v="N"/>
    <s v="Y"/>
    <s v="N"/>
    <s v="N"/>
    <s v="A5114391"/>
    <m/>
    <m/>
    <s v="JESSICA"/>
    <s v="FERREIRA DA SILVA"/>
    <n v="128463000133"/>
  </r>
  <r>
    <s v="1-39RPWVU"/>
    <x v="6"/>
    <s v="1-7050218147"/>
    <n v="2"/>
    <s v="1-70502181472"/>
    <x v="0"/>
    <d v="2013-09-10T14:09:45"/>
    <m/>
    <s v="Reprovado"/>
    <s v="Serviço não pode ser negociado"/>
    <m/>
    <m/>
    <m/>
    <m/>
    <m/>
    <m/>
    <d v="2013-09-05T09:44:02"/>
    <m/>
    <s v="Concluída"/>
    <m/>
    <s v="N"/>
    <m/>
    <m/>
    <m/>
    <s v="A5114391"/>
    <s v="N"/>
    <d v="2013-09-02T15:44:02"/>
    <s v="SERVINBOUND"/>
    <d v="2013-09-10T08:36:01"/>
    <s v="LESTE"/>
    <s v="N"/>
    <s v="N"/>
    <s v="N"/>
    <s v="Y"/>
    <s v="N"/>
    <s v="N"/>
    <s v="A5114391"/>
    <m/>
    <m/>
    <s v="JESSICA"/>
    <s v="FERREIRA DA SILVA"/>
    <n v="35848811000121"/>
  </r>
  <r>
    <s v="1-39XJ5G2"/>
    <x v="6"/>
    <s v="1-7036466675"/>
    <n v="2"/>
    <s v="1-70364666752"/>
    <x v="0"/>
    <d v="2013-09-13T15:47:21"/>
    <m/>
    <s v="Aprovado"/>
    <s v="Aprovado sem exceção"/>
    <m/>
    <m/>
    <m/>
    <m/>
    <m/>
    <m/>
    <d v="2013-09-06T11:26:45"/>
    <m/>
    <s v="Concluída"/>
    <m/>
    <s v="N"/>
    <m/>
    <m/>
    <m/>
    <s v="A5114391"/>
    <s v="N"/>
    <d v="2013-09-03T17:26:45"/>
    <s v="SERVINBOUND"/>
    <d v="2013-09-10T08:49:05"/>
    <s v="LESTE"/>
    <s v="N"/>
    <s v="N"/>
    <s v="N"/>
    <s v="Y"/>
    <s v="N"/>
    <s v="N"/>
    <s v="A5114391"/>
    <m/>
    <m/>
    <s v="JESSICA"/>
    <s v="FERREIRA DA SILVA"/>
    <n v="11245609000147"/>
  </r>
  <r>
    <s v="1-39VNDWQ"/>
    <x v="6"/>
    <s v="1-7058468153"/>
    <n v="2"/>
    <s v="1-70584681532"/>
    <x v="0"/>
    <d v="2013-09-10T10:29:32"/>
    <m/>
    <s v="Reprovado"/>
    <s v="Serviço não pode ser negociado"/>
    <m/>
    <m/>
    <m/>
    <m/>
    <m/>
    <m/>
    <d v="2013-09-05T16:58:23"/>
    <m/>
    <s v="Concluída"/>
    <m/>
    <s v="N"/>
    <m/>
    <m/>
    <m/>
    <s v="A5114391"/>
    <s v="N"/>
    <d v="2013-09-03T12:58:23"/>
    <s v="SERVINBOUND"/>
    <d v="2013-09-10T09:13:53"/>
    <s v="LESTE"/>
    <s v="Y"/>
    <s v="N"/>
    <s v="N"/>
    <s v="N"/>
    <s v="Y"/>
    <s v="N"/>
    <s v="A5114391"/>
    <m/>
    <m/>
    <s v="JESSICA"/>
    <s v="FERREIRA DA SILVA"/>
    <n v="11397634000146"/>
  </r>
  <r>
    <s v="1-3AAYG68"/>
    <x v="6"/>
    <s v="1-6869026308"/>
    <n v="7"/>
    <s v="1-68690263087"/>
    <x v="0"/>
    <d v="2013-09-10T11:39:26"/>
    <m/>
    <s v="Reprovado"/>
    <s v="Gestor/Representante Legal"/>
    <m/>
    <m/>
    <m/>
    <m/>
    <m/>
    <m/>
    <d v="2013-09-10T15:31:25"/>
    <m/>
    <s v="Concluída"/>
    <m/>
    <s v="N"/>
    <m/>
    <m/>
    <m/>
    <s v="A5114391"/>
    <s v="N"/>
    <d v="2013-09-06T11:31:25"/>
    <s v="SERVINBOUND"/>
    <d v="2013-09-10T09:42:59"/>
    <s v="LESTE"/>
    <s v="N"/>
    <s v="N"/>
    <s v="N"/>
    <s v="Y"/>
    <s v="Y"/>
    <s v="N"/>
    <s v="A5114391"/>
    <m/>
    <m/>
    <s v="JESSICA"/>
    <s v="FERREIRA DA SILVA"/>
    <n v="11230965000197"/>
  </r>
  <r>
    <s v="1-3AGR6IW"/>
    <x v="6"/>
    <s v="1-7079821419"/>
    <n v="6"/>
    <s v="1-70798214196"/>
    <x v="0"/>
    <d v="2013-09-10T16:00:37"/>
    <m/>
    <s v="Reprovado"/>
    <s v="Serviço não pode ser negociado"/>
    <m/>
    <m/>
    <m/>
    <m/>
    <m/>
    <m/>
    <d v="2013-09-11T14:15:25"/>
    <m/>
    <s v="Concluída"/>
    <m/>
    <s v="N"/>
    <m/>
    <m/>
    <m/>
    <s v="A5114391"/>
    <s v="N"/>
    <d v="2013-09-09T10:15:25"/>
    <s v="SERVINBOUND"/>
    <d v="2013-09-10T10:42:13"/>
    <s v="LESTE"/>
    <s v="Y"/>
    <s v="N"/>
    <s v="N"/>
    <s v="N"/>
    <s v="N"/>
    <s v="N"/>
    <s v="A5114391"/>
    <m/>
    <m/>
    <s v="JESSICA"/>
    <s v="FERREIRA DA SILVA"/>
    <n v="5601623000133"/>
  </r>
  <r>
    <s v="1-3AJ80MU"/>
    <x v="6"/>
    <s v="1-6688988687"/>
    <n v="6"/>
    <s v="1-66889886876"/>
    <x v="0"/>
    <d v="2013-09-10T11:55:30"/>
    <m/>
    <s v="Aprovado"/>
    <s v="Aprovado sem exceção"/>
    <m/>
    <m/>
    <m/>
    <m/>
    <m/>
    <m/>
    <d v="2013-09-12T09:08:39"/>
    <m/>
    <s v="Concluída"/>
    <m/>
    <s v="N"/>
    <m/>
    <m/>
    <m/>
    <s v="A5114391"/>
    <s v="N"/>
    <d v="2013-09-09T15:08:39"/>
    <s v="SERVINBOUND"/>
    <d v="2013-09-10T11:55:30"/>
    <s v="LESTE"/>
    <s v="Y"/>
    <s v="N"/>
    <s v="N"/>
    <s v="N"/>
    <s v="Y"/>
    <s v="N"/>
    <s v="A5114391"/>
    <m/>
    <m/>
    <s v="JESSICA"/>
    <s v="FERREIRA DA SILVA"/>
    <n v="17079968000158"/>
  </r>
  <r>
    <s v="1-39Z0WLM"/>
    <x v="6"/>
    <s v="1-7035195599"/>
    <n v="2"/>
    <s v="1-70351955992"/>
    <x v="0"/>
    <d v="2013-09-11T10:53:03"/>
    <m/>
    <s v="Reprovado"/>
    <s v="Tipo de negociação divergente"/>
    <m/>
    <m/>
    <m/>
    <m/>
    <m/>
    <m/>
    <d v="2013-09-06T13:25:51"/>
    <m/>
    <s v="Concluída"/>
    <m/>
    <s v="N"/>
    <m/>
    <m/>
    <m/>
    <s v="A5114391"/>
    <s v="N"/>
    <d v="2013-09-04T09:25:51"/>
    <s v="SERVINBOUND"/>
    <d v="2013-09-10T12:15:46"/>
    <s v="LESTE"/>
    <s v="Y"/>
    <s v="N"/>
    <s v="N"/>
    <s v="N"/>
    <s v="Y"/>
    <s v="N"/>
    <s v="A5114391"/>
    <m/>
    <m/>
    <s v="JESSICA"/>
    <s v="FERREIRA DA SILVA"/>
    <n v="7986836000156"/>
  </r>
  <r>
    <s v="1-3A17916"/>
    <x v="6"/>
    <s v="1-7073909163"/>
    <n v="2"/>
    <s v="1-70739091632"/>
    <x v="0"/>
    <d v="2013-09-10T13:06:03"/>
    <m/>
    <s v="Reprovado"/>
    <s v="Tipo de negociação divergente"/>
    <m/>
    <m/>
    <m/>
    <m/>
    <m/>
    <m/>
    <d v="2013-09-09T09:05:59"/>
    <m/>
    <s v="Concluída"/>
    <m/>
    <s v="N"/>
    <m/>
    <m/>
    <m/>
    <s v="A5114391"/>
    <s v="N"/>
    <d v="2013-09-04T15:05:59"/>
    <s v="SERVINBOUND"/>
    <d v="2013-09-10T12:29:23"/>
    <s v="LESTE"/>
    <s v="N"/>
    <s v="N"/>
    <s v="N"/>
    <s v="Y"/>
    <s v="N"/>
    <s v="N"/>
    <s v="A5114391"/>
    <m/>
    <n v="76474003715"/>
    <s v="JESSICA"/>
    <s v="FERREIRA DA SILVA"/>
    <n v="11727462000121"/>
  </r>
  <r>
    <s v="1-3A1LONA"/>
    <x v="6"/>
    <s v="1-7058716531"/>
    <n v="2"/>
    <s v="1-70587165312"/>
    <x v="0"/>
    <d v="2013-09-10T13:55:06"/>
    <m/>
    <s v="Aprovado"/>
    <s v="Aprovado sem exceção"/>
    <m/>
    <m/>
    <m/>
    <m/>
    <m/>
    <m/>
    <d v="2013-09-09T09:51:17"/>
    <m/>
    <s v="Concluída"/>
    <m/>
    <s v="N"/>
    <m/>
    <m/>
    <m/>
    <s v="A5114391"/>
    <s v="N"/>
    <d v="2013-09-04T15:51:17"/>
    <s v="SERVINBOUND"/>
    <d v="2013-09-10T13:54:32"/>
    <s v="LESTE"/>
    <s v="N"/>
    <s v="N"/>
    <s v="N"/>
    <s v="Y"/>
    <s v="N"/>
    <s v="N"/>
    <s v="A5114391"/>
    <m/>
    <m/>
    <s v="JESSICA"/>
    <s v="FERREIRA DA SILVA"/>
    <n v="31754070000169"/>
  </r>
  <r>
    <s v="1-3A1MSS0"/>
    <x v="6"/>
    <s v="1-7075400111"/>
    <n v="2"/>
    <s v="1-70754001112"/>
    <x v="0"/>
    <d v="2013-09-11T11:10:53"/>
    <m/>
    <s v="Reprovado"/>
    <s v="Termo SMP rasurado/ilegível"/>
    <m/>
    <m/>
    <m/>
    <m/>
    <m/>
    <m/>
    <d v="2013-09-09T09:54:23"/>
    <m/>
    <s v="Concluída"/>
    <m/>
    <s v="N"/>
    <m/>
    <m/>
    <m/>
    <s v="A5114391"/>
    <s v="N"/>
    <d v="2013-09-04T15:54:23"/>
    <s v="SERVINBOUND"/>
    <d v="2013-09-10T14:16:58"/>
    <s v="LESTE"/>
    <s v="Y"/>
    <s v="N"/>
    <s v="Y"/>
    <s v="N"/>
    <s v="N"/>
    <s v="N"/>
    <s v="A5114391"/>
    <m/>
    <m/>
    <s v="JESSICA"/>
    <s v="FERREIRA DA SILVA"/>
    <n v="9492964000179"/>
  </r>
  <r>
    <s v="1-3A25JPI"/>
    <x v="6"/>
    <s v="1-7063965153"/>
    <n v="2"/>
    <s v="1-70639651532"/>
    <x v="0"/>
    <d v="2013-09-11T11:22:19"/>
    <m/>
    <s v="Reprovado"/>
    <s v="Tipo de negociação divergente"/>
    <m/>
    <m/>
    <m/>
    <m/>
    <m/>
    <m/>
    <d v="2013-09-09T10:47:09"/>
    <m/>
    <s v="Concluída"/>
    <m/>
    <s v="N"/>
    <m/>
    <m/>
    <m/>
    <s v="A5114391"/>
    <s v="N"/>
    <d v="2013-09-04T16:47:09"/>
    <s v="SERVINBOUND"/>
    <d v="2013-09-10T14:36:55"/>
    <s v="LESTE"/>
    <s v="N"/>
    <s v="N"/>
    <s v="N"/>
    <s v="Y"/>
    <s v="N"/>
    <s v="N"/>
    <s v="A5114391"/>
    <m/>
    <m/>
    <s v="JESSICA"/>
    <s v="FERREIRA DA SILVA"/>
    <n v="33575127000198"/>
  </r>
  <r>
    <s v="1-3A284BE"/>
    <x v="6"/>
    <s v="1-7075909279"/>
    <n v="2"/>
    <s v="1-70759092792"/>
    <x v="0"/>
    <d v="2013-09-11T09:10:40"/>
    <m/>
    <s v="Reprovado"/>
    <s v="Serviço não pode ser negociado"/>
    <m/>
    <m/>
    <m/>
    <m/>
    <m/>
    <m/>
    <d v="2013-09-09T10:54:04"/>
    <m/>
    <s v="Concluída"/>
    <m/>
    <s v="N"/>
    <m/>
    <m/>
    <m/>
    <s v="A5114391"/>
    <s v="N"/>
    <d v="2013-09-04T16:54:04"/>
    <s v="SERVINBOUND"/>
    <d v="2013-09-10T14:55:21"/>
    <s v="LESTE"/>
    <s v="N"/>
    <s v="N"/>
    <s v="N"/>
    <s v="Y"/>
    <s v="N"/>
    <s v="N"/>
    <s v="A5114391"/>
    <m/>
    <n v="8635499000115"/>
    <s v="JESSICA"/>
    <s v="FERREIRA DA SILVA"/>
    <n v="8635499000115"/>
  </r>
  <r>
    <s v="1-3A2TBB6"/>
    <x v="6"/>
    <s v="1-7074436515"/>
    <n v="2"/>
    <s v="1-70744365152"/>
    <x v="0"/>
    <d v="2013-09-11T14:31:59"/>
    <m/>
    <s v="Reprovado"/>
    <s v="Linhas fora do Mailling"/>
    <m/>
    <m/>
    <m/>
    <m/>
    <m/>
    <m/>
    <d v="2013-09-09T12:00:00"/>
    <m/>
    <s v="Concluída"/>
    <m/>
    <s v="N"/>
    <m/>
    <m/>
    <m/>
    <s v="A5114391"/>
    <s v="N"/>
    <d v="2013-09-04T18:21:59"/>
    <s v="SERVINBOUND"/>
    <d v="2013-09-10T15:13:06"/>
    <s v="LESTE"/>
    <s v="N"/>
    <s v="N"/>
    <s v="N"/>
    <s v="Y"/>
    <s v="N"/>
    <s v="N"/>
    <s v="A5114391"/>
    <m/>
    <m/>
    <s v="JESSICA"/>
    <s v="FERREIRA DA SILVA"/>
    <n v="10848815000189"/>
  </r>
  <r>
    <s v="1-3A47LMK"/>
    <x v="6"/>
    <s v="1-7088839300"/>
    <n v="2"/>
    <s v="1-70888393002"/>
    <x v="0"/>
    <d v="2013-09-11T09:26:59"/>
    <m/>
    <s v="Reprovado"/>
    <s v="Assinatura/Rubrica SMP diverge"/>
    <m/>
    <m/>
    <m/>
    <m/>
    <m/>
    <m/>
    <d v="2013-09-09T13:44:13"/>
    <m/>
    <s v="Concluída"/>
    <m/>
    <s v="N"/>
    <m/>
    <m/>
    <m/>
    <s v="A5114391"/>
    <s v="N"/>
    <d v="2013-09-05T09:44:13"/>
    <s v="SERVINBOUND"/>
    <d v="2013-09-10T15:30:14"/>
    <s v="LESTE"/>
    <s v="N"/>
    <s v="N"/>
    <s v="N"/>
    <s v="N"/>
    <s v="N"/>
    <s v="N"/>
    <s v="A5114391"/>
    <m/>
    <n v="4626525000279"/>
    <s v="JESSICA"/>
    <s v="FERREIRA DA SILVA"/>
    <n v="4626525000279"/>
  </r>
  <r>
    <s v="1-3A51SKA"/>
    <x v="6"/>
    <s v="1-7015778051"/>
    <n v="2"/>
    <s v="1-70157780512"/>
    <x v="0"/>
    <d v="2013-09-10T16:48:05"/>
    <m/>
    <s v="Reprovado"/>
    <s v="Serviço não pode ser negociado"/>
    <m/>
    <m/>
    <m/>
    <m/>
    <m/>
    <m/>
    <d v="2013-09-09T15:19:11"/>
    <m/>
    <s v="Concluída"/>
    <m/>
    <s v="N"/>
    <m/>
    <m/>
    <m/>
    <s v="A5114391"/>
    <s v="N"/>
    <d v="2013-09-05T11:19:11"/>
    <s v="SERVINBOUND"/>
    <d v="2013-09-10T16:03:13"/>
    <s v="LESTE"/>
    <s v="Y"/>
    <s v="N"/>
    <s v="Y"/>
    <s v="N"/>
    <s v="N"/>
    <s v="N"/>
    <s v="A5114391"/>
    <m/>
    <m/>
    <s v="JESSICA"/>
    <s v="FERREIRA DA SILVA"/>
    <n v="11609871000123"/>
  </r>
  <r>
    <s v="1-39Z48FI"/>
    <x v="6"/>
    <s v="1-7081500810"/>
    <n v="2"/>
    <s v="1-70815008102"/>
    <x v="0"/>
    <d v="2013-09-10T17:30:01"/>
    <m/>
    <s v="Reprovado"/>
    <s v="Serviço não pode ser negociado"/>
    <m/>
    <m/>
    <m/>
    <m/>
    <m/>
    <m/>
    <d v="2013-09-06T13:41:08"/>
    <m/>
    <s v="Concluída"/>
    <m/>
    <s v="N"/>
    <m/>
    <m/>
    <m/>
    <s v="A5114391"/>
    <s v="N"/>
    <d v="2013-09-04T09:41:08"/>
    <s v="SERVINBOUND"/>
    <d v="2013-09-10T16:47:40"/>
    <s v="LESTE"/>
    <s v="N"/>
    <s v="N"/>
    <s v="N"/>
    <s v="Y"/>
    <s v="N"/>
    <s v="N"/>
    <s v="A5114391"/>
    <m/>
    <m/>
    <s v="JESSICA"/>
    <s v="FERREIRA DA SILVA"/>
    <n v="7956307000100"/>
  </r>
  <r>
    <s v="1-3AIRV94"/>
    <x v="6"/>
    <s v="1-7049521313"/>
    <n v="5"/>
    <s v="1-70495213135"/>
    <x v="0"/>
    <d v="2013-09-11T11:36:49"/>
    <m/>
    <s v="Aprovado"/>
    <s v="Aprovado sem exceção"/>
    <m/>
    <m/>
    <m/>
    <m/>
    <m/>
    <m/>
    <d v="2013-09-11T17:53:24"/>
    <m/>
    <s v="Concluída"/>
    <m/>
    <s v="N"/>
    <m/>
    <m/>
    <m/>
    <s v="A5114391"/>
    <s v="N"/>
    <d v="2013-09-09T13:53:24"/>
    <s v="SERVINBOUND"/>
    <d v="2013-09-11T07:58:58"/>
    <s v="LESTE"/>
    <s v="Y"/>
    <s v="N"/>
    <s v="N"/>
    <s v="N"/>
    <s v="N"/>
    <s v="N"/>
    <s v="A5114391"/>
    <m/>
    <m/>
    <s v="JESSICA"/>
    <s v="FERREIRA DA SILVA"/>
    <n v="9342006000111"/>
  </r>
  <r>
    <s v="1-3A1B53Y"/>
    <x v="6"/>
    <s v="1-7003001251"/>
    <n v="2"/>
    <s v="1-70030012512"/>
    <x v="0"/>
    <d v="2013-09-11T08:49:40"/>
    <m/>
    <s v="Aprovado"/>
    <s v="Aprovado sem exceção"/>
    <m/>
    <m/>
    <m/>
    <m/>
    <m/>
    <m/>
    <d v="2013-09-09T09:15:08"/>
    <m/>
    <s v="Concluída"/>
    <m/>
    <s v="N"/>
    <m/>
    <m/>
    <m/>
    <s v="A5114391"/>
    <s v="N"/>
    <d v="2013-09-04T15:15:08"/>
    <s v="SERVINBOUND"/>
    <d v="2013-09-11T08:49:40"/>
    <s v="LESTE"/>
    <s v="Y"/>
    <s v="N"/>
    <s v="N"/>
    <s v="N"/>
    <s v="Y"/>
    <s v="N"/>
    <s v="A5114391"/>
    <m/>
    <m/>
    <s v="JESSICA"/>
    <s v="FERREIRA DA SILVA"/>
    <n v="11082507000158"/>
  </r>
  <r>
    <s v="1-3A2C00A"/>
    <x v="6"/>
    <s v="1-7046728888"/>
    <n v="2"/>
    <s v="1-70467288882"/>
    <x v="0"/>
    <d v="2013-09-11T10:30:56"/>
    <m/>
    <s v="Reprovado"/>
    <s v="Serviço não pode ser negociado"/>
    <m/>
    <m/>
    <m/>
    <m/>
    <m/>
    <m/>
    <d v="2013-09-09T11:09:21"/>
    <m/>
    <s v="Concluída"/>
    <m/>
    <s v="N"/>
    <m/>
    <m/>
    <m/>
    <s v="A5114391"/>
    <s v="N"/>
    <d v="2013-09-04T17:09:21"/>
    <s v="SERVINBOUND"/>
    <d v="2013-09-11T09:19:57"/>
    <s v="LESTE"/>
    <s v="Y"/>
    <s v="N"/>
    <s v="N"/>
    <s v="N"/>
    <s v="Y"/>
    <s v="N"/>
    <s v="A5114391"/>
    <m/>
    <m/>
    <s v="JESSICA"/>
    <s v="FERREIRA DA SILVA"/>
    <n v="8228211000198"/>
  </r>
  <r>
    <s v="1-3A2OF62"/>
    <x v="6"/>
    <s v="1-7048428627"/>
    <n v="2"/>
    <s v="1-70484286272"/>
    <x v="0"/>
    <d v="2013-09-11T21:27:53"/>
    <m/>
    <s v="Reprovado"/>
    <s v="Serviço não pode ser negociado"/>
    <m/>
    <m/>
    <m/>
    <m/>
    <m/>
    <m/>
    <d v="2013-09-09T11:52:41"/>
    <m/>
    <s v="Concluída"/>
    <m/>
    <s v="N"/>
    <m/>
    <m/>
    <m/>
    <s v="A5114391"/>
    <s v="N"/>
    <d v="2013-09-04T17:52:41"/>
    <s v="SERVINBOUND"/>
    <d v="2013-09-11T09:32:35"/>
    <s v="LESTE"/>
    <s v="Y"/>
    <s v="N"/>
    <s v="N"/>
    <s v="N"/>
    <s v="Y"/>
    <s v="N"/>
    <s v="A5114391"/>
    <m/>
    <m/>
    <s v="JESSICA"/>
    <s v="FERREIRA DA SILVA"/>
    <n v="1669566000173"/>
  </r>
  <r>
    <s v="1-3A4GBJ4"/>
    <x v="6"/>
    <s v="1-7070842619"/>
    <n v="2"/>
    <s v="1-70708426192"/>
    <x v="0"/>
    <d v="2013-09-11T10:15:25"/>
    <m/>
    <s v="Reprovado"/>
    <s v="Termo SMP rasurado/ilegível"/>
    <m/>
    <m/>
    <m/>
    <m/>
    <m/>
    <m/>
    <d v="2013-09-09T14:14:46"/>
    <m/>
    <s v="Concluída"/>
    <m/>
    <s v="N"/>
    <m/>
    <m/>
    <m/>
    <s v="A5114391"/>
    <s v="N"/>
    <d v="2013-09-05T10:14:46"/>
    <s v="SERVINBOUND"/>
    <d v="2013-09-11T10:07:18"/>
    <s v="LESTE"/>
    <s v="Y"/>
    <s v="N"/>
    <s v="N"/>
    <s v="N"/>
    <s v="Y"/>
    <s v="N"/>
    <s v="A5114391"/>
    <m/>
    <m/>
    <s v="JESSICA"/>
    <s v="FERREIRA DA SILVA"/>
    <n v="6095967000180"/>
  </r>
  <r>
    <s v="1-3A5CKMK"/>
    <x v="6"/>
    <s v="1-7056671778"/>
    <n v="2"/>
    <s v="1-70566717782"/>
    <x v="0"/>
    <d v="2013-09-11T15:08:48"/>
    <m/>
    <s v="Reprovado"/>
    <s v="Termo SMP rasurado/ilegível"/>
    <m/>
    <m/>
    <m/>
    <m/>
    <m/>
    <m/>
    <d v="2013-09-09T15:54:30"/>
    <m/>
    <s v="Concluída"/>
    <m/>
    <s v="N"/>
    <m/>
    <m/>
    <m/>
    <s v="A5114391"/>
    <s v="N"/>
    <d v="2013-09-05T11:54:30"/>
    <s v="SERVINBOUND"/>
    <d v="2013-09-11T10:54:51"/>
    <s v="LESTE"/>
    <s v="Y"/>
    <s v="N"/>
    <s v="N"/>
    <s v="N"/>
    <s v="Y"/>
    <s v="N"/>
    <s v="A5114391"/>
    <m/>
    <m/>
    <s v="JESSICA"/>
    <s v="FERREIRA DA SILVA"/>
    <n v="11612023000173"/>
  </r>
  <r>
    <s v="1-3A5H9DU"/>
    <x v="6"/>
    <s v="1-7031624208"/>
    <n v="2"/>
    <s v="1-70316242082"/>
    <x v="0"/>
    <d v="2013-09-11T12:09:04"/>
    <m/>
    <s v="Aprovado"/>
    <s v="Aprovado sem exceção"/>
    <m/>
    <m/>
    <m/>
    <m/>
    <m/>
    <m/>
    <d v="2013-09-09T16:05:30"/>
    <m/>
    <s v="Concluída"/>
    <m/>
    <s v="N"/>
    <m/>
    <m/>
    <m/>
    <s v="A5114391"/>
    <s v="N"/>
    <d v="2013-09-05T12:05:30"/>
    <s v="SERVINBOUND"/>
    <d v="2013-09-11T12:09:04"/>
    <s v="LESTE"/>
    <s v="Y"/>
    <s v="N"/>
    <s v="N"/>
    <s v="N"/>
    <s v="Y"/>
    <s v="N"/>
    <s v="A5114391"/>
    <m/>
    <m/>
    <s v="JESSICA"/>
    <s v="FERREIRA DA SILVA"/>
    <n v="10601080000194"/>
  </r>
  <r>
    <s v="1-3A5WP2U"/>
    <x v="6"/>
    <s v="1-6984515061"/>
    <n v="3"/>
    <s v="1-69845150613"/>
    <x v="0"/>
    <d v="2013-09-11T12:19:22"/>
    <m/>
    <s v="Aprovado"/>
    <s v="Aprovado sem exceção"/>
    <m/>
    <m/>
    <m/>
    <m/>
    <m/>
    <m/>
    <d v="2013-09-09T17:12:41"/>
    <m/>
    <s v="Concluída"/>
    <m/>
    <s v="N"/>
    <m/>
    <m/>
    <m/>
    <s v="A5114391"/>
    <s v="N"/>
    <d v="2013-09-05T13:12:41"/>
    <s v="SERVINBOUND"/>
    <d v="2013-09-11T12:18:35"/>
    <s v="LESTE"/>
    <s v="N"/>
    <s v="N"/>
    <s v="N"/>
    <s v="Y"/>
    <s v="N"/>
    <s v="N"/>
    <s v="A5114391"/>
    <m/>
    <n v="67254900778"/>
    <s v="JESSICA"/>
    <s v="FERREIRA DA SILVA"/>
    <n v="29417391000126"/>
  </r>
  <r>
    <s v="1-3AIZ8X0"/>
    <x v="6"/>
    <s v="1-6997661617"/>
    <n v="4"/>
    <s v="1-69976616174"/>
    <x v="0"/>
    <d v="2013-09-11T16:17:21"/>
    <m/>
    <s v="Aprovado"/>
    <s v="Aprovado sem exceção"/>
    <m/>
    <m/>
    <m/>
    <m/>
    <m/>
    <m/>
    <d v="2013-09-12T08:31:00"/>
    <m/>
    <s v="Concluída"/>
    <m/>
    <s v="N"/>
    <m/>
    <m/>
    <m/>
    <s v="A5114391"/>
    <s v="N"/>
    <d v="2013-09-09T14:31:00"/>
    <s v="SERVINBOUND"/>
    <d v="2013-09-11T13:49:38"/>
    <s v="LESTE"/>
    <s v="Y"/>
    <s v="N"/>
    <s v="N"/>
    <s v="N"/>
    <s v="N"/>
    <s v="N"/>
    <s v="A5114391"/>
    <m/>
    <m/>
    <s v="JESSICA"/>
    <s v="FERREIRA DA SILVA"/>
    <n v="3174517000195"/>
  </r>
  <r>
    <s v="1-3AL8YH4"/>
    <x v="6"/>
    <s v="1-7029368063"/>
    <n v="3"/>
    <s v="1-70293680633"/>
    <x v="0"/>
    <d v="2013-09-11T15:47:23"/>
    <m/>
    <s v="Reprovado"/>
    <s v="Tipo de solicitação divergente"/>
    <m/>
    <m/>
    <m/>
    <m/>
    <m/>
    <m/>
    <d v="2013-09-12T12:00:00"/>
    <m/>
    <s v="Concluída"/>
    <m/>
    <s v="N"/>
    <m/>
    <m/>
    <m/>
    <s v="A5114391"/>
    <s v="N"/>
    <d v="2013-09-09T18:19:29"/>
    <s v="SERVINBOUND"/>
    <d v="2013-09-11T14:04:40"/>
    <s v="LESTE"/>
    <s v="N"/>
    <s v="N"/>
    <s v="N"/>
    <s v="N"/>
    <s v="N"/>
    <s v="N"/>
    <s v="A5114391"/>
    <m/>
    <m/>
    <s v="JESSICA"/>
    <s v="FERREIRA DA SILVA"/>
    <n v="2772360000137"/>
  </r>
  <r>
    <s v="1-3APWLIS"/>
    <x v="6"/>
    <s v="1-6869026308"/>
    <n v="8"/>
    <s v="1-68690263088"/>
    <x v="0"/>
    <d v="2013-09-13T19:47:24"/>
    <m/>
    <s v="Aprovado"/>
    <s v="Aprovado sem exceção"/>
    <m/>
    <m/>
    <m/>
    <m/>
    <m/>
    <m/>
    <d v="2013-09-12T16:27:49"/>
    <m/>
    <s v="Concluída"/>
    <m/>
    <s v="N"/>
    <m/>
    <m/>
    <m/>
    <s v="A5114391"/>
    <s v="N"/>
    <d v="2013-09-10T12:27:49"/>
    <s v="SERVINBOUND"/>
    <d v="2013-09-11T15:29:00"/>
    <s v="LESTE"/>
    <s v="N"/>
    <s v="N"/>
    <s v="N"/>
    <s v="Y"/>
    <s v="Y"/>
    <s v="N"/>
    <s v="A5114391"/>
    <m/>
    <m/>
    <s v="JESSICA"/>
    <s v="FERREIRA DA SILVA"/>
    <n v="11230965000197"/>
  </r>
  <r>
    <s v="1-3ASI4PE"/>
    <x v="6"/>
    <s v="1-6801752460"/>
    <n v="2"/>
    <s v="1-68017524602"/>
    <x v="0"/>
    <d v="2013-09-12T09:29:56"/>
    <m/>
    <s v="Reprovado"/>
    <s v="Serviço não pode ser negociado"/>
    <m/>
    <m/>
    <m/>
    <m/>
    <m/>
    <m/>
    <d v="2013-09-13T10:30:30"/>
    <m/>
    <s v="Concluída"/>
    <m/>
    <s v="N"/>
    <m/>
    <m/>
    <m/>
    <s v="A5114391"/>
    <s v="N"/>
    <d v="2013-09-10T16:30:30"/>
    <s v="SERVINBOUND"/>
    <d v="2013-09-12T07:51:41"/>
    <s v="MG"/>
    <s v="N"/>
    <s v="N"/>
    <s v="N"/>
    <s v="Y"/>
    <s v="N"/>
    <s v="N"/>
    <s v="A5114391"/>
    <m/>
    <m/>
    <s v="JESSICA"/>
    <s v="FERREIRA DA SILVA"/>
    <n v="1401994000110"/>
  </r>
  <r>
    <s v="1-3A82BCG"/>
    <x v="6"/>
    <s v="1-6931026401"/>
    <n v="3"/>
    <s v="1-69310264013"/>
    <x v="0"/>
    <d v="2013-09-13T14:20:14"/>
    <m/>
    <s v="Reprovado"/>
    <s v="Serviço não pode ser negociado"/>
    <m/>
    <m/>
    <m/>
    <m/>
    <m/>
    <m/>
    <d v="2013-09-10T11:39:06"/>
    <m/>
    <s v="Concluída"/>
    <m/>
    <s v="N"/>
    <m/>
    <m/>
    <m/>
    <s v="A5114391"/>
    <s v="N"/>
    <d v="2013-09-05T17:39:06"/>
    <s v="SERVINBOUND"/>
    <d v="2013-09-12T08:07:10"/>
    <s v="LESTE"/>
    <s v="Y"/>
    <s v="N"/>
    <s v="N"/>
    <s v="N"/>
    <s v="Y"/>
    <s v="N"/>
    <s v="A5114391"/>
    <m/>
    <m/>
    <s v="JESSICA"/>
    <s v="FERREIRA DA SILVA"/>
    <n v="13084119000131"/>
  </r>
  <r>
    <s v="1-3ABL1VA"/>
    <x v="6"/>
    <s v="1-7078393701"/>
    <n v="2"/>
    <s v="1-70783937012"/>
    <x v="0"/>
    <d v="2013-09-12T08:58:57"/>
    <m/>
    <s v="Reprovado"/>
    <s v="Serviço não pode ser negociado"/>
    <m/>
    <m/>
    <m/>
    <m/>
    <m/>
    <m/>
    <d v="2013-09-10T16:59:10"/>
    <m/>
    <s v="Concluída"/>
    <m/>
    <s v="N"/>
    <m/>
    <m/>
    <m/>
    <s v="A5114391"/>
    <s v="N"/>
    <d v="2013-09-06T12:59:10"/>
    <s v="SERVINBOUND"/>
    <d v="2013-09-12T08:51:34"/>
    <s v="LESTE"/>
    <s v="Y"/>
    <s v="N"/>
    <s v="N"/>
    <s v="N"/>
    <s v="Y"/>
    <s v="N"/>
    <s v="A5114391"/>
    <m/>
    <m/>
    <s v="JESSICA"/>
    <s v="FERREIRA DA SILVA"/>
    <n v="1123806000130"/>
  </r>
  <r>
    <s v="1-3AE0QW2"/>
    <x v="6"/>
    <s v="1-7080309381"/>
    <n v="2"/>
    <s v="1-70803093812"/>
    <x v="0"/>
    <d v="2013-09-17T13:23:10"/>
    <m/>
    <s v="Aprovado"/>
    <s v="Aprovado sem exceção"/>
    <m/>
    <m/>
    <m/>
    <m/>
    <m/>
    <m/>
    <d v="2013-09-11T12:00:00"/>
    <m/>
    <s v="Concluída"/>
    <m/>
    <s v="N"/>
    <m/>
    <m/>
    <m/>
    <s v="A5114391"/>
    <s v="N"/>
    <d v="2013-09-06T20:28:28"/>
    <s v="SERVINBOUND"/>
    <d v="2013-09-12T09:15:01"/>
    <s v="LESTE"/>
    <s v="N"/>
    <s v="N"/>
    <s v="N"/>
    <s v="Y"/>
    <s v="N"/>
    <s v="N"/>
    <s v="A5114391"/>
    <m/>
    <m/>
    <s v="JESSICA"/>
    <s v="FERREIRA DA SILVA"/>
    <n v="8398461000176"/>
  </r>
  <r>
    <s v="1-3AE5GSQ"/>
    <x v="6"/>
    <s v="1-7079465229"/>
    <n v="2"/>
    <s v="1-70794652292"/>
    <x v="0"/>
    <d v="2013-09-12T14:52:44"/>
    <m/>
    <s v="Reprovado"/>
    <s v="Serviço não pode ser negociado"/>
    <m/>
    <m/>
    <m/>
    <m/>
    <m/>
    <m/>
    <d v="2013-09-11T12:00:00"/>
    <m/>
    <s v="Concluída"/>
    <m/>
    <s v="N"/>
    <m/>
    <m/>
    <m/>
    <s v="A5114391"/>
    <s v="N"/>
    <d v="2013-09-06T21:39:48"/>
    <s v="SERVINBOUND"/>
    <d v="2013-09-12T09:38:36"/>
    <s v="LESTE"/>
    <s v="N"/>
    <s v="N"/>
    <s v="N"/>
    <s v="Y"/>
    <s v="N"/>
    <s v="N"/>
    <s v="A5114391"/>
    <m/>
    <m/>
    <s v="JESSICA"/>
    <s v="FERREIRA DA SILVA"/>
    <n v="31745037000172"/>
  </r>
  <r>
    <s v="1-3AI93A4"/>
    <x v="6"/>
    <s v="1-7053567798"/>
    <n v="3"/>
    <s v="1-70535677983"/>
    <x v="0"/>
    <d v="2013-09-12T16:53:37"/>
    <m/>
    <s v="Aprovado"/>
    <s v="Aprovado sem exceção"/>
    <m/>
    <m/>
    <m/>
    <m/>
    <m/>
    <m/>
    <d v="2013-09-11T16:20:48"/>
    <m/>
    <s v="Concluída"/>
    <m/>
    <s v="N"/>
    <m/>
    <m/>
    <m/>
    <s v="A5132056"/>
    <s v="N"/>
    <d v="2013-09-09T12:20:48"/>
    <s v="SERVINBOUND"/>
    <d v="2013-09-12T10:21:48"/>
    <s v="LESTE"/>
    <s v="Y"/>
    <s v="N"/>
    <s v="N"/>
    <s v="N"/>
    <s v="N"/>
    <s v="N"/>
    <s v="A5132056"/>
    <m/>
    <m/>
    <s v="DAIANE"/>
    <s v="GONZAGA BOEIRA"/>
    <n v="10427478000156"/>
  </r>
  <r>
    <s v="1-3AO912I"/>
    <x v="6"/>
    <s v="1-6995474361"/>
    <n v="6"/>
    <s v="1-69954743616"/>
    <x v="0"/>
    <d v="2013-09-25T22:43:46"/>
    <m/>
    <s v="Aprovado"/>
    <s v="Aprovado sem exceção"/>
    <m/>
    <m/>
    <m/>
    <m/>
    <m/>
    <m/>
    <d v="2013-09-12T14:17:37"/>
    <m/>
    <s v="Concluída"/>
    <m/>
    <s v="N"/>
    <m/>
    <m/>
    <m/>
    <s v="A5114391"/>
    <s v="N"/>
    <d v="2013-09-10T10:17:37"/>
    <s v="SERVINBOUND"/>
    <d v="2013-09-12T10:46:35"/>
    <s v="LESTE"/>
    <s v="Y"/>
    <s v="N"/>
    <s v="Y"/>
    <s v="N"/>
    <s v="N"/>
    <s v="N"/>
    <s v="A5114391"/>
    <m/>
    <m/>
    <s v="JESSICA"/>
    <s v="FERREIRA DA SILVA"/>
    <n v="10943803000133"/>
  </r>
  <r>
    <s v="1-3AEH3HI"/>
    <x v="6"/>
    <s v="1-7079861786"/>
    <n v="2"/>
    <s v="1-70798617862"/>
    <x v="0"/>
    <d v="2013-09-17T01:35:01"/>
    <m/>
    <s v="Reprovado"/>
    <s v="Documentação expirada"/>
    <m/>
    <m/>
    <m/>
    <m/>
    <m/>
    <m/>
    <d v="2013-09-11T12:00:00"/>
    <m/>
    <s v="Concluída"/>
    <m/>
    <s v="N"/>
    <m/>
    <m/>
    <m/>
    <s v="A5114391"/>
    <s v="N"/>
    <d v="2013-09-07T00:00:26"/>
    <s v="SERVINBOUND"/>
    <d v="2013-09-12T11:13:35"/>
    <s v="LESTE"/>
    <s v="N"/>
    <s v="N"/>
    <s v="N"/>
    <s v="N"/>
    <s v="N"/>
    <s v="N"/>
    <s v="A5114391"/>
    <m/>
    <n v="58973303600"/>
    <s v="JESSICA"/>
    <s v="FERREIRA DA SILVA"/>
    <n v="2184341000270"/>
  </r>
  <r>
    <s v="1-3AFFY14"/>
    <x v="6"/>
    <s v="1-7133513168"/>
    <n v="2"/>
    <s v="1-71335131682"/>
    <x v="0"/>
    <d v="2013-09-12T15:34:51"/>
    <m/>
    <s v="Reprovado"/>
    <s v="Serviço não pode ser negociado"/>
    <m/>
    <m/>
    <m/>
    <m/>
    <m/>
    <m/>
    <d v="2013-09-11T12:00:00"/>
    <m/>
    <s v="Concluída"/>
    <m/>
    <s v="N"/>
    <m/>
    <m/>
    <m/>
    <s v="A5114391"/>
    <s v="N"/>
    <d v="2013-09-08T10:04:06"/>
    <s v="SERVINBOUND"/>
    <d v="2013-09-12T11:52:34"/>
    <s v="LESTE"/>
    <s v="Y"/>
    <s v="N"/>
    <s v="N"/>
    <s v="N"/>
    <s v="N"/>
    <s v="N"/>
    <s v="A5114391"/>
    <m/>
    <m/>
    <s v="JESSICA"/>
    <s v="FERREIRA DA SILVA"/>
    <n v="2204537000107"/>
  </r>
  <r>
    <s v="1-3AFYPLE"/>
    <x v="6"/>
    <s v="1-7126037868"/>
    <n v="2"/>
    <s v="1-71260378682"/>
    <x v="0"/>
    <d v="2013-09-12T15:10:31"/>
    <m/>
    <s v="Reprovado"/>
    <s v="End.Entr.diverge-Sem recebedor"/>
    <m/>
    <m/>
    <m/>
    <m/>
    <m/>
    <m/>
    <d v="2013-09-11T12:50:23"/>
    <m/>
    <s v="Concluída"/>
    <m/>
    <s v="N"/>
    <m/>
    <m/>
    <m/>
    <s v="A5114391"/>
    <s v="N"/>
    <d v="2013-09-09T08:50:23"/>
    <s v="SERVINBOUND"/>
    <d v="2013-09-12T12:11:05"/>
    <s v="LESTE"/>
    <s v="Y"/>
    <s v="N"/>
    <s v="N"/>
    <s v="N"/>
    <s v="N"/>
    <s v="N"/>
    <s v="A5114391"/>
    <m/>
    <m/>
    <s v="JESSICA"/>
    <s v="FERREIRA DA SILVA"/>
    <n v="7427778000635"/>
  </r>
  <r>
    <s v="1-3AJXR6E"/>
    <x v="6"/>
    <s v="1-7066576117"/>
    <n v="2"/>
    <s v="1-70665761172"/>
    <x v="0"/>
    <d v="2013-09-13T15:59:40"/>
    <m/>
    <s v="Reprovado"/>
    <s v="Serviço não pode ser negociado"/>
    <m/>
    <m/>
    <m/>
    <m/>
    <m/>
    <m/>
    <d v="2013-09-12T10:13:14"/>
    <m/>
    <s v="Concluída"/>
    <m/>
    <s v="N"/>
    <m/>
    <m/>
    <m/>
    <s v="A5114391"/>
    <s v="N"/>
    <d v="2013-09-09T16:13:14"/>
    <s v="SERVINBOUND"/>
    <d v="2013-09-12T13:53:11"/>
    <s v="LESTE"/>
    <s v="N"/>
    <s v="N"/>
    <s v="N"/>
    <s v="Y"/>
    <s v="N"/>
    <s v="N"/>
    <s v="A5114391"/>
    <m/>
    <m/>
    <s v="JESSICA"/>
    <s v="FERREIRA DA SILVA"/>
    <n v="14703037000271"/>
  </r>
  <r>
    <s v="1-3AL4LZS"/>
    <x v="6"/>
    <s v="1-7121963541"/>
    <n v="2"/>
    <s v="1-71219635412"/>
    <x v="0"/>
    <d v="2013-09-12T14:57:09"/>
    <m/>
    <s v="Aprovado"/>
    <s v="Aprovado sem exceção"/>
    <m/>
    <m/>
    <m/>
    <m/>
    <m/>
    <m/>
    <d v="2013-09-12T11:56:31"/>
    <m/>
    <s v="Concluída"/>
    <m/>
    <s v="N"/>
    <m/>
    <m/>
    <m/>
    <s v="A5114391"/>
    <s v="N"/>
    <d v="2013-09-09T17:56:31"/>
    <s v="SERVINBOUND"/>
    <d v="2013-09-12T14:13:16"/>
    <s v="LESTE"/>
    <s v="Y"/>
    <s v="N"/>
    <s v="Y"/>
    <s v="N"/>
    <s v="N"/>
    <s v="N"/>
    <s v="A5114391"/>
    <m/>
    <m/>
    <s v="JESSICA"/>
    <s v="FERREIRA DA SILVA"/>
    <n v="2023329000101"/>
  </r>
  <r>
    <s v="1-3AL83CK"/>
    <x v="6"/>
    <s v="1-7144314837"/>
    <n v="2"/>
    <s v="1-71443148372"/>
    <x v="0"/>
    <d v="2013-09-12T17:55:56"/>
    <m/>
    <s v="Reprovado"/>
    <s v="Endereço de cadastro diverge"/>
    <m/>
    <m/>
    <m/>
    <m/>
    <m/>
    <m/>
    <d v="2013-09-12T12:00:00"/>
    <m/>
    <s v="Concluída"/>
    <m/>
    <s v="N"/>
    <m/>
    <m/>
    <m/>
    <s v="A5114391"/>
    <s v="N"/>
    <d v="2013-09-09T18:13:56"/>
    <s v="SERVINBOUND"/>
    <d v="2013-09-12T14:47:13"/>
    <s v="LESTE"/>
    <s v="Y"/>
    <s v="N"/>
    <s v="Y"/>
    <s v="N"/>
    <s v="N"/>
    <s v="N"/>
    <s v="A5114391"/>
    <m/>
    <m/>
    <s v="JESSICA"/>
    <s v="FERREIRA DA SILVA"/>
    <n v="9176490000156"/>
  </r>
  <r>
    <s v="1-3ALMFTC"/>
    <x v="6"/>
    <s v="1-7162444403"/>
    <n v="2"/>
    <s v="1-71624444032"/>
    <x v="0"/>
    <d v="2013-09-20T05:25:36"/>
    <m/>
    <s v="Reprovado"/>
    <s v="Serviço não pode ser negociado"/>
    <m/>
    <m/>
    <m/>
    <m/>
    <m/>
    <m/>
    <d v="2013-09-12T12:00:00"/>
    <m/>
    <s v="Concluída"/>
    <m/>
    <s v="N"/>
    <m/>
    <m/>
    <m/>
    <s v="A5114391"/>
    <s v="N"/>
    <d v="2013-09-09T20:07:34"/>
    <s v="SERVINBOUND"/>
    <d v="2013-09-12T15:12:14"/>
    <s v="LESTE"/>
    <s v="N"/>
    <s v="N"/>
    <s v="N"/>
    <s v="Y"/>
    <s v="N"/>
    <s v="N"/>
    <s v="A5114391"/>
    <m/>
    <n v="3961501000122"/>
    <s v="JESSICA"/>
    <s v="FERREIRA DA SILVA"/>
    <n v="3961501000122"/>
  </r>
  <r>
    <s v="1-3AM24TM"/>
    <x v="6"/>
    <s v="1-7105804676"/>
    <n v="2"/>
    <s v="1-71058046762"/>
    <x v="0"/>
    <d v="2013-09-13T08:39:26"/>
    <m/>
    <s v="Reprovado"/>
    <s v="Termo SMP rasurado/ilegível"/>
    <m/>
    <m/>
    <m/>
    <m/>
    <m/>
    <m/>
    <d v="2013-09-12T12:00:00"/>
    <m/>
    <s v="Concluída"/>
    <m/>
    <s v="N"/>
    <m/>
    <m/>
    <m/>
    <s v="A5114391"/>
    <s v="N"/>
    <d v="2013-09-09T22:51:23"/>
    <s v="SERVINBOUND"/>
    <d v="2013-09-12T15:54:43"/>
    <s v="LESTE"/>
    <s v="N"/>
    <s v="N"/>
    <s v="N"/>
    <s v="Y"/>
    <s v="N"/>
    <s v="N"/>
    <s v="A5114391"/>
    <m/>
    <n v="2845669000100"/>
    <s v="JESSICA"/>
    <s v="FERREIRA DA SILVA"/>
    <n v="2845669000100"/>
  </r>
  <r>
    <s v="1-3AE300M"/>
    <x v="6"/>
    <s v="1-7090156935"/>
    <n v="2"/>
    <s v="1-70901569352"/>
    <x v="0"/>
    <d v="2013-09-12T16:35:03"/>
    <m/>
    <s v="Aprovado"/>
    <s v="Aprovado sem exceção"/>
    <m/>
    <m/>
    <m/>
    <m/>
    <m/>
    <m/>
    <d v="2013-09-11T12:00:00"/>
    <m/>
    <s v="Concluída"/>
    <m/>
    <s v="N"/>
    <m/>
    <m/>
    <m/>
    <s v="A5114391"/>
    <s v="N"/>
    <d v="2013-09-06T21:05:08"/>
    <s v="SERVINBOUND"/>
    <d v="2013-09-12T16:35:03"/>
    <s v="LESTE"/>
    <s v="Y"/>
    <s v="N"/>
    <s v="N"/>
    <s v="N"/>
    <s v="Y"/>
    <s v="N"/>
    <s v="A5114391"/>
    <m/>
    <m/>
    <s v="JESSICA"/>
    <s v="FERREIRA DA SILVA"/>
    <n v="13459085000112"/>
  </r>
  <r>
    <s v="1-3AE89EE"/>
    <x v="6"/>
    <s v="1-7102247568"/>
    <n v="2"/>
    <s v="1-71022475682"/>
    <x v="0"/>
    <d v="2013-09-16T13:58:09"/>
    <m/>
    <s v="Reprovado"/>
    <s v="Linhas fora do Mailling"/>
    <m/>
    <m/>
    <m/>
    <m/>
    <m/>
    <m/>
    <d v="2013-09-11T12:00:00"/>
    <m/>
    <s v="Concluída"/>
    <m/>
    <s v="N"/>
    <m/>
    <m/>
    <m/>
    <s v="A5114391"/>
    <s v="N"/>
    <d v="2013-09-06T22:16:39"/>
    <s v="SERVINBOUND"/>
    <d v="2013-09-12T16:47:43"/>
    <s v="LESTE"/>
    <s v="N"/>
    <s v="N"/>
    <s v="N"/>
    <s v="Y"/>
    <s v="N"/>
    <s v="N"/>
    <s v="A5114391"/>
    <m/>
    <m/>
    <s v="JESSICA"/>
    <s v="FERREIRA DA SILVA"/>
    <n v="39390984000108"/>
  </r>
  <r>
    <s v="1-3AXG96A"/>
    <x v="6"/>
    <s v="1-7080452265"/>
    <n v="3"/>
    <s v="1-70804522653"/>
    <x v="0"/>
    <d v="2013-09-28T13:55:31"/>
    <m/>
    <s v="Aprovado"/>
    <s v="Aprovado sem exceção"/>
    <m/>
    <m/>
    <m/>
    <m/>
    <m/>
    <m/>
    <d v="2013-09-13T15:22:26"/>
    <m/>
    <s v="Concluída"/>
    <m/>
    <s v="N"/>
    <m/>
    <m/>
    <m/>
    <s v="A5114391"/>
    <s v="N"/>
    <d v="2013-09-11T11:22:26"/>
    <s v="SERVINBOUND"/>
    <d v="2013-09-12T16:58:02"/>
    <s v="LESTE"/>
    <s v="N"/>
    <s v="N"/>
    <s v="N"/>
    <s v="Y"/>
    <s v="N"/>
    <s v="N"/>
    <s v="A5114391"/>
    <m/>
    <m/>
    <s v="JESSICA"/>
    <s v="FERREIRA DA SILVA"/>
    <n v="3924332000150"/>
  </r>
  <r>
    <s v="1-3B5SQVS"/>
    <x v="6"/>
    <s v="1-6785408848"/>
    <n v="6"/>
    <s v="1-67854088486"/>
    <x v="0"/>
    <d v="2013-09-24T15:42:43"/>
    <m/>
    <s v="Reprovado"/>
    <s v="Serviço não pode ser negociado"/>
    <m/>
    <m/>
    <m/>
    <m/>
    <m/>
    <m/>
    <d v="2013-09-16T15:18:52"/>
    <m/>
    <s v="Concluída"/>
    <m/>
    <s v="N"/>
    <m/>
    <m/>
    <m/>
    <s v="A5114391"/>
    <s v="N"/>
    <d v="2013-09-12T11:18:52"/>
    <s v="SERVINBOUND"/>
    <d v="2013-09-13T08:48:32"/>
    <s v="LESTE"/>
    <s v="Y"/>
    <s v="N"/>
    <s v="N"/>
    <s v="N"/>
    <s v="Y"/>
    <s v="N"/>
    <s v="A5114391"/>
    <m/>
    <m/>
    <s v="JESSICA"/>
    <s v="FERREIRA DA SILVA"/>
    <n v="11116166000194"/>
  </r>
  <r>
    <s v="1-3B9M66U"/>
    <x v="6"/>
    <s v="1-7036946187"/>
    <n v="6"/>
    <s v="1-70369461876"/>
    <x v="0"/>
    <d v="2013-09-13T12:21:06"/>
    <m/>
    <s v="Reprovado"/>
    <s v="Serviço não pode ser negociado"/>
    <m/>
    <m/>
    <m/>
    <m/>
    <m/>
    <m/>
    <d v="2013-09-17T10:46:08"/>
    <m/>
    <s v="Concluída"/>
    <m/>
    <s v="N"/>
    <m/>
    <m/>
    <m/>
    <s v="A6614197"/>
    <s v="N"/>
    <d v="2013-09-12T16:46:08"/>
    <s v="SERVINBOUND"/>
    <d v="2013-09-13T09:31:21"/>
    <s v="LESTE"/>
    <s v="Y"/>
    <s v="N"/>
    <s v="N"/>
    <s v="N"/>
    <s v="N"/>
    <s v="N"/>
    <s v="A6614197"/>
    <m/>
    <m/>
    <s v="MARCELO"/>
    <s v="HITOSHI KITAMURA"/>
    <n v="28600443000132"/>
  </r>
  <r>
    <s v="1-3B5YT8W"/>
    <x v="6"/>
    <s v="1-6785200591"/>
    <n v="6"/>
    <s v="1-67852005916"/>
    <x v="0"/>
    <d v="2013-09-24T15:49:48"/>
    <m/>
    <s v="Reprovado"/>
    <s v="Serviço não pode ser negociado"/>
    <m/>
    <m/>
    <m/>
    <m/>
    <m/>
    <m/>
    <d v="2013-09-16T15:30:02"/>
    <m/>
    <s v="Concluída"/>
    <m/>
    <s v="N"/>
    <m/>
    <m/>
    <m/>
    <s v="A5114391"/>
    <s v="N"/>
    <d v="2013-09-12T11:30:02"/>
    <s v="SERVINBOUND"/>
    <d v="2013-09-13T09:43:55"/>
    <s v="LESTE"/>
    <s v="Y"/>
    <s v="N"/>
    <s v="N"/>
    <s v="N"/>
    <s v="Y"/>
    <s v="N"/>
    <s v="A5114391"/>
    <m/>
    <m/>
    <s v="JESSICA"/>
    <s v="FERREIRA DA SILVA"/>
    <n v="11116166000194"/>
  </r>
  <r>
    <s v="1-3AIHVYY"/>
    <x v="6"/>
    <s v="1-7037026751"/>
    <n v="2"/>
    <s v="1-70370267512"/>
    <x v="0"/>
    <d v="2013-09-13T10:27:52"/>
    <m/>
    <s v="Reprovado"/>
    <s v="Serviço não pode ser negociado"/>
    <m/>
    <m/>
    <m/>
    <m/>
    <m/>
    <m/>
    <d v="2013-09-11T16:54:13"/>
    <m/>
    <s v="Concluída"/>
    <m/>
    <s v="N"/>
    <m/>
    <m/>
    <m/>
    <s v="A5114391"/>
    <s v="N"/>
    <d v="2013-09-09T12:54:13"/>
    <s v="SERVINBOUND"/>
    <d v="2013-09-13T10:12:56"/>
    <s v="LESTE"/>
    <s v="Y"/>
    <s v="N"/>
    <s v="N"/>
    <s v="N"/>
    <s v="Y"/>
    <s v="N"/>
    <s v="A5114391"/>
    <m/>
    <m/>
    <s v="JESSICA"/>
    <s v="FERREIRA DA SILVA"/>
    <n v="14092856000149"/>
  </r>
  <r>
    <s v="1-3AJIKD4"/>
    <x v="6"/>
    <s v="1-7105981559"/>
    <n v="2"/>
    <s v="1-71059815592"/>
    <x v="0"/>
    <d v="2013-09-13T16:54:34"/>
    <m/>
    <s v="Reprovado"/>
    <s v="Serviço não pode ser negociado"/>
    <m/>
    <m/>
    <m/>
    <m/>
    <m/>
    <m/>
    <d v="2013-09-12T09:35:24"/>
    <m/>
    <s v="Concluída"/>
    <m/>
    <s v="N"/>
    <m/>
    <m/>
    <m/>
    <s v="A5114391"/>
    <s v="N"/>
    <d v="2013-09-09T15:35:24"/>
    <s v="SERVINBOUND"/>
    <d v="2013-09-13T11:05:47"/>
    <s v="LESTE"/>
    <s v="N"/>
    <s v="N"/>
    <s v="N"/>
    <s v="Y"/>
    <s v="N"/>
    <s v="N"/>
    <s v="A5114391"/>
    <m/>
    <m/>
    <s v="JESSICA"/>
    <s v="FERREIRA DA SILVA"/>
    <n v="39237359000112"/>
  </r>
  <r>
    <s v="1-3ANQDFM"/>
    <x v="6"/>
    <s v="1-6938268005"/>
    <n v="6"/>
    <s v="1-69382680056"/>
    <x v="0"/>
    <d v="2013-09-16T09:14:05"/>
    <m/>
    <s v="Reprovado"/>
    <s v="Serviço não pode ser negociado"/>
    <m/>
    <m/>
    <m/>
    <m/>
    <m/>
    <m/>
    <d v="2013-09-12T13:31:41"/>
    <m/>
    <s v="Concluída"/>
    <m/>
    <s v="N"/>
    <m/>
    <m/>
    <m/>
    <s v="A5114391"/>
    <s v="N"/>
    <d v="2013-09-10T09:31:41"/>
    <s v="SERVINBOUND"/>
    <d v="2013-09-13T11:13:16"/>
    <s v="LESTE"/>
    <s v="Y"/>
    <s v="N"/>
    <s v="Y"/>
    <s v="N"/>
    <s v="N"/>
    <s v="N"/>
    <s v="A5114391"/>
    <m/>
    <m/>
    <s v="JESSICA"/>
    <s v="FERREIRA DA SILVA"/>
    <n v="31453434000170"/>
  </r>
  <r>
    <s v="1-3ALV7IW"/>
    <x v="6"/>
    <s v="1-7087509409"/>
    <n v="2"/>
    <s v="1-70875094092"/>
    <x v="0"/>
    <d v="2013-09-13T11:47:01"/>
    <m/>
    <s v="Aprovado"/>
    <s v="Aprovado sem exceção"/>
    <m/>
    <m/>
    <m/>
    <m/>
    <m/>
    <m/>
    <d v="2013-09-12T12:00:00"/>
    <m/>
    <s v="Concluída"/>
    <m/>
    <s v="N"/>
    <m/>
    <m/>
    <m/>
    <s v="A5114391"/>
    <s v="N"/>
    <d v="2013-09-09T21:33:36"/>
    <s v="SERVINBOUND"/>
    <d v="2013-09-13T11:47:01"/>
    <s v="LESTE"/>
    <s v="Y"/>
    <s v="N"/>
    <s v="N"/>
    <s v="N"/>
    <s v="Y"/>
    <s v="N"/>
    <s v="A5114391"/>
    <m/>
    <m/>
    <s v="JESSICA"/>
    <s v="FERREIRA DA SILVA"/>
    <n v="11243828000197"/>
  </r>
  <r>
    <s v="1-3ALXUNC"/>
    <x v="6"/>
    <s v="1-7107694973"/>
    <n v="2"/>
    <s v="1-71076949732"/>
    <x v="0"/>
    <d v="2013-09-13T12:19:45"/>
    <m/>
    <s v="Reprovado"/>
    <s v="Serviço não pode ser negociado"/>
    <m/>
    <m/>
    <m/>
    <m/>
    <m/>
    <m/>
    <d v="2013-09-12T12:00:00"/>
    <m/>
    <s v="Concluída"/>
    <m/>
    <s v="N"/>
    <m/>
    <m/>
    <m/>
    <s v="A5114391"/>
    <s v="N"/>
    <d v="2013-09-09T22:04:16"/>
    <s v="SERVINBOUND"/>
    <d v="2013-09-13T12:16:41"/>
    <s v="LESTE"/>
    <s v="N"/>
    <s v="N"/>
    <s v="N"/>
    <s v="N"/>
    <s v="Y"/>
    <s v="N"/>
    <s v="A5114391"/>
    <m/>
    <m/>
    <s v="JESSICA"/>
    <s v="FERREIRA DA SILVA"/>
    <n v="1791701000159"/>
  </r>
  <r>
    <s v="1-3AM2IRK"/>
    <x v="6"/>
    <s v="1-7046445883"/>
    <n v="2"/>
    <s v="1-70464458832"/>
    <x v="0"/>
    <d v="2013-09-13T12:33:13"/>
    <m/>
    <s v="Reprovado"/>
    <s v="Serviço não pode ser negociado"/>
    <m/>
    <m/>
    <m/>
    <m/>
    <m/>
    <m/>
    <d v="2013-09-12T12:00:00"/>
    <m/>
    <s v="Concluída"/>
    <m/>
    <s v="N"/>
    <m/>
    <m/>
    <m/>
    <s v="A5114391"/>
    <s v="N"/>
    <d v="2013-09-09T22:54:41"/>
    <s v="SERVINBOUND"/>
    <d v="2013-09-13T12:33:13"/>
    <s v="LESTE"/>
    <s v="Y"/>
    <s v="N"/>
    <s v="N"/>
    <s v="N"/>
    <s v="Y"/>
    <s v="N"/>
    <s v="A5114391"/>
    <m/>
    <m/>
    <s v="JESSICA"/>
    <s v="FERREIRA DA SILVA"/>
    <n v="5744351000120"/>
  </r>
  <r>
    <s v="1-3AOD73C"/>
    <x v="6"/>
    <s v="1-7132884863"/>
    <n v="2"/>
    <s v="1-71328848632"/>
    <x v="0"/>
    <d v="2013-09-18T10:59:49"/>
    <m/>
    <s v="Aprovado"/>
    <s v="Aprovado sem exceção"/>
    <m/>
    <m/>
    <m/>
    <m/>
    <m/>
    <m/>
    <d v="2013-09-12T14:26:28"/>
    <m/>
    <s v="Concluída"/>
    <m/>
    <s v="N"/>
    <m/>
    <m/>
    <m/>
    <s v="A5114391"/>
    <s v="N"/>
    <d v="2013-09-10T10:26:28"/>
    <s v="SERVINBOUND"/>
    <d v="2013-09-13T15:11:32"/>
    <s v="LESTE"/>
    <s v="Y"/>
    <s v="N"/>
    <s v="N"/>
    <s v="N"/>
    <s v="N"/>
    <s v="N"/>
    <s v="A5114391"/>
    <m/>
    <m/>
    <s v="JESSICA"/>
    <s v="FERREIRA DA SILVA"/>
    <n v="11432573000100"/>
  </r>
  <r>
    <s v="1-3AN7RHK"/>
    <x v="6"/>
    <s v="1-7125372843"/>
    <n v="2"/>
    <s v="1-71253728432"/>
    <x v="0"/>
    <d v="2013-09-13T16:09:24"/>
    <m/>
    <s v="Aprovado"/>
    <s v="Aprovado sem exceção"/>
    <m/>
    <m/>
    <m/>
    <m/>
    <m/>
    <m/>
    <d v="2013-09-12T12:31:14"/>
    <m/>
    <s v="Concluída"/>
    <m/>
    <s v="N"/>
    <m/>
    <m/>
    <m/>
    <s v="A5114391"/>
    <s v="N"/>
    <d v="2013-09-10T08:31:14"/>
    <s v="SERVINBOUND"/>
    <d v="2013-09-13T16:08:03"/>
    <s v="LESTE"/>
    <s v="N"/>
    <s v="N"/>
    <s v="N"/>
    <s v="Y"/>
    <s v="Y"/>
    <s v="N"/>
    <s v="A5114391"/>
    <m/>
    <m/>
    <s v="JESSICA"/>
    <s v="FERREIRA DA SILVA"/>
    <n v="6880197000187"/>
  </r>
  <r>
    <s v="1-3APFWI4"/>
    <x v="6"/>
    <s v="1-7130419833"/>
    <n v="2"/>
    <s v="1-71304198332"/>
    <x v="0"/>
    <d v="2013-09-25T22:35:56"/>
    <m/>
    <s v="Aprovado"/>
    <s v="Aprovado sem exceção"/>
    <m/>
    <m/>
    <m/>
    <m/>
    <m/>
    <m/>
    <d v="2013-09-12T15:44:05"/>
    <m/>
    <s v="Concluída"/>
    <m/>
    <s v="N"/>
    <m/>
    <m/>
    <m/>
    <s v="A5114391"/>
    <s v="N"/>
    <d v="2013-09-10T11:44:05"/>
    <s v="SERVINBOUND"/>
    <d v="2013-09-13T16:50:18"/>
    <s v="LESTE"/>
    <s v="Y"/>
    <s v="N"/>
    <s v="Y"/>
    <s v="N"/>
    <s v="N"/>
    <s v="N"/>
    <s v="A5114391"/>
    <m/>
    <m/>
    <s v="JESSICA"/>
    <s v="FERREIRA DA SILVA"/>
    <n v="31755820000117"/>
  </r>
  <r>
    <s v="1-3ANYLNI"/>
    <x v="6"/>
    <s v="1-7122509474"/>
    <n v="2"/>
    <s v="1-71225094742"/>
    <x v="0"/>
    <d v="2013-09-16T14:36:48"/>
    <m/>
    <s v="Reprovado"/>
    <s v="Valor aparelhos divergentes"/>
    <m/>
    <m/>
    <m/>
    <m/>
    <m/>
    <m/>
    <d v="2013-09-12T13:53:21"/>
    <m/>
    <s v="Concluída"/>
    <m/>
    <s v="N"/>
    <m/>
    <m/>
    <m/>
    <s v="A5114391"/>
    <s v="N"/>
    <d v="2013-09-10T09:53:21"/>
    <s v="SERVINBOUND"/>
    <d v="2013-09-14T07:40:39"/>
    <s v="LESTE"/>
    <s v="N"/>
    <s v="N"/>
    <s v="N"/>
    <s v="Y"/>
    <s v="N"/>
    <s v="N"/>
    <s v="A5114391"/>
    <m/>
    <m/>
    <s v="JESSICA"/>
    <s v="FERREIRA DA SILVA"/>
    <n v="7599390000107"/>
  </r>
  <r>
    <s v="1-3APOF1O"/>
    <x v="6"/>
    <s v="1-7074863415"/>
    <n v="2"/>
    <s v="1-70748634152"/>
    <x v="0"/>
    <d v="2013-09-21T01:42:14"/>
    <m/>
    <s v="Reprovado"/>
    <s v="Serviço não pode ser negociado"/>
    <m/>
    <m/>
    <m/>
    <m/>
    <m/>
    <m/>
    <d v="2013-09-12T16:02:21"/>
    <m/>
    <s v="Concluída"/>
    <m/>
    <s v="N"/>
    <m/>
    <m/>
    <m/>
    <s v="A5114391"/>
    <s v="N"/>
    <d v="2013-09-10T12:02:21"/>
    <s v="SERVINBOUND"/>
    <d v="2013-09-14T08:11:23"/>
    <s v="LESTE"/>
    <s v="Y"/>
    <s v="N"/>
    <s v="N"/>
    <s v="N"/>
    <s v="Y"/>
    <s v="N"/>
    <s v="A5114391"/>
    <m/>
    <m/>
    <s v="JESSICA"/>
    <s v="FERREIRA DA SILVA"/>
    <n v="63077937000185"/>
  </r>
  <r>
    <s v="1-3AP4BRM"/>
    <x v="6"/>
    <s v="1-7063669882"/>
    <n v="2"/>
    <s v="1-70636698822"/>
    <x v="0"/>
    <d v="2013-09-18T08:20:42"/>
    <m/>
    <s v="Reprovado"/>
    <s v="Serviço não pode ser negociado"/>
    <m/>
    <m/>
    <m/>
    <m/>
    <m/>
    <m/>
    <d v="2013-09-12T15:23:04"/>
    <m/>
    <s v="Concluída"/>
    <m/>
    <s v="N"/>
    <m/>
    <m/>
    <m/>
    <s v="A5114391"/>
    <s v="N"/>
    <d v="2013-09-10T11:23:04"/>
    <s v="SERVINBOUND"/>
    <d v="2013-09-14T08:39:46"/>
    <s v="LESTE"/>
    <s v="N"/>
    <s v="N"/>
    <s v="N"/>
    <s v="Y"/>
    <s v="N"/>
    <s v="N"/>
    <s v="A5114391"/>
    <m/>
    <m/>
    <s v="JESSICA"/>
    <s v="FERREIRA DA SILVA"/>
    <n v="9137229000147"/>
  </r>
  <r>
    <s v="1-3BJ9IDE"/>
    <x v="6"/>
    <s v="1-6856529905"/>
    <n v="6"/>
    <s v="1-68565299056"/>
    <x v="0"/>
    <d v="2013-09-19T10:40:19"/>
    <m/>
    <s v="Reprovado"/>
    <s v="Serviço não pode ser negociado"/>
    <m/>
    <m/>
    <m/>
    <m/>
    <m/>
    <m/>
    <d v="2013-09-18T11:43:13"/>
    <m/>
    <s v="Concluída"/>
    <m/>
    <s v="N"/>
    <m/>
    <m/>
    <m/>
    <s v="A5114391"/>
    <s v="N"/>
    <d v="2013-09-13T17:43:13"/>
    <s v="SERVINBOUND"/>
    <d v="2013-09-14T08:58:13"/>
    <s v="LESTE"/>
    <s v="N"/>
    <s v="N"/>
    <s v="N"/>
    <s v="Y"/>
    <s v="N"/>
    <s v="N"/>
    <s v="A5114391"/>
    <m/>
    <m/>
    <s v="JESSICA"/>
    <s v="FERREIRA DA SILVA"/>
    <n v="5344291000159"/>
  </r>
  <r>
    <s v="1-3BJC78C"/>
    <x v="6"/>
    <s v="1-6856895103"/>
    <n v="6"/>
    <s v="1-68568951036"/>
    <x v="0"/>
    <d v="2013-09-19T13:11:10"/>
    <m/>
    <s v="Reprovado"/>
    <s v="Serviço não pode ser negociado"/>
    <m/>
    <m/>
    <m/>
    <m/>
    <m/>
    <m/>
    <d v="2013-09-18T11:50:00"/>
    <m/>
    <s v="Concluída"/>
    <m/>
    <s v="N"/>
    <m/>
    <m/>
    <m/>
    <s v="A5114391"/>
    <s v="N"/>
    <d v="2013-09-13T17:50:00"/>
    <s v="SERVINBOUND"/>
    <d v="2013-09-14T09:04:41"/>
    <s v="LESTE"/>
    <s v="N"/>
    <s v="N"/>
    <s v="N"/>
    <s v="Y"/>
    <s v="N"/>
    <s v="N"/>
    <s v="A5114391"/>
    <m/>
    <m/>
    <s v="JESSICA"/>
    <s v="FERREIRA DA SILVA"/>
    <n v="5344291000159"/>
  </r>
  <r>
    <s v="1-3BJR6AQ"/>
    <x v="6"/>
    <s v="1-6909980661"/>
    <n v="8"/>
    <s v="1-69099806618"/>
    <x v="0"/>
    <d v="2013-09-16T11:18:13"/>
    <m/>
    <s v="Reprovado"/>
    <s v="Tipo de solicitação divergente"/>
    <m/>
    <m/>
    <m/>
    <m/>
    <m/>
    <m/>
    <d v="2013-09-18T12:00:00"/>
    <m/>
    <s v="Concluída"/>
    <m/>
    <s v="N"/>
    <m/>
    <m/>
    <m/>
    <s v="A5114391"/>
    <s v="N"/>
    <d v="2013-09-13T18:43:16"/>
    <s v="SERVINBOUND"/>
    <d v="2013-09-14T09:41:01"/>
    <s v="LESTE"/>
    <s v="Y"/>
    <s v="N"/>
    <s v="N"/>
    <s v="N"/>
    <s v="Y"/>
    <s v="N"/>
    <s v="A5114391"/>
    <m/>
    <m/>
    <s v="JESSICA"/>
    <s v="FERREIRA DA SILVA"/>
    <n v="40348641000156"/>
  </r>
  <r>
    <s v="1-3BKRVJQ"/>
    <x v="6"/>
    <s v="1-6948900348"/>
    <n v="7"/>
    <s v="1-69489003487"/>
    <x v="0"/>
    <d v="2013-09-16T01:55:36"/>
    <m/>
    <s v="Reprovado"/>
    <s v="Serviço não pode ser negociado"/>
    <m/>
    <m/>
    <m/>
    <m/>
    <m/>
    <m/>
    <d v="2013-09-18T12:00:00"/>
    <m/>
    <s v="Concluída"/>
    <m/>
    <s v="N"/>
    <m/>
    <m/>
    <m/>
    <s v="A5114391"/>
    <s v="N"/>
    <d v="2013-09-14T03:01:28"/>
    <s v="SERVINBOUND"/>
    <d v="2013-09-14T09:58:26"/>
    <s v="LESTE"/>
    <s v="Y"/>
    <s v="N"/>
    <s v="N"/>
    <s v="N"/>
    <s v="N"/>
    <s v="N"/>
    <s v="A5114391"/>
    <m/>
    <m/>
    <s v="JESSICA"/>
    <s v="FERREIRA DA SILVA"/>
    <n v="32035701000152"/>
  </r>
  <r>
    <s v="1-3AWJDNM"/>
    <x v="6"/>
    <s v="1-7122475887"/>
    <n v="2"/>
    <s v="1-71224758872"/>
    <x v="0"/>
    <d v="2013-09-16T15:16:13"/>
    <m/>
    <s v="Reprovado"/>
    <s v="Serviço não pode ser negociado"/>
    <m/>
    <m/>
    <m/>
    <m/>
    <m/>
    <m/>
    <d v="2013-09-13T14:17:37"/>
    <m/>
    <s v="Concluída"/>
    <m/>
    <s v="N"/>
    <m/>
    <m/>
    <m/>
    <s v="A5114391"/>
    <s v="N"/>
    <d v="2013-09-11T10:17:37"/>
    <s v="SERVINBOUND"/>
    <d v="2013-09-14T11:02:59"/>
    <s v="LESTE"/>
    <s v="Y"/>
    <s v="N"/>
    <s v="N"/>
    <s v="N"/>
    <s v="N"/>
    <s v="N"/>
    <s v="A5114391"/>
    <m/>
    <m/>
    <s v="JESSICA"/>
    <s v="FERREIRA DA SILVA"/>
    <n v="10711758000191"/>
  </r>
  <r>
    <s v="1-3B1LN3A"/>
    <x v="6"/>
    <s v="1-7129071459"/>
    <n v="2"/>
    <s v="1-71290714592"/>
    <x v="0"/>
    <d v="2013-09-16T10:52:41"/>
    <m/>
    <s v="Reprovado"/>
    <s v="Serviço não pode ser negociado"/>
    <m/>
    <m/>
    <m/>
    <m/>
    <m/>
    <m/>
    <d v="2013-09-16T11:25:27"/>
    <m/>
    <s v="Concluída"/>
    <m/>
    <s v="N"/>
    <m/>
    <m/>
    <m/>
    <s v="A5114391"/>
    <s v="N"/>
    <d v="2013-09-11T17:25:27"/>
    <s v="SERVINBOUND"/>
    <d v="2013-09-14T11:20:57"/>
    <s v="LESTE"/>
    <s v="N"/>
    <s v="N"/>
    <s v="N"/>
    <s v="N"/>
    <s v="N"/>
    <s v="N"/>
    <s v="A5114391"/>
    <m/>
    <n v="4786369543"/>
    <s v="JESSICA"/>
    <s v="FERREIRA DA SILVA"/>
    <n v="11510918000105"/>
  </r>
  <r>
    <s v="1-3B20ZEM"/>
    <x v="6"/>
    <s v="1-7139597233"/>
    <n v="2"/>
    <s v="1-71395972332"/>
    <x v="0"/>
    <d v="2013-09-14T12:54:48"/>
    <m/>
    <s v="Aprovado"/>
    <s v="Aprovado sem exceção"/>
    <m/>
    <m/>
    <m/>
    <m/>
    <m/>
    <m/>
    <d v="2013-09-16T12:00:00"/>
    <m/>
    <s v="Concluída"/>
    <m/>
    <s v="N"/>
    <m/>
    <m/>
    <m/>
    <s v="A5114391"/>
    <s v="N"/>
    <d v="2013-09-11T18:05:17"/>
    <s v="SERVINBOUND"/>
    <d v="2013-09-14T12:54:42"/>
    <s v="LESTE"/>
    <s v="N"/>
    <s v="N"/>
    <s v="N"/>
    <s v="N"/>
    <s v="N"/>
    <s v="N"/>
    <s v="A5114391"/>
    <m/>
    <n v="13266101000150"/>
    <s v="JESSICA"/>
    <s v="FERREIRA DA SILVA"/>
    <n v="13266101000150"/>
  </r>
  <r>
    <s v="1-3AWSB8K"/>
    <x v="6"/>
    <s v="1-6968090738"/>
    <n v="2"/>
    <s v="1-69680907382"/>
    <x v="0"/>
    <d v="2013-09-15T01:16:43"/>
    <m/>
    <s v="Reprovado"/>
    <s v="Serviços voz/dados divergentes"/>
    <m/>
    <m/>
    <m/>
    <m/>
    <m/>
    <m/>
    <d v="2013-09-13T14:37:42"/>
    <m/>
    <s v="Concluída"/>
    <m/>
    <s v="N"/>
    <m/>
    <m/>
    <m/>
    <s v="A5129815"/>
    <s v="N"/>
    <d v="2013-09-11T10:37:42"/>
    <s v="SERVINBOUND"/>
    <d v="2013-09-14T15:09:15"/>
    <s v="LESTE"/>
    <s v="N"/>
    <s v="N"/>
    <s v="N"/>
    <s v="Y"/>
    <s v="N"/>
    <s v="N"/>
    <s v="A5129815"/>
    <m/>
    <m/>
    <s v="IGOR"/>
    <s v="RENATO SEVERO BRAZ"/>
    <n v="5501741000170"/>
  </r>
  <r>
    <s v="1-3B1YPE4"/>
    <x v="6"/>
    <s v="1-7088561174"/>
    <n v="2"/>
    <s v="1-70885611742"/>
    <x v="0"/>
    <d v="2013-09-17T01:42:48"/>
    <m/>
    <s v="Reprovado"/>
    <s v="Serv n. carregados no VivoCorp"/>
    <m/>
    <m/>
    <m/>
    <m/>
    <m/>
    <m/>
    <d v="2013-09-16T11:55:52"/>
    <m/>
    <s v="Concluída"/>
    <m/>
    <s v="N"/>
    <m/>
    <m/>
    <m/>
    <s v="A5129815"/>
    <s v="N"/>
    <d v="2013-09-11T17:55:52"/>
    <s v="SERVINBOUND"/>
    <d v="2013-09-14T15:09:38"/>
    <s v="LESTE"/>
    <s v="Y"/>
    <s v="N"/>
    <s v="N"/>
    <s v="N"/>
    <s v="Y"/>
    <s v="N"/>
    <s v="A5129815"/>
    <m/>
    <m/>
    <s v="IGOR"/>
    <s v="RENATO SEVERO BRAZ"/>
    <n v="7101194000160"/>
  </r>
  <r>
    <s v="1-3AY64VO"/>
    <x v="6"/>
    <s v="1-7126055284"/>
    <n v="2"/>
    <s v="1-71260552842"/>
    <x v="0"/>
    <d v="2013-09-22T01:12:58"/>
    <m/>
    <s v="Reprovado"/>
    <s v="Qtd linhas/simcards divergente"/>
    <m/>
    <m/>
    <m/>
    <m/>
    <m/>
    <m/>
    <d v="2013-09-13T16:20:32"/>
    <m/>
    <s v="Concluída"/>
    <m/>
    <s v="N"/>
    <m/>
    <m/>
    <m/>
    <s v="A5129815"/>
    <s v="N"/>
    <d v="2013-09-11T12:20:32"/>
    <s v="SERVINBOUND"/>
    <d v="2013-09-14T15:09:48"/>
    <s v="LESTE"/>
    <s v="N"/>
    <s v="N"/>
    <s v="N"/>
    <s v="Y"/>
    <s v="N"/>
    <s v="N"/>
    <s v="A5129815"/>
    <m/>
    <m/>
    <s v="IGOR"/>
    <s v="RENATO SEVERO BRAZ"/>
    <n v="3797672000168"/>
  </r>
  <r>
    <s v="1-3AXYVME"/>
    <x v="6"/>
    <s v="1-7129484067"/>
    <n v="2"/>
    <s v="1-71294840672"/>
    <x v="0"/>
    <d v="2013-09-17T13:20:12"/>
    <m/>
    <s v="Reprovado"/>
    <s v="Documentação não anexada"/>
    <m/>
    <m/>
    <m/>
    <m/>
    <m/>
    <m/>
    <d v="2013-09-13T15:57:56"/>
    <m/>
    <s v="Concluída"/>
    <m/>
    <s v="N"/>
    <m/>
    <m/>
    <m/>
    <s v="A5114391"/>
    <s v="N"/>
    <d v="2013-09-11T11:57:56"/>
    <s v="SERVINBOUND"/>
    <d v="2013-09-15T09:20:22"/>
    <s v="LESTE"/>
    <s v="Y"/>
    <s v="N"/>
    <s v="Y"/>
    <s v="N"/>
    <s v="N"/>
    <s v="N"/>
    <s v="A5114391"/>
    <m/>
    <m/>
    <s v="JESSICA"/>
    <s v="FERREIRA DA SILVA"/>
    <n v="12834210000164"/>
  </r>
  <r>
    <s v="1-3B4D8V2"/>
    <x v="6"/>
    <s v="1-7143507476"/>
    <n v="2"/>
    <s v="1-71435074762"/>
    <x v="0"/>
    <d v="2013-09-16T15:56:59"/>
    <m/>
    <s v="Reprovado"/>
    <s v="Documentação não anexada"/>
    <m/>
    <m/>
    <m/>
    <m/>
    <m/>
    <m/>
    <d v="2013-09-16T13:30:40"/>
    <m/>
    <s v="Concluída"/>
    <m/>
    <s v="N"/>
    <m/>
    <m/>
    <m/>
    <s v="A5114391"/>
    <s v="N"/>
    <d v="2013-09-12T09:30:40"/>
    <s v="SERVINBOUND"/>
    <d v="2013-09-15T09:37:42"/>
    <s v="NE"/>
    <s v="Y"/>
    <s v="N"/>
    <s v="Y"/>
    <s v="N"/>
    <s v="N"/>
    <s v="N"/>
    <s v="A5114391"/>
    <m/>
    <m/>
    <s v="JESSICA"/>
    <s v="FERREIRA DA SILVA"/>
    <n v="2576519000148"/>
  </r>
  <r>
    <s v="1-3B4UGJO"/>
    <x v="6"/>
    <s v="1-7145519766"/>
    <n v="2"/>
    <s v="1-71455197662"/>
    <x v="0"/>
    <d v="2013-09-16T14:51:26"/>
    <m/>
    <s v="Reprovado"/>
    <s v="Documentação não anexada"/>
    <m/>
    <m/>
    <m/>
    <m/>
    <m/>
    <m/>
    <d v="2013-09-16T14:11:09"/>
    <m/>
    <s v="Concluída"/>
    <m/>
    <s v="N"/>
    <m/>
    <m/>
    <m/>
    <s v="A5114391"/>
    <s v="N"/>
    <d v="2013-09-12T10:11:09"/>
    <s v="SERVINBOUND"/>
    <d v="2013-09-15T10:08:38"/>
    <s v="MG"/>
    <s v="Y"/>
    <s v="N"/>
    <s v="Y"/>
    <s v="N"/>
    <s v="N"/>
    <s v="N"/>
    <s v="A5114391"/>
    <m/>
    <m/>
    <s v="JESSICA"/>
    <s v="FERREIRA DA SILVA"/>
    <n v="64283138000128"/>
  </r>
  <r>
    <s v="1-3B6NHKW"/>
    <x v="6"/>
    <s v="1-7069709625"/>
    <n v="4"/>
    <s v="1-70697096254"/>
    <x v="0"/>
    <d v="2013-09-16T11:29:48"/>
    <m/>
    <s v="Reprovado"/>
    <s v="Tipo de negociação divergente"/>
    <m/>
    <m/>
    <m/>
    <m/>
    <m/>
    <m/>
    <d v="2013-09-16T16:20:45"/>
    <m/>
    <s v="Concluída"/>
    <m/>
    <s v="N"/>
    <m/>
    <m/>
    <m/>
    <s v="A5114391"/>
    <s v="N"/>
    <d v="2013-09-12T12:20:45"/>
    <s v="SERVINBOUND"/>
    <d v="2013-09-15T10:20:52"/>
    <s v="NE"/>
    <s v="Y"/>
    <s v="N"/>
    <s v="N"/>
    <s v="N"/>
    <s v="N"/>
    <s v="N"/>
    <s v="A5114391"/>
    <m/>
    <m/>
    <s v="JESSICA"/>
    <s v="FERREIRA DA SILVA"/>
    <n v="7527919000187"/>
  </r>
  <r>
    <s v="1-3AVIEZ6"/>
    <x v="6"/>
    <s v="1-7118271653"/>
    <n v="2"/>
    <s v="1-71182716532"/>
    <x v="0"/>
    <d v="2013-09-16T14:06:26"/>
    <m/>
    <s v="Reprovado"/>
    <s v="Serviço não pode ser negociado"/>
    <m/>
    <m/>
    <m/>
    <m/>
    <m/>
    <m/>
    <d v="2013-09-13T12:29:07"/>
    <m/>
    <s v="Concluída"/>
    <m/>
    <s v="N"/>
    <m/>
    <m/>
    <m/>
    <s v="A5114391"/>
    <s v="N"/>
    <d v="2013-09-11T08:29:07"/>
    <s v="SERVINBOUND"/>
    <d v="2013-09-15T11:20:10"/>
    <s v="SUL"/>
    <s v="N"/>
    <s v="N"/>
    <s v="N"/>
    <s v="Y"/>
    <s v="N"/>
    <s v="N"/>
    <s v="A5114391"/>
    <m/>
    <m/>
    <s v="JESSICA"/>
    <s v="FERREIRA DA SILVA"/>
    <n v="85090033000122"/>
  </r>
  <r>
    <s v="1-3AVLKVG"/>
    <x v="6"/>
    <s v="1-7120925642"/>
    <n v="2"/>
    <s v="1-71209256422"/>
    <x v="0"/>
    <d v="2013-09-22T01:12:17"/>
    <m/>
    <s v="Reprovado"/>
    <s v="Endereço de cadastro diverge"/>
    <m/>
    <m/>
    <m/>
    <m/>
    <m/>
    <m/>
    <d v="2013-09-13T12:40:32"/>
    <m/>
    <s v="Concluída"/>
    <m/>
    <s v="N"/>
    <m/>
    <m/>
    <m/>
    <s v="A5114391"/>
    <s v="N"/>
    <d v="2013-09-11T08:40:32"/>
    <s v="SERVINBOUND"/>
    <d v="2013-09-15T11:29:20"/>
    <s v="SUL"/>
    <s v="N"/>
    <s v="N"/>
    <s v="N"/>
    <s v="Y"/>
    <s v="N"/>
    <s v="N"/>
    <s v="A5114391"/>
    <m/>
    <m/>
    <s v="JESSICA"/>
    <s v="FERREIRA DA SILVA"/>
    <n v="5741602000113"/>
  </r>
  <r>
    <s v="1-3AVXN0M"/>
    <x v="6"/>
    <s v="1-7125372211"/>
    <n v="2"/>
    <s v="1-71253722112"/>
    <x v="0"/>
    <d v="2013-09-16T09:31:45"/>
    <m/>
    <s v="Reprovado"/>
    <s v="Serviço não pode ser negociado"/>
    <m/>
    <m/>
    <m/>
    <m/>
    <m/>
    <m/>
    <d v="2013-09-13T13:24:14"/>
    <m/>
    <s v="Concluída"/>
    <m/>
    <s v="N"/>
    <m/>
    <m/>
    <m/>
    <s v="A5114391"/>
    <s v="N"/>
    <d v="2013-09-11T09:24:14"/>
    <s v="SERVINBOUND"/>
    <d v="2013-09-15T12:03:59"/>
    <s v="SUL"/>
    <s v="N"/>
    <s v="N"/>
    <s v="N"/>
    <s v="Y"/>
    <s v="N"/>
    <s v="N"/>
    <s v="A5114391"/>
    <m/>
    <m/>
    <s v="JESSICA"/>
    <s v="FERREIRA DA SILVA"/>
    <n v="89673164000193"/>
  </r>
  <r>
    <s v="1-3AVZ9UE"/>
    <x v="6"/>
    <s v="1-7128924959"/>
    <n v="2"/>
    <s v="1-71289249592"/>
    <x v="0"/>
    <d v="2013-09-19T09:03:08"/>
    <m/>
    <s v="Reprovado"/>
    <s v="Tipo de solicitação divergente"/>
    <m/>
    <m/>
    <m/>
    <m/>
    <m/>
    <m/>
    <d v="2013-09-13T13:29:16"/>
    <m/>
    <s v="Concluída"/>
    <m/>
    <s v="N"/>
    <m/>
    <m/>
    <m/>
    <s v="A5114391"/>
    <s v="N"/>
    <d v="2013-09-11T09:29:16"/>
    <s v="SERVINBOUND"/>
    <d v="2013-09-15T12:14:56"/>
    <s v="SUL"/>
    <s v="N"/>
    <s v="N"/>
    <s v="N"/>
    <s v="Y"/>
    <s v="N"/>
    <s v="N"/>
    <s v="A5114391"/>
    <m/>
    <n v="3006407903"/>
    <s v="JESSICA"/>
    <s v="FERREIRA DA SILVA"/>
    <n v="7699829000173"/>
  </r>
  <r>
    <s v="1-3AW1DWG"/>
    <x v="6"/>
    <s v="1-7125586390"/>
    <n v="2"/>
    <s v="1-71255863902"/>
    <x v="0"/>
    <d v="2013-09-16T08:58:41"/>
    <m/>
    <s v="Reprovado"/>
    <s v="Tipo de negociação divergente"/>
    <m/>
    <m/>
    <m/>
    <m/>
    <m/>
    <m/>
    <d v="2013-09-13T13:34:17"/>
    <m/>
    <s v="Concluída"/>
    <m/>
    <s v="N"/>
    <m/>
    <m/>
    <m/>
    <s v="A5114391"/>
    <s v="N"/>
    <d v="2013-09-11T09:34:17"/>
    <s v="SERVINBOUND"/>
    <d v="2013-09-15T12:33:26"/>
    <s v="SUL"/>
    <s v="N"/>
    <s v="N"/>
    <s v="N"/>
    <s v="Y"/>
    <s v="N"/>
    <s v="N"/>
    <s v="A5114391"/>
    <m/>
    <m/>
    <s v="JESSICA"/>
    <s v="FERREIRA DA SILVA"/>
    <n v="10225194000187"/>
  </r>
  <r>
    <s v="1-3AW86RG"/>
    <x v="6"/>
    <s v="1-7125836844"/>
    <n v="2"/>
    <s v="1-71258368442"/>
    <x v="0"/>
    <d v="2013-09-16T09:06:48"/>
    <m/>
    <s v="Reprovado"/>
    <s v="Tipo de solicitação divergente"/>
    <m/>
    <m/>
    <m/>
    <m/>
    <m/>
    <m/>
    <d v="2013-09-13T13:50:49"/>
    <m/>
    <s v="Concluída"/>
    <m/>
    <s v="N"/>
    <m/>
    <m/>
    <m/>
    <s v="A5114391"/>
    <s v="N"/>
    <d v="2013-09-11T09:50:49"/>
    <s v="SERVINBOUND"/>
    <d v="2013-09-15T12:41:03"/>
    <s v="SUL"/>
    <s v="N"/>
    <s v="N"/>
    <s v="N"/>
    <s v="Y"/>
    <s v="N"/>
    <s v="N"/>
    <s v="A5114391"/>
    <m/>
    <m/>
    <s v="JESSICA"/>
    <s v="FERREIRA DA SILVA"/>
    <n v="10225194000187"/>
  </r>
  <r>
    <s v="1-3AWCGPE"/>
    <x v="6"/>
    <s v="1-7128892916"/>
    <n v="2"/>
    <s v="1-71288929162"/>
    <x v="0"/>
    <d v="2013-09-16T09:45:52"/>
    <m/>
    <s v="Reprovado"/>
    <s v="Tipo de solicitação divergente"/>
    <m/>
    <m/>
    <m/>
    <m/>
    <m/>
    <m/>
    <d v="2013-09-13T14:01:54"/>
    <m/>
    <s v="Concluída"/>
    <m/>
    <s v="N"/>
    <m/>
    <m/>
    <m/>
    <s v="A5114391"/>
    <s v="N"/>
    <d v="2013-09-11T10:01:54"/>
    <s v="SERVINBOUND"/>
    <d v="2013-09-15T12:47:24"/>
    <s v="SUL"/>
    <s v="N"/>
    <s v="N"/>
    <s v="N"/>
    <s v="Y"/>
    <s v="N"/>
    <s v="N"/>
    <s v="A5114391"/>
    <m/>
    <n v="31754350097"/>
    <s v="JESSICA"/>
    <s v="FERREIRA DA SILVA"/>
    <n v="92055144000163"/>
  </r>
  <r>
    <s v="1-3AWDP4K"/>
    <x v="6"/>
    <s v="1-7125114237"/>
    <n v="2"/>
    <s v="1-71251142372"/>
    <x v="0"/>
    <d v="2013-09-16T10:32:14"/>
    <m/>
    <s v="Reprovado"/>
    <s v="Serviço não pode ser negociado"/>
    <m/>
    <m/>
    <m/>
    <m/>
    <m/>
    <m/>
    <d v="2013-09-13T14:03:08"/>
    <m/>
    <s v="Concluída"/>
    <m/>
    <s v="N"/>
    <m/>
    <m/>
    <m/>
    <s v="A5114391"/>
    <s v="N"/>
    <d v="2013-09-11T10:03:08"/>
    <s v="SERVINBOUND"/>
    <d v="2013-09-15T13:09:42"/>
    <s v="MG"/>
    <s v="N"/>
    <s v="N"/>
    <s v="N"/>
    <s v="Y"/>
    <s v="N"/>
    <s v="N"/>
    <s v="A5114391"/>
    <m/>
    <m/>
    <s v="JESSICA"/>
    <s v="FERREIRA DA SILVA"/>
    <n v="5496182000157"/>
  </r>
  <r>
    <s v="1-3AWQ2OU"/>
    <x v="6"/>
    <s v="1-7127002135"/>
    <n v="2"/>
    <s v="1-71270021352"/>
    <x v="0"/>
    <d v="2013-09-16T08:26:19"/>
    <m/>
    <s v="Reprovado"/>
    <s v="Serviço não pode ser negociado"/>
    <m/>
    <m/>
    <m/>
    <m/>
    <m/>
    <m/>
    <d v="2013-09-13T14:33:09"/>
    <m/>
    <s v="Concluída"/>
    <m/>
    <s v="N"/>
    <m/>
    <m/>
    <m/>
    <s v="A5114391"/>
    <s v="N"/>
    <d v="2013-09-11T10:33:09"/>
    <s v="SERVINBOUND"/>
    <d v="2013-09-15T13:40:24"/>
    <s v="SUL"/>
    <s v="N"/>
    <s v="N"/>
    <s v="N"/>
    <s v="Y"/>
    <s v="N"/>
    <s v="N"/>
    <s v="A5114391"/>
    <m/>
    <n v="82320334000107"/>
    <s v="JESSICA"/>
    <s v="FERREIRA DA SILVA"/>
    <n v="82320334000107"/>
  </r>
  <r>
    <s v="1-3AVMXJ4"/>
    <x v="6"/>
    <s v="1-7119749035"/>
    <n v="2"/>
    <s v="1-71197490352"/>
    <x v="0"/>
    <d v="2013-09-16T09:55:25"/>
    <m/>
    <s v="Aprovado"/>
    <s v="Aprovado sem exceção"/>
    <m/>
    <m/>
    <m/>
    <m/>
    <m/>
    <m/>
    <d v="2013-09-13T12:45:47"/>
    <m/>
    <s v="Concluída"/>
    <m/>
    <s v="N"/>
    <m/>
    <m/>
    <m/>
    <s v="A5115497"/>
    <s v="N"/>
    <d v="2013-09-11T08:45:47"/>
    <s v="SERVINBOUND"/>
    <d v="2013-09-15T14:36:31"/>
    <s v="SUL"/>
    <s v="N"/>
    <s v="N"/>
    <s v="N"/>
    <s v="Y"/>
    <s v="N"/>
    <s v="N"/>
    <s v="A5115497"/>
    <m/>
    <m/>
    <s v="SILVIO"/>
    <s v="ROGERIO GERHARD"/>
    <n v="77782332000108"/>
  </r>
  <r>
    <s v="1-3AWUPCK"/>
    <x v="6"/>
    <s v="1-7122092533"/>
    <n v="2"/>
    <s v="1-71220925332"/>
    <x v="0"/>
    <d v="2013-09-15T14:37:02"/>
    <m/>
    <s v="Aprovado"/>
    <s v="Aprovado sem exceção"/>
    <m/>
    <m/>
    <m/>
    <m/>
    <m/>
    <m/>
    <d v="2013-09-13T14:43:27"/>
    <m/>
    <s v="Concluída"/>
    <m/>
    <s v="N"/>
    <m/>
    <m/>
    <m/>
    <s v="A5115497"/>
    <s v="N"/>
    <d v="2013-09-11T10:43:27"/>
    <s v="SERVINBOUND"/>
    <d v="2013-09-15T14:36:48"/>
    <s v="SUL"/>
    <s v="N"/>
    <s v="N"/>
    <s v="N"/>
    <s v="Y"/>
    <s v="N"/>
    <s v="N"/>
    <s v="A5115497"/>
    <m/>
    <n v="8048195000151"/>
    <s v="SILVIO"/>
    <s v="ROGERIO GERHARD"/>
    <n v="8048195000151"/>
  </r>
  <r>
    <s v="1-3AVTICY"/>
    <x v="6"/>
    <s v="1-7128835259"/>
    <n v="2"/>
    <s v="1-71288352592"/>
    <x v="0"/>
    <d v="2013-09-15T14:37:20"/>
    <m/>
    <s v="Aprovado"/>
    <s v="Aprovado sem exceção"/>
    <m/>
    <m/>
    <m/>
    <m/>
    <m/>
    <m/>
    <d v="2013-09-13T13:13:44"/>
    <m/>
    <s v="Concluída"/>
    <m/>
    <s v="N"/>
    <m/>
    <m/>
    <m/>
    <s v="A5115497"/>
    <s v="N"/>
    <d v="2013-09-11T09:13:44"/>
    <s v="SERVINBOUND"/>
    <d v="2013-09-15T14:37:03"/>
    <s v="SUL"/>
    <s v="N"/>
    <s v="N"/>
    <s v="N"/>
    <s v="Y"/>
    <s v="N"/>
    <s v="N"/>
    <s v="A5115497"/>
    <m/>
    <n v="8184222000113"/>
    <s v="SILVIO"/>
    <s v="ROGERIO GERHARD"/>
    <n v="8184222000113"/>
  </r>
  <r>
    <s v="1-3B4SWFY"/>
    <x v="6"/>
    <s v="1-7130464539"/>
    <n v="3"/>
    <s v="1-71304645393"/>
    <x v="0"/>
    <d v="2013-09-26T22:36:22"/>
    <m/>
    <s v="Aprovado"/>
    <s v="Aprovado sem exceção"/>
    <m/>
    <m/>
    <m/>
    <m/>
    <m/>
    <m/>
    <d v="2013-09-16T14:07:58"/>
    <m/>
    <s v="Concluída"/>
    <m/>
    <s v="N"/>
    <m/>
    <m/>
    <m/>
    <s v="A5115497"/>
    <s v="N"/>
    <d v="2013-09-12T10:07:58"/>
    <s v="SERVINBOUND"/>
    <d v="2013-09-15T14:37:28"/>
    <s v="SUL"/>
    <s v="Y"/>
    <s v="N"/>
    <s v="Y"/>
    <s v="N"/>
    <s v="N"/>
    <s v="N"/>
    <s v="A5115497"/>
    <m/>
    <m/>
    <s v="SILVIO"/>
    <s v="ROGERIO GERHARD"/>
    <n v="1956015000190"/>
  </r>
  <r>
    <s v="1-3AZSP9C"/>
    <x v="6"/>
    <s v="1-7142455198"/>
    <n v="2"/>
    <s v="1-71424551982"/>
    <x v="0"/>
    <d v="2013-09-16T12:16:00"/>
    <m/>
    <s v="Aprovado"/>
    <s v="Aprovado sem exceção"/>
    <m/>
    <m/>
    <m/>
    <m/>
    <m/>
    <m/>
    <d v="2013-09-16T09:18:38"/>
    <m/>
    <s v="Concluída"/>
    <m/>
    <s v="N"/>
    <m/>
    <m/>
    <m/>
    <s v="A5115497"/>
    <s v="N"/>
    <d v="2013-09-11T15:18:38"/>
    <s v="SERVINBOUND"/>
    <d v="2013-09-15T14:50:36"/>
    <s v="LESTE"/>
    <s v="Y"/>
    <s v="N"/>
    <s v="Y"/>
    <s v="N"/>
    <s v="N"/>
    <s v="N"/>
    <s v="A5115497"/>
    <m/>
    <m/>
    <s v="SILVIO"/>
    <s v="ROGERIO GERHARD"/>
    <n v="13381026000179"/>
  </r>
  <r>
    <s v="1-3AWENSM"/>
    <x v="6"/>
    <s v="1-7127991124"/>
    <n v="2"/>
    <s v="1-71279911242"/>
    <x v="0"/>
    <d v="2013-09-16T10:45:53"/>
    <m/>
    <s v="Reprovado"/>
    <s v="Serviço não pode ser negociado"/>
    <m/>
    <m/>
    <m/>
    <m/>
    <m/>
    <m/>
    <d v="2013-09-13T14:05:26"/>
    <m/>
    <s v="Concluída"/>
    <m/>
    <s v="N"/>
    <m/>
    <m/>
    <m/>
    <s v="A5114391"/>
    <s v="N"/>
    <d v="2013-09-11T10:05:26"/>
    <s v="SERVINBOUND"/>
    <d v="2013-09-15T14:54:32"/>
    <s v="MG"/>
    <s v="N"/>
    <s v="N"/>
    <s v="N"/>
    <s v="Y"/>
    <s v="N"/>
    <s v="N"/>
    <s v="A5114391"/>
    <m/>
    <m/>
    <s v="JESSICA"/>
    <s v="FERREIRA DA SILVA"/>
    <n v="73395469000140"/>
  </r>
  <r>
    <s v="1-3AZP3CY"/>
    <x v="6"/>
    <s v="1-7129891130"/>
    <n v="2"/>
    <s v="1-71298911302"/>
    <x v="0"/>
    <d v="2013-09-15T15:07:34"/>
    <m/>
    <s v="Aprovado"/>
    <s v="Aprovado sem exceção"/>
    <m/>
    <m/>
    <m/>
    <m/>
    <m/>
    <m/>
    <d v="2013-09-16T09:12:00"/>
    <m/>
    <s v="Concluída"/>
    <m/>
    <s v="N"/>
    <m/>
    <m/>
    <m/>
    <s v="A5114391"/>
    <s v="N"/>
    <d v="2013-09-11T15:12:00"/>
    <s v="SERVINBOUND"/>
    <d v="2013-09-15T15:06:54"/>
    <s v="SUL"/>
    <s v="N"/>
    <s v="N"/>
    <s v="N"/>
    <s v="Y"/>
    <s v="N"/>
    <s v="N"/>
    <s v="A5114391"/>
    <m/>
    <n v="57545006020"/>
    <s v="JESSICA"/>
    <s v="FERREIRA DA SILVA"/>
    <n v="6947941000113"/>
  </r>
  <r>
    <s v="1-3B1JCWO"/>
    <x v="6"/>
    <s v="1-7120441865"/>
    <n v="2"/>
    <s v="1-71204418652"/>
    <x v="0"/>
    <d v="2013-09-16T10:55:41"/>
    <m/>
    <s v="Reprovado"/>
    <s v="Serviço não pode ser negociado"/>
    <m/>
    <m/>
    <m/>
    <m/>
    <m/>
    <m/>
    <d v="2013-09-16T11:20:51"/>
    <m/>
    <s v="Concluída"/>
    <m/>
    <s v="N"/>
    <m/>
    <m/>
    <m/>
    <s v="A5114391"/>
    <s v="N"/>
    <d v="2013-09-11T17:20:51"/>
    <s v="SERVINBOUND"/>
    <d v="2013-09-15T15:16:14"/>
    <s v="SUL"/>
    <s v="N"/>
    <s v="N"/>
    <s v="N"/>
    <s v="Y"/>
    <s v="N"/>
    <s v="N"/>
    <s v="A5114391"/>
    <m/>
    <n v="97902446000143"/>
    <s v="JESSICA"/>
    <s v="FERREIRA DA SILVA"/>
    <n v="88277884000177"/>
  </r>
  <r>
    <s v="1-3AXQ87K"/>
    <x v="6"/>
    <s v="1-7128623802"/>
    <n v="2"/>
    <s v="1-71286238022"/>
    <x v="0"/>
    <d v="2013-09-30T17:19:46"/>
    <m/>
    <s v="Aprovado"/>
    <s v="Aprovado sem exceção"/>
    <m/>
    <m/>
    <m/>
    <m/>
    <m/>
    <m/>
    <d v="2013-09-13T15:38:33"/>
    <m/>
    <s v="Concluída"/>
    <m/>
    <s v="N"/>
    <m/>
    <m/>
    <m/>
    <s v="A5114391"/>
    <s v="N"/>
    <d v="2013-09-11T11:38:33"/>
    <s v="SERVINBOUND"/>
    <d v="2013-09-15T15:26:29"/>
    <s v="MG"/>
    <s v="N"/>
    <s v="N"/>
    <s v="N"/>
    <s v="Y"/>
    <s v="N"/>
    <s v="N"/>
    <s v="A5114391"/>
    <m/>
    <n v="4906355000103"/>
    <s v="JESSICA"/>
    <s v="FERREIRA DA SILVA"/>
    <n v="4906355000103"/>
  </r>
  <r>
    <s v="1-3AVQBZG"/>
    <x v="6"/>
    <s v="1-7118029438"/>
    <n v="2"/>
    <s v="1-71180294382"/>
    <x v="0"/>
    <d v="2013-09-16T09:59:12"/>
    <m/>
    <s v="Reprovado"/>
    <s v="Serviço não pode ser negociado"/>
    <m/>
    <m/>
    <m/>
    <m/>
    <m/>
    <m/>
    <d v="2013-09-13T12:59:38"/>
    <m/>
    <s v="Concluída"/>
    <m/>
    <s v="N"/>
    <m/>
    <m/>
    <m/>
    <s v="A5114391"/>
    <s v="N"/>
    <d v="2013-09-11T08:59:38"/>
    <s v="SERVINBOUND"/>
    <d v="2013-09-15T15:39:14"/>
    <s v="SUL"/>
    <s v="N"/>
    <s v="N"/>
    <s v="N"/>
    <s v="Y"/>
    <s v="N"/>
    <s v="N"/>
    <s v="A5114391"/>
    <m/>
    <m/>
    <s v="JESSICA"/>
    <s v="FERREIRA DA SILVA"/>
    <n v="11482698000145"/>
  </r>
  <r>
    <s v="1-3AXSFTO"/>
    <x v="6"/>
    <s v="1-7129270160"/>
    <n v="2"/>
    <s v="1-71292701602"/>
    <x v="0"/>
    <d v="2013-09-17T13:44:17"/>
    <m/>
    <s v="Reprovado"/>
    <s v="Serviço não pode ser negociado"/>
    <m/>
    <m/>
    <m/>
    <m/>
    <m/>
    <m/>
    <d v="2013-09-13T15:43:35"/>
    <m/>
    <s v="Concluída"/>
    <m/>
    <s v="N"/>
    <m/>
    <m/>
    <m/>
    <s v="A5114391"/>
    <s v="N"/>
    <d v="2013-09-11T11:43:35"/>
    <s v="SERVINBOUND"/>
    <d v="2013-09-15T15:51:41"/>
    <s v="SUL"/>
    <s v="N"/>
    <s v="N"/>
    <s v="N"/>
    <s v="Y"/>
    <s v="N"/>
    <s v="N"/>
    <s v="A5114391"/>
    <m/>
    <n v="5257156000176"/>
    <s v="JESSICA"/>
    <s v="FERREIRA DA SILVA"/>
    <n v="5257156000176"/>
  </r>
  <r>
    <s v="1-3AWXS7O"/>
    <x v="6"/>
    <s v="1-7129598505"/>
    <n v="2"/>
    <s v="1-71295985052"/>
    <x v="0"/>
    <d v="2013-09-25T10:14:52"/>
    <m/>
    <s v="Reprovado"/>
    <s v="Tipo de negociação divergente"/>
    <m/>
    <m/>
    <m/>
    <m/>
    <m/>
    <m/>
    <d v="2013-09-13T14:49:58"/>
    <m/>
    <s v="Concluída"/>
    <m/>
    <s v="N"/>
    <m/>
    <m/>
    <m/>
    <s v="A5114391"/>
    <s v="N"/>
    <d v="2013-09-11T10:49:58"/>
    <s v="SERVINBOUND"/>
    <d v="2013-09-15T16:03:40"/>
    <s v="MG"/>
    <s v="N"/>
    <s v="N"/>
    <s v="N"/>
    <s v="Y"/>
    <s v="N"/>
    <s v="N"/>
    <s v="A5114391"/>
    <m/>
    <m/>
    <s v="JESSICA"/>
    <s v="FERREIRA DA SILVA"/>
    <n v="14681507000162"/>
  </r>
  <r>
    <s v="1-3AY1A1I"/>
    <x v="6"/>
    <s v="1-7126757058"/>
    <n v="2"/>
    <s v="1-71267570582"/>
    <x v="0"/>
    <d v="2013-09-22T01:15:09"/>
    <m/>
    <s v="Reprovado"/>
    <s v="Tipo de solicitação divergente"/>
    <m/>
    <m/>
    <m/>
    <m/>
    <m/>
    <m/>
    <d v="2013-09-13T16:03:15"/>
    <m/>
    <s v="Concluída"/>
    <m/>
    <s v="N"/>
    <m/>
    <m/>
    <m/>
    <s v="A5114391"/>
    <s v="N"/>
    <d v="2013-09-11T12:03:15"/>
    <s v="SERVINBOUND"/>
    <d v="2013-09-15T16:13:37"/>
    <s v="MG"/>
    <s v="N"/>
    <s v="N"/>
    <s v="N"/>
    <s v="Y"/>
    <s v="N"/>
    <s v="N"/>
    <s v="A5114391"/>
    <m/>
    <m/>
    <s v="JESSICA"/>
    <s v="FERREIRA DA SILVA"/>
    <n v="18217646000190"/>
  </r>
  <r>
    <s v="1-3AX8PPI"/>
    <x v="6"/>
    <s v="1-7121421445"/>
    <n v="2"/>
    <s v="1-71214214452"/>
    <x v="0"/>
    <d v="2013-09-16T16:07:02"/>
    <m/>
    <s v="Reprovado"/>
    <s v="Termo SMP rasurado/ilegível"/>
    <m/>
    <m/>
    <m/>
    <m/>
    <m/>
    <m/>
    <d v="2013-09-13T15:11:39"/>
    <m/>
    <s v="Concluída"/>
    <m/>
    <s v="N"/>
    <m/>
    <m/>
    <m/>
    <s v="A5114391"/>
    <s v="N"/>
    <d v="2013-09-11T11:11:39"/>
    <s v="SERVINBOUND"/>
    <d v="2013-09-15T16:29:24"/>
    <s v="SUL"/>
    <s v="N"/>
    <s v="N"/>
    <s v="N"/>
    <s v="Y"/>
    <s v="N"/>
    <s v="N"/>
    <s v="A5114391"/>
    <m/>
    <n v="4196220000193"/>
    <s v="JESSICA"/>
    <s v="FERREIRA DA SILVA"/>
    <n v="4196220000193"/>
  </r>
  <r>
    <s v="1-3AW0SI6"/>
    <x v="6"/>
    <s v="1-7129476441"/>
    <n v="1"/>
    <s v="1-71294764411"/>
    <x v="0"/>
    <d v="2013-10-01T16:36:00"/>
    <m/>
    <s v="Reprovado"/>
    <s v="Serviço não pode ser negociado"/>
    <m/>
    <m/>
    <m/>
    <m/>
    <m/>
    <m/>
    <d v="2013-09-13T13:31:45"/>
    <m/>
    <s v="Concluída"/>
    <m/>
    <s v="N"/>
    <m/>
    <m/>
    <m/>
    <s v="A5114391"/>
    <s v="N"/>
    <d v="2013-09-11T09:31:45"/>
    <s v="SERVINBOUND"/>
    <d v="2013-09-15T16:44:10"/>
    <s v="SUL"/>
    <s v="N"/>
    <s v="N"/>
    <s v="N"/>
    <s v="Y"/>
    <s v="N"/>
    <s v="N"/>
    <s v="A5114391"/>
    <m/>
    <n v="92655588000130"/>
    <s v="JESSICA"/>
    <s v="FERREIRA DA SILVA"/>
    <n v="92655588000130"/>
  </r>
  <r>
    <s v="1-3AWC4PQ"/>
    <x v="6"/>
    <s v="1-7121130120"/>
    <n v="2"/>
    <s v="1-71211301202"/>
    <x v="0"/>
    <d v="2013-09-16T10:13:00"/>
    <m/>
    <s v="Reprovado"/>
    <s v="Obrig. contrataç serviço dados"/>
    <m/>
    <m/>
    <m/>
    <m/>
    <m/>
    <m/>
    <d v="2013-09-13T13:59:51"/>
    <m/>
    <s v="Concluída"/>
    <m/>
    <s v="N"/>
    <m/>
    <m/>
    <m/>
    <s v="A5114391"/>
    <s v="N"/>
    <d v="2013-09-11T09:59:51"/>
    <s v="SERVINBOUND"/>
    <d v="2013-09-15T16:54:48"/>
    <s v="SUL"/>
    <s v="Y"/>
    <s v="N"/>
    <s v="N"/>
    <s v="Y"/>
    <s v="N"/>
    <s v="N"/>
    <s v="A5114391"/>
    <m/>
    <m/>
    <s v="JESSICA"/>
    <s v="FERREIRA DA SILVA"/>
    <n v="2796081000103"/>
  </r>
  <r>
    <s v="1-3AW3BPS"/>
    <x v="6"/>
    <s v="1-7126057670"/>
    <n v="2"/>
    <s v="1-71260576702"/>
    <x v="0"/>
    <d v="2013-09-16T10:12:27"/>
    <m/>
    <s v="Reprovado"/>
    <s v="Documentação não anexada"/>
    <m/>
    <m/>
    <m/>
    <m/>
    <m/>
    <m/>
    <d v="2013-09-13T13:37:55"/>
    <m/>
    <s v="Concluída"/>
    <m/>
    <s v="N"/>
    <m/>
    <m/>
    <m/>
    <s v="A5114391"/>
    <s v="N"/>
    <d v="2013-09-11T09:37:55"/>
    <s v="SERVINBOUND"/>
    <d v="2013-09-15T17:00:37"/>
    <s v="SUL"/>
    <s v="N"/>
    <s v="N"/>
    <s v="N"/>
    <s v="Y"/>
    <s v="N"/>
    <s v="N"/>
    <s v="A5114391"/>
    <m/>
    <n v="61886220930"/>
    <s v="JESSICA"/>
    <s v="FERREIRA DA SILVA"/>
    <n v="80735616000140"/>
  </r>
  <r>
    <s v="1-3AWG35I"/>
    <x v="6"/>
    <s v="1-7126041339"/>
    <n v="3"/>
    <s v="1-71260413393"/>
    <x v="0"/>
    <d v="2013-09-22T01:10:55"/>
    <m/>
    <s v="Reprovado"/>
    <s v="Serviço não pode ser negociado"/>
    <m/>
    <m/>
    <m/>
    <m/>
    <m/>
    <m/>
    <d v="2013-09-13T14:09:09"/>
    <m/>
    <s v="Concluída"/>
    <m/>
    <s v="N"/>
    <m/>
    <m/>
    <m/>
    <s v="A5114391"/>
    <s v="N"/>
    <d v="2013-09-11T10:09:09"/>
    <s v="SERVINBOUND"/>
    <d v="2013-09-15T17:20:41"/>
    <s v="MG"/>
    <s v="N"/>
    <s v="N"/>
    <s v="N"/>
    <s v="Y"/>
    <s v="N"/>
    <s v="N"/>
    <s v="A5114391"/>
    <m/>
    <m/>
    <s v="JESSICA"/>
    <s v="FERREIRA DA SILVA"/>
    <n v="38488649000176"/>
  </r>
  <r>
    <s v="1-3AWAH50"/>
    <x v="6"/>
    <s v="1-7118998210"/>
    <n v="2"/>
    <s v="1-71189982102"/>
    <x v="13"/>
    <d v="2013-09-16T09:37:34"/>
    <m/>
    <s v="Reprovado"/>
    <s v="Tipo de solicitação divergente"/>
    <m/>
    <m/>
    <m/>
    <m/>
    <m/>
    <m/>
    <d v="2013-09-13T13:57:19"/>
    <m/>
    <s v="Concluída"/>
    <m/>
    <s v="N"/>
    <m/>
    <m/>
    <m/>
    <s v="A5114391"/>
    <s v="N"/>
    <d v="2013-09-11T09:57:19"/>
    <s v="SERVINBOUND"/>
    <d v="2013-09-15T17:42:09"/>
    <s v="MG"/>
    <s v="N"/>
    <s v="N"/>
    <s v="N"/>
    <s v="Y"/>
    <s v="N"/>
    <s v="N"/>
    <s v="A5114391"/>
    <m/>
    <n v="31004580797"/>
    <s v="JESSICA"/>
    <s v="FERREIRA DA SILVA"/>
    <n v="3937873000113"/>
  </r>
  <r>
    <s v="1-3AX74UA"/>
    <x v="6"/>
    <s v="1-7190388775"/>
    <n v="1"/>
    <s v="1-71903887751"/>
    <x v="0"/>
    <d v="2013-09-17T11:08:25"/>
    <m/>
    <s v="Reprovado"/>
    <s v="Serviço não pode ser negociado"/>
    <m/>
    <m/>
    <m/>
    <m/>
    <m/>
    <m/>
    <d v="2013-09-13T15:08:10"/>
    <m/>
    <s v="Concluída"/>
    <m/>
    <s v="N"/>
    <m/>
    <m/>
    <m/>
    <s v="A5114391"/>
    <s v="N"/>
    <d v="2013-09-11T11:08:10"/>
    <s v="SERVINBOUND"/>
    <d v="2013-09-15T17:55:51"/>
    <s v="SUL"/>
    <s v="N"/>
    <s v="N"/>
    <s v="N"/>
    <s v="Y"/>
    <s v="N"/>
    <s v="N"/>
    <s v="A5114391"/>
    <m/>
    <n v="90300773000186"/>
    <s v="JESSICA"/>
    <s v="FERREIRA DA SILVA"/>
    <n v="90300773000186"/>
  </r>
  <r>
    <s v="1-3AX8Q3Y"/>
    <x v="6"/>
    <s v="1-7122897449"/>
    <n v="2"/>
    <s v="1-71228974492"/>
    <x v="0"/>
    <d v="2013-09-16T10:38:49"/>
    <m/>
    <s v="Reprovado"/>
    <s v="Serviço não pode ser negociado"/>
    <m/>
    <m/>
    <m/>
    <m/>
    <m/>
    <m/>
    <d v="2013-09-13T15:13:04"/>
    <m/>
    <s v="Concluída"/>
    <m/>
    <s v="N"/>
    <m/>
    <m/>
    <m/>
    <s v="A5114391"/>
    <s v="N"/>
    <d v="2013-09-11T11:13:04"/>
    <s v="SERVINBOUND"/>
    <d v="2013-09-16T08:37:44"/>
    <s v="LESTE"/>
    <s v="Y"/>
    <s v="N"/>
    <s v="N"/>
    <s v="N"/>
    <s v="Y"/>
    <s v="N"/>
    <s v="A5114391"/>
    <m/>
    <m/>
    <s v="JESSICA"/>
    <s v="FERREIRA DA SILVA"/>
    <n v="17218943000198"/>
  </r>
  <r>
    <s v="1-3AZFBH6"/>
    <x v="6"/>
    <s v="1-7056542851"/>
    <n v="2"/>
    <s v="1-70565428512"/>
    <x v="0"/>
    <d v="2013-09-16T09:52:35"/>
    <m/>
    <s v="Aprovado"/>
    <s v="Aprovado sem exceção"/>
    <m/>
    <m/>
    <m/>
    <m/>
    <m/>
    <m/>
    <d v="2013-09-16T08:49:34"/>
    <m/>
    <s v="Concluída"/>
    <m/>
    <s v="N"/>
    <m/>
    <m/>
    <m/>
    <s v="A5114391"/>
    <s v="N"/>
    <d v="2013-09-11T14:49:34"/>
    <s v="SERVINBOUND"/>
    <d v="2013-09-16T09:52:35"/>
    <s v="LESTE"/>
    <s v="Y"/>
    <s v="N"/>
    <s v="N"/>
    <s v="N"/>
    <s v="Y"/>
    <s v="N"/>
    <s v="A5114391"/>
    <m/>
    <m/>
    <s v="JESSICA"/>
    <s v="FERREIRA DA SILVA"/>
    <n v="310716000195"/>
  </r>
  <r>
    <s v="1-3B50J4K"/>
    <x v="6"/>
    <s v="1-7157263373"/>
    <n v="2"/>
    <s v="1-71572633732"/>
    <x v="0"/>
    <d v="2013-09-16T13:47:15"/>
    <m/>
    <s v="Reprovado"/>
    <s v="Serviço não pode ser negociado"/>
    <m/>
    <m/>
    <m/>
    <m/>
    <m/>
    <m/>
    <d v="2013-09-16T14:24:58"/>
    <m/>
    <s v="Concluída"/>
    <m/>
    <s v="N"/>
    <m/>
    <m/>
    <m/>
    <s v="A5114391"/>
    <s v="N"/>
    <d v="2013-09-12T10:24:58"/>
    <s v="SERVINBOUND"/>
    <d v="2013-09-16T09:57:13"/>
    <s v="LESTE"/>
    <s v="Y"/>
    <s v="N"/>
    <s v="N"/>
    <s v="N"/>
    <s v="N"/>
    <s v="N"/>
    <s v="A5114391"/>
    <m/>
    <m/>
    <s v="JESSICA"/>
    <s v="FERREIRA DA SILVA"/>
    <n v="30597801000147"/>
  </r>
  <r>
    <s v="1-3B4KYOG"/>
    <x v="6"/>
    <s v="1-7147559671"/>
    <n v="2"/>
    <s v="1-71475596712"/>
    <x v="0"/>
    <d v="2013-09-16T18:59:07"/>
    <m/>
    <s v="Aprovado"/>
    <s v="Aprovado sem exceção"/>
    <m/>
    <m/>
    <m/>
    <m/>
    <m/>
    <m/>
    <d v="2013-09-16T13:49:46"/>
    <m/>
    <s v="Concluída"/>
    <m/>
    <s v="N"/>
    <m/>
    <m/>
    <m/>
    <s v="A5114391"/>
    <s v="N"/>
    <d v="2013-09-12T09:49:46"/>
    <s v="SERVINBOUND"/>
    <d v="2013-09-16T10:17:44"/>
    <s v="LESTE"/>
    <s v="N"/>
    <s v="N"/>
    <s v="N"/>
    <s v="Y"/>
    <s v="N"/>
    <s v="N"/>
    <s v="A5114391"/>
    <m/>
    <m/>
    <s v="JESSICA"/>
    <s v="FERREIRA DA SILVA"/>
    <n v="27022532000186"/>
  </r>
  <r>
    <s v="1-3B51SUE"/>
    <x v="6"/>
    <s v="1-7156959121"/>
    <n v="2"/>
    <s v="1-71569591212"/>
    <x v="0"/>
    <d v="2013-09-16T14:24:44"/>
    <m/>
    <s v="Reprovado"/>
    <s v="Serviço não pode ser negociado"/>
    <m/>
    <m/>
    <m/>
    <m/>
    <m/>
    <m/>
    <d v="2013-09-16T14:27:42"/>
    <m/>
    <s v="Concluída"/>
    <m/>
    <s v="N"/>
    <m/>
    <m/>
    <m/>
    <s v="A5114391"/>
    <s v="N"/>
    <d v="2013-09-12T10:27:42"/>
    <s v="SERVINBOUND"/>
    <d v="2013-09-16T10:39:47"/>
    <s v="LESTE"/>
    <s v="Y"/>
    <s v="N"/>
    <s v="N"/>
    <s v="N"/>
    <s v="N"/>
    <s v="N"/>
    <s v="A5114391"/>
    <m/>
    <m/>
    <s v="JESSICA"/>
    <s v="FERREIRA DA SILVA"/>
    <n v="10515171000107"/>
  </r>
  <r>
    <s v="1-3B52RMC"/>
    <x v="6"/>
    <s v="1-7131402109"/>
    <n v="2"/>
    <s v="1-71314021092"/>
    <x v="0"/>
    <d v="2013-09-18T14:26:21"/>
    <m/>
    <s v="Reprovado"/>
    <s v="Serviço não pode ser negociado"/>
    <m/>
    <m/>
    <m/>
    <m/>
    <m/>
    <m/>
    <d v="2013-09-16T14:29:22"/>
    <m/>
    <s v="Concluída"/>
    <m/>
    <s v="N"/>
    <m/>
    <m/>
    <m/>
    <s v="A5114391"/>
    <s v="N"/>
    <d v="2013-09-12T10:29:22"/>
    <s v="SERVINBOUND"/>
    <d v="2013-09-16T10:54:28"/>
    <s v="LESTE"/>
    <s v="Y"/>
    <s v="N"/>
    <s v="N"/>
    <s v="N"/>
    <s v="N"/>
    <s v="N"/>
    <s v="A5114391"/>
    <m/>
    <m/>
    <s v="JESSICA"/>
    <s v="FERREIRA DA SILVA"/>
    <n v="9071118000185"/>
  </r>
  <r>
    <s v="1-3B7JPC0"/>
    <x v="6"/>
    <s v="1-7155406386"/>
    <n v="2"/>
    <s v="1-71554063862"/>
    <x v="0"/>
    <d v="2013-09-16T21:00:04"/>
    <m/>
    <s v="Aprovado"/>
    <s v="Aprovado sem exceção"/>
    <m/>
    <m/>
    <m/>
    <m/>
    <m/>
    <m/>
    <d v="2013-09-17T08:11:35"/>
    <m/>
    <s v="Concluída"/>
    <m/>
    <s v="N"/>
    <m/>
    <m/>
    <m/>
    <s v="A5114391"/>
    <s v="N"/>
    <d v="2013-09-12T14:11:35"/>
    <s v="SERVINBOUND"/>
    <d v="2013-09-16T11:06:16"/>
    <s v="LESTE"/>
    <s v="Y"/>
    <s v="N"/>
    <s v="N"/>
    <s v="N"/>
    <s v="N"/>
    <s v="N"/>
    <s v="A5114391"/>
    <m/>
    <m/>
    <s v="JESSICA"/>
    <s v="FERREIRA DA SILVA"/>
    <n v="27396043000194"/>
  </r>
  <r>
    <s v="1-3BANZH8"/>
    <x v="6"/>
    <s v="1-7195004001"/>
    <n v="2"/>
    <s v="1-71950040012"/>
    <x v="0"/>
    <d v="2013-09-16T14:40:05"/>
    <m/>
    <s v="Reprovado"/>
    <s v="Tipo de solicitação divergente"/>
    <m/>
    <m/>
    <m/>
    <m/>
    <m/>
    <m/>
    <d v="2013-09-17T12:00:00"/>
    <m/>
    <s v="Concluída"/>
    <m/>
    <s v="N"/>
    <m/>
    <m/>
    <m/>
    <s v="A5114391"/>
    <s v="N"/>
    <d v="2013-09-12T18:11:54"/>
    <s v="SERVINBOUND"/>
    <d v="2013-09-16T11:29:22"/>
    <s v="LESTE"/>
    <s v="Y"/>
    <s v="N"/>
    <s v="N"/>
    <s v="N"/>
    <s v="N"/>
    <s v="N"/>
    <s v="A5114391"/>
    <m/>
    <m/>
    <s v="JESSICA"/>
    <s v="FERREIRA DA SILVA"/>
    <n v="12849941000183"/>
  </r>
  <r>
    <s v="1-3BEK504"/>
    <x v="6"/>
    <s v="1-7082101499"/>
    <n v="6"/>
    <s v="1-70821014996"/>
    <x v="0"/>
    <d v="2013-09-19T11:56:24"/>
    <m/>
    <s v="Reprovado"/>
    <s v="Serviço não pode ser negociado"/>
    <m/>
    <m/>
    <m/>
    <m/>
    <m/>
    <m/>
    <d v="2013-09-17T15:17:20"/>
    <m/>
    <s v="Concluída"/>
    <m/>
    <s v="N"/>
    <m/>
    <m/>
    <m/>
    <s v="A5114391"/>
    <s v="N"/>
    <d v="2013-09-13T11:17:20"/>
    <s v="SERVINBOUND"/>
    <d v="2013-09-16T12:11:13"/>
    <s v="LESTE"/>
    <s v="Y"/>
    <s v="N"/>
    <s v="Y"/>
    <s v="N"/>
    <s v="N"/>
    <s v="N"/>
    <s v="A5114391"/>
    <m/>
    <m/>
    <s v="JESSICA"/>
    <s v="FERREIRA DA SILVA"/>
    <n v="68785641000132"/>
  </r>
  <r>
    <s v="1-3BI0QOA"/>
    <x v="6"/>
    <s v="1-7057398446"/>
    <n v="6"/>
    <s v="1-70573984466"/>
    <x v="0"/>
    <d v="2013-09-16T16:32:22"/>
    <m/>
    <s v="Reprovado"/>
    <s v="Serviço não pode ser negociado"/>
    <m/>
    <m/>
    <m/>
    <m/>
    <m/>
    <m/>
    <d v="2013-09-18T10:10:36"/>
    <m/>
    <s v="Concluída"/>
    <m/>
    <s v="N"/>
    <m/>
    <m/>
    <m/>
    <s v="A5114391"/>
    <s v="N"/>
    <d v="2013-09-13T16:10:36"/>
    <s v="SERVINBOUND"/>
    <d v="2013-09-16T14:27:37"/>
    <s v="LESTE"/>
    <s v="Y"/>
    <s v="N"/>
    <s v="N"/>
    <s v="N"/>
    <s v="N"/>
    <s v="N"/>
    <s v="A5114391"/>
    <m/>
    <m/>
    <s v="JESSICA"/>
    <s v="FERREIRA DA SILVA"/>
    <n v="11537919000135"/>
  </r>
  <r>
    <s v="1-3B8RNBE"/>
    <x v="6"/>
    <s v="1-7037746212"/>
    <n v="2"/>
    <s v="1-70377462122"/>
    <x v="0"/>
    <d v="2013-09-19T07:47:55"/>
    <m/>
    <s v="Reprovado"/>
    <s v="Serviço não pode ser negociado"/>
    <m/>
    <m/>
    <m/>
    <m/>
    <m/>
    <m/>
    <d v="2013-09-17T09:42:34"/>
    <m/>
    <s v="Concluída"/>
    <m/>
    <s v="N"/>
    <m/>
    <m/>
    <m/>
    <s v="A5114391"/>
    <s v="N"/>
    <d v="2013-09-12T15:42:34"/>
    <s v="SERVINBOUND"/>
    <d v="2013-09-16T15:10:12"/>
    <s v="LESTE"/>
    <s v="N"/>
    <s v="N"/>
    <s v="N"/>
    <s v="Y"/>
    <s v="N"/>
    <s v="N"/>
    <s v="A5114391"/>
    <m/>
    <m/>
    <s v="JESSICA"/>
    <s v="FERREIRA DA SILVA"/>
    <n v="2165742000100"/>
  </r>
  <r>
    <s v="1-3B6JO9K"/>
    <x v="6"/>
    <s v="1-7134582321"/>
    <n v="2"/>
    <s v="1-71345823212"/>
    <x v="0"/>
    <d v="2013-09-17T11:06:46"/>
    <m/>
    <s v="Reprovado"/>
    <s v="Serviço não pode ser negociado"/>
    <m/>
    <m/>
    <m/>
    <m/>
    <m/>
    <m/>
    <d v="2013-09-16T16:10:11"/>
    <m/>
    <s v="Concluída"/>
    <m/>
    <s v="N"/>
    <m/>
    <m/>
    <m/>
    <s v="A5114391"/>
    <s v="N"/>
    <d v="2013-09-12T12:10:11"/>
    <s v="SERVINBOUND"/>
    <d v="2013-09-16T15:51:35"/>
    <s v="LESTE"/>
    <s v="Y"/>
    <s v="N"/>
    <s v="N"/>
    <s v="N"/>
    <s v="N"/>
    <s v="N"/>
    <s v="A5114391"/>
    <m/>
    <m/>
    <s v="JESSICA"/>
    <s v="FERREIRA DA SILVA"/>
    <n v="11232633000141"/>
  </r>
  <r>
    <s v="1-3B8R9SQ"/>
    <x v="6"/>
    <s v="1-7175569818"/>
    <n v="2"/>
    <s v="1-71755698182"/>
    <x v="0"/>
    <d v="2013-09-17T12:01:25"/>
    <m/>
    <s v="Reprovado"/>
    <s v="Documentação expirada"/>
    <m/>
    <m/>
    <m/>
    <m/>
    <m/>
    <m/>
    <d v="2013-09-17T09:42:11"/>
    <m/>
    <s v="Concluída"/>
    <m/>
    <s v="N"/>
    <m/>
    <m/>
    <m/>
    <s v="A5114391"/>
    <s v="N"/>
    <d v="2013-09-12T15:42:11"/>
    <s v="SERVINBOUND"/>
    <d v="2013-09-16T16:14:34"/>
    <s v="LESTE"/>
    <s v="Y"/>
    <s v="N"/>
    <s v="Y"/>
    <s v="N"/>
    <s v="N"/>
    <s v="N"/>
    <s v="A5114391"/>
    <m/>
    <m/>
    <s v="JESSICA"/>
    <s v="FERREIRA DA SILVA"/>
    <n v="28151538000388"/>
  </r>
  <r>
    <s v="1-3B60QMO"/>
    <x v="6"/>
    <s v="1-7146248668"/>
    <n v="2"/>
    <s v="1-71462486682"/>
    <x v="0"/>
    <d v="2013-09-17T16:38:16"/>
    <m/>
    <s v="Reprovado"/>
    <s v="Serviço não pode ser negociado"/>
    <m/>
    <m/>
    <m/>
    <m/>
    <m/>
    <m/>
    <d v="2013-09-16T15:34:59"/>
    <m/>
    <s v="Concluída"/>
    <m/>
    <s v="N"/>
    <m/>
    <m/>
    <m/>
    <s v="A5114391"/>
    <s v="N"/>
    <d v="2013-09-12T11:34:59"/>
    <s v="SERVINBOUND"/>
    <d v="2013-09-16T16:40:19"/>
    <s v="LESTE"/>
    <s v="Y"/>
    <s v="N"/>
    <s v="Y"/>
    <s v="N"/>
    <s v="N"/>
    <s v="N"/>
    <s v="A5114391"/>
    <m/>
    <m/>
    <s v="JESSICA"/>
    <s v="FERREIRA DA SILVA"/>
    <n v="1549673000168"/>
  </r>
  <r>
    <s v="1-3B3XLBA"/>
    <x v="6"/>
    <s v="1-7122673966"/>
    <n v="2"/>
    <s v="1-71226739662"/>
    <x v="0"/>
    <d v="2013-09-27T19:03:02"/>
    <m/>
    <s v="Aprovado"/>
    <s v="Aprovado sem exceção"/>
    <m/>
    <m/>
    <m/>
    <m/>
    <m/>
    <m/>
    <d v="2013-09-16T12:43:22"/>
    <m/>
    <s v="Concluída"/>
    <m/>
    <s v="N"/>
    <m/>
    <m/>
    <m/>
    <s v="A5114391"/>
    <s v="N"/>
    <d v="2013-09-12T08:43:22"/>
    <s v="SERVINBOUND"/>
    <d v="2013-09-16T17:00:12"/>
    <s v="LESTE"/>
    <s v="N"/>
    <s v="N"/>
    <s v="N"/>
    <s v="Y"/>
    <s v="N"/>
    <s v="N"/>
    <s v="A5114391"/>
    <m/>
    <m/>
    <s v="JESSICA"/>
    <s v="FERREIRA DA SILVA"/>
    <n v="2937285000117"/>
  </r>
  <r>
    <s v="1-3B57D7Q"/>
    <x v="6"/>
    <s v="1-7133290639"/>
    <n v="2"/>
    <s v="1-71332906392"/>
    <x v="0"/>
    <d v="2013-09-17T10:39:48"/>
    <m/>
    <s v="Aprovado"/>
    <s v="Aprovado sem exceção"/>
    <m/>
    <m/>
    <m/>
    <m/>
    <m/>
    <m/>
    <d v="2013-09-16T14:38:03"/>
    <m/>
    <s v="Concluída"/>
    <m/>
    <s v="N"/>
    <m/>
    <m/>
    <m/>
    <s v="A5114391"/>
    <s v="N"/>
    <d v="2013-09-12T10:38:03"/>
    <s v="SERVINBOUND"/>
    <d v="2013-09-17T10:39:48"/>
    <s v="LESTE"/>
    <s v="Y"/>
    <s v="N"/>
    <s v="N"/>
    <s v="N"/>
    <s v="Y"/>
    <s v="N"/>
    <s v="A5114391"/>
    <m/>
    <n v="11168867000177"/>
    <s v="JESSICA"/>
    <s v="FERREIRA DA SILVA"/>
    <n v="11168867000177"/>
  </r>
  <r>
    <s v="1-3B830CK"/>
    <x v="6"/>
    <s v="1-7132851369"/>
    <n v="2"/>
    <s v="1-71328513692"/>
    <x v="0"/>
    <d v="2013-09-17T18:00:29"/>
    <m/>
    <s v="Reprovado"/>
    <s v="Documentação não anexada"/>
    <m/>
    <m/>
    <m/>
    <m/>
    <m/>
    <m/>
    <d v="2013-09-17T08:53:42"/>
    <m/>
    <s v="Concluída"/>
    <m/>
    <s v="N"/>
    <m/>
    <m/>
    <m/>
    <s v="A5114391"/>
    <s v="N"/>
    <d v="2013-09-12T14:53:42"/>
    <s v="SERVINBOUND"/>
    <d v="2013-09-17T10:53:33"/>
    <s v="LESTE"/>
    <s v="Y"/>
    <s v="N"/>
    <s v="N"/>
    <s v="N"/>
    <s v="Y"/>
    <s v="N"/>
    <s v="A5114391"/>
    <m/>
    <m/>
    <s v="JESSICA"/>
    <s v="FERREIRA DA SILVA"/>
    <n v="10869726000119"/>
  </r>
  <r>
    <s v="1-3BISBD8"/>
    <x v="6"/>
    <s v="1-7135772260"/>
    <n v="3"/>
    <s v="1-71357722603"/>
    <x v="0"/>
    <d v="2013-09-17T17:14:02"/>
    <m/>
    <s v="Aprovado"/>
    <s v="Aprovado sem exceção"/>
    <m/>
    <m/>
    <m/>
    <m/>
    <m/>
    <m/>
    <d v="2013-09-18T11:09:26"/>
    <m/>
    <s v="Concluída"/>
    <m/>
    <s v="N"/>
    <m/>
    <m/>
    <m/>
    <s v="A5114391"/>
    <s v="N"/>
    <d v="2013-09-13T17:09:26"/>
    <s v="SERVINBOUND"/>
    <d v="2013-09-17T12:02:05"/>
    <s v="LESTE"/>
    <s v="Y"/>
    <s v="N"/>
    <s v="N"/>
    <s v="N"/>
    <s v="N"/>
    <s v="N"/>
    <s v="A5114391"/>
    <m/>
    <m/>
    <s v="JESSICA"/>
    <s v="FERREIRA DA SILVA"/>
    <n v="3537459000117"/>
  </r>
  <r>
    <s v="1-3BFEEI2"/>
    <x v="6"/>
    <s v="1-7219126184"/>
    <n v="2"/>
    <s v="1-72191261842"/>
    <x v="0"/>
    <d v="2013-09-18T16:06:52"/>
    <m/>
    <s v="Reprovado"/>
    <s v="End.Entr.diverge-UF nao permit"/>
    <m/>
    <m/>
    <m/>
    <m/>
    <m/>
    <m/>
    <d v="2013-09-17T16:23:55"/>
    <m/>
    <s v="Concluída"/>
    <m/>
    <s v="N"/>
    <m/>
    <m/>
    <m/>
    <s v="A5114391"/>
    <s v="N"/>
    <d v="2013-09-13T12:23:55"/>
    <s v="SERVINBOUND"/>
    <d v="2013-09-17T12:24:06"/>
    <s v="LESTE"/>
    <s v="Y"/>
    <s v="N"/>
    <s v="N"/>
    <s v="N"/>
    <s v="N"/>
    <s v="N"/>
    <s v="A5114391"/>
    <m/>
    <m/>
    <s v="JESSICA"/>
    <s v="FERREIRA DA SILVA"/>
    <n v="14031841000170"/>
  </r>
  <r>
    <s v="1-3BDQD24"/>
    <x v="6"/>
    <s v="1-7154822809"/>
    <n v="2"/>
    <s v="1-71548228092"/>
    <x v="0"/>
    <d v="2013-09-17T14:44:41"/>
    <m/>
    <s v="Reprovado"/>
    <s v="Serviço não pode ser negociado"/>
    <m/>
    <m/>
    <m/>
    <m/>
    <m/>
    <m/>
    <d v="2013-09-17T14:18:07"/>
    <m/>
    <s v="Concluída"/>
    <m/>
    <s v="N"/>
    <m/>
    <m/>
    <m/>
    <s v="A5114391"/>
    <s v="N"/>
    <d v="2013-09-13T10:18:07"/>
    <s v="SERVINBOUND"/>
    <d v="2013-09-17T14:21:16"/>
    <s v="LESTE"/>
    <s v="Y"/>
    <s v="N"/>
    <s v="N"/>
    <s v="N"/>
    <s v="N"/>
    <s v="N"/>
    <s v="A5114391"/>
    <m/>
    <m/>
    <s v="JESSICA"/>
    <s v="FERREIRA DA SILVA"/>
    <n v="14618241000103"/>
  </r>
  <r>
    <s v="1-3BCNOCW"/>
    <x v="6"/>
    <s v="1-7027571246"/>
    <n v="2"/>
    <s v="1-70275712462"/>
    <x v="0"/>
    <d v="2013-09-19T13:51:05"/>
    <m/>
    <s v="Reprovado"/>
    <s v="Serviço não pode ser negociado"/>
    <m/>
    <m/>
    <m/>
    <m/>
    <m/>
    <m/>
    <d v="2013-09-17T12:44:19"/>
    <m/>
    <s v="Concluída"/>
    <m/>
    <s v="N"/>
    <m/>
    <m/>
    <m/>
    <s v="A5114391"/>
    <s v="N"/>
    <d v="2013-09-13T08:44:19"/>
    <s v="SERVINBOUND"/>
    <d v="2013-09-17T14:24:45"/>
    <s v="LESTE"/>
    <s v="N"/>
    <s v="N"/>
    <s v="N"/>
    <s v="Y"/>
    <s v="N"/>
    <s v="N"/>
    <s v="A5114391"/>
    <m/>
    <m/>
    <s v="JESSICA"/>
    <s v="FERREIRA DA SILVA"/>
    <n v="31364938000114"/>
  </r>
  <r>
    <s v="1-3BGZT0I"/>
    <x v="6"/>
    <s v="1-7166532881"/>
    <n v="2"/>
    <s v="1-71665328812"/>
    <x v="0"/>
    <d v="2013-09-18T18:05:27"/>
    <m/>
    <s v="Reprovado"/>
    <s v="Serviço não pode ser negociado"/>
    <m/>
    <m/>
    <m/>
    <m/>
    <m/>
    <m/>
    <d v="2013-09-18T08:58:05"/>
    <m/>
    <s v="Concluída"/>
    <m/>
    <s v="N"/>
    <m/>
    <m/>
    <m/>
    <s v="A5114391"/>
    <s v="N"/>
    <d v="2013-09-13T14:58:05"/>
    <s v="SERVINBOUND"/>
    <d v="2013-09-17T15:23:16"/>
    <s v="LESTE"/>
    <s v="Y"/>
    <s v="N"/>
    <s v="N"/>
    <s v="N"/>
    <s v="N"/>
    <s v="N"/>
    <s v="A5114391"/>
    <m/>
    <m/>
    <s v="JESSICA"/>
    <s v="FERREIRA DA SILVA"/>
    <n v="4470750000188"/>
  </r>
  <r>
    <s v="1-3BHQ7S0"/>
    <x v="6"/>
    <s v="1-7177051416"/>
    <n v="2"/>
    <s v="1-71770514162"/>
    <x v="0"/>
    <d v="2013-09-18T11:51:33"/>
    <m/>
    <s v="Aprovado"/>
    <s v="Aprovado sem exceção"/>
    <m/>
    <m/>
    <m/>
    <m/>
    <m/>
    <m/>
    <d v="2013-09-18T09:51:12"/>
    <m/>
    <s v="Concluída"/>
    <m/>
    <s v="N"/>
    <m/>
    <m/>
    <m/>
    <s v="A5114391"/>
    <s v="N"/>
    <d v="2013-09-13T15:51:12"/>
    <s v="SERVINBOUND"/>
    <d v="2013-09-17T15:26:01"/>
    <s v="LESTE"/>
    <s v="Y"/>
    <s v="N"/>
    <s v="N"/>
    <s v="N"/>
    <s v="N"/>
    <s v="N"/>
    <s v="A5114391"/>
    <m/>
    <m/>
    <s v="JESSICA"/>
    <s v="FERREIRA DA SILVA"/>
    <n v="27282748000180"/>
  </r>
  <r>
    <s v="1-3BCU4YI"/>
    <x v="6"/>
    <s v="1-7156337371"/>
    <n v="2"/>
    <s v="1-71563373712"/>
    <x v="0"/>
    <d v="2013-09-19T08:55:42"/>
    <m/>
    <s v="Reprovado"/>
    <s v="Serviço não pode ser negociado"/>
    <m/>
    <m/>
    <m/>
    <m/>
    <m/>
    <m/>
    <d v="2013-09-17T13:02:31"/>
    <m/>
    <s v="Concluída"/>
    <m/>
    <s v="N"/>
    <m/>
    <m/>
    <m/>
    <s v="A5114391"/>
    <s v="N"/>
    <d v="2013-09-13T09:02:31"/>
    <s v="SERVINBOUND"/>
    <d v="2013-09-17T15:52:48"/>
    <s v="LESTE"/>
    <s v="Y"/>
    <s v="N"/>
    <s v="N"/>
    <s v="N"/>
    <s v="N"/>
    <s v="N"/>
    <s v="A5114391"/>
    <m/>
    <m/>
    <s v="JESSICA"/>
    <s v="FERREIRA DA SILVA"/>
    <n v="17015992000123"/>
  </r>
  <r>
    <s v="1-3BJ5D6U"/>
    <x v="6"/>
    <s v="1-7138160559"/>
    <n v="2"/>
    <s v="1-71381605592"/>
    <x v="0"/>
    <d v="2013-09-18T11:57:14"/>
    <m/>
    <s v="Aprovado"/>
    <s v="Aprovado sem exceção"/>
    <m/>
    <m/>
    <m/>
    <m/>
    <m/>
    <m/>
    <d v="2013-09-18T11:35:25"/>
    <m/>
    <s v="Concluída"/>
    <m/>
    <s v="N"/>
    <m/>
    <m/>
    <m/>
    <s v="A5114391"/>
    <s v="N"/>
    <d v="2013-09-13T17:35:25"/>
    <s v="SERVINBOUND"/>
    <d v="2013-09-17T16:09:18"/>
    <s v="LESTE"/>
    <s v="N"/>
    <s v="N"/>
    <s v="N"/>
    <s v="Y"/>
    <s v="N"/>
    <s v="N"/>
    <s v="A5114391"/>
    <m/>
    <m/>
    <s v="JESSICA"/>
    <s v="FERREIRA DA SILVA"/>
    <n v="1407614000155"/>
  </r>
  <r>
    <s v="1-3BZSOQA"/>
    <x v="6"/>
    <s v="1-7016575494"/>
    <n v="6"/>
    <s v="1-70165754946"/>
    <x v="0"/>
    <d v="2013-09-24T04:52:17"/>
    <m/>
    <s v="Aprovado"/>
    <s v="Aprovado sem exceção"/>
    <m/>
    <m/>
    <m/>
    <m/>
    <m/>
    <m/>
    <d v="2013-09-19T17:20:28"/>
    <m/>
    <s v="Concluída"/>
    <m/>
    <s v="N"/>
    <m/>
    <m/>
    <m/>
    <s v="A5114391"/>
    <s v="N"/>
    <d v="2013-09-17T13:20:28"/>
    <s v="SERVINBOUND"/>
    <d v="2013-09-18T08:27:33"/>
    <s v="LESTE"/>
    <s v="Y"/>
    <s v="N"/>
    <s v="N"/>
    <s v="N"/>
    <s v="N"/>
    <s v="N"/>
    <s v="A5114391"/>
    <m/>
    <m/>
    <s v="JESSICA"/>
    <s v="FERREIRA DA SILVA"/>
    <n v="8360736000182"/>
  </r>
  <r>
    <s v="1-3C50X6S"/>
    <x v="6"/>
    <s v="1-7020558684"/>
    <n v="6"/>
    <s v="1-70205586846"/>
    <x v="0"/>
    <d v="2013-09-24T11:48:10"/>
    <m/>
    <s v="Reprovado"/>
    <s v="Serviço não pode ser negociado"/>
    <m/>
    <m/>
    <m/>
    <m/>
    <m/>
    <m/>
    <d v="2013-09-20T12:00:00"/>
    <m/>
    <s v="Concluída"/>
    <m/>
    <s v="N"/>
    <m/>
    <m/>
    <m/>
    <s v="A5114391"/>
    <s v="N"/>
    <d v="2013-09-18T06:37:35"/>
    <s v="SERVINBOUND"/>
    <d v="2013-09-18T09:04:01"/>
    <s v="LESTE"/>
    <s v="Y"/>
    <s v="N"/>
    <s v="N"/>
    <s v="N"/>
    <s v="N"/>
    <s v="N"/>
    <s v="A5114391"/>
    <m/>
    <m/>
    <s v="JESSICA"/>
    <s v="FERREIRA DA SILVA"/>
    <n v="7422732000119"/>
  </r>
  <r>
    <s v="1-3BI0G8Q"/>
    <x v="6"/>
    <s v="1-7066160740"/>
    <n v="3"/>
    <s v="1-70661607403"/>
    <x v="0"/>
    <d v="2013-09-28T12:46:56"/>
    <m/>
    <s v="Aprovado"/>
    <s v="Aprovado sem exceção"/>
    <m/>
    <m/>
    <m/>
    <m/>
    <m/>
    <m/>
    <d v="2013-09-18T10:10:28"/>
    <m/>
    <s v="Concluída"/>
    <m/>
    <s v="N"/>
    <m/>
    <m/>
    <m/>
    <s v="A5132056"/>
    <s v="N"/>
    <d v="2013-09-13T16:10:28"/>
    <s v="SERVINBOUND"/>
    <d v="2013-09-18T10:10:00"/>
    <s v="LESTE"/>
    <s v="N"/>
    <s v="N"/>
    <s v="N"/>
    <s v="N"/>
    <s v="N"/>
    <s v="N"/>
    <s v="A5132056"/>
    <m/>
    <m/>
    <s v="DAIANE"/>
    <s v="GONZAGA BOEIRA"/>
    <n v="5885029000111"/>
  </r>
  <r>
    <s v="1-3BLSQH6"/>
    <x v="6"/>
    <s v="1-7107581762"/>
    <n v="2"/>
    <s v="1-71075817622"/>
    <x v="0"/>
    <d v="2013-09-21T03:55:26"/>
    <m/>
    <s v="Aprovado"/>
    <s v="Aprovado sem exceção"/>
    <m/>
    <m/>
    <m/>
    <m/>
    <m/>
    <m/>
    <d v="2013-09-18T12:00:00"/>
    <m/>
    <s v="Concluída"/>
    <m/>
    <s v="N"/>
    <m/>
    <m/>
    <m/>
    <s v="A5114391"/>
    <s v="N"/>
    <d v="2013-09-14T10:18:48"/>
    <s v="SERVINBOUND"/>
    <d v="2013-09-18T10:15:23"/>
    <s v="LESTE"/>
    <s v="N"/>
    <s v="N"/>
    <s v="N"/>
    <s v="Y"/>
    <s v="N"/>
    <s v="N"/>
    <s v="A5114391"/>
    <m/>
    <m/>
    <s v="JESSICA"/>
    <s v="FERREIRA DA SILVA"/>
    <n v="8595071000196"/>
  </r>
  <r>
    <s v="1-3BLRVXG"/>
    <x v="6"/>
    <s v="1-7106220589"/>
    <n v="2"/>
    <s v="1-71062205892"/>
    <x v="0"/>
    <d v="2013-09-21T01:43:20"/>
    <m/>
    <s v="Reprovado"/>
    <s v="Linhas fora do Mailling"/>
    <m/>
    <m/>
    <m/>
    <m/>
    <m/>
    <m/>
    <d v="2013-09-18T12:00:00"/>
    <m/>
    <s v="Concluída"/>
    <m/>
    <s v="N"/>
    <m/>
    <m/>
    <m/>
    <s v="A5114391"/>
    <s v="N"/>
    <d v="2013-09-14T10:15:33"/>
    <s v="SERVINBOUND"/>
    <d v="2013-09-18T10:30:14"/>
    <s v="LESTE"/>
    <s v="N"/>
    <s v="N"/>
    <s v="N"/>
    <s v="Y"/>
    <s v="N"/>
    <s v="N"/>
    <s v="A5114391"/>
    <m/>
    <n v="37583646553"/>
    <s v="JESSICA"/>
    <s v="FERREIRA DA SILVA"/>
    <n v="12315969000130"/>
  </r>
  <r>
    <s v="1-3BD2DLO"/>
    <x v="6"/>
    <s v="1-7186057817"/>
    <n v="2"/>
    <s v="1-71860578172"/>
    <x v="0"/>
    <d v="2013-09-19T11:24:27"/>
    <m/>
    <s v="Reprovado"/>
    <s v="Serviço não pode ser negociado"/>
    <m/>
    <m/>
    <m/>
    <m/>
    <m/>
    <m/>
    <d v="2013-09-17T13:24:10"/>
    <m/>
    <s v="Concluída"/>
    <m/>
    <s v="N"/>
    <m/>
    <m/>
    <m/>
    <s v="A5114391"/>
    <s v="N"/>
    <d v="2013-09-13T09:24:10"/>
    <s v="SERVINBOUND"/>
    <d v="2013-09-18T10:51:17"/>
    <s v="LESTE"/>
    <s v="N"/>
    <s v="N"/>
    <s v="N"/>
    <s v="Y"/>
    <s v="N"/>
    <s v="N"/>
    <s v="A5114391"/>
    <m/>
    <n v="1930528736"/>
    <s v="JESSICA"/>
    <s v="FERREIRA DA SILVA"/>
    <n v="32035701000152"/>
  </r>
  <r>
    <s v="1-3BHH8YW"/>
    <x v="6"/>
    <s v="1-7128598123"/>
    <n v="2"/>
    <s v="1-71285981232"/>
    <x v="0"/>
    <d v="2013-09-19T10:59:34"/>
    <m/>
    <s v="Reprovado"/>
    <s v="Gestor/Repres. legal não autor"/>
    <m/>
    <m/>
    <m/>
    <m/>
    <m/>
    <m/>
    <d v="2013-09-18T09:34:19"/>
    <m/>
    <s v="Concluída"/>
    <m/>
    <s v="N"/>
    <m/>
    <m/>
    <m/>
    <s v="A5114391"/>
    <s v="N"/>
    <d v="2013-09-13T15:34:19"/>
    <s v="SERVINBOUND"/>
    <d v="2013-09-18T11:37:22"/>
    <s v="LESTE"/>
    <s v="Y"/>
    <s v="N"/>
    <s v="N"/>
    <s v="N"/>
    <s v="Y"/>
    <s v="N"/>
    <s v="A5114391"/>
    <m/>
    <n v="29635844000190"/>
    <s v="JESSICA"/>
    <s v="FERREIRA DA SILVA"/>
    <n v="29635844000190"/>
  </r>
  <r>
    <s v="1-3BIUFPK"/>
    <x v="6"/>
    <s v="1-7162590202"/>
    <n v="2"/>
    <s v="1-71625902022"/>
    <x v="0"/>
    <d v="2013-09-18T16:16:13"/>
    <m/>
    <s v="Reprovado"/>
    <s v="Serviço não pode ser negociado"/>
    <m/>
    <m/>
    <m/>
    <m/>
    <m/>
    <m/>
    <d v="2013-09-18T11:11:16"/>
    <m/>
    <s v="Concluída"/>
    <m/>
    <s v="N"/>
    <m/>
    <m/>
    <m/>
    <s v="A5114391"/>
    <s v="N"/>
    <d v="2013-09-13T17:11:16"/>
    <s v="SERVINBOUND"/>
    <d v="2013-09-18T14:24:30"/>
    <s v="LESTE"/>
    <s v="N"/>
    <s v="N"/>
    <s v="N"/>
    <s v="Y"/>
    <s v="N"/>
    <s v="N"/>
    <s v="A5114391"/>
    <m/>
    <m/>
    <s v="JESSICA"/>
    <s v="FERREIRA DA SILVA"/>
    <n v="27867936000170"/>
  </r>
  <r>
    <s v="1-3BOWRSW"/>
    <x v="6"/>
    <s v="1-7164550022"/>
    <n v="2"/>
    <s v="1-71645500222"/>
    <x v="0"/>
    <d v="2013-09-24T12:13:23"/>
    <m/>
    <s v="Reprovado"/>
    <s v="Docum não anexada / Incompleta"/>
    <m/>
    <m/>
    <m/>
    <m/>
    <m/>
    <m/>
    <d v="2013-09-18T13:07:11"/>
    <m/>
    <s v="Concluída"/>
    <m/>
    <s v="N"/>
    <m/>
    <m/>
    <m/>
    <s v="A5114391"/>
    <s v="N"/>
    <d v="2013-09-16T09:07:11"/>
    <s v="SERVINBOUND"/>
    <d v="2013-09-18T14:43:12"/>
    <s v="LESTE"/>
    <s v="Y"/>
    <s v="N"/>
    <s v="N"/>
    <s v="N"/>
    <s v="N"/>
    <s v="N"/>
    <s v="A5114391"/>
    <m/>
    <m/>
    <s v="JESSICA"/>
    <s v="FERREIRA DA SILVA"/>
    <n v="1314505000193"/>
  </r>
  <r>
    <s v="1-3BPWQKA"/>
    <x v="6"/>
    <s v="1-7164309670"/>
    <n v="2"/>
    <s v="1-71643096702"/>
    <x v="0"/>
    <d v="2013-09-25T11:09:16"/>
    <m/>
    <s v="Aprovado"/>
    <s v="Aprovado sem exceção"/>
    <m/>
    <m/>
    <m/>
    <m/>
    <m/>
    <m/>
    <d v="2013-09-18T14:16:39"/>
    <m/>
    <s v="Concluída"/>
    <m/>
    <s v="N"/>
    <m/>
    <m/>
    <m/>
    <s v="A5114391"/>
    <s v="N"/>
    <d v="2013-09-16T10:16:39"/>
    <s v="SERVINBOUND"/>
    <d v="2013-09-18T14:58:47"/>
    <s v="LESTE"/>
    <s v="Y"/>
    <s v="N"/>
    <s v="Y"/>
    <s v="N"/>
    <s v="N"/>
    <s v="N"/>
    <s v="A5114391"/>
    <m/>
    <m/>
    <s v="JESSICA"/>
    <s v="FERREIRA DA SILVA"/>
    <n v="11401159000134"/>
  </r>
  <r>
    <s v="1-3BRHUHW"/>
    <x v="6"/>
    <s v="1-7167964314"/>
    <n v="2"/>
    <s v="1-71679643142"/>
    <x v="0"/>
    <d v="2013-09-19T09:49:37"/>
    <m/>
    <s v="Reprovado"/>
    <s v="Serviço não pode ser negociado"/>
    <m/>
    <m/>
    <m/>
    <m/>
    <m/>
    <m/>
    <d v="2013-09-18T15:54:47"/>
    <m/>
    <s v="Concluída"/>
    <m/>
    <s v="N"/>
    <m/>
    <m/>
    <m/>
    <s v="A5114391"/>
    <s v="N"/>
    <d v="2013-09-16T11:54:47"/>
    <s v="SERVINBOUND"/>
    <d v="2013-09-18T15:24:06"/>
    <s v="LESTE"/>
    <s v="N"/>
    <s v="N"/>
    <s v="N"/>
    <s v="Y"/>
    <s v="N"/>
    <s v="N"/>
    <s v="A5114391"/>
    <m/>
    <m/>
    <s v="JESSICA"/>
    <s v="FERREIRA DA SILVA"/>
    <n v="3459966000180"/>
  </r>
  <r>
    <s v="1-3BUJY1Y"/>
    <x v="6"/>
    <s v="1-7235322971"/>
    <n v="2"/>
    <s v="1-72353229712"/>
    <x v="0"/>
    <d v="2013-09-18T17:59:14"/>
    <m/>
    <s v="Reprovado"/>
    <s v="Serviço não pode ser negociado"/>
    <m/>
    <m/>
    <m/>
    <m/>
    <m/>
    <m/>
    <d v="2013-09-19T10:54:11"/>
    <m/>
    <s v="Concluída"/>
    <m/>
    <s v="N"/>
    <m/>
    <m/>
    <m/>
    <s v="A5114391"/>
    <s v="N"/>
    <d v="2013-09-16T16:54:11"/>
    <s v="SERVINBOUND"/>
    <d v="2013-09-18T16:32:40"/>
    <s v="LESTE"/>
    <s v="Y"/>
    <s v="N"/>
    <s v="N"/>
    <s v="N"/>
    <s v="N"/>
    <s v="N"/>
    <s v="A5114391"/>
    <m/>
    <m/>
    <s v="JESSICA"/>
    <s v="FERREIRA DA SILVA"/>
    <n v="4074669000189"/>
  </r>
  <r>
    <s v="1-3BOFV3U"/>
    <x v="6"/>
    <s v="1-7196094976"/>
    <n v="2"/>
    <s v="1-71960949762"/>
    <x v="0"/>
    <d v="2013-09-19T19:07:59"/>
    <m/>
    <s v="Reprovado"/>
    <s v="Serviço não pode ser negociado"/>
    <m/>
    <m/>
    <m/>
    <m/>
    <m/>
    <m/>
    <d v="2013-09-18T12:00:00"/>
    <m/>
    <s v="Concluída"/>
    <m/>
    <s v="N"/>
    <m/>
    <m/>
    <m/>
    <s v="A5114391"/>
    <s v="N"/>
    <d v="2013-09-16T06:05:11"/>
    <s v="SERVINBOUND"/>
    <d v="2013-09-19T15:12:31"/>
    <s v="LESTE"/>
    <s v="N"/>
    <s v="N"/>
    <s v="N"/>
    <s v="Y"/>
    <s v="N"/>
    <s v="N"/>
    <s v="A5114391"/>
    <m/>
    <m/>
    <s v="JESSICA"/>
    <s v="FERREIRA DA SILVA"/>
    <n v="43184126000176"/>
  </r>
  <r>
    <s v="1-3BP509E"/>
    <x v="6"/>
    <s v="1-7151849853"/>
    <n v="2"/>
    <s v="1-71518498532"/>
    <x v="0"/>
    <d v="2013-09-24T11:21:12"/>
    <m/>
    <s v="Reprovado"/>
    <s v="Serviço não pode ser negociado"/>
    <m/>
    <m/>
    <m/>
    <m/>
    <m/>
    <m/>
    <d v="2013-09-18T13:28:38"/>
    <m/>
    <s v="Concluída"/>
    <m/>
    <s v="N"/>
    <m/>
    <m/>
    <m/>
    <s v="A5114391"/>
    <s v="N"/>
    <d v="2013-09-16T09:28:38"/>
    <s v="SERVINBOUND"/>
    <d v="2013-09-19T15:57:24"/>
    <s v="LESTE"/>
    <s v="Y"/>
    <s v="N"/>
    <s v="N"/>
    <s v="N"/>
    <s v="Y"/>
    <s v="N"/>
    <s v="A5114391"/>
    <m/>
    <m/>
    <s v="JESSICA"/>
    <s v="FERREIRA DA SILVA"/>
    <n v="14540195000177"/>
  </r>
  <r>
    <s v="1-3BPKSTQ"/>
    <x v="6"/>
    <s v="1-7163348901"/>
    <n v="2"/>
    <s v="1-71633489012"/>
    <x v="0"/>
    <d v="2013-09-21T17:18:59"/>
    <m/>
    <s v="Reprovado"/>
    <s v="Serviço não pode ser negociado"/>
    <m/>
    <m/>
    <m/>
    <m/>
    <m/>
    <m/>
    <d v="2013-09-18T13:57:05"/>
    <m/>
    <s v="Concluída"/>
    <m/>
    <s v="N"/>
    <m/>
    <m/>
    <m/>
    <s v="A5114391"/>
    <s v="N"/>
    <d v="2013-09-16T09:57:05"/>
    <s v="SERVINBOUND"/>
    <d v="2013-09-20T08:12:48"/>
    <s v="LESTE"/>
    <s v="Y"/>
    <s v="N"/>
    <s v="N"/>
    <s v="N"/>
    <s v="Y"/>
    <s v="N"/>
    <s v="A5114391"/>
    <m/>
    <m/>
    <s v="JESSICA"/>
    <s v="FERREIRA DA SILVA"/>
    <n v="16825059000159"/>
  </r>
  <r>
    <s v="1-3BTRBRO"/>
    <x v="6"/>
    <s v="1-7152767491"/>
    <n v="2"/>
    <s v="1-71527674912"/>
    <x v="0"/>
    <d v="2013-09-24T16:32:27"/>
    <m/>
    <s v="Reprovado"/>
    <s v="Serviço não pode ser negociado"/>
    <m/>
    <m/>
    <m/>
    <m/>
    <m/>
    <m/>
    <d v="2013-09-19T09:16:30"/>
    <m/>
    <s v="Concluída"/>
    <m/>
    <s v="N"/>
    <m/>
    <m/>
    <m/>
    <s v="A5114391"/>
    <s v="N"/>
    <d v="2013-09-16T15:16:30"/>
    <s v="SERVINBOUND"/>
    <d v="2013-09-20T08:13:55"/>
    <s v="LESTE"/>
    <s v="Y"/>
    <s v="N"/>
    <s v="N"/>
    <s v="N"/>
    <s v="Y"/>
    <s v="N"/>
    <s v="A5114391"/>
    <m/>
    <m/>
    <s v="JESSICA"/>
    <s v="FERREIRA DA SILVA"/>
    <n v="9116170000100"/>
  </r>
  <r>
    <s v="1-3BVMUI2"/>
    <x v="6"/>
    <s v="1-7183895631"/>
    <n v="2"/>
    <s v="1-71838956312"/>
    <x v="0"/>
    <d v="2013-09-23T16:33:23"/>
    <m/>
    <s v="Reprovado"/>
    <s v="Serviço não pode ser negociado"/>
    <m/>
    <m/>
    <m/>
    <m/>
    <m/>
    <m/>
    <d v="2013-09-19T12:00:00"/>
    <m/>
    <s v="Concluída"/>
    <m/>
    <s v="N"/>
    <m/>
    <m/>
    <m/>
    <s v="A5114391"/>
    <s v="N"/>
    <d v="2013-09-16T20:25:57"/>
    <s v="SERVINBOUND"/>
    <d v="2013-09-20T08:14:22"/>
    <s v="LESTE"/>
    <s v="Y"/>
    <s v="N"/>
    <s v="N"/>
    <s v="N"/>
    <s v="Y"/>
    <s v="N"/>
    <s v="A5114391"/>
    <m/>
    <m/>
    <s v="JESSICA"/>
    <s v="FERREIRA DA SILVA"/>
    <n v="15318191000101"/>
  </r>
  <r>
    <s v="1-3BS4IAI"/>
    <x v="6"/>
    <s v="1-7131386806"/>
    <n v="2"/>
    <s v="1-71313868062"/>
    <x v="0"/>
    <d v="2013-09-23T11:55:19"/>
    <m/>
    <s v="Reprovado"/>
    <s v="Serviço não pode ser negociado"/>
    <m/>
    <m/>
    <m/>
    <m/>
    <m/>
    <m/>
    <d v="2013-09-18T16:57:08"/>
    <m/>
    <s v="Concluída"/>
    <m/>
    <s v="N"/>
    <m/>
    <m/>
    <m/>
    <s v="A5114391"/>
    <s v="N"/>
    <d v="2013-09-16T12:57:08"/>
    <s v="SERVINBOUND"/>
    <d v="2013-09-20T08:15:16"/>
    <s v="LESTE"/>
    <s v="N"/>
    <s v="N"/>
    <s v="N"/>
    <s v="Y"/>
    <s v="N"/>
    <s v="N"/>
    <s v="A5114391"/>
    <m/>
    <m/>
    <s v="JESSICA"/>
    <s v="FERREIRA DA SILVA"/>
    <n v="8439132000126"/>
  </r>
  <r>
    <s v="1-3BVQKDI"/>
    <x v="6"/>
    <s v="1-7148601681"/>
    <n v="2"/>
    <s v="1-71486016812"/>
    <x v="0"/>
    <d v="2013-09-20T13:43:59"/>
    <m/>
    <s v="Reprovado"/>
    <s v="Serviço não pode ser negociado"/>
    <m/>
    <m/>
    <m/>
    <m/>
    <m/>
    <m/>
    <d v="2013-09-19T12:00:00"/>
    <m/>
    <s v="Concluída"/>
    <m/>
    <s v="N"/>
    <m/>
    <m/>
    <m/>
    <s v="A5114391"/>
    <s v="N"/>
    <d v="2013-09-16T21:08:30"/>
    <s v="SERVINBOUND"/>
    <d v="2013-09-20T08:17:24"/>
    <s v="LESTE"/>
    <s v="Y"/>
    <s v="N"/>
    <s v="N"/>
    <s v="N"/>
    <s v="Y"/>
    <s v="N"/>
    <s v="A5114391"/>
    <m/>
    <m/>
    <s v="JESSICA"/>
    <s v="FERREIRA DA SILVA"/>
    <n v="14117846000110"/>
  </r>
  <r>
    <s v="1-3BQHSKW"/>
    <x v="6"/>
    <s v="1-7164768719"/>
    <n v="2"/>
    <s v="1-71647687192"/>
    <x v="0"/>
    <d v="2013-10-01T11:21:28"/>
    <m/>
    <s v="Reprovado"/>
    <s v="Serviço não pode ser negociado"/>
    <m/>
    <m/>
    <m/>
    <m/>
    <m/>
    <m/>
    <d v="2013-09-18T14:55:05"/>
    <m/>
    <s v="Concluída"/>
    <m/>
    <s v="N"/>
    <m/>
    <m/>
    <m/>
    <s v="A5114391"/>
    <s v="N"/>
    <d v="2013-09-16T10:55:05"/>
    <s v="SERVINBOUND"/>
    <d v="2013-09-20T08:37:08"/>
    <s v="LESTE"/>
    <s v="Y"/>
    <s v="N"/>
    <s v="N"/>
    <s v="N"/>
    <s v="Y"/>
    <s v="N"/>
    <s v="A5114391"/>
    <m/>
    <m/>
    <s v="JESSICA"/>
    <s v="FERREIRA DA SILVA"/>
    <n v="13373266000121"/>
  </r>
  <r>
    <s v="1-3BQPIBI"/>
    <x v="6"/>
    <s v="1-7198992341"/>
    <n v="1"/>
    <s v="1-71989923411"/>
    <x v="0"/>
    <d v="2013-09-20T09:27:51"/>
    <m/>
    <s v="Aprovado"/>
    <s v="Aprovado sem exceção"/>
    <m/>
    <m/>
    <m/>
    <m/>
    <m/>
    <m/>
    <d v="2013-09-18T15:09:09"/>
    <m/>
    <s v="Concluída"/>
    <m/>
    <s v="N"/>
    <m/>
    <m/>
    <m/>
    <s v="A5114391"/>
    <s v="N"/>
    <d v="2013-09-16T11:09:09"/>
    <s v="SERVINBOUND"/>
    <d v="2013-09-20T09:27:51"/>
    <s v="SUL"/>
    <s v="Y"/>
    <s v="N"/>
    <s v="N"/>
    <s v="N"/>
    <s v="Y"/>
    <s v="N"/>
    <s v="A5114391"/>
    <m/>
    <m/>
    <s v="JESSICA"/>
    <s v="FERREIRA DA SILVA"/>
    <n v="10226131000145"/>
  </r>
  <r>
    <s v="1-3BVNT7I"/>
    <x v="6"/>
    <s v="1-7188802933"/>
    <n v="1"/>
    <s v="1-71888029331"/>
    <x v="0"/>
    <d v="2013-09-27T17:44:47"/>
    <m/>
    <s v="Reprovado"/>
    <s v="Serviço não pode ser negociado"/>
    <m/>
    <m/>
    <m/>
    <m/>
    <m/>
    <m/>
    <d v="2013-09-19T12:00:00"/>
    <m/>
    <s v="Concluída"/>
    <m/>
    <s v="N"/>
    <m/>
    <m/>
    <m/>
    <s v="A5114391"/>
    <s v="N"/>
    <d v="2013-09-16T20:34:16"/>
    <s v="SERVINBOUND"/>
    <d v="2013-09-20T10:04:35"/>
    <s v="SUL"/>
    <s v="Y"/>
    <s v="N"/>
    <s v="N"/>
    <s v="N"/>
    <s v="Y"/>
    <s v="N"/>
    <s v="A5114391"/>
    <m/>
    <m/>
    <s v="JESSICA"/>
    <s v="FERREIRA DA SILVA"/>
    <n v="15431442000160"/>
  </r>
  <r>
    <s v="1-3BSQ9IM"/>
    <x v="6"/>
    <s v="1-7211768893"/>
    <n v="1"/>
    <s v="1-72117688931"/>
    <x v="0"/>
    <d v="2013-09-20T11:18:27"/>
    <m/>
    <s v="Aprovado"/>
    <s v="Aprovado sem exceção"/>
    <m/>
    <m/>
    <m/>
    <m/>
    <m/>
    <m/>
    <d v="2013-09-19T08:03:06"/>
    <m/>
    <s v="Concluída"/>
    <m/>
    <s v="N"/>
    <m/>
    <m/>
    <m/>
    <s v="A5114391"/>
    <s v="N"/>
    <d v="2013-09-16T14:03:06"/>
    <s v="SERVINBOUND"/>
    <d v="2013-09-20T11:18:27"/>
    <s v="SUL"/>
    <s v="Y"/>
    <s v="N"/>
    <s v="N"/>
    <s v="N"/>
    <s v="Y"/>
    <s v="N"/>
    <s v="A5114391"/>
    <m/>
    <m/>
    <s v="JESSICA"/>
    <s v="FERREIRA DA SILVA"/>
    <n v="2517137000143"/>
  </r>
  <r>
    <s v="1-3BRIP8K"/>
    <x v="6"/>
    <s v="1-7176800440"/>
    <n v="1"/>
    <s v="1-71768004401"/>
    <x v="0"/>
    <d v="2013-09-27T15:26:57"/>
    <m/>
    <s v="Reprovado"/>
    <s v="Serviço não pode ser negociado"/>
    <m/>
    <m/>
    <m/>
    <m/>
    <m/>
    <m/>
    <d v="2013-09-18T15:55:53"/>
    <m/>
    <s v="Concluída"/>
    <m/>
    <s v="N"/>
    <m/>
    <m/>
    <m/>
    <s v="A5114391"/>
    <s v="N"/>
    <d v="2013-09-16T11:55:53"/>
    <s v="SERVINBOUND"/>
    <d v="2013-09-20T12:12:22"/>
    <s v="SUL"/>
    <s v="Y"/>
    <s v="N"/>
    <s v="N"/>
    <s v="N"/>
    <s v="Y"/>
    <s v="N"/>
    <s v="A5114391"/>
    <m/>
    <n v="8266359000117"/>
    <s v="JESSICA"/>
    <s v="FERREIRA DA SILVA"/>
    <n v="8266359000117"/>
  </r>
  <r>
    <s v="1-3BY0DAQ"/>
    <x v="6"/>
    <s v="1-6472237896"/>
    <n v="9"/>
    <s v="1-64722378969"/>
    <x v="0"/>
    <d v="2013-09-20T18:19:13"/>
    <m/>
    <s v="Reprovado"/>
    <s v="Sim Card - Divergente da UF"/>
    <m/>
    <m/>
    <m/>
    <m/>
    <m/>
    <m/>
    <d v="2013-09-19T14:34:53"/>
    <m/>
    <s v="Concluída"/>
    <m/>
    <s v="N"/>
    <m/>
    <m/>
    <m/>
    <s v="A5114391"/>
    <s v="N"/>
    <d v="2013-09-17T10:34:53"/>
    <s v="SERVINBOUND"/>
    <d v="2013-09-20T12:37:50"/>
    <s v="SUL"/>
    <s v="Y"/>
    <s v="N"/>
    <s v="Y"/>
    <s v="N"/>
    <s v="N"/>
    <s v="N"/>
    <s v="A5114391"/>
    <m/>
    <m/>
    <s v="JESSICA"/>
    <s v="FERREIRA DA SILVA"/>
    <n v="8929027000175"/>
  </r>
  <r>
    <s v="1-3BXF81G"/>
    <x v="6"/>
    <s v="1-7197870928"/>
    <n v="2"/>
    <s v="1-71978709282"/>
    <x v="0"/>
    <d v="2013-09-20T15:05:05"/>
    <m/>
    <s v="Reprovado"/>
    <s v="Serviço não pode ser negociado"/>
    <m/>
    <m/>
    <m/>
    <m/>
    <m/>
    <m/>
    <d v="2013-09-19T13:56:44"/>
    <m/>
    <s v="Concluída"/>
    <m/>
    <s v="N"/>
    <m/>
    <m/>
    <m/>
    <s v="A5114391"/>
    <s v="N"/>
    <d v="2013-09-17T09:56:44"/>
    <s v="SERVINBOUND"/>
    <d v="2013-09-20T12:55:12"/>
    <s v="MG"/>
    <s v="Y"/>
    <s v="N"/>
    <s v="N"/>
    <s v="N"/>
    <s v="N"/>
    <s v="N"/>
    <s v="A5114391"/>
    <m/>
    <m/>
    <s v="JESSICA"/>
    <s v="FERREIRA DA SILVA"/>
    <n v="20424099000166"/>
  </r>
  <r>
    <s v="1-3BYCXOK"/>
    <x v="6"/>
    <s v="1-7134698822"/>
    <n v="4"/>
    <s v="1-71346988224"/>
    <x v="0"/>
    <d v="2013-09-21T08:49:52"/>
    <m/>
    <s v="Aprovado"/>
    <s v="Aprovado sem exceção"/>
    <m/>
    <m/>
    <m/>
    <m/>
    <m/>
    <m/>
    <d v="2013-09-19T14:59:47"/>
    <m/>
    <s v="Concluída"/>
    <m/>
    <s v="N"/>
    <m/>
    <m/>
    <m/>
    <s v="A5114391"/>
    <s v="N"/>
    <d v="2013-09-17T10:59:47"/>
    <s v="SERVINBOUND"/>
    <d v="2013-09-20T13:52:02"/>
    <s v="LESTE"/>
    <s v="Y"/>
    <s v="N"/>
    <s v="N"/>
    <s v="N"/>
    <s v="N"/>
    <s v="N"/>
    <s v="A5114391"/>
    <m/>
    <m/>
    <s v="JESSICA"/>
    <s v="FERREIRA DA SILVA"/>
    <n v="7632910000136"/>
  </r>
  <r>
    <s v="1-3C0Z2BY"/>
    <x v="6"/>
    <s v="1-7170391145"/>
    <n v="2"/>
    <s v="1-71703911452"/>
    <x v="0"/>
    <d v="2013-09-20T16:52:45"/>
    <m/>
    <s v="Reprovado"/>
    <s v="Termo SMP rasurado/ilegível"/>
    <m/>
    <m/>
    <m/>
    <m/>
    <m/>
    <m/>
    <d v="2013-09-20T09:28:21"/>
    <m/>
    <s v="Concluída"/>
    <m/>
    <s v="N"/>
    <m/>
    <m/>
    <m/>
    <s v="A5114391"/>
    <s v="N"/>
    <d v="2013-09-17T15:28:21"/>
    <s v="SERVINBOUND"/>
    <d v="2013-09-20T14:08:32"/>
    <s v="LESTE"/>
    <s v="Y"/>
    <s v="N"/>
    <s v="N"/>
    <s v="N"/>
    <s v="N"/>
    <s v="N"/>
    <s v="A5114391"/>
    <m/>
    <m/>
    <s v="JESSICA"/>
    <s v="FERREIRA DA SILVA"/>
    <n v="5896551000107"/>
  </r>
  <r>
    <s v="1-3C168R0"/>
    <x v="6"/>
    <s v="1-7237285030"/>
    <n v="1"/>
    <s v="1-72372850301"/>
    <x v="0"/>
    <d v="2013-09-21T09:34:16"/>
    <m/>
    <s v="Aprovado"/>
    <s v="Aprovado sem exceção"/>
    <m/>
    <m/>
    <m/>
    <m/>
    <m/>
    <m/>
    <d v="2013-09-20T09:56:11"/>
    <m/>
    <s v="Concluída"/>
    <m/>
    <s v="N"/>
    <m/>
    <m/>
    <m/>
    <s v="A5114391"/>
    <s v="N"/>
    <d v="2013-09-17T15:56:11"/>
    <s v="SERVINBOUND"/>
    <d v="2013-09-20T14:16:43"/>
    <s v="MG"/>
    <s v="Y"/>
    <s v="N"/>
    <s v="N"/>
    <s v="N"/>
    <s v="N"/>
    <s v="N"/>
    <s v="A5114391"/>
    <m/>
    <m/>
    <s v="JESSICA"/>
    <s v="FERREIRA DA SILVA"/>
    <n v="12089240000193"/>
  </r>
  <r>
    <s v="1-3C1HKVI"/>
    <x v="6"/>
    <s v="1-7198573298"/>
    <n v="2"/>
    <s v="1-71985732982"/>
    <x v="0"/>
    <d v="2013-09-24T17:36:39"/>
    <m/>
    <s v="Reprovado"/>
    <s v="Termo SMP rasurado/ilegível"/>
    <m/>
    <m/>
    <m/>
    <m/>
    <m/>
    <m/>
    <d v="2013-09-20T10:31:43"/>
    <m/>
    <s v="Concluída"/>
    <m/>
    <s v="N"/>
    <m/>
    <m/>
    <m/>
    <s v="A5114391"/>
    <s v="N"/>
    <d v="2013-09-17T16:31:43"/>
    <s v="SERVINBOUND"/>
    <d v="2013-09-20T14:22:36"/>
    <s v="SUL"/>
    <s v="Y"/>
    <s v="N"/>
    <s v="N"/>
    <s v="N"/>
    <s v="N"/>
    <s v="N"/>
    <s v="A5114391"/>
    <m/>
    <m/>
    <s v="JESSICA"/>
    <s v="FERREIRA DA SILVA"/>
    <n v="92654011000103"/>
  </r>
  <r>
    <s v="1-3C1KN0I"/>
    <x v="6"/>
    <s v="1-7193102131"/>
    <n v="3"/>
    <s v="1-71931021313"/>
    <x v="0"/>
    <d v="2013-09-23T08:34:54"/>
    <m/>
    <s v="Reprovado"/>
    <s v="Serviço não pode ser negociado"/>
    <m/>
    <m/>
    <m/>
    <m/>
    <m/>
    <m/>
    <d v="2013-09-20T10:39:18"/>
    <m/>
    <s v="Concluída"/>
    <m/>
    <s v="N"/>
    <m/>
    <m/>
    <m/>
    <s v="A5114391"/>
    <s v="N"/>
    <d v="2013-09-17T16:39:18"/>
    <s v="SERVINBOUND"/>
    <d v="2013-09-20T14:31:34"/>
    <s v="SUL"/>
    <s v="Y"/>
    <s v="N"/>
    <s v="N"/>
    <s v="N"/>
    <s v="N"/>
    <s v="N"/>
    <s v="A5114391"/>
    <m/>
    <m/>
    <s v="JESSICA"/>
    <s v="FERREIRA DA SILVA"/>
    <n v="9449985000101"/>
  </r>
  <r>
    <s v="1-3C2EZJM"/>
    <x v="6"/>
    <s v="1-7162220443"/>
    <n v="3"/>
    <s v="1-71622204433"/>
    <x v="0"/>
    <d v="2013-09-23T16:04:51"/>
    <m/>
    <s v="Aprovado"/>
    <s v="Aprovado sem exceção"/>
    <m/>
    <m/>
    <m/>
    <m/>
    <m/>
    <m/>
    <d v="2013-09-20T11:39:26"/>
    <m/>
    <s v="Concluída"/>
    <m/>
    <s v="N"/>
    <m/>
    <m/>
    <m/>
    <s v="A5114391"/>
    <s v="N"/>
    <d v="2013-09-17T17:39:26"/>
    <s v="SERVINBOUND"/>
    <d v="2013-09-20T14:43:29"/>
    <s v="SUL"/>
    <s v="Y"/>
    <s v="N"/>
    <s v="N"/>
    <s v="N"/>
    <s v="N"/>
    <s v="N"/>
    <s v="A5114391"/>
    <m/>
    <m/>
    <s v="JESSICA"/>
    <s v="FERREIRA DA SILVA"/>
    <n v="91271718000178"/>
  </r>
  <r>
    <s v="1-3BX2MFQ"/>
    <x v="6"/>
    <s v="1-7195951949"/>
    <n v="2"/>
    <s v="1-71959519492"/>
    <x v="0"/>
    <d v="2013-09-21T10:32:44"/>
    <m/>
    <s v="Reprovado"/>
    <s v="Serviço não pode ser negociado"/>
    <m/>
    <m/>
    <m/>
    <m/>
    <m/>
    <m/>
    <d v="2013-09-19T13:29:38"/>
    <m/>
    <s v="Concluída"/>
    <m/>
    <s v="N"/>
    <m/>
    <m/>
    <m/>
    <s v="A5114391"/>
    <s v="N"/>
    <d v="2013-09-17T09:29:38"/>
    <s v="SERVINBOUND"/>
    <d v="2013-09-20T14:51:28"/>
    <s v="LESTE"/>
    <s v="Y"/>
    <s v="N"/>
    <s v="N"/>
    <s v="N"/>
    <s v="N"/>
    <s v="N"/>
    <s v="A5114391"/>
    <m/>
    <m/>
    <s v="JESSICA"/>
    <s v="FERREIRA DA SILVA"/>
    <n v="12060207000130"/>
  </r>
  <r>
    <s v="1-3BZT79S"/>
    <x v="6"/>
    <s v="1-7058557411"/>
    <n v="4"/>
    <s v="1-70585574114"/>
    <x v="0"/>
    <d v="2013-09-25T09:09:12"/>
    <m/>
    <s v="Reprovado"/>
    <s v="End.Entr.diverge-Sem recebedor"/>
    <m/>
    <m/>
    <m/>
    <m/>
    <m/>
    <m/>
    <d v="2013-09-19T17:21:42"/>
    <m/>
    <s v="Concluída"/>
    <m/>
    <s v="N"/>
    <m/>
    <m/>
    <m/>
    <s v="A5114391"/>
    <s v="N"/>
    <d v="2013-09-17T13:21:42"/>
    <s v="SERVINBOUND"/>
    <d v="2013-09-20T15:10:17"/>
    <s v="LESTE"/>
    <s v="Y"/>
    <s v="N"/>
    <s v="N"/>
    <s v="N"/>
    <s v="N"/>
    <s v="N"/>
    <s v="A5114391"/>
    <m/>
    <m/>
    <s v="JESSICA"/>
    <s v="FERREIRA DA SILVA"/>
    <n v="97546664000192"/>
  </r>
  <r>
    <s v="1-3BX9KIS"/>
    <x v="6"/>
    <s v="1-7121647858"/>
    <n v="4"/>
    <s v="1-71216478584"/>
    <x v="0"/>
    <d v="2013-09-20T16:45:08"/>
    <m/>
    <s v="Reprovado"/>
    <s v="Serviço não pode ser negociado"/>
    <m/>
    <m/>
    <m/>
    <m/>
    <m/>
    <m/>
    <d v="2013-09-19T13:46:51"/>
    <m/>
    <s v="Concluída"/>
    <m/>
    <s v="N"/>
    <m/>
    <m/>
    <m/>
    <s v="A5114391"/>
    <s v="N"/>
    <d v="2013-09-17T09:46:51"/>
    <s v="SERVINBOUND"/>
    <d v="2013-09-20T15:22:05"/>
    <s v="MG"/>
    <s v="Y"/>
    <s v="N"/>
    <s v="N"/>
    <s v="N"/>
    <s v="N"/>
    <s v="N"/>
    <s v="A5114391"/>
    <m/>
    <m/>
    <s v="JESSICA"/>
    <s v="FERREIRA DA SILVA"/>
    <n v="8046802000144"/>
  </r>
  <r>
    <s v="1-3C1ML7G"/>
    <x v="6"/>
    <s v="1-7202637979"/>
    <n v="2"/>
    <s v="1-72026379792"/>
    <x v="0"/>
    <d v="2013-09-20T17:19:19"/>
    <m/>
    <s v="Reprovado"/>
    <s v="Sim Card - Divergente da UF"/>
    <m/>
    <m/>
    <m/>
    <m/>
    <m/>
    <m/>
    <d v="2013-09-20T10:43:24"/>
    <m/>
    <s v="Concluída"/>
    <m/>
    <s v="N"/>
    <m/>
    <m/>
    <m/>
    <s v="A5114391"/>
    <s v="N"/>
    <d v="2013-09-17T16:43:24"/>
    <s v="SERVINBOUND"/>
    <d v="2013-09-20T15:47:51"/>
    <s v="NE"/>
    <s v="Y"/>
    <s v="N"/>
    <s v="N"/>
    <s v="N"/>
    <s v="N"/>
    <s v="N"/>
    <s v="A5114391"/>
    <m/>
    <m/>
    <s v="JESSICA"/>
    <s v="FERREIRA DA SILVA"/>
    <n v="7631899000190"/>
  </r>
  <r>
    <s v="1-3BWRUW2"/>
    <x v="6"/>
    <s v="1-7152296150"/>
    <n v="2"/>
    <s v="1-71522961502"/>
    <x v="0"/>
    <d v="2013-09-21T13:57:57"/>
    <m/>
    <s v="Reprovado"/>
    <s v="Serviço não pode ser negociado"/>
    <m/>
    <m/>
    <m/>
    <m/>
    <m/>
    <m/>
    <d v="2013-09-19T12:52:04"/>
    <m/>
    <s v="Concluída"/>
    <m/>
    <s v="N"/>
    <m/>
    <m/>
    <m/>
    <s v="A5114391"/>
    <s v="N"/>
    <d v="2013-09-17T08:52:04"/>
    <s v="SERVINBOUND"/>
    <d v="2013-09-20T16:09:51"/>
    <s v="LESTE"/>
    <s v="Y"/>
    <s v="N"/>
    <s v="N"/>
    <s v="N"/>
    <s v="N"/>
    <s v="N"/>
    <s v="A5114391"/>
    <m/>
    <m/>
    <s v="JESSICA"/>
    <s v="FERREIRA DA SILVA"/>
    <n v="14124251000192"/>
  </r>
  <r>
    <s v="1-3BX17CU"/>
    <x v="6"/>
    <s v="1-7019116499"/>
    <n v="4"/>
    <s v="1-70191164994"/>
    <x v="0"/>
    <d v="2013-09-23T11:02:30"/>
    <m/>
    <s v="Aprovado"/>
    <s v="Aprovado sem exceção"/>
    <m/>
    <m/>
    <m/>
    <m/>
    <m/>
    <m/>
    <d v="2013-09-19T13:24:57"/>
    <m/>
    <s v="Concluída"/>
    <m/>
    <s v="N"/>
    <m/>
    <m/>
    <m/>
    <s v="A5114391"/>
    <s v="N"/>
    <d v="2013-09-17T09:24:57"/>
    <s v="SERVINBOUND"/>
    <d v="2013-09-20T16:16:49"/>
    <s v="LESTE"/>
    <s v="Y"/>
    <s v="N"/>
    <s v="N"/>
    <s v="N"/>
    <s v="N"/>
    <s v="N"/>
    <s v="A5114391"/>
    <m/>
    <m/>
    <s v="JESSICA"/>
    <s v="FERREIRA DA SILVA"/>
    <n v="3327825000103"/>
  </r>
  <r>
    <s v="1-3BX2MX8"/>
    <x v="6"/>
    <s v="1-7207490449"/>
    <n v="2"/>
    <s v="1-72074904492"/>
    <x v="0"/>
    <d v="2013-09-23T15:37:08"/>
    <m/>
    <s v="Aprovado"/>
    <s v="Aprovado sem exceção"/>
    <m/>
    <m/>
    <m/>
    <m/>
    <m/>
    <m/>
    <d v="2013-09-19T13:30:17"/>
    <m/>
    <s v="Concluída"/>
    <m/>
    <s v="N"/>
    <m/>
    <m/>
    <m/>
    <s v="A5114391"/>
    <s v="N"/>
    <d v="2013-09-17T09:30:17"/>
    <s v="SERVINBOUND"/>
    <d v="2013-09-20T16:23:34"/>
    <s v="LESTE"/>
    <s v="Y"/>
    <s v="N"/>
    <s v="N"/>
    <s v="N"/>
    <s v="N"/>
    <s v="N"/>
    <s v="A5114391"/>
    <m/>
    <m/>
    <s v="JESSICA"/>
    <s v="FERREIRA DA SILVA"/>
    <n v="6955557000243"/>
  </r>
  <r>
    <s v="1-3BX6AAY"/>
    <x v="6"/>
    <s v="1-7148778379"/>
    <n v="4"/>
    <s v="1-71487783794"/>
    <x v="0"/>
    <d v="2013-09-23T15:43:57"/>
    <m/>
    <s v="Aprovado"/>
    <s v="Aprovado sem exceção"/>
    <m/>
    <m/>
    <m/>
    <m/>
    <m/>
    <m/>
    <d v="2013-09-19T13:38:58"/>
    <m/>
    <s v="Concluída"/>
    <m/>
    <s v="N"/>
    <m/>
    <m/>
    <m/>
    <s v="A5114391"/>
    <s v="N"/>
    <d v="2013-09-17T09:38:58"/>
    <s v="SERVINBOUND"/>
    <d v="2013-09-20T16:28:28"/>
    <s v="LESTE"/>
    <s v="Y"/>
    <s v="N"/>
    <s v="N"/>
    <s v="N"/>
    <s v="N"/>
    <s v="N"/>
    <s v="A5114391"/>
    <m/>
    <m/>
    <s v="JESSICA"/>
    <s v="FERREIRA DA SILVA"/>
    <n v="14953938000130"/>
  </r>
  <r>
    <s v="1-3BXEQSW"/>
    <x v="6"/>
    <s v="1-7202453233"/>
    <n v="2"/>
    <s v="1-72024532332"/>
    <x v="0"/>
    <d v="2013-09-24T17:35:43"/>
    <m/>
    <s v="Reprovado"/>
    <s v="Serviço não pode ser negociado"/>
    <m/>
    <m/>
    <m/>
    <m/>
    <m/>
    <m/>
    <d v="2013-09-19T13:56:13"/>
    <m/>
    <s v="Concluída"/>
    <m/>
    <s v="N"/>
    <m/>
    <m/>
    <m/>
    <s v="A5114391"/>
    <s v="N"/>
    <d v="2013-09-17T09:56:13"/>
    <s v="SERVINBOUND"/>
    <d v="2013-09-20T16:41:17"/>
    <s v="LESTE"/>
    <s v="Y"/>
    <s v="N"/>
    <s v="N"/>
    <s v="N"/>
    <s v="N"/>
    <s v="N"/>
    <s v="A5114391"/>
    <m/>
    <m/>
    <s v="JESSICA"/>
    <s v="FERREIRA DA SILVA"/>
    <n v="33150764000112"/>
  </r>
  <r>
    <s v="1-3BYIM6I"/>
    <x v="6"/>
    <s v="1-7205588264"/>
    <n v="2"/>
    <s v="1-72055882642"/>
    <x v="0"/>
    <d v="2013-09-23T15:35:44"/>
    <m/>
    <s v="Aprovado"/>
    <s v="Aprovado sem exceção"/>
    <m/>
    <m/>
    <m/>
    <m/>
    <m/>
    <m/>
    <d v="2013-09-19T15:13:48"/>
    <m/>
    <s v="Concluída"/>
    <m/>
    <s v="N"/>
    <m/>
    <m/>
    <m/>
    <s v="A5114391"/>
    <s v="N"/>
    <d v="2013-09-17T11:13:48"/>
    <s v="SERVINBOUND"/>
    <d v="2013-09-20T16:46:09"/>
    <s v="LESTE"/>
    <s v="Y"/>
    <s v="N"/>
    <s v="N"/>
    <s v="N"/>
    <s v="N"/>
    <s v="N"/>
    <s v="A5114391"/>
    <m/>
    <m/>
    <s v="JESSICA"/>
    <s v="FERREIRA DA SILVA"/>
    <n v="31779382000127"/>
  </r>
  <r>
    <s v="1-3C0XGYE"/>
    <x v="6"/>
    <s v="1-7195000522"/>
    <n v="2"/>
    <s v="1-71950005222"/>
    <x v="0"/>
    <d v="2013-09-24T10:26:04"/>
    <m/>
    <s v="Aprovado"/>
    <s v="Aprovado sem exceção"/>
    <m/>
    <m/>
    <m/>
    <m/>
    <m/>
    <m/>
    <d v="2013-09-20T09:21:49"/>
    <m/>
    <s v="Concluída"/>
    <m/>
    <s v="N"/>
    <m/>
    <m/>
    <m/>
    <s v="A5114391"/>
    <s v="N"/>
    <d v="2013-09-17T15:21:49"/>
    <s v="SERVINBOUND"/>
    <d v="2013-09-20T16:55:32"/>
    <s v="LESTE"/>
    <s v="Y"/>
    <s v="N"/>
    <s v="N"/>
    <s v="N"/>
    <s v="N"/>
    <s v="N"/>
    <s v="A5114391"/>
    <m/>
    <m/>
    <s v="JESSICA"/>
    <s v="FERREIRA DA SILVA"/>
    <n v="28151538000388"/>
  </r>
  <r>
    <s v="1-3CIQE9U"/>
    <x v="6"/>
    <s v="1-7148121443"/>
    <n v="6"/>
    <s v="1-71481214436"/>
    <x v="0"/>
    <d v="2013-09-24T10:13:15"/>
    <m/>
    <s v="Reprovado"/>
    <s v="Serviço não pode ser negociado"/>
    <m/>
    <m/>
    <m/>
    <m/>
    <m/>
    <m/>
    <d v="2013-09-23T15:41:48"/>
    <m/>
    <s v="Concluída"/>
    <m/>
    <s v="N"/>
    <m/>
    <m/>
    <m/>
    <s v="A5114391"/>
    <s v="N"/>
    <d v="2013-09-19T11:41:48"/>
    <s v="SERVINBOUND"/>
    <d v="2013-09-21T09:01:24"/>
    <s v="LESTE"/>
    <s v="N"/>
    <s v="N"/>
    <s v="N"/>
    <s v="Y"/>
    <s v="N"/>
    <s v="N"/>
    <s v="A5114391"/>
    <m/>
    <m/>
    <s v="JESSICA"/>
    <s v="FERREIRA DA SILVA"/>
    <n v="4484727000142"/>
  </r>
  <r>
    <s v="1-3CZRHEY"/>
    <x v="6"/>
    <s v="1-7018987511"/>
    <n v="6"/>
    <s v="1-70189875116"/>
    <x v="0"/>
    <d v="2013-09-23T08:56:17"/>
    <m/>
    <s v="Reprovado"/>
    <s v="Termo SMP rasurado/ilegível"/>
    <m/>
    <m/>
    <m/>
    <m/>
    <m/>
    <m/>
    <d v="2013-09-25T12:00:00"/>
    <m/>
    <s v="Concluída"/>
    <m/>
    <s v="N"/>
    <m/>
    <m/>
    <m/>
    <s v="A5114391"/>
    <s v="N"/>
    <d v="2013-09-21T05:39:20"/>
    <s v="SERVINBOUND"/>
    <d v="2013-09-21T09:29:59"/>
    <s v="LESTE"/>
    <s v="Y"/>
    <s v="N"/>
    <s v="N"/>
    <s v="N"/>
    <s v="N"/>
    <s v="N"/>
    <s v="A5114391"/>
    <m/>
    <m/>
    <s v="JESSICA"/>
    <s v="FERREIRA DA SILVA"/>
    <n v="4479623000140"/>
  </r>
  <r>
    <s v="1-3C81WWY"/>
    <x v="6"/>
    <s v="1-7195591804"/>
    <n v="3"/>
    <s v="1-71955918043"/>
    <x v="0"/>
    <d v="2013-09-23T15:44:48"/>
    <m/>
    <s v="Aprovado"/>
    <s v="Aprovado sem exceção"/>
    <m/>
    <m/>
    <m/>
    <m/>
    <m/>
    <m/>
    <d v="2013-09-20T16:29:59"/>
    <m/>
    <s v="Concluída"/>
    <m/>
    <s v="N"/>
    <m/>
    <m/>
    <m/>
    <s v="A5114391"/>
    <s v="N"/>
    <d v="2013-09-18T12:29:59"/>
    <s v="SERVINBOUND"/>
    <d v="2013-09-21T11:51:07"/>
    <s v="LESTE"/>
    <s v="Y"/>
    <s v="N"/>
    <s v="N"/>
    <s v="N"/>
    <s v="N"/>
    <s v="N"/>
    <s v="A5114391"/>
    <m/>
    <m/>
    <s v="JESSICA"/>
    <s v="FERREIRA DA SILVA"/>
    <n v="28010775000167"/>
  </r>
  <r>
    <s v="1-3D2HEVW"/>
    <x v="6"/>
    <s v="1-7136256986"/>
    <n v="6"/>
    <s v="1-71362569866"/>
    <x v="0"/>
    <d v="2013-09-23T13:19:43"/>
    <m/>
    <s v="Reprovado"/>
    <s v="Termo SMP rasurado/ilegível"/>
    <m/>
    <m/>
    <m/>
    <m/>
    <m/>
    <m/>
    <d v="2013-09-25T12:00:00"/>
    <m/>
    <s v="Concluída"/>
    <m/>
    <s v="N"/>
    <m/>
    <m/>
    <m/>
    <s v="A5114391"/>
    <s v="N"/>
    <d v="2013-09-21T13:11:15"/>
    <s v="SERVINBOUND"/>
    <d v="2013-09-23T08:47:14"/>
    <s v="LESTE"/>
    <s v="Y"/>
    <s v="N"/>
    <s v="N"/>
    <s v="N"/>
    <s v="N"/>
    <s v="N"/>
    <s v="A5114391"/>
    <m/>
    <m/>
    <s v="JESSICA"/>
    <s v="FERREIRA DA SILVA"/>
    <n v="9486096000114"/>
  </r>
  <r>
    <s v="1-3C5RVPE"/>
    <x v="6"/>
    <s v="1-7157791030"/>
    <n v="3"/>
    <s v="1-71577910303"/>
    <x v="0"/>
    <d v="2013-09-30T14:02:32"/>
    <m/>
    <s v="Aprovado"/>
    <s v="Aprovado sem exceção"/>
    <m/>
    <m/>
    <m/>
    <m/>
    <m/>
    <m/>
    <d v="2013-09-20T13:15:48"/>
    <m/>
    <s v="Concluída"/>
    <m/>
    <s v="N"/>
    <m/>
    <m/>
    <m/>
    <s v="A5114391"/>
    <s v="N"/>
    <d v="2013-09-18T09:15:48"/>
    <s v="SERVINBOUND"/>
    <d v="2013-09-23T08:55:26"/>
    <s v="LESTE"/>
    <s v="Y"/>
    <s v="N"/>
    <s v="Y"/>
    <s v="N"/>
    <s v="N"/>
    <s v="N"/>
    <s v="A5114391"/>
    <m/>
    <m/>
    <s v="JESSICA"/>
    <s v="FERREIRA DA SILVA"/>
    <n v="9278798000102"/>
  </r>
  <r>
    <s v="1-3D2KT0U"/>
    <x v="6"/>
    <s v="1-6899282844"/>
    <n v="11"/>
    <s v="1-689928284411"/>
    <x v="0"/>
    <d v="2013-09-23T11:26:49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13:30:30"/>
    <s v="SERVINBOUND"/>
    <d v="2013-09-23T09:11:08"/>
    <s v="LESTE"/>
    <s v="Y"/>
    <s v="N"/>
    <s v="Y"/>
    <s v="N"/>
    <s v="N"/>
    <s v="N"/>
    <s v="A5114391"/>
    <m/>
    <m/>
    <s v="JESSICA"/>
    <s v="FERREIRA DA SILVA"/>
    <n v="7258885000172"/>
  </r>
  <r>
    <s v="1-3C5FIGS"/>
    <x v="6"/>
    <s v="1-7207105921"/>
    <n v="2"/>
    <s v="1-72071059212"/>
    <x v="0"/>
    <d v="2013-09-24T10:32:23"/>
    <m/>
    <s v="Aprovado"/>
    <s v="Aprovado sem exceção"/>
    <m/>
    <m/>
    <m/>
    <m/>
    <m/>
    <m/>
    <d v="2013-09-20T12:44:37"/>
    <m/>
    <s v="Concluída"/>
    <m/>
    <s v="N"/>
    <m/>
    <m/>
    <m/>
    <s v="A5114391"/>
    <s v="N"/>
    <d v="2013-09-18T08:44:37"/>
    <s v="SERVINBOUND"/>
    <d v="2013-09-23T09:25:13"/>
    <s v="LESTE"/>
    <s v="Y"/>
    <s v="N"/>
    <s v="Y"/>
    <s v="N"/>
    <s v="N"/>
    <s v="N"/>
    <s v="A5114391"/>
    <m/>
    <m/>
    <s v="JESSICA"/>
    <s v="FERREIRA DA SILVA"/>
    <n v="5333201000124"/>
  </r>
  <r>
    <s v="1-3BDGDUQ"/>
    <x v="6"/>
    <s v="1-7008274447"/>
    <n v="4"/>
    <s v="1-70082744474"/>
    <x v="0"/>
    <d v="2013-09-25T17:21:20"/>
    <m/>
    <s v="Reprovado"/>
    <s v="Serviço não pode ser negociado"/>
    <m/>
    <m/>
    <m/>
    <m/>
    <m/>
    <m/>
    <d v="2013-09-17T13:56:03"/>
    <m/>
    <s v="Concluída"/>
    <m/>
    <s v="N"/>
    <m/>
    <m/>
    <m/>
    <s v="A5114391"/>
    <s v="N"/>
    <d v="2013-09-13T09:56:03"/>
    <s v="SERVINBOUND"/>
    <d v="2013-09-23T09:26:39"/>
    <s v="LESTE"/>
    <s v="Y"/>
    <s v="N"/>
    <s v="N"/>
    <s v="N"/>
    <s v="Y"/>
    <s v="N"/>
    <s v="A5114391"/>
    <m/>
    <m/>
    <s v="JESSICA"/>
    <s v="FERREIRA DA SILVA"/>
    <n v="39275888000100"/>
  </r>
  <r>
    <s v="1-3C633JG"/>
    <x v="6"/>
    <s v="1-7184143891"/>
    <n v="2"/>
    <s v="1-71841438912"/>
    <x v="0"/>
    <d v="2013-09-25T09:29:58"/>
    <m/>
    <s v="Reprovado"/>
    <s v="Serviço não pode ser negociado"/>
    <m/>
    <m/>
    <m/>
    <m/>
    <m/>
    <m/>
    <d v="2013-09-20T13:42:21"/>
    <m/>
    <s v="Concluída"/>
    <m/>
    <s v="N"/>
    <m/>
    <m/>
    <m/>
    <s v="A5114391"/>
    <s v="N"/>
    <d v="2013-09-18T09:42:21"/>
    <s v="SERVINBOUND"/>
    <d v="2013-09-23T09:50:31"/>
    <s v="LESTE"/>
    <s v="Y"/>
    <s v="N"/>
    <s v="Y"/>
    <s v="N"/>
    <s v="N"/>
    <s v="N"/>
    <s v="A5114391"/>
    <m/>
    <m/>
    <s v="JESSICA"/>
    <s v="FERREIRA DA SILVA"/>
    <n v="73459208000147"/>
  </r>
  <r>
    <s v="1-3C7IKIY"/>
    <x v="6"/>
    <s v="1-7210873815"/>
    <n v="2"/>
    <s v="1-72108738152"/>
    <x v="0"/>
    <d v="2013-09-23T16:26:19"/>
    <m/>
    <s v="Reprovado"/>
    <s v="Serviço não pode ser negociado"/>
    <m/>
    <m/>
    <m/>
    <m/>
    <m/>
    <m/>
    <d v="2013-09-20T15:39:20"/>
    <m/>
    <s v="Concluída"/>
    <m/>
    <s v="N"/>
    <m/>
    <m/>
    <m/>
    <s v="A5114391"/>
    <s v="N"/>
    <d v="2013-09-18T11:39:20"/>
    <s v="SERVINBOUND"/>
    <d v="2013-09-23T10:20:01"/>
    <s v="LESTE"/>
    <s v="Y"/>
    <s v="N"/>
    <s v="Y"/>
    <s v="N"/>
    <s v="N"/>
    <s v="N"/>
    <s v="A5114391"/>
    <m/>
    <m/>
    <s v="JESSICA"/>
    <s v="FERREIRA DA SILVA"/>
    <n v="29235017000100"/>
  </r>
  <r>
    <s v="1-3C7SL42"/>
    <x v="6"/>
    <s v="1-7204696590"/>
    <n v="2"/>
    <s v="1-72046965902"/>
    <x v="0"/>
    <d v="2013-09-23T19:17:52"/>
    <m/>
    <s v="Reprovado"/>
    <s v="Serviço não pode ser negociado"/>
    <m/>
    <m/>
    <m/>
    <m/>
    <m/>
    <m/>
    <d v="2013-09-20T16:03:49"/>
    <m/>
    <s v="Concluída"/>
    <m/>
    <s v="N"/>
    <m/>
    <m/>
    <m/>
    <s v="A5114391"/>
    <s v="N"/>
    <d v="2013-09-18T12:03:49"/>
    <s v="SERVINBOUND"/>
    <d v="2013-09-23T10:46:16"/>
    <s v="LESTE"/>
    <s v="Y"/>
    <s v="N"/>
    <s v="Y"/>
    <s v="N"/>
    <s v="N"/>
    <s v="N"/>
    <s v="A5114391"/>
    <m/>
    <m/>
    <s v="JESSICA"/>
    <s v="FERREIRA DA SILVA"/>
    <n v="36363372000120"/>
  </r>
  <r>
    <s v="1-3C8E064"/>
    <x v="6"/>
    <s v="1-7169578647"/>
    <n v="2"/>
    <s v="1-71695786472"/>
    <x v="0"/>
    <d v="2013-09-23T17:45:28"/>
    <m/>
    <s v="Reprovado"/>
    <s v="Serviço não pode ser negociado"/>
    <m/>
    <m/>
    <m/>
    <m/>
    <m/>
    <m/>
    <d v="2013-09-20T17:03:11"/>
    <m/>
    <s v="Concluída"/>
    <m/>
    <s v="N"/>
    <m/>
    <m/>
    <m/>
    <s v="A5114391"/>
    <s v="N"/>
    <d v="2013-09-18T13:03:11"/>
    <s v="SERVINBOUND"/>
    <d v="2013-09-23T11:30:12"/>
    <s v="LESTE"/>
    <s v="N"/>
    <s v="N"/>
    <s v="N"/>
    <s v="Y"/>
    <s v="N"/>
    <s v="N"/>
    <s v="A5114391"/>
    <m/>
    <m/>
    <s v="JESSICA"/>
    <s v="FERREIRA DA SILVA"/>
    <n v="15102549000164"/>
  </r>
  <r>
    <s v="1-3C8VC7Y"/>
    <x v="6"/>
    <s v="1-7207237938"/>
    <n v="2"/>
    <s v="1-72072379382"/>
    <x v="0"/>
    <d v="2013-09-25T09:50:29"/>
    <m/>
    <s v="Reprovado"/>
    <s v="Valor aparelhos divergentes"/>
    <m/>
    <m/>
    <m/>
    <m/>
    <m/>
    <m/>
    <d v="2013-09-20T17:47:22"/>
    <m/>
    <s v="Concluída"/>
    <m/>
    <s v="N"/>
    <m/>
    <m/>
    <m/>
    <s v="A5114391"/>
    <s v="N"/>
    <d v="2013-09-18T13:47:22"/>
    <s v="SERVINBOUND"/>
    <d v="2013-09-23T12:03:48"/>
    <s v="LESTE"/>
    <s v="N"/>
    <s v="N"/>
    <s v="N"/>
    <s v="Y"/>
    <s v="N"/>
    <s v="N"/>
    <s v="A5114391"/>
    <m/>
    <m/>
    <s v="JESSICA"/>
    <s v="FERREIRA DA SILVA"/>
    <n v="31815160000112"/>
  </r>
  <r>
    <s v="1-3CA7XOS"/>
    <x v="6"/>
    <s v="1-7197009471"/>
    <n v="2"/>
    <s v="1-71970094712"/>
    <x v="0"/>
    <d v="2013-09-24T09:42:21"/>
    <m/>
    <s v="Aprovado"/>
    <s v="Aprovado sem exceção"/>
    <m/>
    <m/>
    <m/>
    <m/>
    <m/>
    <m/>
    <d v="2013-09-23T09:15:01"/>
    <m/>
    <s v="Concluída"/>
    <m/>
    <s v="N"/>
    <m/>
    <m/>
    <m/>
    <s v="A5114391"/>
    <s v="N"/>
    <d v="2013-09-18T15:15:01"/>
    <s v="SERVINBOUND"/>
    <d v="2013-09-23T12:23:33"/>
    <s v="LESTE"/>
    <s v="Y"/>
    <s v="N"/>
    <s v="N"/>
    <s v="N"/>
    <s v="N"/>
    <s v="N"/>
    <s v="A5114391"/>
    <m/>
    <m/>
    <s v="JESSICA"/>
    <s v="FERREIRA DA SILVA"/>
    <n v="29001542000160"/>
  </r>
  <r>
    <s v="1-3CAF5RU"/>
    <x v="6"/>
    <s v="1-7164669562"/>
    <n v="2"/>
    <s v="1-71646695622"/>
    <x v="0"/>
    <d v="2013-09-24T13:09:21"/>
    <m/>
    <s v="Reprovado"/>
    <s v="Valor aparelhos divergentes"/>
    <m/>
    <m/>
    <m/>
    <m/>
    <m/>
    <m/>
    <d v="2013-09-23T09:33:10"/>
    <m/>
    <s v="Concluída"/>
    <m/>
    <s v="N"/>
    <m/>
    <m/>
    <m/>
    <s v="A5114391"/>
    <s v="N"/>
    <d v="2013-09-18T15:33:10"/>
    <s v="SERVINBOUND"/>
    <d v="2013-09-23T14:16:49"/>
    <s v="LESTE"/>
    <s v="N"/>
    <s v="N"/>
    <s v="N"/>
    <s v="Y"/>
    <s v="N"/>
    <s v="N"/>
    <s v="A5114391"/>
    <m/>
    <m/>
    <s v="JESSICA"/>
    <s v="FERREIRA DA SILVA"/>
    <n v="10661482000184"/>
  </r>
  <r>
    <s v="1-3CC9NGM"/>
    <x v="6"/>
    <s v="1-7210832957"/>
    <n v="2"/>
    <s v="1-72108329572"/>
    <x v="0"/>
    <d v="2013-09-24T15:01:49"/>
    <m/>
    <s v="Reprovado"/>
    <s v="Serv n. carregados no VivoCorp"/>
    <m/>
    <m/>
    <m/>
    <m/>
    <m/>
    <m/>
    <d v="2013-09-23T11:58:36"/>
    <m/>
    <s v="Concluída"/>
    <m/>
    <s v="N"/>
    <m/>
    <m/>
    <m/>
    <s v="A5114391"/>
    <s v="N"/>
    <d v="2013-09-18T17:58:36"/>
    <s v="SERVINBOUND"/>
    <d v="2013-09-23T14:46:15"/>
    <s v="LESTE"/>
    <s v="N"/>
    <s v="N"/>
    <s v="N"/>
    <s v="Y"/>
    <s v="N"/>
    <s v="N"/>
    <s v="A5114391"/>
    <m/>
    <m/>
    <s v="JESSICA"/>
    <s v="FERREIRA DA SILVA"/>
    <n v="35998160000156"/>
  </r>
  <r>
    <s v="1-3CCP60Y"/>
    <x v="6"/>
    <s v="1-7180131934"/>
    <n v="2"/>
    <s v="1-71801319342"/>
    <x v="0"/>
    <d v="2013-09-24T10:31:58"/>
    <m/>
    <s v="Reprovado"/>
    <s v="Serviço não pode ser negociado"/>
    <m/>
    <m/>
    <m/>
    <m/>
    <m/>
    <m/>
    <d v="2013-09-23T12:00:00"/>
    <m/>
    <s v="Concluída"/>
    <m/>
    <s v="N"/>
    <m/>
    <m/>
    <m/>
    <s v="A5114391"/>
    <s v="N"/>
    <d v="2013-09-18T18:32:57"/>
    <s v="SERVINBOUND"/>
    <d v="2013-09-23T15:09:28"/>
    <s v="LESTE"/>
    <s v="N"/>
    <s v="N"/>
    <s v="N"/>
    <s v="Y"/>
    <s v="N"/>
    <s v="N"/>
    <s v="A5114391"/>
    <m/>
    <m/>
    <s v="JESSICA"/>
    <s v="FERREIRA DA SILVA"/>
    <n v="1678635000105"/>
  </r>
  <r>
    <s v="1-3CBWLOO"/>
    <x v="6"/>
    <s v="1-7208948464"/>
    <n v="2"/>
    <s v="1-72089484642"/>
    <x v="0"/>
    <d v="2013-09-24T14:01:54"/>
    <m/>
    <s v="Reprovado"/>
    <s v="Serviço não pode ser negociado"/>
    <m/>
    <m/>
    <m/>
    <m/>
    <m/>
    <m/>
    <d v="2013-09-23T11:31:45"/>
    <m/>
    <s v="Concluída"/>
    <m/>
    <s v="N"/>
    <m/>
    <m/>
    <m/>
    <s v="A5114391"/>
    <s v="N"/>
    <d v="2013-09-18T17:31:45"/>
    <s v="SERVINBOUND"/>
    <d v="2013-09-23T16:00:18"/>
    <s v="LESTE"/>
    <s v="N"/>
    <s v="N"/>
    <s v="N"/>
    <s v="Y"/>
    <s v="N"/>
    <s v="N"/>
    <s v="A5114391"/>
    <m/>
    <m/>
    <s v="JESSICA"/>
    <s v="FERREIRA DA SILVA"/>
    <n v="6075786000192"/>
  </r>
  <r>
    <s v="1-3CC2RRY"/>
    <x v="6"/>
    <s v="1-7209721920"/>
    <n v="2"/>
    <s v="1-72097219202"/>
    <x v="0"/>
    <d v="2013-09-24T14:50:41"/>
    <m/>
    <s v="Reprovado"/>
    <s v="Serviço não pode ser negociado"/>
    <m/>
    <m/>
    <m/>
    <m/>
    <m/>
    <m/>
    <d v="2013-09-23T11:44:44"/>
    <m/>
    <s v="Concluída"/>
    <m/>
    <s v="N"/>
    <m/>
    <m/>
    <m/>
    <s v="A5114391"/>
    <s v="N"/>
    <d v="2013-09-18T17:44:44"/>
    <s v="SERVINBOUND"/>
    <d v="2013-09-24T07:15:38"/>
    <s v="LESTE"/>
    <s v="Y"/>
    <s v="N"/>
    <s v="N"/>
    <s v="Y"/>
    <s v="N"/>
    <s v="N"/>
    <s v="A5114391"/>
    <m/>
    <m/>
    <s v="JESSICA"/>
    <s v="FERREIRA DA SILVA"/>
    <n v="4991285000120"/>
  </r>
  <r>
    <s v="1-3C5TUZI"/>
    <x v="6"/>
    <s v="1-7127353625"/>
    <n v="3"/>
    <s v="1-71273536253"/>
    <x v="0"/>
    <d v="2013-09-29T01:20:28"/>
    <m/>
    <s v="Reprovado"/>
    <s v="Serviço não pode ser negociado"/>
    <m/>
    <m/>
    <m/>
    <m/>
    <m/>
    <m/>
    <d v="2013-09-20T13:20:34"/>
    <m/>
    <s v="Concluída"/>
    <m/>
    <s v="N"/>
    <m/>
    <m/>
    <m/>
    <s v="A5114391"/>
    <s v="N"/>
    <d v="2013-09-18T09:20:34"/>
    <s v="SERVINBOUND"/>
    <d v="2013-09-24T07:16:27"/>
    <s v="LESTE"/>
    <s v="N"/>
    <s v="N"/>
    <s v="N"/>
    <s v="Y"/>
    <s v="N"/>
    <s v="N"/>
    <s v="A5114391"/>
    <m/>
    <m/>
    <s v="JESSICA"/>
    <s v="FERREIRA DA SILVA"/>
    <n v="32765174000131"/>
  </r>
  <r>
    <s v="1-3CPAZT8"/>
    <x v="6"/>
    <s v="1-7177659257"/>
    <n v="3"/>
    <s v="1-71776592573"/>
    <x v="0"/>
    <d v="2013-09-25T21:59:22"/>
    <m/>
    <s v="Aprovado"/>
    <s v="Aprovado sem exceção"/>
    <m/>
    <m/>
    <m/>
    <m/>
    <m/>
    <m/>
    <d v="2013-09-24T12:00:00"/>
    <m/>
    <s v="Concluída"/>
    <m/>
    <s v="N"/>
    <m/>
    <m/>
    <m/>
    <s v="A5114391"/>
    <s v="N"/>
    <d v="2013-09-20T07:47:25"/>
    <s v="SERVINBOUND"/>
    <d v="2013-09-24T07:45:06"/>
    <s v="LESTE"/>
    <s v="Y"/>
    <s v="N"/>
    <s v="N"/>
    <s v="N"/>
    <s v="N"/>
    <s v="N"/>
    <s v="A5114391"/>
    <m/>
    <m/>
    <s v="JESSICA"/>
    <s v="FERREIRA DA SILVA"/>
    <n v="6185363000125"/>
  </r>
  <r>
    <s v="1-3CFYRAG"/>
    <x v="6"/>
    <s v="1-7205510741"/>
    <n v="2"/>
    <s v="1-72055107412"/>
    <x v="0"/>
    <d v="2013-09-24T13:25:20"/>
    <m/>
    <s v="Reprovado"/>
    <s v="Serviço não pode ser negociado"/>
    <m/>
    <m/>
    <m/>
    <m/>
    <m/>
    <m/>
    <d v="2013-09-23T12:41:56"/>
    <m/>
    <s v="Concluída"/>
    <m/>
    <s v="N"/>
    <m/>
    <m/>
    <m/>
    <s v="A5114391"/>
    <s v="N"/>
    <d v="2013-09-19T08:41:56"/>
    <s v="SERVINBOUND"/>
    <d v="2013-09-24T08:39:01"/>
    <s v="LESTE"/>
    <s v="Y"/>
    <s v="N"/>
    <s v="N"/>
    <s v="N"/>
    <s v="N"/>
    <s v="N"/>
    <s v="A5114391"/>
    <m/>
    <m/>
    <s v="JESSICA"/>
    <s v="FERREIRA DA SILVA"/>
    <n v="13020977000112"/>
  </r>
  <r>
    <s v="1-3D42GS6"/>
    <x v="6"/>
    <s v="1-7018739072"/>
    <n v="6"/>
    <s v="1-70187390726"/>
    <x v="0"/>
    <d v="2013-09-24T13:22:20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22:57:42"/>
    <s v="SERVINBOUND"/>
    <d v="2013-09-24T09:11:03"/>
    <s v="LESTE"/>
    <s v="N"/>
    <s v="N"/>
    <s v="N"/>
    <s v="Y"/>
    <s v="N"/>
    <s v="N"/>
    <s v="A5114391"/>
    <m/>
    <m/>
    <s v="JESSICA"/>
    <s v="FERREIRA DA SILVA"/>
    <n v="3709703000181"/>
  </r>
  <r>
    <s v="1-3D5ZOE8"/>
    <x v="6"/>
    <s v="1-7018987511"/>
    <n v="7"/>
    <s v="1-70189875117"/>
    <x v="0"/>
    <d v="2013-09-25T05:31:26"/>
    <m/>
    <s v="Aprovado"/>
    <s v="Aprovado sem exceção"/>
    <m/>
    <m/>
    <m/>
    <m/>
    <m/>
    <m/>
    <d v="2013-09-25T12:57:28"/>
    <m/>
    <s v="Concluída"/>
    <m/>
    <s v="N"/>
    <m/>
    <m/>
    <m/>
    <s v="A5114391"/>
    <s v="N"/>
    <d v="2013-09-23T08:57:28"/>
    <s v="SERVINBOUND"/>
    <d v="2013-09-24T09:18:19"/>
    <s v="LESTE"/>
    <s v="Y"/>
    <s v="N"/>
    <s v="N"/>
    <s v="N"/>
    <s v="N"/>
    <s v="N"/>
    <s v="A5114391"/>
    <m/>
    <m/>
    <s v="JESSICA"/>
    <s v="FERREIRA DA SILVA"/>
    <n v="4479623000140"/>
  </r>
  <r>
    <s v="1-3CGL4LU"/>
    <x v="6"/>
    <s v="1-7223988155"/>
    <n v="2"/>
    <s v="1-72239881552"/>
    <x v="0"/>
    <d v="2013-09-25T12:55:52"/>
    <m/>
    <s v="Reprovado"/>
    <s v="Serviço não pode ser negociado"/>
    <m/>
    <m/>
    <m/>
    <m/>
    <m/>
    <m/>
    <d v="2013-09-23T13:25:33"/>
    <m/>
    <s v="Concluída"/>
    <m/>
    <s v="N"/>
    <m/>
    <m/>
    <m/>
    <s v="A5114391"/>
    <s v="N"/>
    <d v="2013-09-19T09:25:33"/>
    <s v="SERVINBOUND"/>
    <d v="2013-09-24T09:40:57"/>
    <s v="LESTE"/>
    <s v="N"/>
    <s v="N"/>
    <s v="N"/>
    <s v="N"/>
    <s v="N"/>
    <s v="N"/>
    <s v="A5114391"/>
    <m/>
    <n v="12885989000147"/>
    <s v="JESSICA"/>
    <s v="FERREIRA DA SILVA"/>
    <n v="12885989000147"/>
  </r>
  <r>
    <s v="1-3CHLCF2"/>
    <x v="6"/>
    <s v="1-7203333303"/>
    <n v="2"/>
    <s v="1-72033333032"/>
    <x v="0"/>
    <d v="2013-09-25T09:17:50"/>
    <m/>
    <s v="Reprovado"/>
    <s v="Serviço não pode ser negociado"/>
    <m/>
    <m/>
    <m/>
    <m/>
    <m/>
    <m/>
    <d v="2013-09-23T14:26:40"/>
    <m/>
    <s v="Concluída"/>
    <m/>
    <s v="N"/>
    <m/>
    <m/>
    <m/>
    <s v="A5114391"/>
    <s v="N"/>
    <d v="2013-09-19T10:26:40"/>
    <s v="SERVINBOUND"/>
    <d v="2013-09-24T10:16:14"/>
    <s v="LESTE"/>
    <s v="Y"/>
    <s v="N"/>
    <s v="N"/>
    <s v="N"/>
    <s v="Y"/>
    <s v="N"/>
    <s v="A5114391"/>
    <m/>
    <m/>
    <s v="JESSICA"/>
    <s v="FERREIRA DA SILVA"/>
    <n v="5665977000141"/>
  </r>
  <r>
    <s v="1-3CI76Y2"/>
    <x v="6"/>
    <s v="1-7221678765"/>
    <n v="2"/>
    <s v="1-72216787652"/>
    <x v="0"/>
    <d v="2013-09-24T15:24:08"/>
    <m/>
    <s v="Reprovado"/>
    <s v="Docum não anexada / Incompleta"/>
    <m/>
    <m/>
    <m/>
    <m/>
    <m/>
    <m/>
    <d v="2013-09-23T15:02:52"/>
    <m/>
    <s v="Concluída"/>
    <m/>
    <s v="N"/>
    <m/>
    <m/>
    <m/>
    <s v="A5114391"/>
    <s v="N"/>
    <d v="2013-09-19T11:02:52"/>
    <s v="SERVINBOUND"/>
    <d v="2013-09-24T10:34:02"/>
    <s v="LESTE"/>
    <s v="N"/>
    <s v="N"/>
    <s v="N"/>
    <s v="Y"/>
    <s v="N"/>
    <s v="N"/>
    <s v="A5114391"/>
    <m/>
    <m/>
    <s v="JESSICA"/>
    <s v="FERREIRA DA SILVA"/>
    <n v="7972271000158"/>
  </r>
  <r>
    <s v="1-3CNCKS4"/>
    <x v="6"/>
    <s v="1-7221794627"/>
    <n v="2"/>
    <s v="1-72217946272"/>
    <x v="0"/>
    <d v="2013-09-24T15:08:44"/>
    <m/>
    <s v="Reprovado"/>
    <s v="Serviço não pode ser negociado"/>
    <m/>
    <m/>
    <m/>
    <m/>
    <m/>
    <m/>
    <d v="2013-09-24T12:00:00"/>
    <m/>
    <s v="Concluída"/>
    <m/>
    <s v="N"/>
    <m/>
    <m/>
    <m/>
    <s v="A5114391"/>
    <s v="N"/>
    <d v="2013-09-19T19:39:26"/>
    <s v="SERVINBOUND"/>
    <d v="2013-09-24T11:41:14"/>
    <s v="LESTE"/>
    <s v="N"/>
    <s v="N"/>
    <s v="N"/>
    <s v="Y"/>
    <s v="N"/>
    <s v="N"/>
    <s v="A5114391"/>
    <m/>
    <m/>
    <s v="JESSICA"/>
    <s v="FERREIRA DA SILVA"/>
    <n v="27984806000118"/>
  </r>
  <r>
    <s v="1-3CJ9WIY"/>
    <x v="6"/>
    <s v="1-7223200167"/>
    <n v="2"/>
    <s v="1-72232001672"/>
    <x v="0"/>
    <d v="2013-09-24T15:33:02"/>
    <m/>
    <s v="Reprovado"/>
    <s v="Serviço não pode ser negociado"/>
    <m/>
    <m/>
    <m/>
    <m/>
    <m/>
    <m/>
    <d v="2013-09-23T16:32:25"/>
    <m/>
    <s v="Concluída"/>
    <m/>
    <s v="N"/>
    <m/>
    <m/>
    <m/>
    <s v="A5114391"/>
    <s v="N"/>
    <d v="2013-09-19T12:32:25"/>
    <s v="SERVINBOUND"/>
    <d v="2013-09-24T11:48:09"/>
    <s v="LESTE"/>
    <s v="N"/>
    <s v="N"/>
    <s v="N"/>
    <s v="Y"/>
    <s v="N"/>
    <s v="N"/>
    <s v="A5114391"/>
    <m/>
    <m/>
    <s v="JESSICA"/>
    <s v="FERREIRA DA SILVA"/>
    <n v="39826391000133"/>
  </r>
  <r>
    <s v="1-3CGD6SO"/>
    <x v="6"/>
    <s v="1-7148472498"/>
    <n v="2"/>
    <s v="1-71484724982"/>
    <x v="0"/>
    <d v="2013-09-24T16:43:45"/>
    <m/>
    <s v="Reprovado"/>
    <s v="Serviço não pode ser negociado"/>
    <m/>
    <m/>
    <m/>
    <m/>
    <m/>
    <m/>
    <d v="2013-09-23T13:12:44"/>
    <m/>
    <s v="Concluída"/>
    <m/>
    <s v="N"/>
    <m/>
    <m/>
    <m/>
    <s v="A5114391"/>
    <s v="N"/>
    <d v="2013-09-19T09:12:44"/>
    <s v="SERVINBOUND"/>
    <d v="2013-09-24T13:58:55"/>
    <s v="LESTE"/>
    <s v="N"/>
    <s v="N"/>
    <s v="N"/>
    <s v="Y"/>
    <s v="N"/>
    <s v="N"/>
    <s v="A5114391"/>
    <m/>
    <m/>
    <s v="JESSICA"/>
    <s v="FERREIRA DA SILVA"/>
    <n v="2937285000117"/>
  </r>
  <r>
    <s v="1-3CMPJGK"/>
    <x v="6"/>
    <s v="1-7234180818"/>
    <n v="2"/>
    <s v="1-72341808182"/>
    <x v="0"/>
    <d v="2013-09-25T10:45:34"/>
    <m/>
    <s v="Reprovado"/>
    <s v="Serviço não pode ser negociado"/>
    <m/>
    <m/>
    <m/>
    <m/>
    <m/>
    <m/>
    <d v="2013-09-24T12:00:00"/>
    <m/>
    <s v="Concluída"/>
    <m/>
    <s v="N"/>
    <m/>
    <m/>
    <m/>
    <s v="A5114391"/>
    <s v="N"/>
    <d v="2013-09-19T18:23:48"/>
    <s v="SERVINBOUND"/>
    <d v="2013-09-24T14:29:39"/>
    <s v="LESTE"/>
    <s v="N"/>
    <s v="N"/>
    <s v="N"/>
    <s v="Y"/>
    <s v="N"/>
    <s v="N"/>
    <s v="A5114391"/>
    <m/>
    <m/>
    <s v="JESSICA"/>
    <s v="FERREIRA DA SILVA"/>
    <n v="805711000133"/>
  </r>
  <r>
    <s v="1-3CQWX0Q"/>
    <x v="6"/>
    <s v="1-7027571246"/>
    <n v="3"/>
    <s v="1-70275712463"/>
    <x v="0"/>
    <d v="2013-09-27T06:15:10"/>
    <m/>
    <s v="Aprovado"/>
    <s v="Aprovado sem exceção"/>
    <m/>
    <m/>
    <m/>
    <m/>
    <m/>
    <m/>
    <d v="2013-09-24T15:31:22"/>
    <m/>
    <s v="Concluída"/>
    <m/>
    <s v="N"/>
    <m/>
    <m/>
    <m/>
    <s v="A5114391"/>
    <s v="N"/>
    <d v="2013-09-20T11:31:22"/>
    <s v="SERVINBOUND"/>
    <d v="2013-09-24T14:40:54"/>
    <s v="LESTE"/>
    <s v="N"/>
    <s v="N"/>
    <s v="N"/>
    <s v="Y"/>
    <s v="N"/>
    <s v="N"/>
    <s v="A5114391"/>
    <m/>
    <m/>
    <s v="JESSICA"/>
    <s v="FERREIRA DA SILVA"/>
    <n v="31364938000114"/>
  </r>
  <r>
    <s v="1-3BWO4LW"/>
    <x v="6"/>
    <s v="1-7162084665"/>
    <n v="3"/>
    <s v="1-71620846653"/>
    <x v="0"/>
    <d v="2013-09-30T05:02:06"/>
    <m/>
    <s v="Aprovado"/>
    <s v="Aprovado sem exceção"/>
    <m/>
    <m/>
    <m/>
    <m/>
    <m/>
    <m/>
    <d v="2013-09-19T12:29:01"/>
    <m/>
    <s v="Concluída"/>
    <m/>
    <s v="N"/>
    <m/>
    <m/>
    <m/>
    <s v="A5114391"/>
    <s v="N"/>
    <d v="2013-09-17T08:29:01"/>
    <s v="SERVINBOUND"/>
    <d v="2013-09-24T15:52:38"/>
    <s v="LESTE"/>
    <s v="N"/>
    <s v="N"/>
    <s v="N"/>
    <s v="Y"/>
    <s v="Y"/>
    <s v="N"/>
    <s v="A5114391"/>
    <m/>
    <m/>
    <s v="JESSICA"/>
    <s v="FERREIRA DA SILVA"/>
    <n v="2765326000135"/>
  </r>
  <r>
    <s v="1-3CXU92I"/>
    <x v="6"/>
    <s v="1-7178517194"/>
    <n v="3"/>
    <s v="1-71785171943"/>
    <x v="0"/>
    <d v="2013-09-25T19:23:20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0T22:22:32"/>
    <s v="SERVINBOUND"/>
    <d v="2013-09-24T16:48:18"/>
    <s v="LESTE"/>
    <s v="N"/>
    <s v="N"/>
    <s v="N"/>
    <s v="Y"/>
    <s v="N"/>
    <s v="N"/>
    <s v="A5114391"/>
    <m/>
    <m/>
    <s v="JESSICA"/>
    <s v="FERREIRA DA SILVA"/>
    <n v="14794464000121"/>
  </r>
  <r>
    <s v="1-3CTAVWA"/>
    <x v="6"/>
    <s v="1-7251950011"/>
    <n v="2"/>
    <s v="1-72519500112"/>
    <x v="0"/>
    <d v="2013-09-25T15:34:10"/>
    <m/>
    <s v="Reprovado"/>
    <s v="Serviço não pode ser negociado"/>
    <m/>
    <m/>
    <m/>
    <m/>
    <m/>
    <m/>
    <d v="2013-09-25T08:41:52"/>
    <m/>
    <s v="Concluída"/>
    <m/>
    <s v="N"/>
    <m/>
    <m/>
    <m/>
    <s v="A5114391"/>
    <s v="N"/>
    <d v="2013-09-20T14:41:52"/>
    <s v="SERVINBOUND"/>
    <d v="2013-09-25T08:21:05"/>
    <s v="LESTE"/>
    <s v="Y"/>
    <s v="N"/>
    <s v="N"/>
    <s v="N"/>
    <s v="N"/>
    <s v="N"/>
    <s v="A5114391"/>
    <m/>
    <m/>
    <s v="JESSICA"/>
    <s v="FERREIRA DA SILVA"/>
    <n v="10484516000102"/>
  </r>
  <r>
    <s v="1-3CRZMD0"/>
    <x v="6"/>
    <s v="1-7166532881"/>
    <n v="3"/>
    <s v="1-71665328813"/>
    <x v="0"/>
    <d v="2013-09-26T11:40:06"/>
    <m/>
    <s v="Aprovado"/>
    <s v="Aprovado sem exceção"/>
    <m/>
    <m/>
    <m/>
    <m/>
    <m/>
    <m/>
    <d v="2013-09-24T16:59:36"/>
    <m/>
    <s v="Concluída"/>
    <m/>
    <s v="N"/>
    <m/>
    <m/>
    <m/>
    <s v="A5114391"/>
    <s v="N"/>
    <d v="2013-09-20T12:59:36"/>
    <s v="SERVINBOUND"/>
    <d v="2013-09-25T08:34:07"/>
    <s v="LESTE"/>
    <s v="Y"/>
    <s v="N"/>
    <s v="N"/>
    <s v="N"/>
    <s v="N"/>
    <s v="N"/>
    <s v="A5114391"/>
    <m/>
    <m/>
    <s v="JESSICA"/>
    <s v="FERREIRA DA SILVA"/>
    <n v="4470750000188"/>
  </r>
  <r>
    <s v="1-3CS798A"/>
    <x v="6"/>
    <s v="1-6687554024"/>
    <n v="5"/>
    <s v="1-66875540245"/>
    <x v="0"/>
    <d v="2013-09-25T09:09:09"/>
    <m/>
    <s v="Reprovado"/>
    <s v="Serviço não pode ser negociado"/>
    <m/>
    <m/>
    <m/>
    <m/>
    <m/>
    <m/>
    <d v="2013-09-24T17:16:52"/>
    <m/>
    <s v="Concluída"/>
    <m/>
    <s v="N"/>
    <m/>
    <m/>
    <m/>
    <s v="A5114391"/>
    <s v="N"/>
    <d v="2013-09-20T13:16:52"/>
    <s v="SERVINBOUND"/>
    <d v="2013-09-25T09:09:09"/>
    <s v="LESTE"/>
    <s v="N"/>
    <s v="N"/>
    <s v="N"/>
    <s v="Y"/>
    <s v="Y"/>
    <s v="N"/>
    <s v="A5114391"/>
    <m/>
    <m/>
    <s v="JESSICA"/>
    <s v="FERREIRA DA SILVA"/>
    <n v="29877743000126"/>
  </r>
  <r>
    <s v="1-3CS8SD0"/>
    <x v="6"/>
    <s v="1-7201921255"/>
    <n v="2"/>
    <s v="1-72019212552"/>
    <x v="0"/>
    <d v="2013-09-25T13:50:54"/>
    <m/>
    <s v="Reprovado"/>
    <s v="Serviço não pode ser negociado"/>
    <m/>
    <m/>
    <m/>
    <m/>
    <m/>
    <m/>
    <d v="2013-09-24T17:20:45"/>
    <m/>
    <s v="Concluída"/>
    <m/>
    <s v="N"/>
    <m/>
    <m/>
    <m/>
    <s v="A5114391"/>
    <s v="N"/>
    <d v="2013-09-20T13:20:45"/>
    <s v="SERVINBOUND"/>
    <d v="2013-09-25T09:35:30"/>
    <s v="LESTE"/>
    <s v="Y"/>
    <s v="N"/>
    <s v="N"/>
    <s v="N"/>
    <s v="Y"/>
    <s v="N"/>
    <s v="A5114391"/>
    <m/>
    <m/>
    <s v="JESSICA"/>
    <s v="FERREIRA DA SILVA"/>
    <n v="771839000123"/>
  </r>
  <r>
    <s v="1-3DJDT3C"/>
    <x v="6"/>
    <s v="1-7029659885"/>
    <n v="6"/>
    <s v="1-70296598856"/>
    <x v="0"/>
    <d v="2013-09-28T15:14:57"/>
    <m/>
    <s v="Reprovado"/>
    <s v="Serviço não pode ser negociado"/>
    <m/>
    <m/>
    <m/>
    <m/>
    <m/>
    <m/>
    <d v="2013-09-26T17:24:33"/>
    <m/>
    <s v="Concluída"/>
    <m/>
    <s v="N"/>
    <m/>
    <m/>
    <m/>
    <s v="A5114391"/>
    <s v="N"/>
    <d v="2013-09-24T13:24:33"/>
    <s v="SERVINBOUND"/>
    <d v="2013-09-25T10:24:00"/>
    <s v="LESTE"/>
    <s v="Y"/>
    <s v="N"/>
    <s v="Y"/>
    <s v="N"/>
    <s v="N"/>
    <s v="N"/>
    <s v="A5114391"/>
    <m/>
    <m/>
    <s v="JESSICA"/>
    <s v="FERREIRA DA SILVA"/>
    <n v="1290998000179"/>
  </r>
  <r>
    <s v="1-3DK19GA"/>
    <x v="6"/>
    <s v="1-7021635794"/>
    <n v="7"/>
    <s v="1-70216357947"/>
    <x v="0"/>
    <d v="2013-10-02T22:13:47"/>
    <m/>
    <s v="Aprovado"/>
    <s v="Aprovado sem exceção"/>
    <m/>
    <m/>
    <m/>
    <m/>
    <m/>
    <m/>
    <d v="2013-09-27T08:12:41"/>
    <m/>
    <s v="Concluída"/>
    <m/>
    <s v="N"/>
    <m/>
    <m/>
    <m/>
    <s v="A5114391"/>
    <s v="N"/>
    <d v="2013-09-24T14:12:41"/>
    <s v="SERVINBOUND"/>
    <d v="2013-09-25T10:51:45"/>
    <s v="LESTE"/>
    <s v="Y"/>
    <s v="N"/>
    <s v="Y"/>
    <s v="N"/>
    <s v="N"/>
    <s v="N"/>
    <s v="A5114391"/>
    <m/>
    <m/>
    <s v="JESSICA"/>
    <s v="FERREIRA DA SILVA"/>
    <n v="16741467000122"/>
  </r>
  <r>
    <s v="1-3CTH5YW"/>
    <x v="6"/>
    <s v="1-7224948888"/>
    <n v="2"/>
    <s v="1-72249488882"/>
    <x v="0"/>
    <d v="2013-09-25T11:15:42"/>
    <m/>
    <s v="Reprovado"/>
    <s v="Serviço não pode ser negociado"/>
    <m/>
    <m/>
    <m/>
    <m/>
    <m/>
    <m/>
    <d v="2013-09-25T08:59:02"/>
    <m/>
    <s v="Concluída"/>
    <m/>
    <s v="N"/>
    <m/>
    <m/>
    <m/>
    <s v="A5114391"/>
    <s v="N"/>
    <d v="2013-09-20T14:59:02"/>
    <s v="SERVINBOUND"/>
    <d v="2013-09-25T11:10:39"/>
    <s v="LESTE"/>
    <s v="Y"/>
    <s v="N"/>
    <s v="N"/>
    <s v="N"/>
    <s v="Y"/>
    <s v="N"/>
    <s v="A5114391"/>
    <m/>
    <m/>
    <s v="JESSICA"/>
    <s v="FERREIRA DA SILVA"/>
    <n v="40211641000100"/>
  </r>
  <r>
    <s v="1-3CZ8N9W"/>
    <x v="6"/>
    <s v="1-7220529106"/>
    <n v="2"/>
    <s v="1-72205291062"/>
    <x v="0"/>
    <d v="2013-09-25T15:25:32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02:56:30"/>
    <s v="SERVINBOUND"/>
    <d v="2013-09-25T12:05:58"/>
    <s v="LESTE"/>
    <s v="Y"/>
    <s v="N"/>
    <s v="N"/>
    <s v="N"/>
    <s v="N"/>
    <s v="N"/>
    <s v="A5114391"/>
    <m/>
    <m/>
    <s v="JESSICA"/>
    <s v="FERREIRA DA SILVA"/>
    <n v="885402000110"/>
  </r>
  <r>
    <s v="1-3D1P3R0"/>
    <x v="6"/>
    <s v="1-7169349417"/>
    <n v="2"/>
    <s v="1-71693494172"/>
    <x v="0"/>
    <d v="2013-09-25T15:59:37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11:19:49"/>
    <s v="SERVINBOUND"/>
    <d v="2013-09-25T12:22:52"/>
    <s v="LESTE"/>
    <s v="Y"/>
    <s v="N"/>
    <s v="N"/>
    <s v="N"/>
    <s v="N"/>
    <s v="N"/>
    <s v="A5114391"/>
    <m/>
    <m/>
    <s v="JESSICA"/>
    <s v="FERREIRA DA SILVA"/>
    <n v="32554883000178"/>
  </r>
  <r>
    <s v="1-3D3F9KE"/>
    <x v="6"/>
    <s v="1-7118555807"/>
    <n v="2"/>
    <s v="1-71185558072"/>
    <x v="0"/>
    <d v="2013-09-26T12:18:05"/>
    <m/>
    <s v="Reprovado"/>
    <s v="Valor aparelhos divergentes"/>
    <m/>
    <m/>
    <m/>
    <m/>
    <m/>
    <m/>
    <d v="2013-09-25T12:00:00"/>
    <m/>
    <s v="Concluída"/>
    <m/>
    <s v="N"/>
    <m/>
    <m/>
    <m/>
    <s v="A5114391"/>
    <s v="N"/>
    <d v="2013-09-21T16:19:25"/>
    <s v="SERVINBOUND"/>
    <d v="2013-09-25T14:51:19"/>
    <s v="LESTE"/>
    <s v="N"/>
    <s v="N"/>
    <s v="N"/>
    <s v="Y"/>
    <s v="N"/>
    <s v="N"/>
    <s v="A5114391"/>
    <m/>
    <m/>
    <s v="JESSICA"/>
    <s v="FERREIRA DA SILVA"/>
    <n v="34316802000127"/>
  </r>
  <r>
    <s v="1-3D3PR24"/>
    <x v="6"/>
    <s v="1-7266659607"/>
    <n v="2"/>
    <s v="1-72666596072"/>
    <x v="0"/>
    <d v="2013-09-25T16:15:56"/>
    <m/>
    <s v="Reprovado"/>
    <s v="Assinatura/Rubrica SMP diverge"/>
    <m/>
    <m/>
    <m/>
    <m/>
    <m/>
    <m/>
    <d v="2013-09-25T12:00:00"/>
    <m/>
    <s v="Concluída"/>
    <m/>
    <s v="N"/>
    <m/>
    <m/>
    <m/>
    <s v="A5114391"/>
    <s v="N"/>
    <d v="2013-09-21T17:34:45"/>
    <s v="SERVINBOUND"/>
    <d v="2013-09-25T15:55:08"/>
    <s v="LESTE"/>
    <s v="Y"/>
    <s v="N"/>
    <s v="N"/>
    <s v="N"/>
    <s v="N"/>
    <s v="N"/>
    <s v="A5114391"/>
    <m/>
    <m/>
    <s v="JESSICA"/>
    <s v="FERREIRA DA SILVA"/>
    <n v="5278648000148"/>
  </r>
  <r>
    <s v="1-3DDLZ4S"/>
    <x v="6"/>
    <s v="1-7128598123"/>
    <n v="3"/>
    <s v="1-71285981233"/>
    <x v="0"/>
    <d v="2013-09-25T16:36:14"/>
    <m/>
    <s v="Aprovado"/>
    <s v="Aprovado sem exceção"/>
    <m/>
    <m/>
    <m/>
    <m/>
    <m/>
    <m/>
    <d v="2013-09-26T12:00:00"/>
    <m/>
    <s v="Concluída"/>
    <m/>
    <s v="N"/>
    <m/>
    <m/>
    <m/>
    <s v="A5114391"/>
    <s v="N"/>
    <d v="2013-09-23T22:05:23"/>
    <s v="SERVINBOUND"/>
    <d v="2013-09-25T16:36:14"/>
    <s v="LESTE"/>
    <s v="Y"/>
    <s v="N"/>
    <s v="N"/>
    <s v="N"/>
    <s v="Y"/>
    <s v="N"/>
    <s v="A5114391"/>
    <m/>
    <m/>
    <s v="JESSICA"/>
    <s v="FERREIRA DA SILVA"/>
    <n v="29635844000190"/>
  </r>
  <r>
    <s v="1-3D08VV6"/>
    <x v="6"/>
    <s v="1-7219671715"/>
    <n v="2"/>
    <s v="1-72196717152"/>
    <x v="0"/>
    <d v="2013-09-30T01:17:16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08:26:22"/>
    <s v="SERVINBOUND"/>
    <d v="2013-09-26T08:33:18"/>
    <s v="LESTE"/>
    <s v="N"/>
    <s v="N"/>
    <s v="N"/>
    <s v="Y"/>
    <s v="N"/>
    <s v="N"/>
    <s v="A5114391"/>
    <m/>
    <n v="39299383000186"/>
    <s v="JESSICA"/>
    <s v="FERREIRA DA SILVA"/>
    <n v="39299383000186"/>
  </r>
  <r>
    <s v="1-3DXSS84"/>
    <x v="6"/>
    <s v="1-7047436778"/>
    <n v="6"/>
    <s v="1-70474367786"/>
    <x v="0"/>
    <d v="2013-09-26T14:04:30"/>
    <m/>
    <s v="Reprovado"/>
    <s v="Valor aparelhos divergentes"/>
    <m/>
    <m/>
    <m/>
    <m/>
    <m/>
    <m/>
    <d v="2013-09-30T09:24:17"/>
    <m/>
    <s v="Concluída"/>
    <m/>
    <s v="N"/>
    <m/>
    <m/>
    <m/>
    <s v="A5114391"/>
    <s v="N"/>
    <d v="2013-09-25T15:24:17"/>
    <s v="SERVINBOUND"/>
    <d v="2013-09-26T09:31:05"/>
    <s v="LESTE"/>
    <s v="Y"/>
    <s v="N"/>
    <s v="Y"/>
    <s v="N"/>
    <s v="N"/>
    <s v="N"/>
    <s v="A5114391"/>
    <m/>
    <m/>
    <s v="JESSICA"/>
    <s v="FERREIRA DA SILVA"/>
    <n v="10235172000106"/>
  </r>
  <r>
    <s v="1-3E124Q2"/>
    <x v="6"/>
    <s v="1-7001316824"/>
    <n v="6"/>
    <s v="1-70013168246"/>
    <x v="0"/>
    <d v="2013-09-28T14:16:25"/>
    <m/>
    <s v="Aprovado"/>
    <s v="Aprovado sem exceção"/>
    <m/>
    <m/>
    <m/>
    <m/>
    <m/>
    <m/>
    <d v="2013-09-30T12:00:00"/>
    <m/>
    <s v="Concluída"/>
    <m/>
    <s v="N"/>
    <m/>
    <m/>
    <m/>
    <s v="A5114391"/>
    <s v="N"/>
    <d v="2013-09-25T18:53:55"/>
    <s v="SERVINBOUND"/>
    <d v="2013-09-26T10:27:43"/>
    <s v="LESTE"/>
    <s v="N"/>
    <s v="N"/>
    <s v="N"/>
    <s v="Y"/>
    <s v="N"/>
    <s v="N"/>
    <s v="A5114391"/>
    <m/>
    <m/>
    <s v="JESSICA"/>
    <s v="FERREIRA DA SILVA"/>
    <n v="2772360000137"/>
  </r>
  <r>
    <s v="1-3CTPI46"/>
    <x v="6"/>
    <s v="1-7208960921"/>
    <n v="2"/>
    <s v="1-72089609212"/>
    <x v="0"/>
    <d v="2013-09-26T16:36:48"/>
    <m/>
    <s v="Reprovado"/>
    <s v="Serviço não pode ser negociado"/>
    <m/>
    <m/>
    <m/>
    <m/>
    <m/>
    <m/>
    <d v="2013-09-25T09:21:33"/>
    <m/>
    <s v="Concluída"/>
    <m/>
    <s v="N"/>
    <m/>
    <m/>
    <m/>
    <s v="A5114391"/>
    <s v="N"/>
    <d v="2013-09-20T15:21:33"/>
    <s v="SERVINBOUND"/>
    <d v="2013-09-26T11:03:45"/>
    <s v="LESTE"/>
    <s v="Y"/>
    <s v="N"/>
    <s v="N"/>
    <s v="N"/>
    <s v="Y"/>
    <s v="N"/>
    <s v="A5114391"/>
    <m/>
    <m/>
    <s v="JESSICA"/>
    <s v="FERREIRA DA SILVA"/>
    <n v="7413825000187"/>
  </r>
  <r>
    <s v="1-3D6TCZE"/>
    <x v="6"/>
    <s v="1-7271402704"/>
    <n v="2"/>
    <s v="1-72714027042"/>
    <x v="0"/>
    <d v="2013-10-01T01:32:52"/>
    <m/>
    <s v="Reprovado"/>
    <s v="Serviço não pode ser negociado"/>
    <m/>
    <m/>
    <m/>
    <m/>
    <m/>
    <m/>
    <d v="2013-09-25T14:59:48"/>
    <m/>
    <s v="Concluída"/>
    <m/>
    <s v="N"/>
    <m/>
    <m/>
    <m/>
    <s v="A5114391"/>
    <s v="N"/>
    <d v="2013-09-23T10:59:48"/>
    <s v="SERVINBOUND"/>
    <d v="2013-09-26T13:43:45"/>
    <s v="LESTE"/>
    <s v="N"/>
    <s v="N"/>
    <s v="N"/>
    <s v="Y"/>
    <s v="N"/>
    <s v="N"/>
    <s v="A5114391"/>
    <m/>
    <m/>
    <s v="JESSICA"/>
    <s v="FERREIRA DA SILVA"/>
    <n v="5727106000105"/>
  </r>
  <r>
    <s v="1-3DBJBYG"/>
    <x v="6"/>
    <s v="1-7224944997"/>
    <n v="2"/>
    <s v="1-72249449972"/>
    <x v="0"/>
    <d v="2013-09-26T14:54:55"/>
    <m/>
    <s v="Reprovado"/>
    <s v="Serviço não pode ser negociado"/>
    <m/>
    <m/>
    <m/>
    <m/>
    <m/>
    <m/>
    <d v="2013-09-26T11:54:17"/>
    <m/>
    <s v="Concluída"/>
    <m/>
    <s v="N"/>
    <m/>
    <m/>
    <m/>
    <s v="A5114391"/>
    <s v="N"/>
    <d v="2013-09-23T17:54:17"/>
    <s v="SERVINBOUND"/>
    <d v="2013-09-26T14:13:33"/>
    <s v="LESTE"/>
    <s v="N"/>
    <s v="N"/>
    <s v="N"/>
    <s v="Y"/>
    <s v="N"/>
    <s v="N"/>
    <s v="A5114391"/>
    <m/>
    <m/>
    <s v="JESSICA"/>
    <s v="FERREIRA DA SILVA"/>
    <n v="3724261000142"/>
  </r>
  <r>
    <s v="1-3DC41XG"/>
    <x v="6"/>
    <s v="1-7259197053"/>
    <n v="2"/>
    <s v="1-72591970532"/>
    <x v="0"/>
    <d v="2013-09-27T10:26:13"/>
    <m/>
    <s v="Reprovado"/>
    <s v="Serviço não pode ser negociado"/>
    <m/>
    <m/>
    <m/>
    <m/>
    <m/>
    <m/>
    <d v="2013-09-26T12:00:00"/>
    <m/>
    <s v="Concluída"/>
    <m/>
    <s v="N"/>
    <m/>
    <m/>
    <m/>
    <s v="A5114391"/>
    <s v="N"/>
    <d v="2013-09-23T18:34:13"/>
    <s v="SERVINBOUND"/>
    <d v="2013-09-26T14:50:19"/>
    <s v="LESTE"/>
    <s v="N"/>
    <s v="N"/>
    <s v="N"/>
    <s v="Y"/>
    <s v="N"/>
    <s v="N"/>
    <s v="A5114391"/>
    <m/>
    <n v="39615786000197"/>
    <s v="JESSICA"/>
    <s v="FERREIRA DA SILVA"/>
    <n v="39615786000197"/>
  </r>
  <r>
    <s v="1-3DCA4VY"/>
    <x v="6"/>
    <s v="1-7275170069"/>
    <n v="2"/>
    <s v="1-72751700692"/>
    <x v="14"/>
    <d v="2013-10-01T02:02:21"/>
    <m/>
    <s v="Reprovado"/>
    <s v="Serviço não pode ser negociado"/>
    <m/>
    <m/>
    <m/>
    <m/>
    <m/>
    <m/>
    <d v="2013-09-26T12:00:00"/>
    <m/>
    <s v="Concluída"/>
    <m/>
    <s v="N"/>
    <m/>
    <m/>
    <m/>
    <s v="A5114391"/>
    <s v="N"/>
    <d v="2013-09-23T18:48:46"/>
    <s v="SERVINBOUND"/>
    <d v="2013-09-26T15:17:30"/>
    <s v="LESTE"/>
    <s v="N"/>
    <s v="N"/>
    <s v="N"/>
    <s v="Y"/>
    <s v="N"/>
    <s v="N"/>
    <s v="A5114391"/>
    <m/>
    <n v="2735200000118"/>
    <s v="JESSICA"/>
    <s v="FERREIRA DA SILVA"/>
    <n v="2735200000118"/>
  </r>
  <r>
    <s v="1-3D6XS86"/>
    <x v="6"/>
    <s v="1-7284410883"/>
    <n v="2"/>
    <s v="1-72844108832"/>
    <x v="0"/>
    <d v="2013-09-26T17:36:09"/>
    <m/>
    <s v="Aprovado"/>
    <s v="Aprovado sem exceção"/>
    <m/>
    <m/>
    <m/>
    <m/>
    <m/>
    <m/>
    <d v="2013-09-25T15:15:26"/>
    <m/>
    <s v="Concluída"/>
    <m/>
    <s v="N"/>
    <m/>
    <m/>
    <m/>
    <s v="A5114391"/>
    <s v="N"/>
    <d v="2013-09-23T11:15:26"/>
    <s v="SERVINBOUND"/>
    <d v="2013-09-26T15:57:06"/>
    <s v="LESTE"/>
    <s v="N"/>
    <s v="N"/>
    <s v="N"/>
    <s v="Y"/>
    <s v="N"/>
    <s v="N"/>
    <s v="A5114391"/>
    <m/>
    <m/>
    <s v="JESSICA"/>
    <s v="FERREIRA DA SILVA"/>
    <n v="16166894000124"/>
  </r>
  <r>
    <s v="1-3D8S0OQ"/>
    <x v="6"/>
    <s v="1-7237020518"/>
    <n v="2"/>
    <s v="1-72370205182"/>
    <x v="0"/>
    <d v="2013-09-26T17:55:19"/>
    <m/>
    <s v="Reprovado"/>
    <s v="Serviço não pode ser negociado"/>
    <m/>
    <m/>
    <m/>
    <m/>
    <m/>
    <m/>
    <d v="2013-09-26T09:06:52"/>
    <m/>
    <s v="Concluída"/>
    <m/>
    <s v="N"/>
    <m/>
    <m/>
    <m/>
    <s v="A5114391"/>
    <s v="N"/>
    <d v="2013-09-23T15:06:52"/>
    <s v="SERVINBOUND"/>
    <d v="2013-09-26T16:53:19"/>
    <s v="LESTE"/>
    <s v="N"/>
    <s v="N"/>
    <s v="N"/>
    <s v="Y"/>
    <s v="N"/>
    <s v="N"/>
    <s v="A5114391"/>
    <m/>
    <m/>
    <s v="JESSICA"/>
    <s v="FERREIRA DA SILVA"/>
    <n v="6013113000108"/>
  </r>
  <r>
    <s v="1-3D5OLKG"/>
    <x v="6"/>
    <s v="1-7187779557"/>
    <n v="3"/>
    <s v="1-71877795573"/>
    <x v="0"/>
    <d v="2013-09-27T13:28:22"/>
    <m/>
    <s v="Reprovado"/>
    <s v="Serviço não pode ser negociado"/>
    <m/>
    <m/>
    <m/>
    <m/>
    <m/>
    <m/>
    <d v="2013-09-25T12:18:49"/>
    <m/>
    <s v="Concluída"/>
    <m/>
    <s v="N"/>
    <m/>
    <m/>
    <m/>
    <s v="A5114391"/>
    <s v="N"/>
    <d v="2013-09-23T08:18:49"/>
    <s v="SERVINBOUND"/>
    <d v="2013-09-27T08:48:30"/>
    <s v="LESTE"/>
    <s v="N"/>
    <s v="N"/>
    <s v="N"/>
    <s v="Y"/>
    <s v="N"/>
    <s v="N"/>
    <s v="A5114391"/>
    <m/>
    <m/>
    <s v="JESSICA"/>
    <s v="FERREIRA DA SILVA"/>
    <n v="5422909000151"/>
  </r>
  <r>
    <s v="1-3D5SHCO"/>
    <x v="6"/>
    <s v="1-7192733376"/>
    <n v="3"/>
    <s v="1-71927333763"/>
    <x v="0"/>
    <d v="2013-09-27T13:02:55"/>
    <m/>
    <s v="Reprovado"/>
    <s v="Serviço não pode ser negociado"/>
    <m/>
    <m/>
    <m/>
    <m/>
    <m/>
    <m/>
    <d v="2013-09-25T12:32:49"/>
    <m/>
    <s v="Concluída"/>
    <m/>
    <s v="N"/>
    <m/>
    <m/>
    <m/>
    <s v="A5114391"/>
    <s v="N"/>
    <d v="2013-09-23T08:32:49"/>
    <s v="SERVINBOUND"/>
    <d v="2013-09-27T09:12:11"/>
    <s v="LESTE"/>
    <s v="N"/>
    <s v="N"/>
    <s v="N"/>
    <s v="Y"/>
    <s v="N"/>
    <s v="N"/>
    <s v="A5114391"/>
    <m/>
    <m/>
    <s v="JESSICA"/>
    <s v="FERREIRA DA SILVA"/>
    <n v="32528101000126"/>
  </r>
  <r>
    <s v="1-3CZB8KS"/>
    <x v="6"/>
    <s v="1-7309856638"/>
    <n v="1"/>
    <s v="1-73098566381"/>
    <x v="0"/>
    <d v="2013-09-27T17:10:06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03:17:48"/>
    <s v="SERVINBOUND"/>
    <d v="2013-09-27T09:27:49"/>
    <s v="SUL"/>
    <s v="N"/>
    <s v="N"/>
    <s v="N"/>
    <s v="N"/>
    <s v="N"/>
    <s v="N"/>
    <s v="A5114391"/>
    <m/>
    <n v="50675850991"/>
    <s v="JESSICA"/>
    <s v="FERREIRA DA SILVA"/>
    <n v="79372108000165"/>
  </r>
  <r>
    <s v="1-3CZU41M"/>
    <x v="6"/>
    <s v="1-7312619329"/>
    <n v="1"/>
    <s v="1-73126193291"/>
    <x v="0"/>
    <d v="2013-09-27T11:09:34"/>
    <m/>
    <s v="Aprovado"/>
    <s v="Aprovado sem exceção"/>
    <m/>
    <m/>
    <m/>
    <m/>
    <m/>
    <m/>
    <d v="2013-09-25T12:00:00"/>
    <m/>
    <s v="Concluída"/>
    <m/>
    <s v="N"/>
    <m/>
    <m/>
    <m/>
    <s v="A5114391"/>
    <s v="N"/>
    <d v="2013-09-21T06:03:03"/>
    <s v="SERVINBOUND"/>
    <d v="2013-09-27T11:06:10"/>
    <s v="SUL"/>
    <s v="N"/>
    <s v="N"/>
    <s v="N"/>
    <s v="N"/>
    <s v="N"/>
    <s v="N"/>
    <s v="A5114391"/>
    <m/>
    <n v="10654294000129"/>
    <s v="JESSICA"/>
    <s v="FERREIRA DA SILVA"/>
    <n v="10654294000129"/>
  </r>
  <r>
    <s v="1-3D0OTT4"/>
    <x v="6"/>
    <s v="1-7308697850"/>
    <n v="1"/>
    <s v="1-73086978501"/>
    <x v="0"/>
    <d v="2013-09-27T16:33:29"/>
    <m/>
    <s v="Reprovado"/>
    <s v="Serviço não pode ser negociado"/>
    <m/>
    <m/>
    <m/>
    <m/>
    <m/>
    <m/>
    <d v="2013-09-25T12:00:00"/>
    <m/>
    <s v="Concluída"/>
    <m/>
    <s v="N"/>
    <m/>
    <m/>
    <m/>
    <s v="A5114391"/>
    <s v="N"/>
    <d v="2013-09-21T09:28:51"/>
    <s v="SERVINBOUND"/>
    <d v="2013-09-27T11:16:47"/>
    <s v="LESTE"/>
    <s v="N"/>
    <s v="N"/>
    <s v="N"/>
    <s v="N"/>
    <s v="N"/>
    <s v="N"/>
    <s v="A5114391"/>
    <m/>
    <n v="10315124000110"/>
    <s v="JESSICA"/>
    <s v="FERREIRA DA SILVA"/>
    <n v="10315124000110"/>
  </r>
  <r>
    <s v="1-3ECIETC"/>
    <x v="6"/>
    <s v="1-7306346402"/>
    <n v="3"/>
    <s v="1-73063464023"/>
    <x v="0"/>
    <d v="2013-09-27T13:42:04"/>
    <m/>
    <s v="Reprovado"/>
    <s v="Valor aparelhos divergentes"/>
    <m/>
    <m/>
    <m/>
    <m/>
    <m/>
    <m/>
    <d v="2013-10-01T12:00:00"/>
    <m/>
    <s v="Concluída"/>
    <m/>
    <s v="N"/>
    <m/>
    <m/>
    <m/>
    <s v="A5114391"/>
    <s v="N"/>
    <d v="2013-09-26T19:18:58"/>
    <s v="SERVINBOUND"/>
    <d v="2013-09-27T11:17:36"/>
    <s v="LESTE"/>
    <s v="Y"/>
    <s v="N"/>
    <s v="Y"/>
    <s v="N"/>
    <s v="N"/>
    <s v="N"/>
    <s v="A5114391"/>
    <m/>
    <m/>
    <s v="JESSICA"/>
    <s v="FERREIRA DA SILVA"/>
    <n v="35797968000175"/>
  </r>
  <r>
    <s v="1-3EC3SZM"/>
    <x v="6"/>
    <s v="1-7309223628"/>
    <n v="2"/>
    <s v="1-73092236282"/>
    <x v="0"/>
    <d v="2013-09-27T13:21:31"/>
    <m/>
    <s v="Reprovado"/>
    <s v="Serviço não pode ser negociado"/>
    <m/>
    <m/>
    <m/>
    <m/>
    <m/>
    <m/>
    <d v="2013-10-01T12:00:00"/>
    <m/>
    <s v="Concluída"/>
    <m/>
    <s v="N"/>
    <m/>
    <m/>
    <m/>
    <s v="A5114391"/>
    <s v="N"/>
    <d v="2013-09-26T18:36:44"/>
    <s v="SERVINBOUND"/>
    <d v="2013-09-27T12:01:00"/>
    <s v="NE"/>
    <s v="Y"/>
    <s v="N"/>
    <s v="N"/>
    <s v="N"/>
    <s v="N"/>
    <s v="N"/>
    <s v="A5114391"/>
    <m/>
    <m/>
    <s v="JESSICA"/>
    <s v="FERREIRA DA SILVA"/>
    <n v="10476588000108"/>
  </r>
  <r>
    <s v="1-3E1C8IQ"/>
    <x v="6"/>
    <s v="1-7166927031"/>
    <n v="4"/>
    <s v="1-71669270314"/>
    <x v="0"/>
    <d v="2013-09-27T14:27:23"/>
    <m/>
    <s v="Reprovado"/>
    <s v="Serviço não pode ser negociado"/>
    <m/>
    <m/>
    <m/>
    <m/>
    <m/>
    <m/>
    <d v="2013-09-30T12:00:00"/>
    <m/>
    <s v="Concluída"/>
    <m/>
    <s v="N"/>
    <m/>
    <m/>
    <m/>
    <s v="A5114391"/>
    <s v="N"/>
    <d v="2013-09-25T19:25:37"/>
    <s v="SERVINBOUND"/>
    <d v="2013-09-27T13:43:47"/>
    <s v="NE"/>
    <s v="Y"/>
    <s v="N"/>
    <s v="Y"/>
    <s v="N"/>
    <s v="N"/>
    <s v="N"/>
    <s v="A5114391"/>
    <m/>
    <m/>
    <s v="JESSICA"/>
    <s v="FERREIRA DA SILVA"/>
    <n v="14874551000199"/>
  </r>
  <r>
    <s v="1-3DG1KTA"/>
    <x v="6"/>
    <s v="1-7303225265"/>
    <n v="1"/>
    <s v="1-73032252651"/>
    <x v="0"/>
    <d v="2013-09-28T16:05:01"/>
    <m/>
    <s v="Aprovado"/>
    <s v="Aprovado sem exceção"/>
    <m/>
    <m/>
    <m/>
    <m/>
    <m/>
    <m/>
    <d v="2013-09-26T13:35:39"/>
    <m/>
    <s v="Concluída"/>
    <m/>
    <s v="N"/>
    <m/>
    <m/>
    <m/>
    <s v="A5114391"/>
    <s v="N"/>
    <d v="2013-09-24T09:35:39"/>
    <s v="SERVINBOUND"/>
    <d v="2013-09-27T14:27:16"/>
    <s v="SUL"/>
    <s v="Y"/>
    <s v="N"/>
    <s v="N"/>
    <s v="N"/>
    <s v="N"/>
    <s v="N"/>
    <s v="A5114391"/>
    <m/>
    <m/>
    <s v="JESSICA"/>
    <s v="FERREIRA DA SILVA"/>
    <n v="2843420000165"/>
  </r>
  <r>
    <s v="1-3E2ADI2"/>
    <x v="6"/>
    <s v="1-7339697278"/>
    <n v="1"/>
    <s v="1-73396972781"/>
    <x v="0"/>
    <d v="2013-09-28T16:03:16"/>
    <m/>
    <s v="Aprovado"/>
    <s v="Aprovado sem exceção"/>
    <m/>
    <m/>
    <m/>
    <m/>
    <m/>
    <m/>
    <d v="2013-09-30T12:00:00"/>
    <m/>
    <s v="Concluída"/>
    <m/>
    <s v="N"/>
    <m/>
    <m/>
    <m/>
    <s v="A5114391"/>
    <s v="N"/>
    <d v="2013-09-25T21:37:41"/>
    <s v="SERVINBOUND"/>
    <d v="2013-09-27T15:31:18"/>
    <s v="SUL"/>
    <s v="Y"/>
    <s v="N"/>
    <s v="N"/>
    <s v="N"/>
    <s v="N"/>
    <s v="N"/>
    <s v="A5114391"/>
    <m/>
    <n v="76176643000152"/>
    <s v="JESSICA"/>
    <s v="FERREIRA DA SILVA"/>
    <n v="76176643000152"/>
  </r>
  <r>
    <s v="1-3D6N50C"/>
    <x v="6"/>
    <s v="1-7285624268"/>
    <n v="1"/>
    <s v="1-72856242681"/>
    <x v="0"/>
    <d v="2013-09-27T18:37:59"/>
    <m/>
    <s v="Reprovado"/>
    <s v="Serviço não pode ser negociado"/>
    <m/>
    <m/>
    <m/>
    <m/>
    <m/>
    <m/>
    <d v="2013-09-25T14:37:19"/>
    <m/>
    <s v="Concluída"/>
    <m/>
    <s v="N"/>
    <m/>
    <m/>
    <m/>
    <s v="A5114391"/>
    <s v="N"/>
    <d v="2013-09-23T10:37:19"/>
    <s v="SERVINBOUND"/>
    <d v="2013-09-27T16:15:49"/>
    <s v="LESTE"/>
    <s v="N"/>
    <s v="N"/>
    <s v="N"/>
    <s v="Y"/>
    <s v="N"/>
    <s v="N"/>
    <s v="A5114391"/>
    <m/>
    <m/>
    <s v="JESSICA"/>
    <s v="FERREIRA DA SILVA"/>
    <n v="672376000142"/>
  </r>
  <r>
    <s v="1-3D8UM74"/>
    <x v="6"/>
    <s v="1-7239986871"/>
    <n v="2"/>
    <s v="1-72399868712"/>
    <x v="0"/>
    <d v="2013-09-30T09:46:28"/>
    <m/>
    <s v="Reprovado"/>
    <s v="Serviço não pode ser negociado"/>
    <m/>
    <m/>
    <m/>
    <m/>
    <m/>
    <m/>
    <d v="2013-09-26T09:12:56"/>
    <m/>
    <s v="Concluída"/>
    <m/>
    <s v="N"/>
    <m/>
    <m/>
    <m/>
    <s v="A5114391"/>
    <s v="N"/>
    <d v="2013-09-23T15:12:56"/>
    <s v="SERVINBOUND"/>
    <d v="2013-09-27T16:43:58"/>
    <s v="LESTE"/>
    <s v="N"/>
    <s v="N"/>
    <s v="N"/>
    <s v="Y"/>
    <s v="N"/>
    <s v="N"/>
    <s v="A5114391"/>
    <m/>
    <m/>
    <s v="JESSICA"/>
    <s v="FERREIRA DA SILVA"/>
    <n v="10601080000194"/>
  </r>
  <r>
    <s v="1-3E3N8L0"/>
    <x v="6"/>
    <s v="1-7284329618"/>
    <n v="2"/>
    <s v="1-72843296182"/>
    <x v="0"/>
    <d v="2013-09-30T10:00:04"/>
    <m/>
    <s v="Reprovado"/>
    <s v="Serviço não pode ser negociado"/>
    <m/>
    <m/>
    <m/>
    <m/>
    <m/>
    <m/>
    <d v="2013-09-30T12:35:13"/>
    <m/>
    <s v="Concluída"/>
    <m/>
    <s v="N"/>
    <m/>
    <m/>
    <m/>
    <s v="A5114391"/>
    <s v="N"/>
    <d v="2013-09-26T08:35:13"/>
    <s v="SERVINBOUND"/>
    <d v="2013-09-29T08:43:08"/>
    <s v="MG"/>
    <s v="Y"/>
    <s v="N"/>
    <s v="N"/>
    <s v="N"/>
    <s v="N"/>
    <s v="N"/>
    <s v="A5114391"/>
    <m/>
    <m/>
    <s v="JESSICA"/>
    <s v="FERREIRA DA SILVA"/>
    <n v="4119364000227"/>
  </r>
  <r>
    <s v="1-3E3YUYO"/>
    <x v="6"/>
    <s v="1-7286486687"/>
    <n v="2"/>
    <s v="1-72864866872"/>
    <x v="0"/>
    <d v="2013-09-30T08:10:31"/>
    <m/>
    <s v="Reprovado"/>
    <s v="Serviço não pode ser negociado"/>
    <m/>
    <m/>
    <m/>
    <m/>
    <m/>
    <m/>
    <d v="2013-09-30T13:12:10"/>
    <m/>
    <s v="Concluída"/>
    <m/>
    <s v="N"/>
    <m/>
    <m/>
    <m/>
    <s v="A5114391"/>
    <s v="N"/>
    <d v="2013-09-26T09:12:10"/>
    <s v="SERVINBOUND"/>
    <d v="2013-09-29T08:53:25"/>
    <s v="LESTE"/>
    <s v="Y"/>
    <s v="N"/>
    <s v="N"/>
    <s v="N"/>
    <s v="N"/>
    <s v="N"/>
    <s v="A5114391"/>
    <m/>
    <m/>
    <s v="JESSICA"/>
    <s v="FERREIRA DA SILVA"/>
    <n v="6966129000135"/>
  </r>
  <r>
    <s v="1-3E4HE0U"/>
    <x v="6"/>
    <s v="1-7275991286"/>
    <n v="2"/>
    <s v="1-72759912862"/>
    <x v="0"/>
    <d v="2013-10-05T02:20:56"/>
    <m/>
    <s v="Reprovado"/>
    <s v="Serviço não pode ser negociado"/>
    <m/>
    <m/>
    <m/>
    <m/>
    <m/>
    <m/>
    <d v="2013-09-30T13:51:09"/>
    <m/>
    <s v="Concluída"/>
    <m/>
    <s v="N"/>
    <m/>
    <m/>
    <m/>
    <s v="A5114391"/>
    <s v="N"/>
    <d v="2013-09-26T09:51:09"/>
    <s v="SERVINBOUND"/>
    <d v="2013-09-29T09:03:01"/>
    <s v="MG"/>
    <s v="Y"/>
    <s v="N"/>
    <s v="N"/>
    <s v="N"/>
    <s v="N"/>
    <s v="N"/>
    <s v="A5114391"/>
    <m/>
    <m/>
    <s v="JESSICA"/>
    <s v="FERREIRA DA SILVA"/>
    <n v="16752891000172"/>
  </r>
  <r>
    <s v="1-3E4VQGI"/>
    <x v="6"/>
    <s v="1-7252663863"/>
    <n v="1"/>
    <s v="1-72526638631"/>
    <x v="0"/>
    <d v="2013-09-30T09:56:46"/>
    <m/>
    <s v="Reprovado"/>
    <s v="Serviço não pode ser negociado"/>
    <m/>
    <m/>
    <m/>
    <m/>
    <m/>
    <m/>
    <d v="2013-09-30T14:17:41"/>
    <m/>
    <s v="Concluída"/>
    <m/>
    <s v="N"/>
    <m/>
    <m/>
    <m/>
    <s v="A5114391"/>
    <s v="N"/>
    <d v="2013-09-26T10:17:41"/>
    <s v="SERVINBOUND"/>
    <d v="2013-09-29T09:21:55"/>
    <s v="MG"/>
    <s v="Y"/>
    <s v="N"/>
    <s v="N"/>
    <s v="N"/>
    <s v="N"/>
    <s v="N"/>
    <s v="A5114391"/>
    <m/>
    <n v="8240783000192"/>
    <s v="JESSICA"/>
    <s v="FERREIRA DA SILVA"/>
    <n v="8240783000192"/>
  </r>
  <r>
    <s v="1-3E4WO64"/>
    <x v="6"/>
    <s v="1-7256435723"/>
    <n v="2"/>
    <s v="1-72564357232"/>
    <x v="0"/>
    <d v="2013-10-03T11:02:51"/>
    <m/>
    <s v="Reprovado"/>
    <s v="Serviço não pode ser negociado"/>
    <m/>
    <m/>
    <m/>
    <m/>
    <m/>
    <m/>
    <d v="2013-09-30T14:19:27"/>
    <m/>
    <s v="Concluída"/>
    <m/>
    <s v="N"/>
    <m/>
    <m/>
    <m/>
    <s v="A5114391"/>
    <s v="N"/>
    <d v="2013-09-26T10:19:27"/>
    <s v="SERVINBOUND"/>
    <d v="2013-09-29T09:47:35"/>
    <s v="MG"/>
    <s v="Y"/>
    <s v="N"/>
    <s v="N"/>
    <s v="N"/>
    <s v="N"/>
    <s v="N"/>
    <s v="A5114391"/>
    <m/>
    <m/>
    <s v="JESSICA"/>
    <s v="FERREIRA DA SILVA"/>
    <n v="7985962000196"/>
  </r>
  <r>
    <s v="1-3E5DLME"/>
    <x v="6"/>
    <s v="1-7288661668"/>
    <n v="2"/>
    <s v="1-72886616682"/>
    <x v="0"/>
    <d v="2013-10-01T14:48:05"/>
    <m/>
    <s v="Aprovado"/>
    <s v="Aprovado sem exceção"/>
    <m/>
    <m/>
    <m/>
    <m/>
    <m/>
    <m/>
    <d v="2013-09-30T14:50:16"/>
    <m/>
    <s v="Concluída"/>
    <m/>
    <s v="N"/>
    <m/>
    <m/>
    <m/>
    <s v="A5114391"/>
    <s v="N"/>
    <d v="2013-09-26T10:50:16"/>
    <s v="SERVINBOUND"/>
    <d v="2013-09-29T09:56:17"/>
    <s v="MG"/>
    <s v="Y"/>
    <s v="N"/>
    <s v="N"/>
    <s v="N"/>
    <s v="N"/>
    <s v="N"/>
    <s v="A5114391"/>
    <m/>
    <m/>
    <s v="JESSICA"/>
    <s v="FERREIRA DA SILVA"/>
    <n v="6201287000102"/>
  </r>
  <r>
    <s v="1-3E6F9FK"/>
    <x v="6"/>
    <s v="1-7257384181"/>
    <n v="2"/>
    <s v="1-72573841812"/>
    <x v="0"/>
    <d v="2013-09-29T18:53:37"/>
    <m/>
    <s v="Reprovado"/>
    <s v="Serviço não pode ser negociado"/>
    <m/>
    <m/>
    <m/>
    <m/>
    <m/>
    <m/>
    <d v="2013-09-30T15:52:01"/>
    <m/>
    <s v="Concluída"/>
    <m/>
    <s v="N"/>
    <m/>
    <m/>
    <m/>
    <s v="A5114391"/>
    <s v="N"/>
    <d v="2013-09-26T11:52:01"/>
    <s v="SERVINBOUND"/>
    <d v="2013-09-29T10:07:31"/>
    <s v="LESTE"/>
    <s v="Y"/>
    <s v="N"/>
    <s v="N"/>
    <s v="N"/>
    <s v="N"/>
    <s v="N"/>
    <s v="A5114391"/>
    <m/>
    <m/>
    <s v="JESSICA"/>
    <s v="FERREIRA DA SILVA"/>
    <n v="7221832000187"/>
  </r>
  <r>
    <s v="1-3E6TQRM"/>
    <x v="6"/>
    <s v="1-7285432765"/>
    <n v="1"/>
    <s v="1-72854327651"/>
    <x v="0"/>
    <d v="2013-09-30T01:20:08"/>
    <m/>
    <s v="Reprovado"/>
    <s v="Serviço não pode ser negociado"/>
    <m/>
    <m/>
    <m/>
    <m/>
    <m/>
    <m/>
    <d v="2013-09-30T16:21:03"/>
    <m/>
    <s v="Concluída"/>
    <m/>
    <s v="N"/>
    <m/>
    <m/>
    <m/>
    <s v="A5114391"/>
    <s v="N"/>
    <d v="2013-09-26T12:21:03"/>
    <s v="SERVINBOUND"/>
    <d v="2013-09-29T10:25:47"/>
    <s v="LESTE"/>
    <s v="Y"/>
    <s v="N"/>
    <s v="N"/>
    <s v="N"/>
    <s v="N"/>
    <s v="N"/>
    <s v="A5114391"/>
    <m/>
    <n v="8961869000104"/>
    <s v="JESSICA"/>
    <s v="FERREIRA DA SILVA"/>
    <n v="8961869000104"/>
  </r>
  <r>
    <s v="1-3E7I9JM"/>
    <x v="6"/>
    <s v="1-7251699693"/>
    <n v="2"/>
    <s v="1-72516996932"/>
    <x v="0"/>
    <d v="2013-10-01T01:01:49"/>
    <m/>
    <s v="Aprovado"/>
    <s v="Aprovado sem exceção"/>
    <m/>
    <m/>
    <m/>
    <m/>
    <m/>
    <m/>
    <d v="2013-09-30T17:39:40"/>
    <m/>
    <s v="Concluída"/>
    <m/>
    <s v="N"/>
    <m/>
    <m/>
    <m/>
    <s v="A5114391"/>
    <s v="N"/>
    <d v="2013-09-26T13:39:40"/>
    <s v="SERVINBOUND"/>
    <d v="2013-09-29T10:34:09"/>
    <s v="MG"/>
    <s v="Y"/>
    <s v="N"/>
    <s v="N"/>
    <s v="N"/>
    <s v="N"/>
    <s v="N"/>
    <s v="A5114391"/>
    <m/>
    <m/>
    <s v="JESSICA"/>
    <s v="FERREIRA DA SILVA"/>
    <n v="11804990000137"/>
  </r>
  <r>
    <s v="1-3E8H384"/>
    <x v="6"/>
    <s v="1-7288416498"/>
    <n v="2"/>
    <s v="1-72884164982"/>
    <x v="0"/>
    <d v="2013-10-02T09:12:00"/>
    <m/>
    <s v="Reprovado"/>
    <s v="Serviço não pode ser negociado"/>
    <m/>
    <m/>
    <m/>
    <m/>
    <m/>
    <m/>
    <d v="2013-10-01T08:51:25"/>
    <m/>
    <s v="Concluída"/>
    <m/>
    <s v="N"/>
    <m/>
    <m/>
    <m/>
    <s v="A5114391"/>
    <s v="N"/>
    <d v="2013-09-26T14:51:25"/>
    <s v="SERVINBOUND"/>
    <d v="2013-09-29T10:46:03"/>
    <s v="MG"/>
    <s v="Y"/>
    <s v="N"/>
    <s v="N"/>
    <s v="N"/>
    <s v="N"/>
    <s v="N"/>
    <s v="A5114391"/>
    <m/>
    <m/>
    <s v="JESSICA"/>
    <s v="FERREIRA DA SILVA"/>
    <n v="15503680000133"/>
  </r>
  <r>
    <s v="1-3E8QLW8"/>
    <x v="6"/>
    <s v="1-7275416345"/>
    <n v="2"/>
    <s v="1-72754163452"/>
    <x v="0"/>
    <d v="2013-09-30T20:56:54"/>
    <m/>
    <s v="Aprovado"/>
    <s v="Aprovado sem exceção"/>
    <m/>
    <m/>
    <m/>
    <m/>
    <m/>
    <m/>
    <d v="2013-10-01T09:10:54"/>
    <m/>
    <s v="Concluída"/>
    <m/>
    <s v="N"/>
    <m/>
    <m/>
    <m/>
    <s v="A5114391"/>
    <s v="N"/>
    <d v="2013-09-26T15:10:54"/>
    <s v="SERVINBOUND"/>
    <d v="2013-09-29T11:01:51"/>
    <s v="LESTE"/>
    <s v="Y"/>
    <s v="N"/>
    <s v="N"/>
    <s v="N"/>
    <s v="N"/>
    <s v="N"/>
    <s v="A5114391"/>
    <m/>
    <m/>
    <s v="JESSICA"/>
    <s v="FERREIRA DA SILVA"/>
    <n v="10655024000132"/>
  </r>
  <r>
    <s v="1-3E8U18S"/>
    <x v="6"/>
    <s v="1-7257401410"/>
    <n v="3"/>
    <s v="1-72574014103"/>
    <x v="0"/>
    <d v="2013-09-30T09:28:58"/>
    <m/>
    <s v="Reprovado"/>
    <s v="Serviço não pode ser negociado"/>
    <m/>
    <m/>
    <m/>
    <m/>
    <m/>
    <m/>
    <d v="2013-10-01T09:17:19"/>
    <m/>
    <s v="Concluída"/>
    <m/>
    <s v="N"/>
    <m/>
    <m/>
    <m/>
    <s v="A5114391"/>
    <s v="N"/>
    <d v="2013-09-26T15:17:19"/>
    <s v="SERVINBOUND"/>
    <d v="2013-09-29T11:09:38"/>
    <s v="MG"/>
    <s v="Y"/>
    <s v="N"/>
    <s v="N"/>
    <s v="N"/>
    <s v="N"/>
    <s v="N"/>
    <s v="A5114391"/>
    <m/>
    <m/>
    <s v="JESSICA"/>
    <s v="FERREIRA DA SILVA"/>
    <n v="8760839000130"/>
  </r>
  <r>
    <s v="1-3E8VZII"/>
    <x v="6"/>
    <s v="1-7286720887"/>
    <n v="2"/>
    <s v="1-72867208872"/>
    <x v="0"/>
    <d v="2013-09-30T21:01:56"/>
    <m/>
    <s v="Aprovado"/>
    <s v="Aprovado sem exceção"/>
    <m/>
    <m/>
    <m/>
    <m/>
    <m/>
    <m/>
    <d v="2013-10-01T09:20:40"/>
    <m/>
    <s v="Concluída"/>
    <m/>
    <s v="N"/>
    <m/>
    <m/>
    <m/>
    <s v="A5114391"/>
    <s v="N"/>
    <d v="2013-09-26T15:20:40"/>
    <s v="SERVINBOUND"/>
    <d v="2013-09-29T11:20:01"/>
    <s v="MG"/>
    <s v="Y"/>
    <s v="N"/>
    <s v="N"/>
    <s v="N"/>
    <s v="N"/>
    <s v="N"/>
    <s v="A5114391"/>
    <m/>
    <m/>
    <s v="JESSICA"/>
    <s v="FERREIRA DA SILVA"/>
    <n v="19385509000128"/>
  </r>
  <r>
    <s v="1-3E9NNVE"/>
    <x v="6"/>
    <s v="1-7252923914"/>
    <n v="1"/>
    <s v="1-72529239141"/>
    <x v="0"/>
    <d v="2013-10-03T14:40:37"/>
    <m/>
    <s v="Reprovado"/>
    <s v="Serviço não pode ser negociado"/>
    <m/>
    <m/>
    <m/>
    <m/>
    <m/>
    <m/>
    <d v="2013-10-01T10:05:19"/>
    <m/>
    <s v="Concluída"/>
    <m/>
    <s v="N"/>
    <m/>
    <m/>
    <m/>
    <s v="A5114391"/>
    <s v="N"/>
    <d v="2013-09-26T16:05:19"/>
    <s v="SERVINBOUND"/>
    <d v="2013-09-29T11:33:40"/>
    <s v="MG"/>
    <s v="Y"/>
    <s v="N"/>
    <s v="N"/>
    <s v="N"/>
    <s v="N"/>
    <s v="N"/>
    <s v="A5114391"/>
    <m/>
    <m/>
    <s v="JESSICA"/>
    <s v="FERREIRA DA SILVA"/>
    <n v="19692284000152"/>
  </r>
  <r>
    <s v="1-3EBD7FE"/>
    <x v="6"/>
    <s v="1-7259812384"/>
    <n v="2"/>
    <s v="1-72598123842"/>
    <x v="0"/>
    <d v="2013-09-30T09:58:26"/>
    <m/>
    <s v="Reprovado"/>
    <s v="Serviço não pode ser negociado"/>
    <m/>
    <m/>
    <m/>
    <m/>
    <m/>
    <m/>
    <d v="2013-10-01T11:40:40"/>
    <m/>
    <s v="Concluída"/>
    <m/>
    <s v="N"/>
    <m/>
    <m/>
    <m/>
    <s v="A5114391"/>
    <s v="N"/>
    <d v="2013-09-26T17:40:40"/>
    <s v="SERVINBOUND"/>
    <d v="2013-09-29T11:46:27"/>
    <s v="LESTE"/>
    <s v="Y"/>
    <s v="N"/>
    <s v="N"/>
    <s v="N"/>
    <s v="N"/>
    <s v="N"/>
    <s v="A5114391"/>
    <m/>
    <m/>
    <s v="JESSICA"/>
    <s v="FERREIRA DA SILVA"/>
    <n v="72045800000130"/>
  </r>
  <r>
    <s v="1-3ECM4Z2"/>
    <x v="6"/>
    <s v="1-7251387570"/>
    <n v="2"/>
    <s v="1-72513875702"/>
    <x v="0"/>
    <d v="2013-09-30T14:57:01"/>
    <m/>
    <s v="Reprovado"/>
    <s v="Razão Social Divergente"/>
    <m/>
    <m/>
    <m/>
    <m/>
    <m/>
    <m/>
    <d v="2013-10-01T12:00:00"/>
    <m/>
    <s v="Concluída"/>
    <m/>
    <s v="N"/>
    <m/>
    <m/>
    <m/>
    <s v="A5114391"/>
    <s v="N"/>
    <d v="2013-09-26T19:30:06"/>
    <s v="SERVINBOUND"/>
    <d v="2013-09-29T11:59:04"/>
    <s v="MG"/>
    <s v="Y"/>
    <s v="N"/>
    <s v="N"/>
    <s v="N"/>
    <s v="N"/>
    <s v="N"/>
    <s v="A5114391"/>
    <m/>
    <m/>
    <s v="JESSICA"/>
    <s v="FERREIRA DA SILVA"/>
    <n v="21550553000198"/>
  </r>
  <r>
    <s v="1-3ECXWPS"/>
    <x v="6"/>
    <s v="1-7279784027"/>
    <n v="2"/>
    <s v="1-72797840272"/>
    <x v="0"/>
    <d v="2013-09-29T16:13:36"/>
    <m/>
    <s v="Reprovado"/>
    <s v="Serviço não pode ser negociado"/>
    <m/>
    <m/>
    <m/>
    <m/>
    <m/>
    <m/>
    <d v="2013-10-01T12:00:00"/>
    <m/>
    <s v="Concluída"/>
    <m/>
    <s v="N"/>
    <m/>
    <m/>
    <m/>
    <s v="A5114391"/>
    <s v="N"/>
    <d v="2013-09-26T20:25:33"/>
    <s v="SERVINBOUND"/>
    <d v="2013-09-29T12:29:22"/>
    <s v="LESTE"/>
    <s v="Y"/>
    <s v="N"/>
    <s v="N"/>
    <s v="N"/>
    <s v="N"/>
    <s v="N"/>
    <s v="A5114391"/>
    <m/>
    <m/>
    <s v="JESSICA"/>
    <s v="FERREIRA DA SILVA"/>
    <n v="13127059000197"/>
  </r>
  <r>
    <s v="1-3ED6916"/>
    <x v="6"/>
    <s v="1-7257079856"/>
    <n v="2"/>
    <s v="1-72570798562"/>
    <x v="0"/>
    <d v="2013-09-29T13:03:08"/>
    <m/>
    <s v="Reprovado"/>
    <s v="Serviço não pode ser negociado"/>
    <m/>
    <m/>
    <m/>
    <m/>
    <m/>
    <m/>
    <d v="2013-10-01T12:00:00"/>
    <m/>
    <s v="Concluída"/>
    <m/>
    <s v="N"/>
    <m/>
    <m/>
    <m/>
    <s v="A5114391"/>
    <s v="N"/>
    <d v="2013-09-26T21:33:23"/>
    <s v="SERVINBOUND"/>
    <d v="2013-09-29T12:35:34"/>
    <s v="LESTE"/>
    <s v="Y"/>
    <s v="N"/>
    <s v="N"/>
    <s v="N"/>
    <s v="N"/>
    <s v="N"/>
    <s v="A5114391"/>
    <m/>
    <m/>
    <s v="JESSICA"/>
    <s v="FERREIRA DA SILVA"/>
    <n v="2275900000177"/>
  </r>
  <r>
    <s v="1-3ED8EAK"/>
    <x v="6"/>
    <s v="1-7286359748"/>
    <n v="2"/>
    <s v="1-72863597482"/>
    <x v="0"/>
    <d v="2013-09-30T11:38:53"/>
    <m/>
    <s v="Reprovado"/>
    <s v="Serviço não pode ser negociado"/>
    <m/>
    <m/>
    <m/>
    <m/>
    <m/>
    <m/>
    <d v="2013-10-01T12:00:00"/>
    <m/>
    <s v="Concluída"/>
    <m/>
    <s v="N"/>
    <m/>
    <m/>
    <m/>
    <s v="A5114391"/>
    <s v="N"/>
    <d v="2013-09-26T21:56:01"/>
    <s v="SERVINBOUND"/>
    <d v="2013-09-29T14:15:00"/>
    <s v="LESTE"/>
    <s v="Y"/>
    <s v="N"/>
    <s v="N"/>
    <s v="N"/>
    <s v="N"/>
    <s v="N"/>
    <s v="A5114391"/>
    <m/>
    <m/>
    <s v="JESSICA"/>
    <s v="FERREIRA DA SILVA"/>
    <n v="14478679000133"/>
  </r>
  <r>
    <s v="1-3ERXX2U"/>
    <x v="6"/>
    <s v="1-7309881048"/>
    <n v="2"/>
    <s v="1-73098810482"/>
    <x v="0"/>
    <d v="2013-09-30T15:40:38"/>
    <m/>
    <s v="Reprovado"/>
    <s v="Serviço não pode ser negociado"/>
    <m/>
    <m/>
    <m/>
    <m/>
    <m/>
    <m/>
    <d v="2013-10-02T12:00:00"/>
    <m/>
    <s v="Concluída"/>
    <m/>
    <s v="N"/>
    <m/>
    <m/>
    <m/>
    <s v="A5114391"/>
    <s v="N"/>
    <d v="2013-09-28T13:59:31"/>
    <s v="SERVINBOUND"/>
    <d v="2013-09-29T14:51:30"/>
    <s v="LESTE"/>
    <s v="Y"/>
    <s v="N"/>
    <s v="N"/>
    <s v="N"/>
    <s v="N"/>
    <s v="N"/>
    <s v="A5114391"/>
    <m/>
    <m/>
    <s v="JESSICA"/>
    <s v="FERREIRA DA SILVA"/>
    <n v="5341148000103"/>
  </r>
  <r>
    <s v="1-3ET0QE6"/>
    <x v="6"/>
    <s v="1-7412221566"/>
    <n v="1"/>
    <s v="1-74122215661"/>
    <x v="0"/>
    <d v="2013-09-30T08:21:24"/>
    <m/>
    <s v="Reprovado"/>
    <s v="Serviço não pode ser negociado"/>
    <m/>
    <m/>
    <m/>
    <m/>
    <m/>
    <m/>
    <d v="2013-10-02T12:00:00"/>
    <m/>
    <s v="Concluída"/>
    <m/>
    <s v="N"/>
    <m/>
    <m/>
    <m/>
    <s v="A5114391"/>
    <s v="N"/>
    <d v="2013-09-28T16:59:00"/>
    <s v="SERVINBOUND"/>
    <d v="2013-09-29T15:05:05"/>
    <s v="LESTE"/>
    <s v="Y"/>
    <s v="N"/>
    <s v="N"/>
    <s v="N"/>
    <s v="N"/>
    <s v="N"/>
    <s v="A5114391"/>
    <m/>
    <m/>
    <s v="JESSICA"/>
    <s v="FERREIRA DA SILVA"/>
    <n v="35941053000191"/>
  </r>
  <r>
    <s v="1-3EBSMOU"/>
    <x v="6"/>
    <s v="1-7287269130"/>
    <n v="2"/>
    <s v="1-72872691302"/>
    <x v="0"/>
    <d v="2013-10-02T16:55:58"/>
    <m/>
    <s v="Aprovado"/>
    <s v="Aprovado sem exceção"/>
    <m/>
    <m/>
    <m/>
    <m/>
    <m/>
    <m/>
    <d v="2013-10-01T12:00:00"/>
    <m/>
    <s v="Concluída"/>
    <m/>
    <s v="N"/>
    <m/>
    <m/>
    <m/>
    <s v="A5114391"/>
    <s v="N"/>
    <d v="2013-09-26T18:09:33"/>
    <s v="SERVINBOUND"/>
    <d v="2013-09-29T15:19:39"/>
    <s v="LESTE"/>
    <s v="Y"/>
    <s v="N"/>
    <s v="N"/>
    <s v="N"/>
    <s v="N"/>
    <s v="N"/>
    <s v="A5114391"/>
    <m/>
    <m/>
    <s v="JESSICA"/>
    <s v="FERREIRA DA SILVA"/>
    <n v="2630719000131"/>
  </r>
  <r>
    <s v="1-3E80W0A"/>
    <x v="6"/>
    <s v="1-7252278076"/>
    <n v="2"/>
    <s v="1-72522780762"/>
    <x v="0"/>
    <d v="2013-10-07T01:28:20"/>
    <m/>
    <s v="Reprovado"/>
    <s v="Serviço não pode ser negociado"/>
    <m/>
    <m/>
    <m/>
    <m/>
    <m/>
    <m/>
    <d v="2013-10-01T08:22:58"/>
    <m/>
    <s v="Concluída"/>
    <m/>
    <s v="N"/>
    <m/>
    <m/>
    <m/>
    <s v="A5114391"/>
    <s v="N"/>
    <d v="2013-09-26T14:22:58"/>
    <s v="SERVINBOUND"/>
    <d v="2013-09-29T15:40:08"/>
    <s v="MG"/>
    <s v="Y"/>
    <s v="N"/>
    <s v="N"/>
    <s v="N"/>
    <s v="N"/>
    <s v="N"/>
    <s v="A5114391"/>
    <m/>
    <m/>
    <s v="JESSICA"/>
    <s v="FERREIRA DA SILVA"/>
    <n v="19154236000100"/>
  </r>
  <r>
    <s v="1-3E6W09I"/>
    <x v="6"/>
    <s v="1-7277395550"/>
    <n v="2"/>
    <s v="1-72773955502"/>
    <x v="0"/>
    <d v="2013-10-03T10:30:53"/>
    <m/>
    <s v="Reprovado"/>
    <s v="Serviço não pode ser negociado"/>
    <m/>
    <m/>
    <m/>
    <m/>
    <m/>
    <m/>
    <d v="2013-09-30T16:27:52"/>
    <m/>
    <s v="Concluída"/>
    <m/>
    <s v="N"/>
    <m/>
    <m/>
    <m/>
    <s v="A5114391"/>
    <s v="N"/>
    <d v="2013-09-26T12:27:52"/>
    <s v="SERVINBOUND"/>
    <d v="2013-09-29T15:49:13"/>
    <s v="LESTE"/>
    <s v="Y"/>
    <s v="N"/>
    <s v="N"/>
    <s v="N"/>
    <s v="N"/>
    <s v="N"/>
    <s v="A5114391"/>
    <m/>
    <m/>
    <s v="JESSICA"/>
    <s v="FERREIRA DA SILVA"/>
    <n v="35790070000175"/>
  </r>
  <r>
    <s v="1-3E7GD8G"/>
    <x v="6"/>
    <s v="1-7266226411"/>
    <n v="2"/>
    <s v="1-72662264112"/>
    <x v="0"/>
    <d v="2013-10-07T16:38:36"/>
    <m/>
    <s v="Reprovado"/>
    <s v="Serviço não pode ser negociado"/>
    <m/>
    <m/>
    <m/>
    <m/>
    <m/>
    <m/>
    <d v="2013-09-30T17:33:36"/>
    <m/>
    <s v="Concluída"/>
    <m/>
    <s v="N"/>
    <m/>
    <m/>
    <m/>
    <s v="A5114391"/>
    <s v="N"/>
    <d v="2013-09-26T13:33:36"/>
    <s v="SERVINBOUND"/>
    <d v="2013-09-29T16:00:12"/>
    <s v="LESTE"/>
    <s v="Y"/>
    <s v="N"/>
    <s v="N"/>
    <s v="N"/>
    <s v="N"/>
    <s v="N"/>
    <s v="A5114391"/>
    <m/>
    <m/>
    <s v="JESSICA"/>
    <s v="FERREIRA DA SILVA"/>
    <n v="10840153000109"/>
  </r>
  <r>
    <s v="1-3E3IUY0"/>
    <x v="6"/>
    <s v="1-7257983968"/>
    <n v="3"/>
    <s v="1-72579839683"/>
    <x v="0"/>
    <d v="2013-09-30T08:21:20"/>
    <m/>
    <s v="Reprovado"/>
    <s v="Serviço não pode ser negociado"/>
    <m/>
    <m/>
    <m/>
    <m/>
    <m/>
    <m/>
    <d v="2013-09-30T12:10:20"/>
    <m/>
    <s v="Concluída"/>
    <m/>
    <s v="N"/>
    <m/>
    <m/>
    <m/>
    <s v="A5114391"/>
    <s v="N"/>
    <d v="2013-09-26T08:10:20"/>
    <s v="SERVINBOUND"/>
    <d v="2013-09-29T16:41:33"/>
    <s v="MG"/>
    <s v="Y"/>
    <s v="N"/>
    <s v="N"/>
    <s v="N"/>
    <s v="N"/>
    <s v="N"/>
    <s v="A5114391"/>
    <m/>
    <m/>
    <s v="JESSICA"/>
    <s v="FERREIRA DA SILVA"/>
    <n v="18194407000162"/>
  </r>
  <r>
    <s v="1-3E3PQVU"/>
    <x v="6"/>
    <s v="1-7288695187"/>
    <n v="2"/>
    <s v="1-72886951872"/>
    <x v="0"/>
    <d v="2013-09-29T17:49:01"/>
    <m/>
    <s v="Reprovado"/>
    <s v="Valor aparelhos divergentes"/>
    <m/>
    <m/>
    <m/>
    <m/>
    <m/>
    <m/>
    <d v="2013-09-30T12:44:35"/>
    <m/>
    <s v="Concluída"/>
    <m/>
    <s v="N"/>
    <m/>
    <m/>
    <m/>
    <s v="A5114391"/>
    <s v="N"/>
    <d v="2013-09-26T08:44:35"/>
    <s v="SERVINBOUND"/>
    <d v="2013-09-29T16:56:33"/>
    <s v="MG"/>
    <s v="Y"/>
    <s v="N"/>
    <s v="N"/>
    <s v="N"/>
    <s v="N"/>
    <s v="N"/>
    <s v="A5114391"/>
    <m/>
    <m/>
    <s v="JESSICA"/>
    <s v="FERREIRA DA SILVA"/>
    <n v="10478416000173"/>
  </r>
  <r>
    <s v="1-3EF3LM4"/>
    <x v="6"/>
    <s v="1-7138815354"/>
    <n v="3"/>
    <s v="1-71388153543"/>
    <x v="0"/>
    <d v="2013-09-30T09:19:16"/>
    <m/>
    <s v="Reprovado"/>
    <s v="Serviço não pode ser negociado"/>
    <m/>
    <m/>
    <m/>
    <m/>
    <m/>
    <m/>
    <d v="2013-10-01T13:32:43"/>
    <m/>
    <s v="Concluída"/>
    <m/>
    <s v="N"/>
    <m/>
    <m/>
    <m/>
    <s v="A5114391"/>
    <s v="N"/>
    <d v="2013-09-27T09:32:43"/>
    <s v="SERVINBOUND"/>
    <d v="2013-09-30T08:50:29"/>
    <s v="SUL"/>
    <s v="Y"/>
    <s v="N"/>
    <s v="N"/>
    <s v="N"/>
    <s v="N"/>
    <s v="N"/>
    <s v="A5114391"/>
    <m/>
    <m/>
    <s v="JESSICA"/>
    <s v="FERREIRA DA SILVA"/>
    <n v="10257641000180"/>
  </r>
  <r>
    <s v="1-3EEHD56"/>
    <x v="6"/>
    <s v="1-7288559903"/>
    <n v="2"/>
    <s v="1-72885599032"/>
    <x v="0"/>
    <d v="2013-09-30T21:09:42"/>
    <m/>
    <s v="Aprovado"/>
    <s v="Aprovado sem exceção"/>
    <m/>
    <m/>
    <m/>
    <m/>
    <m/>
    <m/>
    <d v="2013-10-01T12:22:05"/>
    <m/>
    <s v="Concluída"/>
    <m/>
    <s v="N"/>
    <m/>
    <m/>
    <m/>
    <s v="A5114391"/>
    <s v="N"/>
    <d v="2013-09-27T08:22:05"/>
    <s v="SERVINBOUND"/>
    <d v="2013-09-30T09:03:28"/>
    <s v="SUL"/>
    <s v="Y"/>
    <s v="N"/>
    <s v="N"/>
    <s v="N"/>
    <s v="N"/>
    <s v="N"/>
    <s v="A5114391"/>
    <m/>
    <m/>
    <s v="JESSICA"/>
    <s v="FERREIRA DA SILVA"/>
    <n v="80718331000109"/>
  </r>
  <r>
    <s v="1-3EERNNS"/>
    <x v="6"/>
    <s v="1-7289293801"/>
    <n v="2"/>
    <s v="1-72892938012"/>
    <x v="0"/>
    <d v="2013-10-01T13:47:55"/>
    <m/>
    <s v="Reprovado"/>
    <s v="Serviço não pode ser negociado"/>
    <m/>
    <m/>
    <m/>
    <m/>
    <m/>
    <m/>
    <d v="2013-10-01T13:00:44"/>
    <m/>
    <s v="Concluída"/>
    <m/>
    <s v="N"/>
    <m/>
    <m/>
    <m/>
    <s v="A5114391"/>
    <s v="N"/>
    <d v="2013-09-27T09:00:44"/>
    <s v="SERVINBOUND"/>
    <d v="2013-09-30T09:31:50"/>
    <s v="SUL"/>
    <s v="Y"/>
    <s v="N"/>
    <s v="N"/>
    <s v="N"/>
    <s v="N"/>
    <s v="N"/>
    <s v="A5114391"/>
    <m/>
    <m/>
    <s v="JESSICA"/>
    <s v="FERREIRA DA SILVA"/>
    <n v="5078824000106"/>
  </r>
  <r>
    <s v="1-3EEK5JM"/>
    <x v="6"/>
    <s v="1-7291140311"/>
    <n v="2"/>
    <s v="1-72911403112"/>
    <x v="0"/>
    <d v="2013-09-30T21:44:47"/>
    <m/>
    <s v="Aprovado"/>
    <s v="Aprovado sem exceção"/>
    <m/>
    <m/>
    <m/>
    <m/>
    <m/>
    <m/>
    <d v="2013-10-01T12:34:19"/>
    <m/>
    <s v="Concluída"/>
    <m/>
    <s v="N"/>
    <m/>
    <m/>
    <m/>
    <s v="A5114391"/>
    <s v="N"/>
    <d v="2013-09-27T08:34:19"/>
    <s v="SERVINBOUND"/>
    <d v="2013-09-30T09:32:02"/>
    <s v="SUL"/>
    <s v="Y"/>
    <s v="N"/>
    <s v="N"/>
    <s v="N"/>
    <s v="N"/>
    <s v="N"/>
    <s v="A5114391"/>
    <m/>
    <m/>
    <s v="JESSICA"/>
    <s v="FERREIRA DA SILVA"/>
    <n v="11950597000151"/>
  </r>
  <r>
    <s v="1-3EF6MR0"/>
    <x v="6"/>
    <s v="1-7052646881"/>
    <n v="4"/>
    <s v="1-70526468814"/>
    <x v="0"/>
    <d v="2013-09-30T14:04:08"/>
    <m/>
    <s v="Reprovado"/>
    <s v="Serviço não pode ser negociado"/>
    <m/>
    <m/>
    <m/>
    <m/>
    <m/>
    <m/>
    <d v="2013-10-01T13:41:05"/>
    <m/>
    <s v="Concluída"/>
    <m/>
    <s v="N"/>
    <m/>
    <m/>
    <m/>
    <s v="A5114391"/>
    <s v="N"/>
    <d v="2013-09-27T09:41:05"/>
    <s v="SERVINBOUND"/>
    <d v="2013-09-30T09:48:27"/>
    <s v="SUL"/>
    <s v="Y"/>
    <s v="N"/>
    <s v="N"/>
    <s v="N"/>
    <s v="N"/>
    <s v="N"/>
    <s v="A5114391"/>
    <m/>
    <m/>
    <s v="JESSICA"/>
    <s v="FERREIRA DA SILVA"/>
    <n v="92930643000152"/>
  </r>
  <r>
    <s v="1-3EFFV5Y"/>
    <x v="6"/>
    <s v="1-7292564124"/>
    <n v="3"/>
    <s v="1-72925641243"/>
    <x v="0"/>
    <d v="2013-09-30T15:25:54"/>
    <m/>
    <s v="Reprovado"/>
    <s v="Serviço não pode ser negociado"/>
    <m/>
    <m/>
    <m/>
    <m/>
    <m/>
    <m/>
    <d v="2013-10-01T13:58:28"/>
    <m/>
    <s v="Concluída"/>
    <m/>
    <s v="N"/>
    <m/>
    <m/>
    <m/>
    <s v="A5114391"/>
    <s v="N"/>
    <d v="2013-09-27T09:58:28"/>
    <s v="SERVINBOUND"/>
    <d v="2013-09-30T10:54:25"/>
    <s v="SUL"/>
    <s v="Y"/>
    <s v="N"/>
    <s v="N"/>
    <s v="N"/>
    <s v="N"/>
    <s v="N"/>
    <s v="A5114391"/>
    <m/>
    <m/>
    <s v="JESSICA"/>
    <s v="FERREIRA DA SILVA"/>
    <n v="6165819000195"/>
  </r>
  <r>
    <s v="1-3EFGGAI"/>
    <x v="6"/>
    <s v="1-7058788915"/>
    <n v="2"/>
    <s v="1-70587889152"/>
    <x v="0"/>
    <d v="2013-10-07T20:15:40"/>
    <m/>
    <s v="Aprovado"/>
    <s v="Aprovado sem exceção"/>
    <m/>
    <m/>
    <m/>
    <m/>
    <m/>
    <m/>
    <d v="2013-10-01T13:59:32"/>
    <m/>
    <s v="Concluída"/>
    <m/>
    <s v="N"/>
    <m/>
    <m/>
    <m/>
    <s v="A5114391"/>
    <s v="N"/>
    <d v="2013-09-27T09:59:32"/>
    <s v="SERVINBOUND"/>
    <d v="2013-09-30T11:04:26"/>
    <s v="SUL"/>
    <s v="Y"/>
    <s v="N"/>
    <s v="N"/>
    <s v="N"/>
    <s v="N"/>
    <s v="N"/>
    <s v="A5114391"/>
    <m/>
    <m/>
    <s v="JESSICA"/>
    <s v="FERREIRA DA SILVA"/>
    <n v="5326237000180"/>
  </r>
  <r>
    <s v="1-3EFIM14"/>
    <x v="6"/>
    <s v="1-7154807167"/>
    <n v="5"/>
    <s v="1-71548071675"/>
    <x v="0"/>
    <d v="2013-10-01T13:13:13"/>
    <m/>
    <s v="Reprovado"/>
    <s v="Razão Social Divergente"/>
    <m/>
    <m/>
    <m/>
    <m/>
    <m/>
    <m/>
    <d v="2013-10-01T14:03:22"/>
    <m/>
    <s v="Concluída"/>
    <m/>
    <s v="N"/>
    <m/>
    <m/>
    <m/>
    <s v="A5114391"/>
    <s v="N"/>
    <d v="2013-09-27T10:03:22"/>
    <s v="SERVINBOUND"/>
    <d v="2013-09-30T11:19:30"/>
    <s v="SUL"/>
    <s v="Y"/>
    <s v="N"/>
    <s v="N"/>
    <s v="N"/>
    <s v="N"/>
    <s v="N"/>
    <s v="A5114391"/>
    <m/>
    <m/>
    <s v="JESSICA"/>
    <s v="FERREIRA DA SILVA"/>
    <n v="4226792000178"/>
  </r>
  <r>
    <s v="1-3EFJS58"/>
    <x v="6"/>
    <s v="1-7291784313"/>
    <n v="2"/>
    <s v="1-72917843132"/>
    <x v="0"/>
    <d v="2013-10-01T14:28:41"/>
    <m/>
    <s v="Aprovado"/>
    <s v="Aprovado sem exceção"/>
    <m/>
    <m/>
    <m/>
    <m/>
    <m/>
    <m/>
    <d v="2013-10-01T14:05:30"/>
    <m/>
    <s v="Concluída"/>
    <m/>
    <s v="N"/>
    <m/>
    <m/>
    <m/>
    <s v="A5114391"/>
    <s v="N"/>
    <d v="2013-09-27T10:05:30"/>
    <s v="SERVINBOUND"/>
    <d v="2013-09-30T11:47:57"/>
    <s v="SUL"/>
    <s v="Y"/>
    <s v="N"/>
    <s v="N"/>
    <s v="N"/>
    <s v="N"/>
    <s v="N"/>
    <s v="A5114391"/>
    <m/>
    <m/>
    <s v="JESSICA"/>
    <s v="FERREIRA DA SILVA"/>
    <n v="3319871000160"/>
  </r>
  <r>
    <s v="1-3EEFO3Y"/>
    <x v="6"/>
    <s v="1-7288493881"/>
    <n v="2"/>
    <s v="1-72884938812"/>
    <x v="0"/>
    <d v="2013-10-07T20:14:35"/>
    <m/>
    <s v="Aprovado"/>
    <s v="Aprovado sem exceção"/>
    <m/>
    <m/>
    <m/>
    <m/>
    <m/>
    <m/>
    <d v="2013-10-01T12:16:03"/>
    <m/>
    <s v="Concluída"/>
    <m/>
    <s v="N"/>
    <m/>
    <m/>
    <m/>
    <s v="A5114391"/>
    <s v="N"/>
    <d v="2013-09-27T08:16:03"/>
    <s v="SERVINBOUND"/>
    <d v="2013-09-30T11:56:59"/>
    <s v="SUL"/>
    <s v="Y"/>
    <s v="N"/>
    <s v="N"/>
    <s v="N"/>
    <s v="N"/>
    <s v="N"/>
    <s v="A5114391"/>
    <m/>
    <m/>
    <s v="JESSICA"/>
    <s v="FERREIRA DA SILVA"/>
    <n v="90265422000181"/>
  </r>
  <r>
    <s v="1-3EH5RME"/>
    <x v="6"/>
    <s v="1-7168682577"/>
    <n v="5"/>
    <s v="1-71686825775"/>
    <x v="0"/>
    <d v="2013-10-01T09:41:30"/>
    <m/>
    <s v="Reprovado"/>
    <s v="Serviço não pode ser negociado"/>
    <m/>
    <m/>
    <m/>
    <m/>
    <m/>
    <m/>
    <d v="2013-10-01T15:39:34"/>
    <m/>
    <s v="Concluída"/>
    <m/>
    <s v="N"/>
    <m/>
    <m/>
    <m/>
    <s v="A5114391"/>
    <s v="N"/>
    <d v="2013-09-27T11:39:34"/>
    <s v="SERVINBOUND"/>
    <d v="2013-09-30T14:13:32"/>
    <s v="SUL"/>
    <s v="Y"/>
    <s v="N"/>
    <s v="N"/>
    <s v="N"/>
    <s v="N"/>
    <s v="N"/>
    <s v="A5114391"/>
    <m/>
    <m/>
    <s v="JESSICA"/>
    <s v="FERREIRA DA SILVA"/>
    <n v="81480956000130"/>
  </r>
  <r>
    <s v="1-3EGS0FG"/>
    <x v="6"/>
    <s v="1-7286850094"/>
    <n v="2"/>
    <s v="1-72868500942"/>
    <x v="0"/>
    <d v="2013-10-01T12:29:02"/>
    <m/>
    <s v="Aprovado"/>
    <s v="Aprovado sem exceção"/>
    <m/>
    <m/>
    <m/>
    <m/>
    <m/>
    <m/>
    <d v="2013-10-01T15:17:24"/>
    <m/>
    <s v="Concluída"/>
    <m/>
    <s v="N"/>
    <m/>
    <m/>
    <m/>
    <s v="A5114391"/>
    <s v="N"/>
    <d v="2013-09-27T11:17:24"/>
    <s v="SERVINBOUND"/>
    <d v="2013-09-30T14:15:33"/>
    <s v="SUL"/>
    <s v="Y"/>
    <s v="N"/>
    <s v="N"/>
    <s v="N"/>
    <s v="N"/>
    <s v="N"/>
    <s v="A5114391"/>
    <m/>
    <m/>
    <s v="JESSICA"/>
    <s v="FERREIRA DA SILVA"/>
    <n v="8954033000182"/>
  </r>
  <r>
    <s v="1-3EL51TY"/>
    <x v="6"/>
    <s v="1-7291984900"/>
    <n v="2"/>
    <s v="1-72919849002"/>
    <x v="0"/>
    <d v="2013-10-01T09:31:27"/>
    <m/>
    <s v="Reprovado"/>
    <s v="Serviço não pode ser negociado"/>
    <m/>
    <m/>
    <m/>
    <m/>
    <m/>
    <m/>
    <d v="2013-10-02T10:26:34"/>
    <m/>
    <s v="Concluída"/>
    <m/>
    <s v="N"/>
    <m/>
    <m/>
    <m/>
    <s v="A5114391"/>
    <s v="N"/>
    <d v="2013-09-27T16:26:34"/>
    <s v="SERVINBOUND"/>
    <d v="2013-09-30T14:57:18"/>
    <s v="SUL"/>
    <s v="Y"/>
    <s v="N"/>
    <s v="N"/>
    <s v="N"/>
    <s v="N"/>
    <s v="N"/>
    <s v="A5114391"/>
    <m/>
    <m/>
    <s v="JESSICA"/>
    <s v="FERREIRA DA SILVA"/>
    <n v="79086997000102"/>
  </r>
  <r>
    <s v="1-3ESH226"/>
    <x v="6"/>
    <s v="1-7387835601"/>
    <n v="1"/>
    <s v="1-73878356011"/>
    <x v="0"/>
    <d v="2013-10-03T01:31:37"/>
    <m/>
    <s v="Aprovado"/>
    <s v="Aprovado sem exceção"/>
    <m/>
    <m/>
    <m/>
    <m/>
    <m/>
    <m/>
    <d v="2013-10-02T12:00:00"/>
    <m/>
    <s v="Concluída"/>
    <m/>
    <s v="N"/>
    <m/>
    <m/>
    <m/>
    <s v="A5114391"/>
    <s v="N"/>
    <d v="2013-09-28T15:19:36"/>
    <s v="SERVINBOUND"/>
    <d v="2013-09-30T15:19:40"/>
    <s v="SUL"/>
    <s v="Y"/>
    <s v="N"/>
    <s v="N"/>
    <s v="N"/>
    <s v="N"/>
    <s v="N"/>
    <s v="A5114391"/>
    <m/>
    <m/>
    <s v="JESSICA"/>
    <s v="FERREIRA DA SILVA"/>
    <n v="76125244000162"/>
  </r>
  <r>
    <s v="1-3EFKK7I"/>
    <x v="6"/>
    <s v="1-7051823435"/>
    <n v="4"/>
    <s v="1-70518234354"/>
    <x v="0"/>
    <d v="2013-10-09T05:40:28"/>
    <m/>
    <s v="Aprovado"/>
    <s v="Aprovado sem exceção"/>
    <m/>
    <m/>
    <m/>
    <m/>
    <m/>
    <m/>
    <d v="2013-10-01T14:07:02"/>
    <m/>
    <s v="Concluída"/>
    <m/>
    <s v="N"/>
    <m/>
    <m/>
    <m/>
    <s v="A5114391"/>
    <s v="N"/>
    <d v="2013-09-27T10:07:02"/>
    <s v="SERVINBOUND"/>
    <d v="2013-09-30T15:56:59"/>
    <s v="SUL"/>
    <s v="Y"/>
    <s v="N"/>
    <s v="N"/>
    <s v="N"/>
    <s v="N"/>
    <s v="N"/>
    <s v="A5114391"/>
    <m/>
    <m/>
    <s v="JESSICA"/>
    <s v="FERREIRA DA SILVA"/>
    <n v="969728000126"/>
  </r>
  <r>
    <s v="1-3EFR0JE"/>
    <x v="6"/>
    <s v="1-6896016349"/>
    <n v="2"/>
    <s v="1-68960163492"/>
    <x v="0"/>
    <d v="2013-09-30T17:12:17"/>
    <m/>
    <s v="Reprovado"/>
    <s v="Serviço não pode ser negociado"/>
    <m/>
    <m/>
    <m/>
    <m/>
    <m/>
    <m/>
    <d v="2013-10-01T14:17:27"/>
    <m/>
    <s v="Concluída"/>
    <m/>
    <s v="N"/>
    <m/>
    <m/>
    <m/>
    <s v="A5114391"/>
    <s v="N"/>
    <d v="2013-09-27T10:17:27"/>
    <s v="SERVINBOUND"/>
    <d v="2013-09-30T16:40:28"/>
    <s v="SUL"/>
    <s v="Y"/>
    <s v="N"/>
    <s v="N"/>
    <s v="N"/>
    <s v="N"/>
    <s v="N"/>
    <s v="A5114391"/>
    <m/>
    <m/>
    <s v="JESSICA"/>
    <s v="FERREIRA DA SILVA"/>
    <n v="89394365000151"/>
  </r>
  <r>
    <s v="1-393J22E"/>
    <x v="7"/>
    <s v="1-7035793531"/>
    <n v="2"/>
    <s v="1-70357935312"/>
    <x v="0"/>
    <d v="2013-09-03T11:11:31"/>
    <m/>
    <s v="Reprovado"/>
    <s v="Assinatura/Rubrica SMP diverge"/>
    <m/>
    <m/>
    <m/>
    <m/>
    <m/>
    <m/>
    <d v="2013-09-02T10:12:59"/>
    <m/>
    <s v="Concluída"/>
    <m/>
    <s v="N"/>
    <m/>
    <m/>
    <m/>
    <s v="A5129856"/>
    <s v="N"/>
    <d v="2013-08-28T16:12:59"/>
    <s v="SERVINBOUND"/>
    <d v="2013-09-02T17:17:25"/>
    <s v="SUL"/>
    <s v="Y"/>
    <s v="N"/>
    <s v="N"/>
    <s v="N"/>
    <s v="N"/>
    <s v="N"/>
    <s v="A5129856"/>
    <m/>
    <m/>
    <s v="TIAGO"/>
    <s v="ANDRETTA STEFFEN"/>
    <n v="966859000150"/>
  </r>
  <r>
    <s v="1-38CUL6C"/>
    <x v="7"/>
    <s v="1-7021724050"/>
    <n v="1"/>
    <s v="1-70217240501"/>
    <x v="0"/>
    <d v="2013-09-03T01:34:03"/>
    <m/>
    <s v="Reprovado"/>
    <s v="Termo trans. incorret/incomple"/>
    <m/>
    <m/>
    <m/>
    <m/>
    <m/>
    <m/>
    <d v="2013-08-28T10:16:04"/>
    <m/>
    <s v="Concluída"/>
    <m/>
    <s v="N"/>
    <m/>
    <m/>
    <m/>
    <s v="A5129856"/>
    <s v="N"/>
    <d v="2013-08-23T16:16:04"/>
    <s v="SERVINBOUND"/>
    <d v="2013-09-02T17:57:41"/>
    <s v="SUL"/>
    <s v="N"/>
    <s v="N"/>
    <s v="N"/>
    <s v="N"/>
    <s v="Y"/>
    <s v="N"/>
    <s v="A5129856"/>
    <m/>
    <n v="15354286000180"/>
    <s v="TIAGO"/>
    <s v="ANDRETTA STEFFEN"/>
    <n v="15354286000180"/>
  </r>
  <r>
    <s v="1-38AMXHE"/>
    <x v="7"/>
    <s v="1-7027882275"/>
    <n v="1"/>
    <s v="1-70278822751"/>
    <x v="0"/>
    <d v="2013-09-03T01:40:04"/>
    <m/>
    <s v="Reprovado"/>
    <s v="Serv n. carregados no VivoCorp"/>
    <m/>
    <m/>
    <m/>
    <m/>
    <m/>
    <m/>
    <d v="2013-08-27T17:23:24"/>
    <m/>
    <s v="Concluída"/>
    <m/>
    <s v="N"/>
    <m/>
    <m/>
    <m/>
    <s v="A5129856"/>
    <s v="N"/>
    <d v="2013-08-23T13:23:24"/>
    <s v="SERVINBOUND"/>
    <d v="2013-09-02T18:03:30"/>
    <s v="SUL"/>
    <s v="Y"/>
    <s v="N"/>
    <s v="N"/>
    <s v="N"/>
    <s v="Y"/>
    <s v="N"/>
    <s v="A5129856"/>
    <m/>
    <n v="8641214000159"/>
    <s v="TIAGO"/>
    <s v="ANDRETTA STEFFEN"/>
    <n v="8641214000159"/>
  </r>
  <r>
    <s v="1-38C17P6"/>
    <x v="7"/>
    <s v="1-6968172041"/>
    <n v="2"/>
    <s v="1-69681720412"/>
    <x v="0"/>
    <d v="2013-09-03T01:47:24"/>
    <m/>
    <s v="Reprovado"/>
    <s v="Serv n. carregados no VivoCorp"/>
    <m/>
    <m/>
    <m/>
    <m/>
    <m/>
    <m/>
    <d v="2013-08-28T09:19:03"/>
    <m/>
    <s v="Concluída"/>
    <m/>
    <s v="N"/>
    <m/>
    <m/>
    <m/>
    <s v="A5129856"/>
    <s v="N"/>
    <d v="2013-08-23T15:19:03"/>
    <s v="SERVINBOUND"/>
    <d v="2013-09-02T20:04:48"/>
    <s v="SUL"/>
    <s v="N"/>
    <s v="N"/>
    <s v="N"/>
    <s v="N"/>
    <s v="Y"/>
    <s v="N"/>
    <s v="A5129856"/>
    <m/>
    <m/>
    <s v="TIAGO"/>
    <s v="ANDRETTA STEFFEN"/>
    <n v="72096100000174"/>
  </r>
  <r>
    <s v="1-38J3YI2"/>
    <x v="7"/>
    <s v="1-6988514940"/>
    <n v="2"/>
    <s v="1-69885149402"/>
    <x v="0"/>
    <d v="2013-09-03T08:29:52"/>
    <m/>
    <s v="Reprovado"/>
    <s v="Endereço de cadastro diverge"/>
    <m/>
    <m/>
    <m/>
    <m/>
    <m/>
    <m/>
    <d v="2013-08-28T12:00:00"/>
    <m/>
    <s v="Concluída"/>
    <m/>
    <s v="N"/>
    <m/>
    <m/>
    <m/>
    <s v="A5129856"/>
    <s v="N"/>
    <d v="2013-08-26T07:58:20"/>
    <s v="SERVINBOUND"/>
    <d v="2013-09-02T20:35:17"/>
    <s v="LESTE"/>
    <s v="N"/>
    <s v="N"/>
    <s v="N"/>
    <s v="Y"/>
    <s v="N"/>
    <s v="N"/>
    <s v="A5129856"/>
    <m/>
    <n v="11899259821"/>
    <s v="TIAGO"/>
    <s v="ANDRETTA STEFFEN"/>
    <n v="28279297000195"/>
  </r>
  <r>
    <s v="1-38PY8D6"/>
    <x v="7"/>
    <s v="1-6943051915"/>
    <n v="3"/>
    <s v="1-69430519153"/>
    <x v="0"/>
    <d v="2013-09-03T01:46:12"/>
    <m/>
    <s v="Reprovado"/>
    <s v="Serv n. carregados no VivoCorp"/>
    <m/>
    <m/>
    <m/>
    <m/>
    <m/>
    <m/>
    <d v="2013-08-29T12:00:00"/>
    <m/>
    <s v="Concluída"/>
    <m/>
    <s v="N"/>
    <m/>
    <m/>
    <m/>
    <s v="A5129856"/>
    <s v="N"/>
    <d v="2013-08-26T18:53:13"/>
    <s v="SERVINBOUND"/>
    <d v="2013-09-02T21:32:23"/>
    <s v="LESTE"/>
    <s v="N"/>
    <s v="N"/>
    <s v="N"/>
    <s v="Y"/>
    <s v="N"/>
    <s v="N"/>
    <s v="A5129856"/>
    <m/>
    <m/>
    <s v="TIAGO"/>
    <s v="ANDRETTA STEFFEN"/>
    <n v="4605579000177"/>
  </r>
  <r>
    <s v="1-38KB7GC"/>
    <x v="7"/>
    <s v="1-6972331573"/>
    <n v="3"/>
    <s v="1-69723315733"/>
    <x v="0"/>
    <d v="2013-09-04T10:29:40"/>
    <m/>
    <s v="Reprovado"/>
    <s v="Gestor/Representante Legal"/>
    <m/>
    <m/>
    <m/>
    <m/>
    <m/>
    <m/>
    <d v="2013-08-28T14:42:07"/>
    <m/>
    <s v="Concluída"/>
    <m/>
    <s v="N"/>
    <m/>
    <m/>
    <m/>
    <s v="A5129856"/>
    <s v="N"/>
    <d v="2013-08-26T10:42:07"/>
    <s v="SERVINBOUND"/>
    <d v="2013-09-02T21:51:38"/>
    <s v="LESTE"/>
    <s v="N"/>
    <s v="N"/>
    <s v="N"/>
    <s v="Y"/>
    <s v="N"/>
    <s v="N"/>
    <s v="A5129856"/>
    <m/>
    <m/>
    <s v="TIAGO"/>
    <s v="ANDRETTA STEFFEN"/>
    <n v="4473303000182"/>
  </r>
  <r>
    <s v="1-38KGYT2"/>
    <x v="7"/>
    <s v="1-6925602169"/>
    <n v="3"/>
    <s v="1-69256021693"/>
    <x v="0"/>
    <d v="2013-09-03T09:28:55"/>
    <m/>
    <s v="Reprovado"/>
    <s v="Documentação não anexada"/>
    <m/>
    <m/>
    <m/>
    <m/>
    <m/>
    <m/>
    <d v="2013-08-28T14:55:16"/>
    <m/>
    <s v="Concluída"/>
    <m/>
    <s v="N"/>
    <m/>
    <m/>
    <m/>
    <s v="A5129856"/>
    <s v="N"/>
    <d v="2013-08-26T10:55:16"/>
    <s v="SERVINBOUND"/>
    <d v="2013-09-02T22:27:18"/>
    <s v="LESTE"/>
    <s v="N"/>
    <s v="N"/>
    <s v="N"/>
    <s v="Y"/>
    <s v="N"/>
    <s v="N"/>
    <s v="A5129856"/>
    <m/>
    <m/>
    <s v="TIAGO"/>
    <s v="ANDRETTA STEFFEN"/>
    <n v="31760010000159"/>
  </r>
  <r>
    <s v="1-388FSIC"/>
    <x v="7"/>
    <s v="1-6930263510"/>
    <n v="3"/>
    <s v="1-69302635103"/>
    <x v="0"/>
    <d v="2013-09-03T01:37:58"/>
    <m/>
    <s v="Reprovado"/>
    <s v="Serv n. carregados no VivoCorp"/>
    <m/>
    <m/>
    <m/>
    <m/>
    <m/>
    <m/>
    <d v="2013-08-27T14:03:12"/>
    <m/>
    <s v="Concluída"/>
    <m/>
    <s v="N"/>
    <m/>
    <m/>
    <m/>
    <s v="A5129856"/>
    <s v="N"/>
    <d v="2013-08-23T10:03:12"/>
    <s v="SERVINBOUND"/>
    <d v="2013-09-02T22:51:53"/>
    <s v="SUL"/>
    <s v="Y"/>
    <s v="N"/>
    <s v="N"/>
    <s v="N"/>
    <s v="Y"/>
    <s v="N"/>
    <s v="A5129856"/>
    <m/>
    <m/>
    <s v="TIAGO"/>
    <s v="ANDRETTA STEFFEN"/>
    <n v="1137706000162"/>
  </r>
  <r>
    <s v="1-37I0UVI"/>
    <x v="7"/>
    <s v="1-6669712753"/>
    <n v="8"/>
    <s v="1-66697127538"/>
    <x v="0"/>
    <d v="2013-09-03T15:48:48"/>
    <m/>
    <s v="Reprovado"/>
    <s v="Gestor/Representante Legal"/>
    <m/>
    <m/>
    <m/>
    <m/>
    <m/>
    <m/>
    <d v="2013-08-22T10:30:30"/>
    <m/>
    <s v="Concluída"/>
    <m/>
    <s v="N"/>
    <m/>
    <m/>
    <m/>
    <s v="A5125641"/>
    <s v="N"/>
    <d v="2013-08-19T16:30:30"/>
    <s v="SERVINBOUND"/>
    <d v="2013-09-03T13:45:13"/>
    <s v="SUL"/>
    <s v="N"/>
    <s v="N"/>
    <s v="N"/>
    <s v="N"/>
    <s v="Y"/>
    <s v="N"/>
    <s v="A5125641"/>
    <m/>
    <m/>
    <s v="PAOLA"/>
    <s v="FERNANDES DOS SANTOS"/>
    <n v="7148130000115"/>
  </r>
  <r>
    <s v="1-3963MYA"/>
    <x v="7"/>
    <s v="1-7016934911"/>
    <n v="2"/>
    <s v="1-70169349112"/>
    <x v="0"/>
    <d v="2013-09-05T18:28:39"/>
    <m/>
    <s v="Aprovado"/>
    <s v="Aprovado sem exceção"/>
    <m/>
    <m/>
    <m/>
    <m/>
    <m/>
    <m/>
    <d v="2013-09-02T12:00:00"/>
    <m/>
    <s v="Concluída"/>
    <m/>
    <s v="N"/>
    <m/>
    <m/>
    <m/>
    <s v="A5129856"/>
    <s v="N"/>
    <d v="2013-08-28T22:43:48"/>
    <s v="SERVINBOUND"/>
    <d v="2013-09-03T17:16:03"/>
    <s v="LESTE"/>
    <s v="Y"/>
    <s v="N"/>
    <s v="N"/>
    <s v="N"/>
    <s v="N"/>
    <s v="N"/>
    <s v="A5129856"/>
    <m/>
    <m/>
    <s v="TIAGO"/>
    <s v="ANDRETTA STEFFEN"/>
    <n v="14795543000157"/>
  </r>
  <r>
    <s v="1-3959QDC"/>
    <x v="7"/>
    <s v="1-6997661625"/>
    <n v="2"/>
    <s v="1-69976616252"/>
    <x v="0"/>
    <d v="2013-09-05T18:56:14"/>
    <m/>
    <s v="Aprovado"/>
    <s v="Aprovado sem exceção"/>
    <m/>
    <m/>
    <m/>
    <m/>
    <m/>
    <m/>
    <d v="2013-09-02T12:00:00"/>
    <m/>
    <s v="Concluída"/>
    <m/>
    <s v="N"/>
    <m/>
    <m/>
    <m/>
    <s v="A5129856"/>
    <s v="N"/>
    <d v="2013-08-28T19:04:36"/>
    <s v="SERVINBOUND"/>
    <d v="2013-09-03T17:26:14"/>
    <s v="LESTE"/>
    <s v="Y"/>
    <s v="N"/>
    <s v="N"/>
    <s v="N"/>
    <s v="N"/>
    <s v="N"/>
    <s v="A5129856"/>
    <m/>
    <m/>
    <s v="TIAGO"/>
    <s v="ANDRETTA STEFFEN"/>
    <n v="3174517000195"/>
  </r>
  <r>
    <s v="1-3959KDI"/>
    <x v="7"/>
    <s v="1-6997661617"/>
    <n v="2"/>
    <s v="1-69976616172"/>
    <x v="0"/>
    <d v="2013-09-04T17:23:23"/>
    <m/>
    <s v="Reprovado"/>
    <s v="Serv n. carregados no VivoCorp"/>
    <m/>
    <m/>
    <m/>
    <m/>
    <m/>
    <m/>
    <d v="2013-09-02T12:00:00"/>
    <m/>
    <s v="Concluída"/>
    <m/>
    <s v="N"/>
    <m/>
    <m/>
    <m/>
    <s v="A5129856"/>
    <s v="N"/>
    <d v="2013-08-28T19:04:04"/>
    <s v="SERVINBOUND"/>
    <d v="2013-09-03T17:41:29"/>
    <s v="LESTE"/>
    <s v="Y"/>
    <s v="N"/>
    <s v="N"/>
    <s v="N"/>
    <s v="N"/>
    <s v="N"/>
    <s v="A5129856"/>
    <m/>
    <m/>
    <s v="TIAGO"/>
    <s v="ANDRETTA STEFFEN"/>
    <n v="3174517000195"/>
  </r>
  <r>
    <s v="1-38SCKD8"/>
    <x v="7"/>
    <s v="1-6937860200"/>
    <n v="3"/>
    <s v="1-69378602003"/>
    <x v="0"/>
    <d v="2013-09-03T19:31:04"/>
    <m/>
    <s v="Aprovado"/>
    <s v="Aprovado sem exceção"/>
    <m/>
    <m/>
    <m/>
    <m/>
    <m/>
    <m/>
    <d v="2013-08-29T12:58:02"/>
    <m/>
    <s v="Concluída"/>
    <m/>
    <s v="N"/>
    <m/>
    <m/>
    <m/>
    <s v="A5129856"/>
    <s v="N"/>
    <d v="2013-08-27T08:58:02"/>
    <s v="SERVINBOUND"/>
    <d v="2013-09-03T18:00:25"/>
    <s v="LESTE"/>
    <s v="N"/>
    <s v="N"/>
    <s v="N"/>
    <s v="N"/>
    <s v="N"/>
    <s v="N"/>
    <s v="A5129856"/>
    <m/>
    <n v="2725487000103"/>
    <s v="TIAGO"/>
    <s v="ANDRETTA STEFFEN"/>
    <n v="2725487000103"/>
  </r>
  <r>
    <s v="1-38LBGWG"/>
    <x v="7"/>
    <s v="1-6907239643"/>
    <n v="4"/>
    <s v="1-69072396434"/>
    <x v="0"/>
    <d v="2013-09-06T10:44:42"/>
    <m/>
    <s v="Reprovado"/>
    <s v="Serv n. carregados no VivoCorp"/>
    <m/>
    <m/>
    <m/>
    <m/>
    <m/>
    <m/>
    <d v="2013-08-28T16:01:29"/>
    <m/>
    <s v="Concluída"/>
    <m/>
    <s v="N"/>
    <m/>
    <m/>
    <m/>
    <s v="A5129856"/>
    <s v="N"/>
    <d v="2013-08-26T12:01:29"/>
    <s v="SERVINBOUND"/>
    <d v="2013-09-03T18:49:20"/>
    <s v="LESTE"/>
    <s v="Y"/>
    <s v="N"/>
    <s v="N"/>
    <s v="N"/>
    <s v="Y"/>
    <s v="N"/>
    <s v="A5129856"/>
    <m/>
    <m/>
    <s v="TIAGO"/>
    <s v="ANDRETTA STEFFEN"/>
    <n v="615020000177"/>
  </r>
  <r>
    <s v="1-38JEPAS"/>
    <x v="7"/>
    <s v="1-6964692611"/>
    <n v="2"/>
    <s v="1-69646926112"/>
    <x v="0"/>
    <d v="2013-09-04T08:57:26"/>
    <m/>
    <s v="Reprovado"/>
    <s v="Termo trans. incorret/incomple"/>
    <m/>
    <m/>
    <m/>
    <m/>
    <m/>
    <m/>
    <d v="2013-08-28T13:10:12"/>
    <m/>
    <s v="Concluída"/>
    <m/>
    <s v="N"/>
    <m/>
    <m/>
    <m/>
    <s v="A5129856"/>
    <s v="N"/>
    <d v="2013-08-26T09:10:12"/>
    <s v="SERVINBOUND"/>
    <d v="2013-09-03T19:28:35"/>
    <s v="SUL"/>
    <s v="N"/>
    <s v="N"/>
    <s v="N"/>
    <s v="N"/>
    <s v="Y"/>
    <s v="N"/>
    <s v="A5129856"/>
    <m/>
    <m/>
    <s v="TIAGO"/>
    <s v="ANDRETTA STEFFEN"/>
    <n v="12121875000120"/>
  </r>
  <r>
    <s v="1-38JC8BQ"/>
    <x v="7"/>
    <s v="1-6992628748"/>
    <n v="2"/>
    <s v="1-69926287482"/>
    <x v="0"/>
    <d v="2013-09-04T08:55:02"/>
    <m/>
    <s v="Reprovado"/>
    <s v="Serv n. carregados no VivoCorp"/>
    <m/>
    <m/>
    <m/>
    <m/>
    <m/>
    <m/>
    <d v="2013-08-28T12:55:38"/>
    <m/>
    <s v="Concluída"/>
    <m/>
    <s v="N"/>
    <m/>
    <m/>
    <m/>
    <s v="A5129856"/>
    <s v="N"/>
    <d v="2013-08-26T08:55:38"/>
    <s v="SERVINBOUND"/>
    <d v="2013-09-03T20:13:24"/>
    <s v="SUL"/>
    <s v="Y"/>
    <s v="N"/>
    <s v="N"/>
    <s v="N"/>
    <s v="Y"/>
    <s v="N"/>
    <s v="A5129856"/>
    <m/>
    <m/>
    <s v="TIAGO"/>
    <s v="ANDRETTA STEFFEN"/>
    <n v="10336408000192"/>
  </r>
  <r>
    <s v="1-38KABCI"/>
    <x v="7"/>
    <s v="1-6947212801"/>
    <n v="3"/>
    <s v="1-69472128013"/>
    <x v="0"/>
    <d v="2013-09-04T08:11:28"/>
    <m/>
    <s v="Reprovado"/>
    <s v="Gestor/Representante Legal"/>
    <m/>
    <m/>
    <m/>
    <m/>
    <m/>
    <m/>
    <d v="2013-08-28T14:40:02"/>
    <m/>
    <s v="Concluída"/>
    <m/>
    <s v="N"/>
    <m/>
    <m/>
    <m/>
    <s v="A5129856"/>
    <s v="N"/>
    <d v="2013-08-26T10:40:02"/>
    <s v="SERVINBOUND"/>
    <d v="2013-09-03T20:53:03"/>
    <s v="MG"/>
    <s v="Y"/>
    <s v="N"/>
    <s v="N"/>
    <s v="N"/>
    <s v="Y"/>
    <s v="N"/>
    <s v="A5129856"/>
    <m/>
    <m/>
    <s v="TIAGO"/>
    <s v="ANDRETTA STEFFEN"/>
    <n v="42966341000166"/>
  </r>
  <r>
    <s v="1-39PCF7Q"/>
    <x v="7"/>
    <s v="1-7020077602"/>
    <n v="3"/>
    <s v="1-70200776023"/>
    <x v="0"/>
    <d v="2013-09-12T09:22:41"/>
    <m/>
    <s v="Reprovado"/>
    <s v="Serv n. carregados no VivoCorp"/>
    <m/>
    <m/>
    <m/>
    <m/>
    <m/>
    <m/>
    <d v="2013-09-04T14:16:53"/>
    <m/>
    <s v="Concluída"/>
    <m/>
    <s v="N"/>
    <m/>
    <m/>
    <m/>
    <s v="A5129856"/>
    <s v="N"/>
    <d v="2013-09-02T10:16:53"/>
    <s v="SERVINBOUND"/>
    <d v="2013-09-03T20:56:13"/>
    <s v="MG"/>
    <s v="Y"/>
    <s v="N"/>
    <s v="N"/>
    <s v="N"/>
    <s v="N"/>
    <s v="N"/>
    <s v="A5129856"/>
    <m/>
    <m/>
    <s v="TIAGO"/>
    <s v="ANDRETTA STEFFEN"/>
    <n v="7813187000191"/>
  </r>
  <r>
    <s v="1-3926VQ0"/>
    <x v="7"/>
    <s v="1-7075173933"/>
    <n v="1"/>
    <s v="1-70751739331"/>
    <x v="0"/>
    <d v="2013-09-25T11:06:40"/>
    <m/>
    <s v="Aprovado"/>
    <s v="Aprovado sem exceção"/>
    <m/>
    <m/>
    <m/>
    <m/>
    <m/>
    <m/>
    <d v="2013-08-30T17:58:15"/>
    <m/>
    <s v="Concluída"/>
    <m/>
    <s v="N"/>
    <m/>
    <m/>
    <m/>
    <s v="A5129856"/>
    <s v="N"/>
    <d v="2013-08-28T13:58:15"/>
    <s v="SERVINBOUND"/>
    <d v="2013-09-03T21:05:53"/>
    <s v="SUL"/>
    <s v="N"/>
    <s v="N"/>
    <s v="N"/>
    <s v="Y"/>
    <s v="N"/>
    <s v="N"/>
    <s v="A5129856"/>
    <m/>
    <n v="97119408000119"/>
    <s v="TIAGO"/>
    <s v="ANDRETTA STEFFEN"/>
    <n v="97119408000119"/>
  </r>
  <r>
    <s v="1-395TFZ6"/>
    <x v="7"/>
    <s v="1-7017159337"/>
    <n v="2"/>
    <s v="1-70171593372"/>
    <x v="0"/>
    <d v="2013-09-10T16:28:26"/>
    <m/>
    <s v="Reprovado"/>
    <s v="Documentação não anexada"/>
    <m/>
    <m/>
    <m/>
    <m/>
    <m/>
    <m/>
    <d v="2013-09-02T12:00:00"/>
    <m/>
    <s v="Concluída"/>
    <m/>
    <s v="N"/>
    <m/>
    <m/>
    <m/>
    <s v="A5129856"/>
    <s v="N"/>
    <d v="2013-08-28T21:33:02"/>
    <s v="SERVINBOUND"/>
    <d v="2013-09-03T21:48:48"/>
    <s v="LESTE"/>
    <s v="Y"/>
    <s v="N"/>
    <s v="Y"/>
    <s v="N"/>
    <s v="N"/>
    <s v="N"/>
    <s v="A5129856"/>
    <m/>
    <m/>
    <s v="TIAGO"/>
    <s v="ANDRETTA STEFFEN"/>
    <n v="3778518000149"/>
  </r>
  <r>
    <s v="1-39KE9TS"/>
    <x v="7"/>
    <s v="1-7011639127"/>
    <n v="3"/>
    <s v="1-70116391273"/>
    <x v="0"/>
    <d v="2013-09-04T12:03:35"/>
    <m/>
    <s v="Reprovado"/>
    <s v="Gestor/Representante Legal"/>
    <m/>
    <m/>
    <m/>
    <m/>
    <m/>
    <m/>
    <d v="2013-09-04T12:00:00"/>
    <m/>
    <s v="Concluída"/>
    <m/>
    <s v="N"/>
    <m/>
    <m/>
    <m/>
    <s v="A5129856"/>
    <s v="N"/>
    <d v="2013-08-30T23:20:20"/>
    <s v="SERVINBOUND"/>
    <d v="2013-09-03T22:49:09"/>
    <s v="LESTE"/>
    <s v="N"/>
    <s v="N"/>
    <s v="N"/>
    <s v="Y"/>
    <s v="N"/>
    <s v="N"/>
    <s v="A5129856"/>
    <m/>
    <m/>
    <s v="TIAGO"/>
    <s v="ANDRETTA STEFFEN"/>
    <n v="7028873000151"/>
  </r>
  <r>
    <s v="1-38SLMMI"/>
    <x v="7"/>
    <s v="1-6957630402"/>
    <n v="3"/>
    <s v="1-69576304023"/>
    <x v="0"/>
    <d v="2013-09-13T23:33:39"/>
    <m/>
    <s v="Aprovado"/>
    <s v="Aprovado sem exceção"/>
    <m/>
    <m/>
    <m/>
    <m/>
    <m/>
    <m/>
    <d v="2013-08-29T13:35:12"/>
    <m/>
    <s v="Concluída"/>
    <m/>
    <s v="N"/>
    <m/>
    <m/>
    <m/>
    <s v="A5129856"/>
    <s v="N"/>
    <d v="2013-08-27T09:35:12"/>
    <s v="SERVINBOUND"/>
    <d v="2013-09-04T18:02:18"/>
    <s v="SUL"/>
    <s v="N"/>
    <s v="N"/>
    <s v="N"/>
    <s v="Y"/>
    <s v="Y"/>
    <s v="N"/>
    <s v="A5129856"/>
    <m/>
    <m/>
    <s v="TIAGO"/>
    <s v="ANDRETTA STEFFEN"/>
    <n v="90695719000187"/>
  </r>
  <r>
    <s v="1-38SHU06"/>
    <x v="7"/>
    <s v="1-6996901571"/>
    <n v="2"/>
    <s v="1-69969015712"/>
    <x v="0"/>
    <d v="2013-09-05T09:11:10"/>
    <m/>
    <s v="Reprovado"/>
    <s v="Tipo de solicitação divergente"/>
    <m/>
    <m/>
    <m/>
    <m/>
    <m/>
    <m/>
    <d v="2013-08-29T13:22:56"/>
    <m/>
    <s v="Concluída"/>
    <m/>
    <s v="N"/>
    <m/>
    <m/>
    <m/>
    <s v="A5129856"/>
    <s v="N"/>
    <d v="2013-08-27T09:22:56"/>
    <s v="SERVINBOUND"/>
    <d v="2013-09-04T18:17:47"/>
    <s v="SUL"/>
    <s v="N"/>
    <s v="N"/>
    <s v="N"/>
    <s v="N"/>
    <s v="Y"/>
    <s v="N"/>
    <s v="A5129856"/>
    <m/>
    <m/>
    <s v="TIAGO"/>
    <s v="ANDRETTA STEFFEN"/>
    <n v="4785877000196"/>
  </r>
  <r>
    <s v="1-38SEOJ6"/>
    <x v="7"/>
    <s v="1-6959979089"/>
    <n v="3"/>
    <s v="1-69599790893"/>
    <x v="0"/>
    <d v="2013-09-05T09:09:28"/>
    <m/>
    <s v="Reprovado"/>
    <s v="Serv n. carregados no VivoCorp"/>
    <m/>
    <m/>
    <m/>
    <m/>
    <m/>
    <m/>
    <d v="2013-08-29T13:09:38"/>
    <m/>
    <s v="Concluída"/>
    <m/>
    <s v="N"/>
    <m/>
    <m/>
    <m/>
    <s v="A5129856"/>
    <s v="N"/>
    <d v="2013-08-27T09:09:38"/>
    <s v="SERVINBOUND"/>
    <d v="2013-09-04T18:41:46"/>
    <s v="SUL"/>
    <s v="Y"/>
    <s v="N"/>
    <s v="N"/>
    <s v="N"/>
    <s v="Y"/>
    <s v="N"/>
    <s v="A5129856"/>
    <m/>
    <m/>
    <s v="TIAGO"/>
    <s v="ANDRETTA STEFFEN"/>
    <n v="15803871000110"/>
  </r>
  <r>
    <s v="1-38RLA2Q"/>
    <x v="7"/>
    <s v="1-6942082234"/>
    <n v="3"/>
    <s v="1-69420822343"/>
    <x v="0"/>
    <d v="2013-09-05T11:46:15"/>
    <m/>
    <s v="Reprovado"/>
    <s v="Serv n. carregados no VivoCorp"/>
    <m/>
    <m/>
    <m/>
    <m/>
    <m/>
    <m/>
    <d v="2013-08-29T12:00:00"/>
    <m/>
    <s v="Concluída"/>
    <m/>
    <s v="N"/>
    <m/>
    <m/>
    <m/>
    <s v="A5129856"/>
    <s v="N"/>
    <d v="2013-08-27T01:53:45"/>
    <s v="SERVINBOUND"/>
    <d v="2013-09-04T18:57:50"/>
    <s v="SUL"/>
    <s v="Y"/>
    <s v="N"/>
    <s v="N"/>
    <s v="N"/>
    <s v="Y"/>
    <s v="N"/>
    <s v="A5129856"/>
    <m/>
    <m/>
    <s v="TIAGO"/>
    <s v="ANDRETTA STEFFEN"/>
    <n v="98521909000190"/>
  </r>
  <r>
    <s v="1-38SGMN2"/>
    <x v="7"/>
    <s v="1-6954195957"/>
    <n v="3"/>
    <s v="1-69541959573"/>
    <x v="0"/>
    <d v="2013-09-05T14:07:52"/>
    <m/>
    <s v="Reprovado"/>
    <s v="Serv n. carregados no VivoCorp"/>
    <m/>
    <m/>
    <m/>
    <m/>
    <m/>
    <m/>
    <d v="2013-08-29T13:17:13"/>
    <m/>
    <s v="Concluída"/>
    <m/>
    <s v="N"/>
    <m/>
    <m/>
    <m/>
    <s v="A5129856"/>
    <s v="N"/>
    <d v="2013-08-27T09:17:13"/>
    <s v="SERVINBOUND"/>
    <d v="2013-09-04T19:14:21"/>
    <s v="SUL"/>
    <s v="Y"/>
    <s v="N"/>
    <s v="N"/>
    <s v="N"/>
    <s v="Y"/>
    <s v="N"/>
    <s v="A5129856"/>
    <m/>
    <m/>
    <s v="TIAGO"/>
    <s v="ANDRETTA STEFFEN"/>
    <n v="4675845000138"/>
  </r>
  <r>
    <s v="1-39VZRWK"/>
    <x v="7"/>
    <s v="1-7091171531"/>
    <n v="1"/>
    <s v="1-70911715311"/>
    <x v="0"/>
    <d v="2013-09-17T06:19:15"/>
    <m/>
    <s v="Aprovado"/>
    <s v="Aprovado sem exceção"/>
    <m/>
    <m/>
    <m/>
    <m/>
    <m/>
    <m/>
    <d v="2013-09-06T08:06:46"/>
    <m/>
    <s v="Concluída"/>
    <m/>
    <s v="N"/>
    <m/>
    <m/>
    <m/>
    <s v="A5129856"/>
    <s v="N"/>
    <d v="2013-09-03T14:06:46"/>
    <s v="SERVINBOUND"/>
    <d v="2013-09-04T19:40:54"/>
    <s v="NE"/>
    <s v="Y"/>
    <s v="N"/>
    <s v="N"/>
    <s v="N"/>
    <s v="N"/>
    <s v="N"/>
    <s v="A5129856"/>
    <m/>
    <m/>
    <s v="TIAGO"/>
    <s v="ANDRETTA STEFFEN"/>
    <n v="24144040000175"/>
  </r>
  <r>
    <s v="1-38T7ANC"/>
    <x v="7"/>
    <s v="1-7062402255"/>
    <n v="1"/>
    <s v="1-70624022551"/>
    <x v="0"/>
    <d v="2013-09-10T10:06:52"/>
    <m/>
    <s v="Reprovado"/>
    <s v="Serv n. carregados no VivoCorp"/>
    <m/>
    <m/>
    <m/>
    <m/>
    <m/>
    <m/>
    <d v="2013-08-29T14:38:39"/>
    <m/>
    <s v="Concluída"/>
    <m/>
    <s v="N"/>
    <m/>
    <m/>
    <m/>
    <s v="A5129856"/>
    <s v="N"/>
    <d v="2013-08-27T10:38:39"/>
    <s v="SERVINBOUND"/>
    <d v="2013-09-04T20:37:33"/>
    <s v="MG"/>
    <s v="Y"/>
    <s v="N"/>
    <s v="N"/>
    <s v="N"/>
    <s v="Y"/>
    <s v="N"/>
    <s v="A5129856"/>
    <m/>
    <n v="22503353000147"/>
    <s v="TIAGO"/>
    <s v="ANDRETTA STEFFEN"/>
    <n v="22503353000147"/>
  </r>
  <r>
    <s v="1-397NZ2S"/>
    <x v="7"/>
    <s v="1-7019490447"/>
    <n v="2"/>
    <s v="1-70194904472"/>
    <x v="0"/>
    <d v="2013-09-06T09:52:37"/>
    <m/>
    <s v="Reprovado"/>
    <s v="Endereço de cadastro diverge"/>
    <m/>
    <m/>
    <m/>
    <m/>
    <m/>
    <m/>
    <d v="2013-09-02T14:07:09"/>
    <m/>
    <s v="Concluída"/>
    <m/>
    <s v="N"/>
    <m/>
    <m/>
    <m/>
    <s v="A5129856"/>
    <s v="N"/>
    <d v="2013-08-29T10:07:09"/>
    <s v="SERVINBOUND"/>
    <d v="2013-09-04T22:35:27"/>
    <s v="LESTE"/>
    <s v="Y"/>
    <s v="N"/>
    <s v="N"/>
    <s v="N"/>
    <s v="Y"/>
    <s v="N"/>
    <s v="A5129856"/>
    <m/>
    <m/>
    <s v="TIAGO"/>
    <s v="ANDRETTA STEFFEN"/>
    <n v="28305076000144"/>
  </r>
  <r>
    <s v="1-39PEOUW"/>
    <x v="7"/>
    <s v="1-7089164951"/>
    <n v="3"/>
    <s v="1-70891649513"/>
    <x v="0"/>
    <d v="2013-09-27T14:18:22"/>
    <m/>
    <s v="Aprovado"/>
    <s v="Aprovado sem exceção"/>
    <m/>
    <m/>
    <m/>
    <m/>
    <m/>
    <m/>
    <d v="2013-09-04T14:22:43"/>
    <m/>
    <s v="Concluída"/>
    <m/>
    <s v="N"/>
    <m/>
    <m/>
    <m/>
    <s v="A5129856"/>
    <s v="N"/>
    <d v="2013-09-02T10:22:43"/>
    <s v="SERVINBOUND"/>
    <d v="2013-09-04T22:59:57"/>
    <s v="MG"/>
    <s v="Y"/>
    <s v="N"/>
    <s v="N"/>
    <s v="N"/>
    <s v="N"/>
    <s v="N"/>
    <s v="A5129856"/>
    <m/>
    <m/>
    <s v="TIAGO"/>
    <s v="ANDRETTA STEFFEN"/>
    <n v="7173516000187"/>
  </r>
  <r>
    <s v="1-39WYZ90"/>
    <x v="7"/>
    <s v="1-6917952519"/>
    <n v="4"/>
    <s v="1-69179525194"/>
    <x v="0"/>
    <d v="2013-09-09T08:59:24"/>
    <m/>
    <s v="Reprovado"/>
    <s v="Tipo de solicitação divergente"/>
    <m/>
    <m/>
    <m/>
    <m/>
    <m/>
    <m/>
    <d v="2013-09-06T10:12:21"/>
    <m/>
    <s v="Concluída"/>
    <m/>
    <s v="N"/>
    <m/>
    <m/>
    <m/>
    <s v="A5130743"/>
    <s v="N"/>
    <d v="2013-09-03T16:12:21"/>
    <s v="SERVINBOUND"/>
    <d v="2013-09-04T23:21:03"/>
    <s v="LESTE"/>
    <s v="Y"/>
    <s v="N"/>
    <s v="N"/>
    <s v="N"/>
    <s v="N"/>
    <s v="N"/>
    <s v="A5130743"/>
    <m/>
    <m/>
    <s v="SAMANTHA"/>
    <s v="GOREE SILVEIRA DE SOU"/>
    <n v="13149019000146"/>
  </r>
  <r>
    <s v="1-39RWSRQ"/>
    <x v="7"/>
    <s v="1-7048064038"/>
    <n v="2"/>
    <s v="1-70480640382"/>
    <x v="0"/>
    <d v="2013-09-05T15:39:53"/>
    <m/>
    <s v="Reprovado"/>
    <s v="Flex - valores divergentes"/>
    <m/>
    <m/>
    <m/>
    <m/>
    <m/>
    <m/>
    <d v="2013-09-05T10:07:21"/>
    <m/>
    <s v="Concluída"/>
    <m/>
    <s v="N"/>
    <m/>
    <m/>
    <m/>
    <s v="A5132731"/>
    <s v="N"/>
    <d v="2013-09-02T16:07:21"/>
    <s v="SERVINBOUND"/>
    <d v="2013-09-05T00:06:57"/>
    <s v="NE"/>
    <s v="Y"/>
    <s v="N"/>
    <s v="N"/>
    <s v="N"/>
    <s v="N"/>
    <s v="N"/>
    <s v="A5132731"/>
    <m/>
    <m/>
    <s v="TONI"/>
    <s v="ALEX DA COSTA NUNES"/>
    <n v="14767942000104"/>
  </r>
  <r>
    <s v="1-39Z5BMW"/>
    <x v="7"/>
    <s v="1-7128191121"/>
    <n v="1"/>
    <s v="1-71281911211"/>
    <x v="0"/>
    <d v="2013-09-05T08:44:04"/>
    <m/>
    <s v="Reprovado"/>
    <s v="Documentação expirada"/>
    <m/>
    <m/>
    <m/>
    <m/>
    <m/>
    <m/>
    <d v="2013-09-06T13:47:33"/>
    <m/>
    <s v="Concluída"/>
    <m/>
    <s v="N"/>
    <m/>
    <m/>
    <m/>
    <s v="A5131790"/>
    <s v="N"/>
    <d v="2013-09-04T09:47:33"/>
    <s v="SERVINBOUND"/>
    <d v="2013-09-05T00:19:33"/>
    <s v="NE"/>
    <s v="Y"/>
    <s v="N"/>
    <s v="Y"/>
    <s v="N"/>
    <s v="N"/>
    <s v="N"/>
    <s v="A5131790"/>
    <m/>
    <m/>
    <s v="FELIPE"/>
    <s v="SILVA DA SILVA"/>
    <n v="40882060000108"/>
  </r>
  <r>
    <s v="1-39SOQDY"/>
    <x v="7"/>
    <s v="1-7054029321"/>
    <n v="4"/>
    <s v="1-70540293214"/>
    <x v="0"/>
    <d v="2013-09-05T08:54:35"/>
    <m/>
    <s v="Reprovado"/>
    <s v="Documentação expirada"/>
    <m/>
    <m/>
    <m/>
    <m/>
    <m/>
    <m/>
    <d v="2013-09-05T11:49:13"/>
    <m/>
    <s v="Concluída"/>
    <m/>
    <s v="N"/>
    <m/>
    <m/>
    <m/>
    <s v="A5130743"/>
    <s v="N"/>
    <d v="2013-09-02T17:49:13"/>
    <s v="SERVINBOUND"/>
    <d v="2013-09-05T00:45:52"/>
    <s v="NE"/>
    <s v="Y"/>
    <s v="N"/>
    <s v="Y"/>
    <s v="N"/>
    <s v="N"/>
    <s v="N"/>
    <s v="A5130743"/>
    <m/>
    <m/>
    <s v="SAMANTHA"/>
    <s v="GOREE SILVEIRA DE SOU"/>
    <n v="40882060000108"/>
  </r>
  <r>
    <s v="1-39QW7XW"/>
    <x v="7"/>
    <s v="1-6759845031"/>
    <n v="8"/>
    <s v="1-67598450318"/>
    <x v="0"/>
    <d v="2013-09-09T09:58:05"/>
    <m/>
    <s v="Reprovado"/>
    <s v="Serviço não pode ser negociado"/>
    <m/>
    <m/>
    <m/>
    <m/>
    <m/>
    <m/>
    <d v="2013-09-05T08:00:12"/>
    <m/>
    <s v="Concluída"/>
    <m/>
    <s v="N"/>
    <m/>
    <m/>
    <m/>
    <s v="A5128330"/>
    <s v="N"/>
    <d v="2013-09-02T14:00:12"/>
    <s v="SERVINBOUND"/>
    <d v="2013-09-05T02:11:03"/>
    <s v="NORTE"/>
    <s v="Y"/>
    <s v="N"/>
    <s v="N"/>
    <s v="N"/>
    <s v="Y"/>
    <s v="N"/>
    <s v="A5128330"/>
    <m/>
    <m/>
    <s v="MARCELO"/>
    <s v="HENRIQUE GERHARD"/>
    <n v="9406336000123"/>
  </r>
  <r>
    <s v="1-3A6EW3E"/>
    <x v="7"/>
    <s v="1-7004847784"/>
    <n v="3"/>
    <s v="1-70048477843"/>
    <x v="0"/>
    <d v="2013-09-10T09:11:52"/>
    <m/>
    <s v="Reprovado"/>
    <s v="Serv n. carregados no VivoCorp"/>
    <m/>
    <m/>
    <m/>
    <m/>
    <m/>
    <m/>
    <d v="2013-09-10T08:35:08"/>
    <m/>
    <s v="Concluída"/>
    <m/>
    <s v="N"/>
    <m/>
    <m/>
    <m/>
    <s v="A5129856"/>
    <s v="N"/>
    <d v="2013-09-05T14:35:08"/>
    <s v="SERVINBOUND"/>
    <d v="2013-09-05T17:24:02"/>
    <s v="MG"/>
    <s v="Y"/>
    <s v="N"/>
    <s v="N"/>
    <s v="N"/>
    <s v="Y"/>
    <s v="N"/>
    <s v="A5129856"/>
    <m/>
    <m/>
    <s v="TIAGO"/>
    <s v="ANDRETTA STEFFEN"/>
    <n v="3886940000118"/>
  </r>
  <r>
    <s v="1-39MIMR6"/>
    <x v="7"/>
    <s v="1-7001230362"/>
    <n v="3"/>
    <s v="1-70012303623"/>
    <x v="0"/>
    <d v="2013-09-06T23:47:37"/>
    <m/>
    <s v="Aprovado"/>
    <s v="Aprovado sem exceção"/>
    <m/>
    <m/>
    <m/>
    <m/>
    <m/>
    <m/>
    <d v="2013-09-04T12:00:00"/>
    <m/>
    <s v="Concluída"/>
    <m/>
    <s v="N"/>
    <m/>
    <m/>
    <m/>
    <s v="A5129856"/>
    <s v="N"/>
    <d v="2013-08-31T15:52:06"/>
    <s v="SERVINBOUND"/>
    <d v="2013-09-05T17:33:27"/>
    <s v="LESTE"/>
    <s v="Y"/>
    <s v="N"/>
    <s v="N"/>
    <s v="N"/>
    <s v="N"/>
    <s v="N"/>
    <s v="A5129856"/>
    <m/>
    <m/>
    <s v="TIAGO"/>
    <s v="ANDRETTA STEFFEN"/>
    <n v="2355017000197"/>
  </r>
  <r>
    <s v="1-39NWZQ4"/>
    <x v="7"/>
    <s v="1-7040948177"/>
    <n v="2"/>
    <s v="1-70409481772"/>
    <x v="0"/>
    <d v="2013-09-06T17:25:41"/>
    <m/>
    <s v="Reprovado"/>
    <s v="Documentação expirada"/>
    <m/>
    <m/>
    <m/>
    <m/>
    <m/>
    <m/>
    <d v="2013-09-04T12:00:00"/>
    <m/>
    <s v="Concluída"/>
    <m/>
    <s v="N"/>
    <m/>
    <m/>
    <m/>
    <s v="A5129856"/>
    <s v="N"/>
    <d v="2013-08-31T23:39:13"/>
    <s v="SERVINBOUND"/>
    <d v="2013-09-05T18:06:03"/>
    <s v="NE"/>
    <s v="Y"/>
    <s v="N"/>
    <s v="N"/>
    <s v="N"/>
    <s v="N"/>
    <s v="N"/>
    <s v="A5129856"/>
    <m/>
    <m/>
    <s v="TIAGO"/>
    <s v="ANDRETTA STEFFEN"/>
    <n v="7333186000140"/>
  </r>
  <r>
    <s v="1-39P9YJS"/>
    <x v="7"/>
    <s v="1-7014327471"/>
    <n v="3"/>
    <s v="1-70143274713"/>
    <x v="0"/>
    <d v="2013-09-06T09:55:51"/>
    <m/>
    <s v="Reprovado"/>
    <s v="Gestor/Representante Legal"/>
    <m/>
    <m/>
    <m/>
    <m/>
    <m/>
    <m/>
    <d v="2013-09-04T14:09:17"/>
    <m/>
    <s v="Concluída"/>
    <m/>
    <s v="N"/>
    <m/>
    <m/>
    <m/>
    <s v="A5129856"/>
    <s v="N"/>
    <d v="2013-09-02T10:09:17"/>
    <s v="SERVINBOUND"/>
    <d v="2013-09-05T18:52:00"/>
    <s v="LESTE"/>
    <s v="Y"/>
    <s v="N"/>
    <s v="N"/>
    <s v="N"/>
    <s v="N"/>
    <s v="N"/>
    <s v="A5129856"/>
    <m/>
    <m/>
    <s v="TIAGO"/>
    <s v="ANDRETTA STEFFEN"/>
    <n v="15592751000111"/>
  </r>
  <r>
    <s v="1-39UEP1K"/>
    <x v="7"/>
    <s v="1-7049521313"/>
    <n v="3"/>
    <s v="1-70495213133"/>
    <x v="0"/>
    <d v="2013-09-06T10:21:10"/>
    <m/>
    <s v="Reprovado"/>
    <s v="Serv n. carregados no VivoCorp"/>
    <m/>
    <m/>
    <m/>
    <m/>
    <m/>
    <m/>
    <d v="2013-09-05T14:03:02"/>
    <m/>
    <s v="Concluída"/>
    <m/>
    <s v="N"/>
    <m/>
    <m/>
    <m/>
    <s v="A5129856"/>
    <s v="N"/>
    <d v="2013-09-03T10:03:02"/>
    <s v="SERVINBOUND"/>
    <d v="2013-09-05T19:32:11"/>
    <s v="LESTE"/>
    <s v="Y"/>
    <s v="N"/>
    <s v="N"/>
    <s v="N"/>
    <s v="N"/>
    <s v="N"/>
    <s v="A5129856"/>
    <m/>
    <m/>
    <s v="TIAGO"/>
    <s v="ANDRETTA STEFFEN"/>
    <n v="9342006000111"/>
  </r>
  <r>
    <s v="1-39UM5TE"/>
    <x v="7"/>
    <s v="1-7064440035"/>
    <n v="2"/>
    <s v="1-70644400352"/>
    <x v="0"/>
    <d v="2013-09-06T10:27:40"/>
    <m/>
    <s v="Reprovado"/>
    <s v="Serv n. carregados no VivoCorp"/>
    <m/>
    <m/>
    <m/>
    <m/>
    <m/>
    <m/>
    <d v="2013-09-05T14:27:42"/>
    <m/>
    <s v="Concluída"/>
    <m/>
    <s v="N"/>
    <m/>
    <m/>
    <m/>
    <s v="A5129856"/>
    <s v="N"/>
    <d v="2013-09-03T10:27:42"/>
    <s v="SERVINBOUND"/>
    <d v="2013-09-05T20:23:15"/>
    <s v="LESTE"/>
    <s v="Y"/>
    <s v="N"/>
    <s v="N"/>
    <s v="N"/>
    <s v="N"/>
    <s v="N"/>
    <s v="A5129856"/>
    <m/>
    <m/>
    <s v="TIAGO"/>
    <s v="ANDRETTA STEFFEN"/>
    <n v="15673886000101"/>
  </r>
  <r>
    <s v="1-39QU1YE"/>
    <x v="7"/>
    <s v="1-7015050728"/>
    <n v="3"/>
    <s v="1-70150507283"/>
    <x v="0"/>
    <d v="2013-09-06T23:36:01"/>
    <m/>
    <s v="Aprovado"/>
    <s v="Aprovado sem exceção"/>
    <m/>
    <m/>
    <m/>
    <m/>
    <m/>
    <m/>
    <d v="2013-09-04T17:48:30"/>
    <m/>
    <s v="Concluída"/>
    <m/>
    <s v="N"/>
    <m/>
    <m/>
    <m/>
    <s v="A5129856"/>
    <s v="N"/>
    <d v="2013-09-02T13:48:30"/>
    <s v="SERVINBOUND"/>
    <d v="2013-09-05T20:47:52"/>
    <s v="LESTE"/>
    <s v="Y"/>
    <s v="N"/>
    <s v="N"/>
    <s v="N"/>
    <s v="N"/>
    <s v="N"/>
    <s v="A5129856"/>
    <m/>
    <m/>
    <s v="TIAGO"/>
    <s v="ANDRETTA STEFFEN"/>
    <n v="14139298000120"/>
  </r>
  <r>
    <s v="1-39JTP02"/>
    <x v="7"/>
    <s v="1-7056720452"/>
    <n v="2"/>
    <s v="1-70567204522"/>
    <x v="0"/>
    <d v="2013-09-06T10:45:13"/>
    <m/>
    <s v="Reprovado"/>
    <s v="Serv n. carregados no VivoCorp"/>
    <m/>
    <m/>
    <m/>
    <m/>
    <m/>
    <m/>
    <d v="2013-09-04T12:00:00"/>
    <m/>
    <s v="Concluída"/>
    <m/>
    <s v="N"/>
    <m/>
    <m/>
    <m/>
    <s v="A5129856"/>
    <s v="N"/>
    <d v="2013-08-30T19:20:23"/>
    <s v="SERVINBOUND"/>
    <d v="2013-09-05T21:01:09"/>
    <s v="LESTE"/>
    <s v="Y"/>
    <s v="N"/>
    <s v="N"/>
    <s v="N"/>
    <s v="N"/>
    <s v="N"/>
    <s v="A5129856"/>
    <m/>
    <m/>
    <s v="TIAGO"/>
    <s v="ANDRETTA STEFFEN"/>
    <n v="4689859000100"/>
  </r>
  <r>
    <s v="1-39G3HG8"/>
    <x v="7"/>
    <s v="1-6985534293"/>
    <n v="3"/>
    <s v="1-69855342933"/>
    <x v="0"/>
    <d v="2013-09-06T09:37:24"/>
    <m/>
    <s v="Reprovado"/>
    <s v="Serv n. carregados no VivoCorp"/>
    <m/>
    <m/>
    <m/>
    <m/>
    <m/>
    <m/>
    <d v="2013-09-03T15:10:49"/>
    <m/>
    <s v="Concluída"/>
    <m/>
    <s v="N"/>
    <m/>
    <m/>
    <m/>
    <s v="A5129856"/>
    <s v="N"/>
    <d v="2013-08-30T11:10:49"/>
    <s v="SERVINBOUND"/>
    <d v="2013-09-05T21:50:02"/>
    <s v="LESTE"/>
    <s v="Y"/>
    <s v="N"/>
    <s v="N"/>
    <s v="N"/>
    <s v="N"/>
    <s v="N"/>
    <s v="A5129856"/>
    <m/>
    <m/>
    <s v="TIAGO"/>
    <s v="ANDRETTA STEFFEN"/>
    <n v="7107643000188"/>
  </r>
  <r>
    <s v="1-39JNE2C"/>
    <x v="7"/>
    <s v="1-6980248408"/>
    <n v="3"/>
    <s v="1-69802484083"/>
    <x v="0"/>
    <d v="2013-09-06T08:21:37"/>
    <m/>
    <s v="Reprovado"/>
    <s v="Documentação expirada"/>
    <m/>
    <m/>
    <m/>
    <m/>
    <m/>
    <m/>
    <d v="2013-09-04T12:00:00"/>
    <m/>
    <s v="Concluída"/>
    <m/>
    <s v="N"/>
    <m/>
    <m/>
    <m/>
    <s v="A5129856"/>
    <s v="N"/>
    <d v="2013-08-30T18:39:56"/>
    <s v="SERVINBOUND"/>
    <d v="2013-09-05T22:08:25"/>
    <s v="LESTE"/>
    <s v="Y"/>
    <s v="N"/>
    <s v="N"/>
    <s v="N"/>
    <s v="N"/>
    <s v="N"/>
    <s v="A5129856"/>
    <m/>
    <m/>
    <s v="TIAGO"/>
    <s v="ANDRETTA STEFFEN"/>
    <n v="17601413000124"/>
  </r>
  <r>
    <s v="1-39HE6YO"/>
    <x v="7"/>
    <s v="1-6957990503"/>
    <n v="4"/>
    <s v="1-69579905034"/>
    <x v="0"/>
    <d v="2013-09-09T16:09:28"/>
    <m/>
    <s v="Reprovado"/>
    <s v="Serv n. carregados no VivoCorp"/>
    <m/>
    <m/>
    <m/>
    <m/>
    <m/>
    <m/>
    <d v="2013-09-04T08:13:45"/>
    <m/>
    <s v="Concluída"/>
    <m/>
    <s v="N"/>
    <m/>
    <m/>
    <m/>
    <s v="A5129856"/>
    <s v="N"/>
    <d v="2013-08-30T14:13:45"/>
    <s v="SERVINBOUND"/>
    <d v="2013-09-05T22:20:11"/>
    <s v="LESTE"/>
    <s v="Y"/>
    <s v="N"/>
    <s v="N"/>
    <s v="N"/>
    <s v="N"/>
    <s v="N"/>
    <s v="A5129856"/>
    <m/>
    <m/>
    <s v="TIAGO"/>
    <s v="ANDRETTA STEFFEN"/>
    <n v="9520095000149"/>
  </r>
  <r>
    <s v="1-39CMTMA"/>
    <x v="7"/>
    <s v="1-7087613104"/>
    <n v="1"/>
    <s v="1-70876131041"/>
    <x v="0"/>
    <d v="2013-09-06T09:01:41"/>
    <m/>
    <s v="Reprovado"/>
    <s v="Assinatura/Rubrica SMP diverge"/>
    <m/>
    <m/>
    <m/>
    <m/>
    <m/>
    <m/>
    <d v="2013-09-03T12:00:00"/>
    <m/>
    <s v="Concluída"/>
    <m/>
    <s v="N"/>
    <m/>
    <m/>
    <m/>
    <s v="A5129856"/>
    <s v="N"/>
    <d v="2013-08-29T19:01:41"/>
    <s v="SERVINBOUND"/>
    <d v="2013-09-05T22:43:20"/>
    <s v="SUL"/>
    <s v="N"/>
    <s v="N"/>
    <s v="N"/>
    <s v="N"/>
    <s v="N"/>
    <s v="N"/>
    <s v="A5129856"/>
    <m/>
    <n v="11662872000131"/>
    <s v="TIAGO"/>
    <s v="ANDRETTA STEFFEN"/>
    <n v="11662872000131"/>
  </r>
  <r>
    <s v="1-39K0FGE"/>
    <x v="7"/>
    <s v="1-6970860939"/>
    <n v="3"/>
    <s v="1-69708609393"/>
    <x v="0"/>
    <d v="2013-09-06T09:53:12"/>
    <m/>
    <s v="Reprovado"/>
    <s v="Serv n. carregados no VivoCorp"/>
    <m/>
    <m/>
    <m/>
    <m/>
    <m/>
    <m/>
    <d v="2013-09-04T12:00:00"/>
    <m/>
    <s v="Concluída"/>
    <m/>
    <s v="N"/>
    <m/>
    <m/>
    <m/>
    <s v="A5129856"/>
    <s v="N"/>
    <d v="2013-08-30T20:34:54"/>
    <s v="SERVINBOUND"/>
    <d v="2013-09-05T22:55:56"/>
    <s v="LESTE"/>
    <s v="Y"/>
    <s v="N"/>
    <s v="N"/>
    <s v="N"/>
    <s v="N"/>
    <s v="N"/>
    <s v="A5129856"/>
    <m/>
    <m/>
    <s v="TIAGO"/>
    <s v="ANDRETTA STEFFEN"/>
    <n v="15780582000143"/>
  </r>
  <r>
    <s v="1-3A5UR7K"/>
    <x v="7"/>
    <s v="1-6986206194"/>
    <n v="4"/>
    <s v="1-69862061944"/>
    <x v="0"/>
    <d v="2013-09-06T07:36:05"/>
    <m/>
    <s v="Reprovado"/>
    <s v="Tipo de solicitação divergente"/>
    <m/>
    <m/>
    <m/>
    <m/>
    <m/>
    <m/>
    <d v="2013-09-09T17:00:38"/>
    <m/>
    <s v="Concluída"/>
    <m/>
    <s v="N"/>
    <m/>
    <m/>
    <m/>
    <s v="A5132002"/>
    <s v="N"/>
    <d v="2013-09-05T13:00:38"/>
    <s v="SERVINBOUND"/>
    <d v="2013-09-06T05:27:50"/>
    <s v="NE"/>
    <s v="N"/>
    <s v="N"/>
    <s v="N"/>
    <s v="Y"/>
    <s v="N"/>
    <s v="N"/>
    <s v="A5132002"/>
    <m/>
    <n v="11179264000251"/>
    <s v="ROMARIO"/>
    <s v="DEZZANETTI DA ROSA"/>
    <n v="11179264000251"/>
  </r>
  <r>
    <s v="1-3A2PBJM"/>
    <x v="7"/>
    <s v="1-7116873488"/>
    <n v="1"/>
    <s v="1-71168734881"/>
    <x v="0"/>
    <d v="2013-09-09T14:21:57"/>
    <m/>
    <s v="Reprovado"/>
    <s v="Qtd linhas/simcards divergente"/>
    <m/>
    <m/>
    <m/>
    <m/>
    <m/>
    <m/>
    <d v="2013-09-09T11:55:42"/>
    <m/>
    <s v="Concluída"/>
    <m/>
    <s v="N"/>
    <m/>
    <m/>
    <m/>
    <s v="A5129856"/>
    <s v="N"/>
    <d v="2013-09-04T17:55:42"/>
    <s v="SERVINBOUND"/>
    <d v="2013-09-07T08:46:00"/>
    <s v="SUL"/>
    <s v="Y"/>
    <s v="N"/>
    <s v="N"/>
    <s v="N"/>
    <s v="N"/>
    <s v="N"/>
    <s v="A5129856"/>
    <m/>
    <m/>
    <s v="TIAGO"/>
    <s v="ANDRETTA STEFFEN"/>
    <n v="77515351000160"/>
  </r>
  <r>
    <s v="1-39YWYMS"/>
    <x v="7"/>
    <s v="1-7133045401"/>
    <n v="1"/>
    <s v="1-71330454011"/>
    <x v="0"/>
    <d v="2013-09-09T18:16:40"/>
    <m/>
    <s v="Aprovado"/>
    <s v="Aprovado sem exceção"/>
    <m/>
    <m/>
    <m/>
    <m/>
    <m/>
    <m/>
    <d v="2013-09-06T13:07:33"/>
    <m/>
    <s v="Concluída"/>
    <m/>
    <s v="N"/>
    <m/>
    <m/>
    <m/>
    <s v="A5129856"/>
    <s v="N"/>
    <d v="2013-09-04T09:07:33"/>
    <s v="SERVINBOUND"/>
    <d v="2013-09-07T09:55:22"/>
    <s v="SUL"/>
    <s v="Y"/>
    <s v="N"/>
    <s v="N"/>
    <s v="N"/>
    <s v="N"/>
    <s v="N"/>
    <s v="A5129856"/>
    <m/>
    <n v="85472751000163"/>
    <s v="TIAGO"/>
    <s v="ANDRETTA STEFFEN"/>
    <n v="85472751000163"/>
  </r>
  <r>
    <s v="1-39ZJM90"/>
    <x v="7"/>
    <s v="1-7067117743"/>
    <n v="2"/>
    <s v="1-70671177432"/>
    <x v="0"/>
    <d v="2013-09-11T15:29:12"/>
    <m/>
    <s v="Reprovado"/>
    <s v="Serv n. carregados no VivoCorp"/>
    <m/>
    <m/>
    <m/>
    <m/>
    <m/>
    <m/>
    <d v="2013-09-06T14:42:47"/>
    <m/>
    <s v="Concluída"/>
    <m/>
    <s v="N"/>
    <m/>
    <m/>
    <m/>
    <s v="A5129856"/>
    <s v="N"/>
    <d v="2013-09-04T10:42:47"/>
    <s v="SERVINBOUND"/>
    <d v="2013-09-07T10:17:57"/>
    <s v="LESTE"/>
    <s v="Y"/>
    <s v="N"/>
    <s v="N"/>
    <s v="N"/>
    <s v="N"/>
    <s v="N"/>
    <s v="A5129856"/>
    <m/>
    <m/>
    <s v="TIAGO"/>
    <s v="ANDRETTA STEFFEN"/>
    <n v="39340013000145"/>
  </r>
  <r>
    <s v="1-3AF7DH3"/>
    <x v="7"/>
    <s v="1-6841849012"/>
    <n v="2"/>
    <s v="1-68418490122"/>
    <x v="0"/>
    <d v="2013-09-09T10:51:31"/>
    <m/>
    <s v="Reprovado"/>
    <s v="Assinatura/Rubrica SMP diverge"/>
    <m/>
    <m/>
    <m/>
    <m/>
    <m/>
    <m/>
    <d v="2013-09-11T12:00:00"/>
    <m/>
    <s v="Concluída"/>
    <m/>
    <s v="N"/>
    <m/>
    <m/>
    <m/>
    <s v="A6262161"/>
    <s v="N"/>
    <d v="2013-09-07T10:35:36"/>
    <s v="A5129856"/>
    <d v="2013-09-07T10:35:51"/>
    <s v="MG"/>
    <s v="Y"/>
    <s v="N"/>
    <s v="N"/>
    <s v="N"/>
    <s v="N"/>
    <s v="N"/>
    <s v="A6262161"/>
    <m/>
    <m/>
    <s v="ADRIANO"/>
    <s v="DA SILVA SANTOS"/>
    <n v="10215988000240"/>
  </r>
  <r>
    <s v="1-39YV7W6"/>
    <x v="7"/>
    <s v="1-7052434002"/>
    <n v="3"/>
    <s v="1-70524340023"/>
    <x v="0"/>
    <d v="2013-09-10T03:04:29"/>
    <m/>
    <s v="Aprovado"/>
    <s v="Aprovado sem exceção"/>
    <m/>
    <m/>
    <m/>
    <m/>
    <m/>
    <m/>
    <d v="2013-09-06T12:58:24"/>
    <m/>
    <s v="Concluída"/>
    <m/>
    <s v="N"/>
    <m/>
    <m/>
    <m/>
    <s v="A5129856"/>
    <s v="N"/>
    <d v="2013-09-04T08:58:24"/>
    <s v="SERVINBOUND"/>
    <d v="2013-09-07T10:49:33"/>
    <s v="SUL"/>
    <s v="Y"/>
    <s v="N"/>
    <s v="N"/>
    <s v="N"/>
    <s v="N"/>
    <s v="N"/>
    <s v="A5129856"/>
    <m/>
    <m/>
    <s v="TIAGO"/>
    <s v="ANDRETTA STEFFEN"/>
    <n v="87149464000142"/>
  </r>
  <r>
    <s v="1-39YWK36"/>
    <x v="7"/>
    <s v="1-7052162647"/>
    <n v="5"/>
    <s v="1-70521626475"/>
    <x v="0"/>
    <d v="2013-09-08T13:04:37"/>
    <m/>
    <s v="Reprovado"/>
    <s v="Serv n. carregados no VivoCorp"/>
    <m/>
    <m/>
    <m/>
    <m/>
    <m/>
    <m/>
    <d v="2013-09-06T13:04:13"/>
    <m/>
    <s v="Concluída"/>
    <m/>
    <s v="N"/>
    <m/>
    <m/>
    <m/>
    <s v="A5129856"/>
    <s v="N"/>
    <d v="2013-09-04T09:04:13"/>
    <s v="SERVINBOUND"/>
    <d v="2013-09-07T11:05:41"/>
    <s v="SUL"/>
    <s v="Y"/>
    <s v="N"/>
    <s v="N"/>
    <s v="N"/>
    <s v="N"/>
    <s v="N"/>
    <s v="A5129856"/>
    <m/>
    <m/>
    <s v="TIAGO"/>
    <s v="ANDRETTA STEFFEN"/>
    <n v="87848180000144"/>
  </r>
  <r>
    <s v="1-39YXYWM"/>
    <x v="7"/>
    <s v="1-7071176291"/>
    <n v="2"/>
    <s v="1-70711762912"/>
    <x v="0"/>
    <d v="2013-09-16T11:23:14"/>
    <m/>
    <s v="Reprovado"/>
    <s v="Qtd linhas/simcards divergente"/>
    <m/>
    <m/>
    <m/>
    <m/>
    <m/>
    <m/>
    <d v="2013-09-06T13:17:37"/>
    <m/>
    <s v="Concluída"/>
    <m/>
    <s v="N"/>
    <m/>
    <m/>
    <m/>
    <s v="A5129856"/>
    <s v="N"/>
    <d v="2013-09-04T09:17:37"/>
    <s v="SERVINBOUND"/>
    <d v="2013-09-07T11:30:33"/>
    <s v="SUL"/>
    <s v="Y"/>
    <s v="N"/>
    <s v="N"/>
    <s v="N"/>
    <s v="N"/>
    <s v="N"/>
    <s v="A5129856"/>
    <m/>
    <m/>
    <s v="TIAGO"/>
    <s v="ANDRETTA STEFFEN"/>
    <n v="94925369000159"/>
  </r>
  <r>
    <s v="1-39Z4QDC"/>
    <x v="7"/>
    <s v="1-6992603348"/>
    <n v="3"/>
    <s v="1-69926033483"/>
    <x v="0"/>
    <d v="2013-09-14T22:05:37"/>
    <m/>
    <s v="Reprovado"/>
    <s v="Serv n. carregados no VivoCorp"/>
    <m/>
    <m/>
    <m/>
    <m/>
    <m/>
    <m/>
    <d v="2013-09-06T13:45:10"/>
    <m/>
    <s v="Concluída"/>
    <m/>
    <s v="N"/>
    <m/>
    <m/>
    <m/>
    <s v="A5129856"/>
    <s v="N"/>
    <d v="2013-09-04T09:45:10"/>
    <s v="SERVINBOUND"/>
    <d v="2013-09-07T12:11:13"/>
    <s v="SUL"/>
    <s v="Y"/>
    <s v="N"/>
    <s v="N"/>
    <s v="N"/>
    <s v="N"/>
    <s v="N"/>
    <s v="A5129856"/>
    <m/>
    <m/>
    <s v="TIAGO"/>
    <s v="ANDRETTA STEFFEN"/>
    <n v="83615393000175"/>
  </r>
  <r>
    <s v="1-39Z6JV4"/>
    <x v="7"/>
    <s v="1-7115838847"/>
    <n v="2"/>
    <s v="1-71158388472"/>
    <x v="0"/>
    <d v="2013-09-07T12:48:33"/>
    <m/>
    <s v="Reprovado"/>
    <s v="Valor aparelhos divergentes"/>
    <m/>
    <m/>
    <m/>
    <m/>
    <m/>
    <m/>
    <d v="2013-09-06T13:51:47"/>
    <m/>
    <s v="Concluída"/>
    <m/>
    <s v="N"/>
    <m/>
    <m/>
    <m/>
    <s v="A5129856"/>
    <s v="N"/>
    <d v="2013-09-04T09:51:47"/>
    <s v="SERVINBOUND"/>
    <d v="2013-09-07T12:44:17"/>
    <s v="MG"/>
    <s v="Y"/>
    <s v="N"/>
    <s v="N"/>
    <s v="N"/>
    <s v="N"/>
    <s v="N"/>
    <s v="A5129856"/>
    <m/>
    <m/>
    <s v="TIAGO"/>
    <s v="ANDRETTA STEFFEN"/>
    <n v="64397185000100"/>
  </r>
  <r>
    <s v="1-39ZFR8U"/>
    <x v="7"/>
    <s v="1-7054170152"/>
    <n v="2"/>
    <s v="1-70541701522"/>
    <x v="0"/>
    <d v="2013-09-11T01:10:37"/>
    <m/>
    <s v="Reprovado"/>
    <s v="Documentação não anexada"/>
    <m/>
    <m/>
    <m/>
    <m/>
    <m/>
    <m/>
    <d v="2013-09-06T14:27:04"/>
    <m/>
    <s v="Concluída"/>
    <m/>
    <s v="N"/>
    <m/>
    <m/>
    <m/>
    <s v="A5129856"/>
    <s v="N"/>
    <d v="2013-09-04T10:27:04"/>
    <s v="SERVINBOUND"/>
    <d v="2013-09-07T12:58:58"/>
    <s v="NORTE"/>
    <s v="Y"/>
    <s v="N"/>
    <s v="N"/>
    <s v="N"/>
    <s v="N"/>
    <s v="N"/>
    <s v="A5129856"/>
    <m/>
    <m/>
    <s v="TIAGO"/>
    <s v="ANDRETTA STEFFEN"/>
    <n v="10865716000105"/>
  </r>
  <r>
    <s v="1-39Z9DOY"/>
    <x v="7"/>
    <s v="1-7129519269"/>
    <n v="1"/>
    <s v="1-71295192691"/>
    <x v="0"/>
    <d v="2013-09-09T19:06:10"/>
    <m/>
    <s v="Reprovado"/>
    <s v="Serv n. carregados no VivoCorp"/>
    <m/>
    <m/>
    <m/>
    <m/>
    <m/>
    <m/>
    <d v="2013-09-06T14:01:21"/>
    <m/>
    <s v="Concluída"/>
    <m/>
    <s v="N"/>
    <m/>
    <m/>
    <m/>
    <s v="A5129856"/>
    <s v="N"/>
    <d v="2013-09-04T10:01:21"/>
    <s v="SERVINBOUND"/>
    <d v="2013-09-07T13:08:20"/>
    <s v="LESTE"/>
    <s v="Y"/>
    <s v="N"/>
    <s v="N"/>
    <s v="N"/>
    <s v="N"/>
    <s v="N"/>
    <s v="A5129856"/>
    <m/>
    <m/>
    <s v="TIAGO"/>
    <s v="ANDRETTA STEFFEN"/>
    <n v="9662215000142"/>
  </r>
  <r>
    <s v="1-39ZC9A4"/>
    <x v="7"/>
    <s v="1-7106070971"/>
    <n v="2"/>
    <s v="1-71060709712"/>
    <x v="0"/>
    <d v="2013-09-09T10:30:04"/>
    <m/>
    <s v="Reprovado"/>
    <s v="Serv n. carregados no VivoCorp"/>
    <m/>
    <m/>
    <m/>
    <m/>
    <m/>
    <m/>
    <d v="2013-09-06T14:13:26"/>
    <m/>
    <s v="Concluída"/>
    <m/>
    <s v="N"/>
    <m/>
    <m/>
    <m/>
    <s v="A5129856"/>
    <s v="N"/>
    <d v="2013-09-04T10:13:26"/>
    <s v="SERVINBOUND"/>
    <d v="2013-09-07T13:27:01"/>
    <s v="NORTE"/>
    <s v="Y"/>
    <s v="N"/>
    <s v="N"/>
    <s v="N"/>
    <s v="N"/>
    <s v="N"/>
    <s v="A5129856"/>
    <m/>
    <m/>
    <s v="TIAGO"/>
    <s v="ANDRETTA STEFFEN"/>
    <n v="8684147000150"/>
  </r>
  <r>
    <s v="1-39ZHPEO"/>
    <x v="7"/>
    <s v="1-5925720752"/>
    <n v="1"/>
    <s v="1-59257207521"/>
    <x v="0"/>
    <d v="2013-09-24T09:42:33"/>
    <m/>
    <s v="Reprovado"/>
    <s v="Serv n. carregados no VivoCorp"/>
    <m/>
    <m/>
    <m/>
    <m/>
    <m/>
    <m/>
    <d v="2013-09-06T14:34:30"/>
    <m/>
    <s v="Concluída"/>
    <m/>
    <s v="N"/>
    <m/>
    <m/>
    <m/>
    <s v="A5129856"/>
    <s v="N"/>
    <d v="2013-09-04T10:34:30"/>
    <s v="SERVINBOUND"/>
    <d v="2013-09-07T13:52:00"/>
    <s v="MG"/>
    <s v="Y"/>
    <s v="N"/>
    <s v="N"/>
    <s v="N"/>
    <s v="N"/>
    <s v="N"/>
    <s v="A5129856"/>
    <m/>
    <m/>
    <s v="TIAGO"/>
    <s v="ANDRETTA STEFFEN"/>
    <n v="10215988000240"/>
  </r>
  <r>
    <s v="1-39ZTARY"/>
    <x v="7"/>
    <s v="1-6882505538"/>
    <n v="2"/>
    <s v="1-68825055382"/>
    <x v="0"/>
    <d v="2013-09-09T22:11:55"/>
    <m/>
    <s v="Aprovado"/>
    <s v="Aprovado sem exceção"/>
    <m/>
    <m/>
    <m/>
    <m/>
    <m/>
    <m/>
    <d v="2013-09-06T15:11:52"/>
    <m/>
    <s v="Concluída"/>
    <m/>
    <s v="N"/>
    <m/>
    <m/>
    <m/>
    <s v="A5129856"/>
    <s v="N"/>
    <d v="2013-09-04T11:11:52"/>
    <s v="SERVINBOUND"/>
    <d v="2013-09-07T14:39:45"/>
    <s v="MG"/>
    <s v="Y"/>
    <s v="N"/>
    <s v="N"/>
    <s v="N"/>
    <s v="N"/>
    <s v="N"/>
    <s v="A5129856"/>
    <m/>
    <m/>
    <s v="TIAGO"/>
    <s v="ANDRETTA STEFFEN"/>
    <n v="20243945000303"/>
  </r>
  <r>
    <s v="1-39ZYK92"/>
    <x v="7"/>
    <s v="1-7127053041"/>
    <n v="1"/>
    <s v="1-71270530411"/>
    <x v="0"/>
    <d v="2013-09-18T14:50:05"/>
    <m/>
    <s v="Reprovado"/>
    <s v="Tipo de negociação divergente"/>
    <m/>
    <m/>
    <m/>
    <m/>
    <m/>
    <m/>
    <d v="2013-09-06T15:32:00"/>
    <m/>
    <s v="Concluída"/>
    <m/>
    <s v="N"/>
    <m/>
    <m/>
    <m/>
    <s v="A5129856"/>
    <s v="N"/>
    <d v="2013-09-04T11:32:00"/>
    <s v="SERVINBOUND"/>
    <d v="2013-09-07T14:57:42"/>
    <s v="SUL"/>
    <s v="Y"/>
    <s v="N"/>
    <s v="N"/>
    <s v="N"/>
    <s v="N"/>
    <s v="N"/>
    <s v="A5129856"/>
    <m/>
    <m/>
    <s v="TIAGO"/>
    <s v="ANDRETTA STEFFEN"/>
    <n v="4636029000115"/>
  </r>
  <r>
    <s v="1-39ZTVG4"/>
    <x v="7"/>
    <s v="1-6889965371"/>
    <n v="1"/>
    <s v="1-68899653711"/>
    <x v="0"/>
    <d v="2013-09-09T10:23:21"/>
    <m/>
    <s v="Reprovado"/>
    <s v="Endereço de cadastro diverge"/>
    <m/>
    <m/>
    <m/>
    <m/>
    <m/>
    <m/>
    <d v="2013-09-06T15:15:07"/>
    <m/>
    <s v="Concluída"/>
    <m/>
    <s v="N"/>
    <m/>
    <m/>
    <m/>
    <s v="A5117879"/>
    <s v="N"/>
    <d v="2013-09-04T11:15:07"/>
    <s v="SERVINBOUND"/>
    <d v="2013-09-09T09:54:13"/>
    <s v="MG"/>
    <s v="Y"/>
    <s v="N"/>
    <s v="N"/>
    <s v="N"/>
    <s v="N"/>
    <s v="N"/>
    <s v="A5117879"/>
    <m/>
    <m/>
    <s v="DIEGO"/>
    <s v="DE ALMEIDA JACQUES"/>
    <n v="20243945000141"/>
  </r>
  <r>
    <s v="1-39ZKRE4"/>
    <x v="7"/>
    <s v="1-7123196846"/>
    <n v="1"/>
    <s v="1-71231968461"/>
    <x v="0"/>
    <d v="2013-09-09T11:02:00"/>
    <m/>
    <s v="Reprovado"/>
    <s v="Razão Social Divergente"/>
    <m/>
    <m/>
    <m/>
    <m/>
    <m/>
    <m/>
    <d v="2013-09-06T14:43:34"/>
    <m/>
    <s v="Concluída"/>
    <m/>
    <s v="N"/>
    <m/>
    <m/>
    <m/>
    <s v="A5117879"/>
    <s v="N"/>
    <d v="2013-09-04T10:43:34"/>
    <s v="SERVINBOUND"/>
    <d v="2013-09-09T10:12:40"/>
    <s v="SUL"/>
    <s v="Y"/>
    <s v="N"/>
    <s v="N"/>
    <s v="N"/>
    <s v="N"/>
    <s v="N"/>
    <s v="A5117879"/>
    <m/>
    <m/>
    <s v="DIEGO"/>
    <s v="DE ALMEIDA JACQUES"/>
    <n v="2602115000181"/>
  </r>
  <r>
    <s v="1-39Z5BPE"/>
    <x v="7"/>
    <s v="1-7109962436"/>
    <n v="1"/>
    <s v="1-71099624361"/>
    <x v="0"/>
    <d v="2013-09-12T09:30:01"/>
    <m/>
    <s v="Reprovado"/>
    <s v="Serviços voz/dados divergentes"/>
    <m/>
    <m/>
    <m/>
    <m/>
    <m/>
    <m/>
    <d v="2013-09-06T13:48:00"/>
    <m/>
    <s v="Concluída"/>
    <m/>
    <s v="N"/>
    <m/>
    <m/>
    <m/>
    <s v="A5130735"/>
    <s v="N"/>
    <d v="2013-09-04T09:48:00"/>
    <s v="SERVINBOUND"/>
    <d v="2013-09-09T12:51:52"/>
    <s v="LESTE"/>
    <s v="Y"/>
    <s v="N"/>
    <s v="N"/>
    <s v="N"/>
    <s v="Y"/>
    <s v="N"/>
    <s v="A5130735"/>
    <m/>
    <m/>
    <s v="KAREN"/>
    <s v="DOS SANTOS MEIRELLES"/>
    <n v="111704000131"/>
  </r>
  <r>
    <s v="1-39S4VX4"/>
    <x v="7"/>
    <s v="1-6984655617"/>
    <n v="3"/>
    <s v="1-69846556173"/>
    <x v="0"/>
    <d v="2013-09-13T01:12:42"/>
    <m/>
    <s v="Reprovado"/>
    <s v="Serv n. carregados no VivoCorp"/>
    <m/>
    <m/>
    <m/>
    <m/>
    <m/>
    <m/>
    <d v="2013-09-05T10:36:07"/>
    <m/>
    <s v="Concluída"/>
    <m/>
    <s v="N"/>
    <m/>
    <m/>
    <m/>
    <s v="A5129856"/>
    <s v="N"/>
    <d v="2013-09-02T16:36:07"/>
    <s v="SERVINBOUND"/>
    <d v="2013-09-09T17:35:59"/>
    <s v="LESTE"/>
    <s v="N"/>
    <s v="N"/>
    <s v="N"/>
    <s v="Y"/>
    <s v="N"/>
    <s v="N"/>
    <s v="A5129856"/>
    <m/>
    <m/>
    <s v="TIAGO"/>
    <s v="ANDRETTA STEFFEN"/>
    <n v="7029608000198"/>
  </r>
  <r>
    <s v="1-39SOS0U"/>
    <x v="7"/>
    <s v="1-7052148219"/>
    <n v="2"/>
    <s v="1-70521482192"/>
    <x v="0"/>
    <d v="2013-09-09T22:35:36"/>
    <m/>
    <s v="Aprovado"/>
    <s v="Aprovado sem exceção"/>
    <m/>
    <m/>
    <m/>
    <m/>
    <m/>
    <m/>
    <d v="2013-09-05T11:49:48"/>
    <m/>
    <s v="Concluída"/>
    <m/>
    <s v="N"/>
    <m/>
    <m/>
    <m/>
    <s v="A5129856"/>
    <s v="N"/>
    <d v="2013-09-02T17:49:48"/>
    <s v="SERVINBOUND"/>
    <d v="2013-09-09T17:55:18"/>
    <s v="LESTE"/>
    <s v="N"/>
    <s v="N"/>
    <s v="N"/>
    <s v="Y"/>
    <s v="N"/>
    <s v="N"/>
    <s v="A5129856"/>
    <m/>
    <n v="32877565000148"/>
    <s v="TIAGO"/>
    <s v="ANDRETTA STEFFEN"/>
    <n v="32877565000148"/>
  </r>
  <r>
    <s v="1-39OVFH8"/>
    <x v="7"/>
    <s v="1-6985081568"/>
    <n v="2"/>
    <s v="1-69850815682"/>
    <x v="0"/>
    <d v="2013-09-13T01:12:33"/>
    <m/>
    <s v="Reprovado"/>
    <s v="Linha inativ/inexst ATLYS/NGIN"/>
    <m/>
    <m/>
    <m/>
    <m/>
    <m/>
    <m/>
    <d v="2013-09-04T13:10:00"/>
    <m/>
    <s v="Concluída"/>
    <m/>
    <s v="N"/>
    <m/>
    <m/>
    <m/>
    <s v="A5129856"/>
    <s v="N"/>
    <d v="2013-09-02T09:10:00"/>
    <s v="SERVINBOUND"/>
    <d v="2013-09-09T18:19:50"/>
    <s v="LESTE"/>
    <s v="Y"/>
    <s v="N"/>
    <s v="N"/>
    <s v="N"/>
    <s v="Y"/>
    <s v="N"/>
    <s v="A5129856"/>
    <m/>
    <m/>
    <s v="TIAGO"/>
    <s v="ANDRETTA STEFFEN"/>
    <n v="8258437000131"/>
  </r>
  <r>
    <s v="1-39Q2LBA"/>
    <x v="7"/>
    <s v="1-7029929655"/>
    <n v="2"/>
    <s v="1-70299296552"/>
    <x v="0"/>
    <d v="2013-09-13T01:10:12"/>
    <m/>
    <s v="Reprovado"/>
    <s v="Razão Social Divergente"/>
    <m/>
    <m/>
    <m/>
    <m/>
    <m/>
    <m/>
    <d v="2013-09-04T15:32:54"/>
    <m/>
    <s v="Concluída"/>
    <m/>
    <s v="N"/>
    <m/>
    <m/>
    <m/>
    <s v="A5129856"/>
    <s v="N"/>
    <d v="2013-09-02T11:32:54"/>
    <s v="SERVINBOUND"/>
    <d v="2013-09-09T18:48:03"/>
    <s v="LESTE"/>
    <s v="N"/>
    <s v="N"/>
    <s v="N"/>
    <s v="Y"/>
    <s v="N"/>
    <s v="N"/>
    <s v="A5129856"/>
    <m/>
    <m/>
    <s v="TIAGO"/>
    <s v="ANDRETTA STEFFEN"/>
    <n v="31823859000124"/>
  </r>
  <r>
    <s v="1-39QSH1I"/>
    <x v="7"/>
    <s v="1-7021505904"/>
    <n v="2"/>
    <s v="1-70215059042"/>
    <x v="0"/>
    <d v="2013-09-13T01:11:38"/>
    <m/>
    <s v="Reprovado"/>
    <s v="Serv n. carregados no VivoCorp"/>
    <m/>
    <m/>
    <m/>
    <m/>
    <m/>
    <m/>
    <d v="2013-09-04T17:39:41"/>
    <m/>
    <s v="Concluída"/>
    <m/>
    <s v="N"/>
    <m/>
    <m/>
    <m/>
    <s v="A5129856"/>
    <s v="N"/>
    <d v="2013-09-02T13:39:41"/>
    <s v="SERVINBOUND"/>
    <d v="2013-09-09T19:17:34"/>
    <s v="LESTE"/>
    <s v="N"/>
    <s v="N"/>
    <s v="N"/>
    <s v="Y"/>
    <s v="N"/>
    <s v="N"/>
    <s v="A5129856"/>
    <m/>
    <m/>
    <s v="TIAGO"/>
    <s v="ANDRETTA STEFFEN"/>
    <n v="4080002000199"/>
  </r>
  <r>
    <s v="1-3A4THOU"/>
    <x v="7"/>
    <s v="1-7002503287"/>
    <n v="3"/>
    <s v="1-70025032873"/>
    <x v="0"/>
    <d v="2013-09-10T11:21:22"/>
    <m/>
    <s v="Reprovado"/>
    <s v="Assinatura/Rubrica SMP diverge"/>
    <m/>
    <m/>
    <m/>
    <m/>
    <m/>
    <m/>
    <d v="2013-09-09T14:52:36"/>
    <m/>
    <s v="Concluída"/>
    <m/>
    <s v="N"/>
    <m/>
    <m/>
    <m/>
    <s v="A5129856"/>
    <s v="N"/>
    <d v="2013-09-05T10:52:36"/>
    <s v="SERVINBOUND"/>
    <d v="2013-09-09T22:06:52"/>
    <s v="SUL"/>
    <s v="N"/>
    <s v="N"/>
    <s v="N"/>
    <s v="Y"/>
    <s v="N"/>
    <s v="N"/>
    <s v="A5129856"/>
    <m/>
    <m/>
    <s v="TIAGO"/>
    <s v="ANDRETTA STEFFEN"/>
    <n v="92015064000184"/>
  </r>
  <r>
    <s v="1-3AKRT0S"/>
    <x v="7"/>
    <s v="1-7134286307"/>
    <n v="2"/>
    <s v="1-71342863072"/>
    <x v="0"/>
    <d v="2013-09-10T12:09:23"/>
    <m/>
    <s v="Reprovado"/>
    <s v="Documentação expirada"/>
    <m/>
    <m/>
    <m/>
    <m/>
    <m/>
    <m/>
    <d v="2013-09-12T11:21:30"/>
    <m/>
    <s v="Concluída"/>
    <m/>
    <s v="N"/>
    <m/>
    <m/>
    <m/>
    <s v="A5131790"/>
    <s v="N"/>
    <d v="2013-09-09T17:21:30"/>
    <s v="SERVINBOUND"/>
    <d v="2013-09-10T01:39:18"/>
    <s v="NORTE"/>
    <s v="Y"/>
    <s v="N"/>
    <s v="N"/>
    <s v="N"/>
    <s v="N"/>
    <s v="N"/>
    <s v="A5131790"/>
    <m/>
    <m/>
    <s v="FELIPE"/>
    <s v="SILVA DA SILVA"/>
    <n v="7265939000127"/>
  </r>
  <r>
    <s v="1-3AK52XE"/>
    <x v="7"/>
    <s v="1-7129354952"/>
    <n v="2"/>
    <s v="1-71293549522"/>
    <x v="0"/>
    <d v="2013-09-10T11:56:21"/>
    <m/>
    <s v="Reprovado"/>
    <s v="Documentação expirada"/>
    <m/>
    <m/>
    <m/>
    <m/>
    <m/>
    <m/>
    <d v="2013-09-12T10:29:22"/>
    <m/>
    <s v="Concluída"/>
    <m/>
    <s v="N"/>
    <m/>
    <m/>
    <m/>
    <s v="A5132724"/>
    <s v="N"/>
    <d v="2013-09-09T16:29:22"/>
    <s v="SERVINBOUND"/>
    <d v="2013-09-10T02:20:35"/>
    <s v="NORTE"/>
    <s v="Y"/>
    <s v="N"/>
    <s v="N"/>
    <s v="N"/>
    <s v="N"/>
    <s v="N"/>
    <s v="A5132724"/>
    <m/>
    <m/>
    <s v="LETICIA"/>
    <s v="TORRES RODRIGUES"/>
    <n v="7265939000127"/>
  </r>
  <r>
    <s v="1-39USYQW"/>
    <x v="7"/>
    <s v="1-6992400710"/>
    <n v="3"/>
    <s v="1-69924007103"/>
    <x v="0"/>
    <d v="2013-09-11T09:15:19"/>
    <m/>
    <s v="Reprovado"/>
    <s v="Serv n. carregados no VivoCorp"/>
    <m/>
    <m/>
    <m/>
    <m/>
    <m/>
    <m/>
    <d v="2013-09-05T14:51:05"/>
    <m/>
    <s v="Concluída"/>
    <m/>
    <s v="N"/>
    <m/>
    <m/>
    <m/>
    <s v="A5129856"/>
    <s v="N"/>
    <d v="2013-09-03T10:51:05"/>
    <s v="SERVINBOUND"/>
    <d v="2013-09-10T20:57:32"/>
    <s v="SUL"/>
    <s v="Y"/>
    <s v="N"/>
    <s v="N"/>
    <s v="N"/>
    <s v="Y"/>
    <s v="N"/>
    <s v="A5129856"/>
    <m/>
    <m/>
    <s v="TIAGO"/>
    <s v="ANDRETTA STEFFEN"/>
    <n v="7353326000141"/>
  </r>
  <r>
    <s v="1-39V7WL4"/>
    <x v="7"/>
    <s v="1-7103609892"/>
    <n v="1"/>
    <s v="1-71036098921"/>
    <x v="0"/>
    <d v="2013-09-12T11:38:50"/>
    <m/>
    <s v="Reprovado"/>
    <s v="Serv n. carregados no VivoCorp"/>
    <m/>
    <m/>
    <m/>
    <m/>
    <m/>
    <m/>
    <d v="2013-09-05T15:39:33"/>
    <m/>
    <s v="Concluída"/>
    <m/>
    <s v="N"/>
    <m/>
    <m/>
    <m/>
    <s v="A5129856"/>
    <s v="N"/>
    <d v="2013-09-03T11:39:33"/>
    <s v="SERVINBOUND"/>
    <d v="2013-09-10T21:12:46"/>
    <s v="SUL"/>
    <s v="Y"/>
    <s v="N"/>
    <s v="N"/>
    <s v="N"/>
    <s v="Y"/>
    <s v="N"/>
    <s v="A5129856"/>
    <m/>
    <m/>
    <s v="TIAGO"/>
    <s v="ANDRETTA STEFFEN"/>
    <n v="17450101000167"/>
  </r>
  <r>
    <s v="1-39XLUKG"/>
    <x v="7"/>
    <s v="1-7081427924"/>
    <n v="2"/>
    <s v="1-70814279242"/>
    <x v="0"/>
    <d v="2013-09-11T09:40:46"/>
    <m/>
    <s v="Reprovado"/>
    <s v="Serv n. carregados no VivoCorp"/>
    <m/>
    <m/>
    <m/>
    <m/>
    <m/>
    <m/>
    <d v="2013-09-06T11:36:53"/>
    <m/>
    <s v="Concluída"/>
    <m/>
    <s v="N"/>
    <m/>
    <m/>
    <m/>
    <s v="A5129856"/>
    <s v="N"/>
    <d v="2013-09-03T17:36:53"/>
    <s v="SERVINBOUND"/>
    <d v="2013-09-10T21:20:27"/>
    <s v="SUL"/>
    <s v="N"/>
    <s v="N"/>
    <s v="N"/>
    <s v="Y"/>
    <s v="Y"/>
    <s v="N"/>
    <s v="A5129856"/>
    <m/>
    <m/>
    <s v="TIAGO"/>
    <s v="ANDRETTA STEFFEN"/>
    <n v="244030000143"/>
  </r>
  <r>
    <s v="1-39W970W"/>
    <x v="7"/>
    <s v="1-7100592667"/>
    <n v="1"/>
    <s v="1-71005926671"/>
    <x v="0"/>
    <d v="2013-09-12T10:06:44"/>
    <m/>
    <s v="Reprovado"/>
    <s v="Serv n. carregados no VivoCorp"/>
    <m/>
    <m/>
    <m/>
    <m/>
    <m/>
    <m/>
    <d v="2013-09-06T08:45:27"/>
    <m/>
    <s v="Concluída"/>
    <m/>
    <s v="N"/>
    <m/>
    <m/>
    <m/>
    <s v="A5129856"/>
    <s v="N"/>
    <d v="2013-09-03T14:45:27"/>
    <s v="SERVINBOUND"/>
    <d v="2013-09-10T21:25:06"/>
    <s v="SUL"/>
    <s v="Y"/>
    <s v="N"/>
    <s v="N"/>
    <s v="N"/>
    <s v="Y"/>
    <s v="N"/>
    <s v="A5129856"/>
    <m/>
    <n v="14783498000110"/>
    <s v="TIAGO"/>
    <s v="ANDRETTA STEFFEN"/>
    <n v="14783498000110"/>
  </r>
  <r>
    <s v="1-39UZSB6"/>
    <x v="7"/>
    <s v="1-7030834592"/>
    <n v="2"/>
    <s v="1-70308345922"/>
    <x v="0"/>
    <d v="2013-09-11T17:20:31"/>
    <m/>
    <s v="Reprovado"/>
    <s v="ICCID/IMEI não encontrado NGIN"/>
    <m/>
    <m/>
    <m/>
    <m/>
    <m/>
    <m/>
    <d v="2013-09-05T15:13:15"/>
    <m/>
    <s v="Concluída"/>
    <m/>
    <s v="N"/>
    <m/>
    <m/>
    <m/>
    <s v="A5129856"/>
    <s v="N"/>
    <d v="2013-09-03T11:13:15"/>
    <s v="SERVINBOUND"/>
    <d v="2013-09-10T21:51:16"/>
    <s v="SUL"/>
    <s v="Y"/>
    <s v="N"/>
    <s v="N"/>
    <s v="N"/>
    <s v="Y"/>
    <s v="N"/>
    <s v="A5129856"/>
    <m/>
    <m/>
    <s v="TIAGO"/>
    <s v="ANDRETTA STEFFEN"/>
    <n v="8313701000192"/>
  </r>
  <r>
    <s v="1-39XMRZ8"/>
    <x v="7"/>
    <s v="1-7069653406"/>
    <n v="2"/>
    <s v="1-70696534062"/>
    <x v="0"/>
    <d v="2013-09-11T17:04:30"/>
    <m/>
    <s v="Reprovado"/>
    <s v="Tipo de solicitação divergente"/>
    <m/>
    <m/>
    <m/>
    <m/>
    <m/>
    <m/>
    <d v="2013-09-06T11:40:56"/>
    <m/>
    <s v="Concluída"/>
    <m/>
    <s v="N"/>
    <m/>
    <m/>
    <m/>
    <s v="A5129856"/>
    <s v="N"/>
    <d v="2013-09-03T17:40:56"/>
    <s v="SERVINBOUND"/>
    <d v="2013-09-10T22:14:35"/>
    <s v="NORTE"/>
    <s v="Y"/>
    <s v="N"/>
    <s v="N"/>
    <s v="N"/>
    <s v="Y"/>
    <s v="N"/>
    <s v="A5129856"/>
    <m/>
    <m/>
    <s v="TIAGO"/>
    <s v="ANDRETTA STEFFEN"/>
    <n v="1827653000101"/>
  </r>
  <r>
    <s v="1-39VNZA6"/>
    <x v="7"/>
    <s v="1-6890531072"/>
    <n v="5"/>
    <s v="1-68905310725"/>
    <x v="0"/>
    <d v="2013-09-11T09:19:31"/>
    <m/>
    <s v="Reprovado"/>
    <s v="Serv n. carregados no VivoCorp"/>
    <m/>
    <m/>
    <m/>
    <m/>
    <m/>
    <m/>
    <d v="2013-09-05T17:01:40"/>
    <m/>
    <s v="Concluída"/>
    <m/>
    <s v="N"/>
    <m/>
    <m/>
    <m/>
    <s v="A5129856"/>
    <s v="N"/>
    <d v="2013-09-03T13:01:40"/>
    <s v="SERVINBOUND"/>
    <d v="2013-09-10T22:41:52"/>
    <s v="NORTE"/>
    <s v="Y"/>
    <s v="N"/>
    <s v="N"/>
    <s v="N"/>
    <s v="Y"/>
    <s v="N"/>
    <s v="A5129856"/>
    <m/>
    <m/>
    <s v="TIAGO"/>
    <s v="ANDRETTA STEFFEN"/>
    <n v="15066573000195"/>
  </r>
  <r>
    <s v="1-39ZJMB8"/>
    <x v="7"/>
    <s v="1-6939200881"/>
    <n v="3"/>
    <s v="1-69392008813"/>
    <x v="0"/>
    <d v="2013-09-11T14:15:23"/>
    <m/>
    <s v="Reprovado"/>
    <s v="Tipo de solicitação divergente"/>
    <m/>
    <m/>
    <m/>
    <m/>
    <m/>
    <m/>
    <d v="2013-09-06T14:43:04"/>
    <m/>
    <s v="Concluída"/>
    <m/>
    <s v="N"/>
    <m/>
    <m/>
    <m/>
    <s v="A5117879"/>
    <s v="N"/>
    <d v="2013-09-04T10:43:04"/>
    <s v="SERVINBOUND"/>
    <d v="2013-09-11T14:09:59"/>
    <s v="SUL"/>
    <s v="Y"/>
    <s v="N"/>
    <s v="N"/>
    <s v="N"/>
    <s v="N"/>
    <s v="N"/>
    <s v="A5117879"/>
    <m/>
    <m/>
    <s v="DIEGO"/>
    <s v="DE ALMEIDA JACQUES"/>
    <n v="192707000147"/>
  </r>
  <r>
    <s v="1-3A178DK"/>
    <x v="7"/>
    <s v="1-6990720198"/>
    <n v="3"/>
    <s v="1-69907201983"/>
    <x v="0"/>
    <d v="2013-09-12T09:35:43"/>
    <m/>
    <s v="Reprovado"/>
    <s v="Tipo de solicitação divergente"/>
    <m/>
    <m/>
    <m/>
    <m/>
    <m/>
    <m/>
    <d v="2013-09-09T09:05:14"/>
    <m/>
    <s v="Concluída"/>
    <m/>
    <s v="N"/>
    <m/>
    <m/>
    <m/>
    <s v="A5129856"/>
    <s v="N"/>
    <d v="2013-09-04T15:05:14"/>
    <s v="SERVINBOUND"/>
    <d v="2013-09-11T16:16:31"/>
    <s v="MG"/>
    <s v="Y"/>
    <s v="N"/>
    <s v="N"/>
    <s v="N"/>
    <s v="Y"/>
    <s v="N"/>
    <s v="A5129856"/>
    <m/>
    <m/>
    <s v="TIAGO"/>
    <s v="ANDRETTA STEFFEN"/>
    <n v="15774512000182"/>
  </r>
  <r>
    <s v="1-39Z13LA"/>
    <x v="7"/>
    <s v="1-7055340469"/>
    <n v="2"/>
    <s v="1-70553404692"/>
    <x v="0"/>
    <d v="2013-09-15T01:18:49"/>
    <m/>
    <s v="Reprovado"/>
    <s v="Cod Abadas (Carteira) diverge"/>
    <m/>
    <m/>
    <m/>
    <m/>
    <m/>
    <m/>
    <d v="2013-09-06T13:27:47"/>
    <m/>
    <s v="Concluída"/>
    <m/>
    <s v="N"/>
    <m/>
    <m/>
    <m/>
    <s v="A5129856"/>
    <s v="N"/>
    <d v="2013-09-04T09:27:47"/>
    <s v="SERVINBOUND"/>
    <d v="2013-09-11T16:35:45"/>
    <s v="SUL"/>
    <s v="Y"/>
    <s v="N"/>
    <s v="N"/>
    <s v="N"/>
    <s v="Y"/>
    <s v="N"/>
    <s v="A5129856"/>
    <m/>
    <m/>
    <s v="TIAGO"/>
    <s v="ANDRETTA STEFFEN"/>
    <n v="12433346000162"/>
  </r>
  <r>
    <s v="1-39YXZUI"/>
    <x v="7"/>
    <s v="1-6986848319"/>
    <n v="2"/>
    <s v="1-69868483192"/>
    <x v="0"/>
    <d v="2013-09-25T13:31:41"/>
    <m/>
    <s v="Reprovado"/>
    <s v="Documentação não anexada"/>
    <m/>
    <m/>
    <m/>
    <m/>
    <m/>
    <m/>
    <d v="2013-09-06T13:11:53"/>
    <m/>
    <s v="Concluída"/>
    <m/>
    <s v="N"/>
    <m/>
    <m/>
    <m/>
    <s v="A5129856"/>
    <s v="N"/>
    <d v="2013-09-04T09:11:53"/>
    <s v="SERVINBOUND"/>
    <d v="2013-09-11T18:22:11"/>
    <s v="SUL"/>
    <s v="Y"/>
    <s v="N"/>
    <s v="N"/>
    <s v="N"/>
    <s v="Y"/>
    <s v="N"/>
    <s v="A5129856"/>
    <m/>
    <m/>
    <s v="TIAGO"/>
    <s v="ANDRETTA STEFFEN"/>
    <n v="94433109000166"/>
  </r>
  <r>
    <s v="1-3APUJ4G"/>
    <x v="7"/>
    <s v="1-7134286307"/>
    <n v="3"/>
    <s v="1-71342863073"/>
    <x v="0"/>
    <d v="2013-09-16T08:58:33"/>
    <m/>
    <s v="Aprovado"/>
    <s v="Aprovado sem exceção"/>
    <m/>
    <m/>
    <m/>
    <m/>
    <m/>
    <m/>
    <d v="2013-09-12T16:21:04"/>
    <m/>
    <s v="Concluída"/>
    <m/>
    <s v="N"/>
    <m/>
    <m/>
    <m/>
    <s v="A5129856"/>
    <s v="N"/>
    <d v="2013-09-10T12:21:04"/>
    <s v="SERVINBOUND"/>
    <d v="2013-09-11T18:41:18"/>
    <s v="NORTE"/>
    <s v="Y"/>
    <s v="N"/>
    <s v="N"/>
    <s v="N"/>
    <s v="N"/>
    <s v="N"/>
    <s v="A5129856"/>
    <m/>
    <m/>
    <s v="TIAGO"/>
    <s v="ANDRETTA STEFFEN"/>
    <n v="7265939000127"/>
  </r>
  <r>
    <s v="1-3APQYWM"/>
    <x v="7"/>
    <s v="1-7129354952"/>
    <n v="3"/>
    <s v="1-71293549523"/>
    <x v="0"/>
    <d v="2013-09-13T12:25:11"/>
    <m/>
    <s v="Aprovado"/>
    <s v="Aprovado sem exceção"/>
    <m/>
    <m/>
    <m/>
    <m/>
    <m/>
    <m/>
    <d v="2013-09-12T16:09:43"/>
    <m/>
    <s v="Concluída"/>
    <m/>
    <s v="N"/>
    <m/>
    <m/>
    <m/>
    <s v="A5129856"/>
    <s v="N"/>
    <d v="2013-09-10T12:09:43"/>
    <s v="SERVINBOUND"/>
    <d v="2013-09-11T18:52:01"/>
    <s v="NORTE"/>
    <s v="Y"/>
    <s v="N"/>
    <s v="N"/>
    <s v="N"/>
    <s v="N"/>
    <s v="N"/>
    <s v="A5129856"/>
    <m/>
    <m/>
    <s v="TIAGO"/>
    <s v="ANDRETTA STEFFEN"/>
    <n v="7265939000127"/>
  </r>
  <r>
    <s v="1-39XSU86"/>
    <x v="7"/>
    <s v="1-7050531467"/>
    <n v="2"/>
    <s v="1-70505314672"/>
    <x v="0"/>
    <d v="2013-09-11T18:59:38"/>
    <m/>
    <s v="Reprovado"/>
    <s v="Termo SMP rasurado/ilegível"/>
    <m/>
    <m/>
    <m/>
    <m/>
    <m/>
    <m/>
    <d v="2013-09-06T12:00:00"/>
    <m/>
    <s v="Concluída"/>
    <m/>
    <s v="N"/>
    <m/>
    <m/>
    <m/>
    <s v="A5129856"/>
    <s v="N"/>
    <d v="2013-09-03T18:15:28"/>
    <s v="SERVINBOUND"/>
    <d v="2013-09-11T18:53:10"/>
    <s v="NORTE"/>
    <s v="Y"/>
    <s v="N"/>
    <s v="N"/>
    <s v="N"/>
    <s v="Y"/>
    <s v="N"/>
    <s v="A5129856"/>
    <m/>
    <m/>
    <s v="TIAGO"/>
    <s v="ANDRETTA STEFFEN"/>
    <n v="5753246000158"/>
  </r>
  <r>
    <s v="1-3AL452W"/>
    <x v="7"/>
    <s v="1-7129214000"/>
    <n v="2"/>
    <s v="1-71292140002"/>
    <x v="0"/>
    <d v="2013-09-18T12:17:40"/>
    <m/>
    <s v="Aprovado"/>
    <s v="Aprovado sem exceção"/>
    <m/>
    <m/>
    <m/>
    <m/>
    <m/>
    <m/>
    <d v="2013-09-12T11:53:49"/>
    <m/>
    <s v="Concluída"/>
    <m/>
    <s v="N"/>
    <m/>
    <m/>
    <m/>
    <s v="A5129856"/>
    <s v="N"/>
    <d v="2013-09-09T17:53:49"/>
    <s v="SERVINBOUND"/>
    <d v="2013-09-11T18:58:07"/>
    <s v="NORTE"/>
    <s v="Y"/>
    <s v="N"/>
    <s v="N"/>
    <s v="N"/>
    <s v="N"/>
    <s v="N"/>
    <s v="A5129856"/>
    <m/>
    <m/>
    <s v="TIAGO"/>
    <s v="ANDRETTA STEFFEN"/>
    <n v="7265939000127"/>
  </r>
  <r>
    <s v="1-3A30HX6"/>
    <x v="7"/>
    <s v="1-7066973748"/>
    <n v="2"/>
    <s v="1-70669737482"/>
    <x v="0"/>
    <d v="2013-09-15T01:18:05"/>
    <m/>
    <s v="Reprovado"/>
    <s v="Tipo de solicitação divergente"/>
    <m/>
    <m/>
    <m/>
    <m/>
    <m/>
    <m/>
    <d v="2013-09-09T12:00:00"/>
    <m/>
    <s v="Concluída"/>
    <m/>
    <s v="N"/>
    <m/>
    <m/>
    <m/>
    <s v="A5129856"/>
    <s v="N"/>
    <d v="2013-09-04T19:30:37"/>
    <s v="SERVINBOUND"/>
    <d v="2013-09-11T19:34:59"/>
    <s v="LESTE"/>
    <s v="Y"/>
    <s v="N"/>
    <s v="N"/>
    <s v="N"/>
    <s v="Y"/>
    <s v="N"/>
    <s v="A5129856"/>
    <m/>
    <m/>
    <s v="TIAGO"/>
    <s v="ANDRETTA STEFFEN"/>
    <n v="11348600000161"/>
  </r>
  <r>
    <s v="1-3AG17FU"/>
    <x v="7"/>
    <s v="1-6917952519"/>
    <n v="5"/>
    <s v="1-69179525195"/>
    <x v="0"/>
    <d v="2013-09-12T08:28:41"/>
    <m/>
    <s v="Reprovado"/>
    <s v="Serv n. carregados no VivoCorp"/>
    <m/>
    <m/>
    <m/>
    <m/>
    <m/>
    <m/>
    <d v="2013-09-11T13:02:09"/>
    <m/>
    <s v="Concluída"/>
    <m/>
    <s v="N"/>
    <m/>
    <m/>
    <m/>
    <s v="A5129856"/>
    <s v="N"/>
    <d v="2013-09-09T09:02:09"/>
    <s v="SERVINBOUND"/>
    <d v="2013-09-11T20:32:13"/>
    <s v="LESTE"/>
    <s v="Y"/>
    <s v="N"/>
    <s v="N"/>
    <s v="N"/>
    <s v="N"/>
    <s v="N"/>
    <s v="A5129856"/>
    <m/>
    <m/>
    <s v="TIAGO"/>
    <s v="ANDRETTA STEFFEN"/>
    <n v="13149019000146"/>
  </r>
  <r>
    <s v="1-39ZDHGE"/>
    <x v="7"/>
    <s v="1-7047572413"/>
    <n v="2"/>
    <s v="1-70475724132"/>
    <x v="0"/>
    <d v="2013-09-12T09:13:59"/>
    <m/>
    <s v="Reprovado"/>
    <s v="Serv n. carregados no VivoCorp"/>
    <m/>
    <m/>
    <m/>
    <m/>
    <m/>
    <m/>
    <d v="2013-09-06T14:18:48"/>
    <m/>
    <s v="Concluída"/>
    <m/>
    <s v="N"/>
    <m/>
    <m/>
    <m/>
    <s v="A5129856"/>
    <s v="N"/>
    <d v="2013-09-04T10:18:48"/>
    <s v="SERVINBOUND"/>
    <d v="2013-09-11T20:57:03"/>
    <s v="SUL"/>
    <s v="N"/>
    <s v="N"/>
    <s v="N"/>
    <s v="Y"/>
    <s v="Y"/>
    <s v="N"/>
    <s v="A5129856"/>
    <m/>
    <m/>
    <s v="TIAGO"/>
    <s v="ANDRETTA STEFFEN"/>
    <n v="88209176000107"/>
  </r>
  <r>
    <s v="1-3AB3PRS"/>
    <x v="7"/>
    <s v="1-6966794704"/>
    <n v="4"/>
    <s v="1-69667947044"/>
    <x v="0"/>
    <d v="2013-09-12T09:09:18"/>
    <m/>
    <s v="Reprovado"/>
    <s v="Valor aparelhos divergentes"/>
    <m/>
    <m/>
    <m/>
    <m/>
    <m/>
    <m/>
    <d v="2013-09-10T15:46:50"/>
    <m/>
    <s v="Concluída"/>
    <m/>
    <s v="N"/>
    <m/>
    <m/>
    <m/>
    <s v="A5129856"/>
    <s v="N"/>
    <d v="2013-09-06T11:46:50"/>
    <s v="SERVINBOUND"/>
    <d v="2013-09-11T22:37:25"/>
    <s v="LESTE"/>
    <s v="N"/>
    <s v="N"/>
    <s v="N"/>
    <s v="Y"/>
    <s v="N"/>
    <s v="N"/>
    <s v="A5129856"/>
    <m/>
    <m/>
    <s v="TIAGO"/>
    <s v="ANDRETTA STEFFEN"/>
    <n v="12935588000154"/>
  </r>
  <r>
    <s v="1-3AS04E8"/>
    <x v="7"/>
    <s v="1-7078386911"/>
    <n v="6"/>
    <s v="1-70783869116"/>
    <x v="0"/>
    <d v="2013-09-12T08:41:46"/>
    <m/>
    <s v="Reprovado"/>
    <s v="Serviço não pode ser negociado"/>
    <m/>
    <m/>
    <m/>
    <m/>
    <m/>
    <m/>
    <d v="2013-09-13T09:55:27"/>
    <m/>
    <s v="Concluída"/>
    <m/>
    <s v="N"/>
    <m/>
    <m/>
    <m/>
    <s v="A5128330"/>
    <s v="N"/>
    <d v="2013-09-10T15:55:27"/>
    <s v="SERVINBOUND"/>
    <d v="2013-09-12T00:31:34"/>
    <s v="NORTE"/>
    <s v="Y"/>
    <s v="N"/>
    <s v="N"/>
    <s v="N"/>
    <s v="N"/>
    <s v="N"/>
    <s v="A5128330"/>
    <m/>
    <m/>
    <s v="MARCELO"/>
    <s v="HENRIQUE GERHARD"/>
    <n v="17246049000121"/>
  </r>
  <r>
    <s v="1-3A3TE3A"/>
    <x v="7"/>
    <s v="1-7007890637"/>
    <n v="6"/>
    <s v="1-70078906376"/>
    <x v="0"/>
    <d v="2013-09-13T11:08:55"/>
    <m/>
    <s v="Reprovado"/>
    <s v="Serviço não pode ser negociado"/>
    <m/>
    <m/>
    <m/>
    <m/>
    <m/>
    <m/>
    <d v="2013-09-09T12:26:55"/>
    <m/>
    <s v="Concluída"/>
    <m/>
    <s v="N"/>
    <m/>
    <m/>
    <m/>
    <s v="A5128330"/>
    <s v="N"/>
    <d v="2013-09-05T08:26:55"/>
    <s v="SERVINBOUND"/>
    <d v="2013-09-12T01:45:36"/>
    <s v="NE"/>
    <s v="Y"/>
    <s v="N"/>
    <s v="Y"/>
    <s v="N"/>
    <s v="N"/>
    <s v="N"/>
    <s v="A5128330"/>
    <m/>
    <m/>
    <s v="MARCELO"/>
    <s v="HENRIQUE GERHARD"/>
    <n v="41249921000170"/>
  </r>
  <r>
    <s v="1-3A8DL5M"/>
    <x v="7"/>
    <s v="1-7148601681"/>
    <n v="1"/>
    <s v="1-71486016811"/>
    <x v="0"/>
    <d v="2013-09-16T18:20:03"/>
    <m/>
    <s v="Reprovado"/>
    <s v="Tipo de solicitação divergente"/>
    <m/>
    <m/>
    <m/>
    <m/>
    <m/>
    <m/>
    <d v="2013-09-10T12:00:00"/>
    <m/>
    <s v="Concluída"/>
    <m/>
    <s v="N"/>
    <m/>
    <m/>
    <m/>
    <s v="A5129856"/>
    <s v="N"/>
    <d v="2013-09-05T18:33:47"/>
    <s v="SERVINBOUND"/>
    <d v="2013-09-12T15:35:59"/>
    <s v="LESTE"/>
    <s v="Y"/>
    <s v="N"/>
    <s v="N"/>
    <s v="N"/>
    <s v="Y"/>
    <s v="N"/>
    <s v="A5129856"/>
    <m/>
    <n v="14117846000110"/>
    <s v="TIAGO"/>
    <s v="ANDRETTA STEFFEN"/>
    <n v="14117846000110"/>
  </r>
  <r>
    <s v="1-3A8DB0W"/>
    <x v="7"/>
    <s v="1-7148323610"/>
    <n v="1"/>
    <s v="1-71483236101"/>
    <x v="0"/>
    <d v="2013-09-13T09:22:50"/>
    <m/>
    <s v="Reprovado"/>
    <s v="Assinatura/Rubrica SMP diverge"/>
    <m/>
    <m/>
    <m/>
    <m/>
    <m/>
    <m/>
    <d v="2013-09-10T12:00:00"/>
    <m/>
    <s v="Concluída"/>
    <m/>
    <s v="N"/>
    <m/>
    <m/>
    <m/>
    <s v="A5129856"/>
    <s v="N"/>
    <d v="2013-09-05T18:32:42"/>
    <s v="SERVINBOUND"/>
    <d v="2013-09-12T16:35:13"/>
    <s v="SUL"/>
    <s v="N"/>
    <s v="N"/>
    <s v="N"/>
    <s v="Y"/>
    <s v="Y"/>
    <s v="N"/>
    <s v="A5129856"/>
    <m/>
    <n v="2912086000235"/>
    <s v="TIAGO"/>
    <s v="ANDRETTA STEFFEN"/>
    <n v="2912086000235"/>
  </r>
  <r>
    <s v="1-3A4M7XS"/>
    <x v="7"/>
    <s v="1-7139144420"/>
    <n v="1"/>
    <s v="1-71391444201"/>
    <x v="0"/>
    <d v="2013-09-13T13:57:35"/>
    <m/>
    <s v="Reprovado"/>
    <s v="Serv n. carregados no VivoCorp"/>
    <m/>
    <m/>
    <m/>
    <m/>
    <m/>
    <m/>
    <d v="2013-09-09T14:30:28"/>
    <m/>
    <s v="Concluída"/>
    <m/>
    <s v="N"/>
    <m/>
    <m/>
    <m/>
    <s v="A5129856"/>
    <s v="N"/>
    <d v="2013-09-05T10:30:28"/>
    <s v="SERVINBOUND"/>
    <d v="2013-09-12T17:01:55"/>
    <s v="SUL"/>
    <s v="Y"/>
    <s v="N"/>
    <s v="N"/>
    <s v="N"/>
    <s v="Y"/>
    <s v="N"/>
    <s v="A5129856"/>
    <m/>
    <n v="834514000142"/>
    <s v="TIAGO"/>
    <s v="ANDRETTA STEFFEN"/>
    <n v="834514000142"/>
  </r>
  <r>
    <s v="1-3A8DKMQ"/>
    <x v="7"/>
    <s v="1-7139231660"/>
    <n v="1"/>
    <s v="1-71392316601"/>
    <x v="0"/>
    <d v="2013-09-12T18:05:24"/>
    <m/>
    <s v="Aprovado"/>
    <s v="Aprovado sem exceção"/>
    <m/>
    <m/>
    <m/>
    <m/>
    <m/>
    <m/>
    <d v="2013-09-10T12:00:00"/>
    <m/>
    <s v="Concluída"/>
    <m/>
    <s v="N"/>
    <m/>
    <m/>
    <m/>
    <s v="A5129856"/>
    <s v="N"/>
    <d v="2013-09-05T18:33:21"/>
    <s v="SERVINBOUND"/>
    <d v="2013-09-12T18:05:24"/>
    <s v="LESTE"/>
    <s v="Y"/>
    <s v="N"/>
    <s v="N"/>
    <s v="N"/>
    <s v="Y"/>
    <s v="N"/>
    <s v="A5129856"/>
    <m/>
    <m/>
    <s v="TIAGO"/>
    <s v="ANDRETTA STEFFEN"/>
    <n v="7552190000107"/>
  </r>
  <r>
    <s v="1-3A8DJDQ"/>
    <x v="7"/>
    <s v="1-7139493118"/>
    <n v="1"/>
    <s v="1-71394931181"/>
    <x v="0"/>
    <d v="2013-09-12T19:31:46"/>
    <m/>
    <s v="Aprovado"/>
    <s v="Aprovado sem exceção"/>
    <m/>
    <m/>
    <m/>
    <m/>
    <m/>
    <m/>
    <d v="2013-09-10T12:00:00"/>
    <m/>
    <s v="Concluída"/>
    <m/>
    <s v="N"/>
    <m/>
    <m/>
    <m/>
    <s v="A5129856"/>
    <s v="N"/>
    <d v="2013-09-05T18:33:39"/>
    <s v="SERVINBOUND"/>
    <d v="2013-09-12T19:31:46"/>
    <s v="LESTE"/>
    <s v="Y"/>
    <s v="N"/>
    <s v="N"/>
    <s v="N"/>
    <s v="Y"/>
    <s v="N"/>
    <s v="A5129856"/>
    <m/>
    <m/>
    <s v="TIAGO"/>
    <s v="ANDRETTA STEFFEN"/>
    <n v="7552190000107"/>
  </r>
  <r>
    <s v="1-3A6J0HW"/>
    <x v="7"/>
    <s v="1-7145562034"/>
    <n v="1"/>
    <s v="1-71455620341"/>
    <x v="0"/>
    <d v="2013-09-13T10:25:51"/>
    <m/>
    <s v="Reprovado"/>
    <s v="Serv n. carregados no VivoCorp"/>
    <m/>
    <m/>
    <m/>
    <m/>
    <m/>
    <m/>
    <d v="2013-09-10T08:48:01"/>
    <m/>
    <s v="Concluída"/>
    <m/>
    <s v="N"/>
    <m/>
    <m/>
    <m/>
    <s v="A5129856"/>
    <s v="N"/>
    <d v="2013-09-05T14:48:01"/>
    <s v="SERVINBOUND"/>
    <d v="2013-09-12T20:09:29"/>
    <s v="SUL"/>
    <s v="Y"/>
    <s v="N"/>
    <s v="N"/>
    <s v="N"/>
    <s v="Y"/>
    <s v="N"/>
    <s v="A5129856"/>
    <m/>
    <n v="13690971000152"/>
    <s v="TIAGO"/>
    <s v="ANDRETTA STEFFEN"/>
    <n v="13690971000152"/>
  </r>
  <r>
    <s v="1-3A5XZBK"/>
    <x v="7"/>
    <s v="1-7144757461"/>
    <n v="1"/>
    <s v="1-71447574611"/>
    <x v="0"/>
    <d v="2013-09-13T09:13:52"/>
    <m/>
    <s v="Reprovado"/>
    <s v="Serv n. carregados no VivoCorp"/>
    <m/>
    <m/>
    <m/>
    <m/>
    <m/>
    <m/>
    <d v="2013-09-09T17:22:02"/>
    <m/>
    <s v="Concluída"/>
    <m/>
    <s v="N"/>
    <m/>
    <m/>
    <m/>
    <s v="A5129856"/>
    <s v="N"/>
    <d v="2013-09-05T13:22:02"/>
    <s v="SERVINBOUND"/>
    <d v="2013-09-12T20:41:47"/>
    <s v="SUL"/>
    <s v="Y"/>
    <s v="N"/>
    <s v="N"/>
    <s v="N"/>
    <s v="Y"/>
    <s v="N"/>
    <s v="A5129856"/>
    <m/>
    <n v="7331294000183"/>
    <s v="TIAGO"/>
    <s v="ANDRETTA STEFFEN"/>
    <n v="7331294000183"/>
  </r>
  <r>
    <s v="1-3A2WHJY"/>
    <x v="7"/>
    <s v="1-6940872201"/>
    <n v="4"/>
    <s v="1-69408722014"/>
    <x v="0"/>
    <d v="2013-09-13T15:26:39"/>
    <m/>
    <s v="Reprovado"/>
    <s v="Serv n. carregados no VivoCorp"/>
    <m/>
    <m/>
    <m/>
    <m/>
    <m/>
    <m/>
    <d v="2013-09-09T12:00:00"/>
    <m/>
    <s v="Concluída"/>
    <m/>
    <s v="N"/>
    <m/>
    <m/>
    <m/>
    <s v="A5129856"/>
    <s v="N"/>
    <d v="2013-09-04T18:57:04"/>
    <s v="SERVINBOUND"/>
    <d v="2013-09-12T21:01:03"/>
    <s v="SUL"/>
    <s v="Y"/>
    <s v="N"/>
    <s v="N"/>
    <s v="N"/>
    <s v="Y"/>
    <s v="N"/>
    <s v="A5129856"/>
    <m/>
    <m/>
    <s v="TIAGO"/>
    <s v="ANDRETTA STEFFEN"/>
    <n v="94813102000250"/>
  </r>
  <r>
    <s v="1-3A7Q7JK"/>
    <x v="7"/>
    <s v="1-7147628636"/>
    <n v="1"/>
    <s v="1-71476286361"/>
    <x v="0"/>
    <d v="2013-09-13T09:25:43"/>
    <m/>
    <s v="Reprovado"/>
    <s v="Serv n. carregados no VivoCorp"/>
    <m/>
    <m/>
    <m/>
    <m/>
    <m/>
    <m/>
    <d v="2013-09-10T10:56:45"/>
    <m/>
    <s v="Concluída"/>
    <m/>
    <s v="N"/>
    <m/>
    <m/>
    <m/>
    <s v="A5129856"/>
    <s v="N"/>
    <d v="2013-09-05T16:56:45"/>
    <s v="SERVINBOUND"/>
    <d v="2013-09-12T21:24:42"/>
    <s v="LESTE"/>
    <s v="Y"/>
    <s v="N"/>
    <s v="N"/>
    <s v="N"/>
    <s v="Y"/>
    <s v="N"/>
    <s v="A5129856"/>
    <m/>
    <n v="3536754000159"/>
    <s v="TIAGO"/>
    <s v="ANDRETTA STEFFEN"/>
    <n v="3536754000159"/>
  </r>
  <r>
    <s v="1-3A7ELFW"/>
    <x v="7"/>
    <s v="1-7145996890"/>
    <n v="1"/>
    <s v="1-71459968901"/>
    <x v="0"/>
    <d v="2013-09-13T16:35:05"/>
    <m/>
    <s v="Reprovado"/>
    <s v="Serv n. carregados no VivoCorp"/>
    <m/>
    <m/>
    <m/>
    <m/>
    <m/>
    <m/>
    <d v="2013-09-10T10:16:17"/>
    <m/>
    <s v="Concluída"/>
    <m/>
    <s v="N"/>
    <m/>
    <m/>
    <m/>
    <s v="A5129856"/>
    <s v="N"/>
    <d v="2013-09-05T16:16:17"/>
    <s v="SERVINBOUND"/>
    <d v="2013-09-12T21:50:52"/>
    <s v="SUL"/>
    <s v="Y"/>
    <s v="N"/>
    <s v="N"/>
    <s v="N"/>
    <s v="Y"/>
    <s v="N"/>
    <s v="A5129856"/>
    <m/>
    <n v="89907737000104"/>
    <s v="TIAGO"/>
    <s v="ANDRETTA STEFFEN"/>
    <n v="89907737000104"/>
  </r>
  <r>
    <s v="1-3A5A3XS"/>
    <x v="7"/>
    <s v="1-7143555148"/>
    <n v="1"/>
    <s v="1-71435551481"/>
    <x v="0"/>
    <d v="2013-09-13T08:48:45"/>
    <m/>
    <s v="Reprovado"/>
    <s v="Serv n. carregados no VivoCorp"/>
    <m/>
    <m/>
    <m/>
    <m/>
    <m/>
    <m/>
    <d v="2013-09-09T15:42:50"/>
    <m/>
    <s v="Concluída"/>
    <m/>
    <s v="N"/>
    <m/>
    <m/>
    <m/>
    <s v="A5129856"/>
    <s v="N"/>
    <d v="2013-09-05T11:42:50"/>
    <s v="SERVINBOUND"/>
    <d v="2013-09-12T22:02:04"/>
    <s v="SUL"/>
    <s v="Y"/>
    <s v="N"/>
    <s v="N"/>
    <s v="N"/>
    <s v="Y"/>
    <s v="N"/>
    <s v="A5129856"/>
    <m/>
    <n v="7331294000183"/>
    <s v="TIAGO"/>
    <s v="ANDRETTA STEFFEN"/>
    <n v="7331294000183"/>
  </r>
  <r>
    <s v="1-3A7ZQHE"/>
    <x v="7"/>
    <s v="1-7147311902"/>
    <n v="1"/>
    <s v="1-71473119021"/>
    <x v="15"/>
    <d v="2013-09-17T11:24:49"/>
    <m/>
    <s v="Reprovado"/>
    <s v="Serv n. carregados no VivoCorp"/>
    <m/>
    <m/>
    <m/>
    <m/>
    <m/>
    <m/>
    <d v="2013-09-10T11:31:16"/>
    <m/>
    <s v="Concluída"/>
    <m/>
    <s v="N"/>
    <m/>
    <m/>
    <m/>
    <s v="A5129856"/>
    <s v="N"/>
    <d v="2013-09-05T17:31:16"/>
    <s v="SERVINBOUND"/>
    <d v="2013-09-12T22:23:26"/>
    <s v="SUL"/>
    <s v="Y"/>
    <s v="N"/>
    <s v="N"/>
    <s v="N"/>
    <s v="Y"/>
    <s v="N"/>
    <s v="A5129856"/>
    <m/>
    <n v="11331763000131"/>
    <s v="TIAGO"/>
    <s v="ANDRETTA STEFFEN"/>
    <n v="11331763000131"/>
  </r>
  <r>
    <s v="1-3ADW5X6"/>
    <x v="7"/>
    <s v="1-7152375357"/>
    <n v="1"/>
    <s v="1-71523753571"/>
    <x v="0"/>
    <d v="2013-09-13T08:41:53"/>
    <m/>
    <s v="Reprovado"/>
    <s v="Marca/Modelo Divergente"/>
    <m/>
    <m/>
    <m/>
    <m/>
    <m/>
    <m/>
    <d v="2013-09-11T12:00:00"/>
    <m/>
    <s v="Concluída"/>
    <m/>
    <s v="N"/>
    <m/>
    <m/>
    <m/>
    <s v="A5129856"/>
    <s v="N"/>
    <d v="2013-09-06T19:16:17"/>
    <s v="SERVINBOUND"/>
    <d v="2013-09-12T22:58:19"/>
    <s v="MG"/>
    <s v="N"/>
    <s v="N"/>
    <s v="N"/>
    <s v="Y"/>
    <s v="N"/>
    <s v="N"/>
    <s v="A5129856"/>
    <m/>
    <m/>
    <s v="TIAGO"/>
    <s v="ANDRETTA STEFFEN"/>
    <n v="8496659000192"/>
  </r>
  <r>
    <s v="1-3B96TEA"/>
    <x v="7"/>
    <s v="1-6917952519"/>
    <n v="7"/>
    <s v="1-69179525197"/>
    <x v="0"/>
    <d v="2013-09-16T09:04:21"/>
    <m/>
    <s v="Reprovado"/>
    <s v="Serviços voz/dados divergentes"/>
    <m/>
    <m/>
    <m/>
    <m/>
    <m/>
    <m/>
    <d v="2013-09-17T10:11:26"/>
    <m/>
    <s v="Concluída"/>
    <m/>
    <s v="N"/>
    <m/>
    <m/>
    <m/>
    <s v="A5130743"/>
    <s v="N"/>
    <d v="2013-09-12T16:11:26"/>
    <s v="SERVINBOUND"/>
    <d v="2013-09-14T00:41:32"/>
    <s v="LESTE"/>
    <s v="Y"/>
    <s v="N"/>
    <s v="N"/>
    <s v="N"/>
    <s v="N"/>
    <s v="N"/>
    <s v="A5130743"/>
    <m/>
    <m/>
    <s v="SAMANTHA"/>
    <s v="GOREE SILVEIRA DE SOU"/>
    <n v="13149019000146"/>
  </r>
  <r>
    <s v="1-3B67DZC"/>
    <x v="7"/>
    <s v="1-7047957500"/>
    <n v="3"/>
    <s v="1-70479575003"/>
    <x v="0"/>
    <d v="2013-09-16T16:59:42"/>
    <m/>
    <s v="Reprovado"/>
    <s v="Tipo de negociação divergente"/>
    <m/>
    <m/>
    <m/>
    <m/>
    <m/>
    <m/>
    <d v="2013-09-16T15:46:11"/>
    <m/>
    <s v="Concluída"/>
    <m/>
    <s v="N"/>
    <m/>
    <m/>
    <m/>
    <s v="A5141762"/>
    <s v="N"/>
    <d v="2013-09-12T11:46:11"/>
    <s v="SERVINBOUND"/>
    <d v="2013-09-14T10:34:55"/>
    <s v="SUL"/>
    <s v="Y"/>
    <s v="N"/>
    <s v="N"/>
    <s v="N"/>
    <s v="N"/>
    <s v="N"/>
    <s v="A5141762"/>
    <m/>
    <m/>
    <s v="ANDERSON"/>
    <s v="OLIVEIRA DE SOUZA"/>
    <n v="94792629000165"/>
  </r>
  <r>
    <s v="1-3ASO0KW"/>
    <x v="7"/>
    <s v="1-7169932415"/>
    <n v="1"/>
    <s v="1-71699324151"/>
    <x v="0"/>
    <d v="2013-09-25T09:02:34"/>
    <m/>
    <s v="Reprovado"/>
    <s v="Qtd linhas/simcards divergente"/>
    <m/>
    <m/>
    <m/>
    <m/>
    <m/>
    <m/>
    <d v="2013-09-13T10:41:29"/>
    <m/>
    <s v="Concluída"/>
    <m/>
    <s v="N"/>
    <m/>
    <m/>
    <m/>
    <s v="A5129856"/>
    <s v="N"/>
    <d v="2013-09-10T16:41:29"/>
    <s v="SERVINBOUND"/>
    <d v="2013-09-14T12:20:37"/>
    <s v="SUL"/>
    <s v="N"/>
    <s v="N"/>
    <s v="N"/>
    <s v="Y"/>
    <s v="N"/>
    <s v="N"/>
    <s v="A5129856"/>
    <m/>
    <n v="95437281000150"/>
    <s v="TIAGO"/>
    <s v="ANDRETTA STEFFEN"/>
    <n v="95437281000150"/>
  </r>
  <r>
    <s v="1-3ASGSG6"/>
    <x v="7"/>
    <s v="1-7169682992"/>
    <n v="1"/>
    <s v="1-71696829921"/>
    <x v="0"/>
    <d v="2013-09-16T15:31:54"/>
    <m/>
    <s v="Reprovado"/>
    <s v="Qtd linhas/simcards divergente"/>
    <m/>
    <m/>
    <m/>
    <m/>
    <m/>
    <m/>
    <d v="2013-09-13T10:27:46"/>
    <m/>
    <s v="Concluída"/>
    <m/>
    <s v="N"/>
    <m/>
    <m/>
    <m/>
    <s v="A5129856"/>
    <s v="N"/>
    <d v="2013-09-10T16:27:46"/>
    <s v="SERVINBOUND"/>
    <d v="2013-09-14T12:37:32"/>
    <s v="SUL"/>
    <s v="N"/>
    <s v="N"/>
    <s v="N"/>
    <s v="Y"/>
    <s v="N"/>
    <s v="N"/>
    <s v="A5129856"/>
    <m/>
    <m/>
    <s v="TIAGO"/>
    <s v="ANDRETTA STEFFEN"/>
    <n v="8762025000134"/>
  </r>
  <r>
    <s v="1-3AMM8RA"/>
    <x v="7"/>
    <s v="1-7169825724"/>
    <n v="1"/>
    <s v="1-71698257241"/>
    <x v="0"/>
    <d v="2013-09-16T16:02:01"/>
    <m/>
    <s v="Reprovado"/>
    <s v="Serv n. carregados no VivoCorp"/>
    <m/>
    <m/>
    <m/>
    <m/>
    <m/>
    <m/>
    <d v="2013-09-12T12:00:00"/>
    <m/>
    <s v="Concluída"/>
    <m/>
    <s v="N"/>
    <m/>
    <m/>
    <m/>
    <s v="A5129856"/>
    <s v="N"/>
    <d v="2013-09-10T03:11:24"/>
    <s v="SERVINBOUND"/>
    <d v="2013-09-14T12:44:58"/>
    <s v="SUL"/>
    <s v="N"/>
    <s v="N"/>
    <s v="N"/>
    <s v="Y"/>
    <s v="N"/>
    <s v="N"/>
    <s v="A5129856"/>
    <m/>
    <n v="88154416034"/>
    <s v="TIAGO"/>
    <s v="ANDRETTA STEFFEN"/>
    <n v="5006966000150"/>
  </r>
  <r>
    <s v="1-3AMM74Y"/>
    <x v="7"/>
    <s v="1-7169598869"/>
    <n v="1"/>
    <s v="1-71695988691"/>
    <x v="0"/>
    <d v="2013-09-16T09:36:55"/>
    <m/>
    <s v="Reprovado"/>
    <s v="Serv n. carregados no VivoCorp"/>
    <m/>
    <m/>
    <m/>
    <m/>
    <m/>
    <m/>
    <d v="2013-09-12T12:00:00"/>
    <m/>
    <s v="Concluída"/>
    <m/>
    <s v="N"/>
    <m/>
    <m/>
    <m/>
    <s v="A5129856"/>
    <s v="N"/>
    <d v="2013-09-10T03:10:42"/>
    <s v="SERVINBOUND"/>
    <d v="2013-09-14T12:49:34"/>
    <s v="LESTE"/>
    <s v="N"/>
    <s v="N"/>
    <s v="N"/>
    <s v="Y"/>
    <s v="N"/>
    <s v="N"/>
    <s v="A5129856"/>
    <m/>
    <n v="31822091000174"/>
    <s v="TIAGO"/>
    <s v="ANDRETTA STEFFEN"/>
    <n v="31822091000174"/>
  </r>
  <r>
    <s v="1-3AMKYKS"/>
    <x v="7"/>
    <s v="1-7168937986"/>
    <n v="1"/>
    <s v="1-71689379861"/>
    <x v="0"/>
    <d v="2013-09-16T17:02:36"/>
    <m/>
    <s v="Reprovado"/>
    <s v="Serv n. carregados no VivoCorp"/>
    <m/>
    <m/>
    <m/>
    <m/>
    <m/>
    <m/>
    <d v="2013-09-12T12:00:00"/>
    <m/>
    <s v="Concluída"/>
    <m/>
    <s v="N"/>
    <m/>
    <m/>
    <m/>
    <s v="A5129856"/>
    <s v="N"/>
    <d v="2013-09-10T02:59:56"/>
    <s v="SERVINBOUND"/>
    <d v="2013-09-14T13:03:50"/>
    <s v="SUL"/>
    <s v="N"/>
    <s v="N"/>
    <s v="N"/>
    <s v="Y"/>
    <s v="N"/>
    <s v="N"/>
    <s v="A5129856"/>
    <m/>
    <n v="7008302000155"/>
    <s v="TIAGO"/>
    <s v="ANDRETTA STEFFEN"/>
    <n v="7008302000155"/>
  </r>
  <r>
    <s v="1-3AN7252"/>
    <x v="7"/>
    <s v="1-7169333319"/>
    <n v="1"/>
    <s v="1-71693333191"/>
    <x v="0"/>
    <d v="2013-09-16T08:49:10"/>
    <m/>
    <s v="Reprovado"/>
    <s v="Serv n. carregados no VivoCorp"/>
    <m/>
    <m/>
    <m/>
    <m/>
    <m/>
    <m/>
    <d v="2013-09-12T12:27:24"/>
    <m/>
    <s v="Concluída"/>
    <m/>
    <s v="N"/>
    <m/>
    <m/>
    <m/>
    <s v="A5129856"/>
    <s v="N"/>
    <d v="2013-09-10T08:27:24"/>
    <s v="SERVINBOUND"/>
    <d v="2013-09-14T13:26:26"/>
    <s v="SUL"/>
    <s v="N"/>
    <s v="N"/>
    <s v="N"/>
    <s v="Y"/>
    <s v="N"/>
    <s v="N"/>
    <s v="A5129856"/>
    <m/>
    <n v="7846325000139"/>
    <s v="TIAGO"/>
    <s v="ANDRETTA STEFFEN"/>
    <n v="7846325000139"/>
  </r>
  <r>
    <s v="1-3AMKNYK"/>
    <x v="7"/>
    <s v="1-7169289878"/>
    <n v="1"/>
    <s v="1-71692898781"/>
    <x v="0"/>
    <d v="2013-09-16T11:16:04"/>
    <m/>
    <s v="Reprovado"/>
    <s v="Serv n. carregados no VivoCorp"/>
    <m/>
    <m/>
    <m/>
    <m/>
    <m/>
    <m/>
    <d v="2013-09-12T12:00:00"/>
    <m/>
    <s v="Concluída"/>
    <m/>
    <s v="N"/>
    <m/>
    <m/>
    <m/>
    <s v="A5129856"/>
    <s v="N"/>
    <d v="2013-09-10T02:56:37"/>
    <s v="SERVINBOUND"/>
    <d v="2013-09-14T14:03:49"/>
    <s v="SUL"/>
    <s v="N"/>
    <s v="N"/>
    <s v="N"/>
    <s v="Y"/>
    <s v="N"/>
    <s v="N"/>
    <s v="A5129856"/>
    <m/>
    <n v="81493363000108"/>
    <s v="TIAGO"/>
    <s v="ANDRETTA STEFFEN"/>
    <n v="81493363000108"/>
  </r>
  <r>
    <s v="1-3ARGVRS"/>
    <x v="7"/>
    <s v="1-7169801461"/>
    <n v="1"/>
    <s v="1-71698014611"/>
    <x v="0"/>
    <d v="2013-09-17T09:59:06"/>
    <m/>
    <s v="Reprovado"/>
    <s v="Serv n. carregados no VivoCorp"/>
    <m/>
    <m/>
    <m/>
    <m/>
    <m/>
    <m/>
    <d v="2013-09-13T09:15:10"/>
    <m/>
    <s v="Concluída"/>
    <m/>
    <s v="N"/>
    <m/>
    <m/>
    <m/>
    <s v="A5129856"/>
    <s v="N"/>
    <d v="2013-09-10T15:15:10"/>
    <s v="SERVINBOUND"/>
    <d v="2013-09-14T14:31:26"/>
    <s v="MG"/>
    <s v="N"/>
    <s v="N"/>
    <s v="N"/>
    <s v="Y"/>
    <s v="N"/>
    <s v="N"/>
    <s v="A5129856"/>
    <m/>
    <m/>
    <s v="TIAGO"/>
    <s v="ANDRETTA STEFFEN"/>
    <n v="53240090678"/>
  </r>
  <r>
    <s v="1-3ARB9JI"/>
    <x v="7"/>
    <s v="1-7169442966"/>
    <n v="1"/>
    <s v="1-71694429661"/>
    <x v="0"/>
    <d v="2013-09-16T17:03:13"/>
    <m/>
    <s v="Reprovado"/>
    <s v="Tipo de solicitação divergente"/>
    <m/>
    <m/>
    <m/>
    <m/>
    <m/>
    <m/>
    <d v="2013-09-13T09:05:02"/>
    <m/>
    <s v="Concluída"/>
    <m/>
    <s v="N"/>
    <m/>
    <m/>
    <m/>
    <s v="A5129856"/>
    <s v="N"/>
    <d v="2013-09-10T15:05:02"/>
    <s v="SERVINBOUND"/>
    <d v="2013-09-14T15:12:01"/>
    <s v="MG"/>
    <s v="N"/>
    <s v="N"/>
    <s v="N"/>
    <s v="Y"/>
    <s v="N"/>
    <s v="N"/>
    <s v="A5129856"/>
    <m/>
    <n v="9600763000148"/>
    <s v="TIAGO"/>
    <s v="ANDRETTA STEFFEN"/>
    <n v="9600763000148"/>
  </r>
  <r>
    <s v="1-3AMGLWS"/>
    <x v="7"/>
    <s v="1-7169417493"/>
    <n v="1"/>
    <s v="1-71694174931"/>
    <x v="0"/>
    <d v="2013-10-01T15:12:55"/>
    <m/>
    <s v="Reprovado"/>
    <s v="Linhas fora do Mailling"/>
    <m/>
    <m/>
    <m/>
    <m/>
    <m/>
    <m/>
    <d v="2013-09-12T12:00:00"/>
    <m/>
    <s v="Concluída"/>
    <m/>
    <s v="N"/>
    <m/>
    <m/>
    <m/>
    <s v="A5129856"/>
    <s v="N"/>
    <d v="2013-09-10T02:03:25"/>
    <s v="SERVINBOUND"/>
    <d v="2013-09-14T15:34:16"/>
    <s v="SUL"/>
    <s v="N"/>
    <s v="N"/>
    <s v="N"/>
    <s v="Y"/>
    <s v="N"/>
    <s v="N"/>
    <s v="A5129856"/>
    <m/>
    <n v="3708597000111"/>
    <s v="TIAGO"/>
    <s v="ANDRETTA STEFFEN"/>
    <n v="3708597000111"/>
  </r>
  <r>
    <s v="1-3AMF2OQ"/>
    <x v="7"/>
    <s v="1-7169578647"/>
    <n v="1"/>
    <s v="1-71695786471"/>
    <x v="0"/>
    <d v="2013-09-18T10:24:42"/>
    <m/>
    <s v="Reprovado"/>
    <s v="Endereço de cadastro diverge"/>
    <m/>
    <m/>
    <m/>
    <m/>
    <m/>
    <m/>
    <d v="2013-09-12T12:00:00"/>
    <m/>
    <s v="Concluída"/>
    <m/>
    <s v="N"/>
    <m/>
    <m/>
    <m/>
    <s v="A5129856"/>
    <s v="N"/>
    <d v="2013-09-10T01:51:06"/>
    <s v="SERVINBOUND"/>
    <d v="2013-09-14T15:58:04"/>
    <s v="LESTE"/>
    <s v="N"/>
    <s v="N"/>
    <s v="N"/>
    <s v="Y"/>
    <s v="N"/>
    <s v="N"/>
    <s v="A5129856"/>
    <m/>
    <n v="15102549000164"/>
    <s v="TIAGO"/>
    <s v="ANDRETTA STEFFEN"/>
    <n v="15102549000164"/>
  </r>
  <r>
    <s v="1-3AMG2EU"/>
    <x v="7"/>
    <s v="1-7169500758"/>
    <n v="1"/>
    <s v="1-71695007581"/>
    <x v="0"/>
    <d v="2013-09-19T10:08:14"/>
    <m/>
    <s v="Reprovado"/>
    <s v="Endereço de cadastro diverge"/>
    <m/>
    <m/>
    <m/>
    <m/>
    <m/>
    <m/>
    <d v="2013-09-12T12:00:00"/>
    <m/>
    <s v="Concluída"/>
    <m/>
    <s v="N"/>
    <m/>
    <m/>
    <m/>
    <s v="A5129856"/>
    <s v="N"/>
    <d v="2013-09-10T01:58:18"/>
    <s v="SERVINBOUND"/>
    <d v="2013-09-14T16:28:42"/>
    <s v="MG"/>
    <s v="N"/>
    <s v="N"/>
    <s v="N"/>
    <s v="Y"/>
    <s v="N"/>
    <s v="N"/>
    <s v="A5129856"/>
    <m/>
    <n v="56094590600"/>
    <s v="TIAGO"/>
    <s v="ANDRETTA STEFFEN"/>
    <n v="5007025000130"/>
  </r>
  <r>
    <s v="1-3ARG1TQ"/>
    <x v="7"/>
    <s v="1-7169390679"/>
    <n v="1"/>
    <s v="1-71693906791"/>
    <x v="0"/>
    <d v="2013-09-16T10:48:27"/>
    <m/>
    <s v="Reprovado"/>
    <s v="Serv n. carregados no VivoCorp"/>
    <m/>
    <m/>
    <m/>
    <m/>
    <m/>
    <m/>
    <d v="2013-09-13T09:13:03"/>
    <m/>
    <s v="Concluída"/>
    <m/>
    <s v="N"/>
    <m/>
    <m/>
    <m/>
    <s v="A5129856"/>
    <s v="N"/>
    <d v="2013-09-10T15:13:03"/>
    <s v="SERVINBOUND"/>
    <d v="2013-09-14T16:47:41"/>
    <s v="MG"/>
    <s v="N"/>
    <s v="N"/>
    <s v="N"/>
    <s v="Y"/>
    <s v="N"/>
    <s v="N"/>
    <s v="A5129856"/>
    <m/>
    <n v="3227936000148"/>
    <s v="TIAGO"/>
    <s v="ANDRETTA STEFFEN"/>
    <n v="3227936000148"/>
  </r>
  <r>
    <s v="1-3AWLRMM"/>
    <x v="7"/>
    <s v="1-7189645077"/>
    <n v="1"/>
    <s v="1-71896450771"/>
    <x v="0"/>
    <d v="2013-09-16T14:50:18"/>
    <m/>
    <s v="Aprovado"/>
    <s v="Aprovado sem exceção"/>
    <m/>
    <m/>
    <m/>
    <m/>
    <m/>
    <m/>
    <d v="2013-09-13T14:23:00"/>
    <m/>
    <s v="Concluída"/>
    <m/>
    <s v="N"/>
    <m/>
    <m/>
    <m/>
    <s v="A5129856"/>
    <s v="N"/>
    <d v="2013-09-11T10:23:00"/>
    <s v="SERVINBOUND"/>
    <d v="2013-09-14T16:58:46"/>
    <s v="SUL"/>
    <s v="Y"/>
    <s v="N"/>
    <s v="N"/>
    <s v="N"/>
    <s v="N"/>
    <s v="N"/>
    <s v="A5129856"/>
    <m/>
    <n v="8814479000101"/>
    <s v="TIAGO"/>
    <s v="ANDRETTA STEFFEN"/>
    <n v="8814479000101"/>
  </r>
  <r>
    <s v="1-3AX00II"/>
    <x v="7"/>
    <s v="1-7190320342"/>
    <n v="1"/>
    <s v="1-71903203421"/>
    <x v="0"/>
    <d v="2013-09-16T09:22:13"/>
    <m/>
    <s v="Reprovado"/>
    <s v="Endereço de cadastro diverge"/>
    <m/>
    <m/>
    <m/>
    <m/>
    <m/>
    <m/>
    <d v="2013-09-13T14:54:32"/>
    <m/>
    <s v="Concluída"/>
    <m/>
    <s v="N"/>
    <m/>
    <m/>
    <m/>
    <s v="A5129856"/>
    <s v="N"/>
    <d v="2013-09-11T10:54:32"/>
    <s v="SERVINBOUND"/>
    <d v="2013-09-14T17:15:20"/>
    <s v="SUL"/>
    <s v="Y"/>
    <s v="N"/>
    <s v="N"/>
    <s v="N"/>
    <s v="N"/>
    <s v="N"/>
    <s v="A5129856"/>
    <m/>
    <n v="8743470000157"/>
    <s v="TIAGO"/>
    <s v="ANDRETTA STEFFEN"/>
    <n v="8743470000157"/>
  </r>
  <r>
    <s v="1-3AXR8GU"/>
    <x v="7"/>
    <s v="1-7191424965"/>
    <n v="1"/>
    <s v="1-71914249651"/>
    <x v="0"/>
    <d v="2013-09-16T09:29:34"/>
    <m/>
    <s v="Reprovado"/>
    <s v="Tipo de solicitação divergente"/>
    <m/>
    <m/>
    <m/>
    <m/>
    <m/>
    <m/>
    <d v="2013-09-13T15:40:56"/>
    <m/>
    <s v="Concluída"/>
    <m/>
    <s v="N"/>
    <m/>
    <m/>
    <m/>
    <s v="A5129856"/>
    <s v="N"/>
    <d v="2013-09-11T11:40:56"/>
    <s v="SERVINBOUND"/>
    <d v="2013-09-14T17:27:09"/>
    <s v="SUL"/>
    <s v="Y"/>
    <s v="N"/>
    <s v="N"/>
    <s v="N"/>
    <s v="N"/>
    <s v="N"/>
    <s v="A5129856"/>
    <m/>
    <n v="13439672000140"/>
    <s v="TIAGO"/>
    <s v="ANDRETTA STEFFEN"/>
    <n v="13439672000140"/>
  </r>
  <r>
    <s v="1-3B20NJE"/>
    <x v="7"/>
    <s v="1-7198559815"/>
    <n v="1"/>
    <s v="1-71985598151"/>
    <x v="0"/>
    <d v="2013-09-16T17:33:08"/>
    <m/>
    <s v="Reprovado"/>
    <s v="Gestor/Representante Legal"/>
    <m/>
    <m/>
    <m/>
    <m/>
    <m/>
    <m/>
    <d v="2013-09-16T12:00:00"/>
    <m/>
    <s v="Concluída"/>
    <m/>
    <s v="N"/>
    <m/>
    <m/>
    <m/>
    <s v="A5129856"/>
    <s v="N"/>
    <d v="2013-09-11T18:02:31"/>
    <s v="SERVINBOUND"/>
    <d v="2013-09-14T17:49:44"/>
    <s v="SUL"/>
    <s v="Y"/>
    <s v="N"/>
    <s v="N"/>
    <s v="N"/>
    <s v="N"/>
    <s v="N"/>
    <s v="A5129856"/>
    <m/>
    <n v="7759334000192"/>
    <s v="TIAGO"/>
    <s v="ANDRETTA STEFFEN"/>
    <n v="7759334000192"/>
  </r>
  <r>
    <s v="1-3ATXZF2"/>
    <x v="7"/>
    <s v="1-7182981714"/>
    <n v="1"/>
    <s v="1-71829817141"/>
    <x v="0"/>
    <d v="2013-09-16T10:00:15"/>
    <m/>
    <s v="Reprovado"/>
    <s v="Serv n. carregados no VivoCorp"/>
    <m/>
    <m/>
    <m/>
    <m/>
    <m/>
    <m/>
    <d v="2013-09-13T12:00:00"/>
    <m/>
    <s v="Concluída"/>
    <m/>
    <s v="N"/>
    <m/>
    <m/>
    <m/>
    <s v="A5129856"/>
    <s v="N"/>
    <d v="2013-09-10T18:45:57"/>
    <s v="SERVINBOUND"/>
    <d v="2013-09-14T18:02:30"/>
    <s v="NE"/>
    <s v="N"/>
    <s v="N"/>
    <s v="Y"/>
    <s v="Y"/>
    <s v="N"/>
    <s v="N"/>
    <s v="A5129856"/>
    <m/>
    <n v="24131781000111"/>
    <s v="TIAGO"/>
    <s v="ANDRETTA STEFFEN"/>
    <n v="24131781000111"/>
  </r>
  <r>
    <s v="1-3B1R81Q"/>
    <x v="7"/>
    <s v="1-7198132133"/>
    <n v="1"/>
    <s v="1-71981321331"/>
    <x v="0"/>
    <d v="2013-09-16T12:07:06"/>
    <m/>
    <s v="Aprovado"/>
    <s v="Aprovado sem exceção"/>
    <m/>
    <m/>
    <m/>
    <m/>
    <m/>
    <m/>
    <d v="2013-09-16T11:39:16"/>
    <m/>
    <s v="Concluída"/>
    <m/>
    <s v="N"/>
    <m/>
    <m/>
    <m/>
    <s v="A5129856"/>
    <s v="N"/>
    <d v="2013-09-11T17:39:16"/>
    <s v="SERVINBOUND"/>
    <d v="2013-09-14T18:04:21"/>
    <s v="SUL"/>
    <s v="Y"/>
    <s v="N"/>
    <s v="N"/>
    <s v="N"/>
    <s v="N"/>
    <s v="N"/>
    <s v="A5129856"/>
    <m/>
    <n v="5130144000186"/>
    <s v="TIAGO"/>
    <s v="ANDRETTA STEFFEN"/>
    <n v="5130144000186"/>
  </r>
  <r>
    <s v="1-3B9X6UU"/>
    <x v="7"/>
    <s v="1-7138230039"/>
    <n v="3"/>
    <s v="1-71382300393"/>
    <x v="0"/>
    <d v="2013-09-18T11:12:04"/>
    <m/>
    <s v="Reprovado"/>
    <s v="Serv n. carregados no VivoCorp"/>
    <m/>
    <m/>
    <m/>
    <m/>
    <m/>
    <m/>
    <d v="2013-09-17T11:10:08"/>
    <m/>
    <s v="Concluída"/>
    <m/>
    <s v="N"/>
    <m/>
    <m/>
    <m/>
    <s v="A5129856"/>
    <s v="N"/>
    <d v="2013-09-12T17:10:08"/>
    <s v="SERVINBOUND"/>
    <d v="2013-09-16T17:23:46"/>
    <s v="MG"/>
    <s v="Y"/>
    <s v="N"/>
    <s v="N"/>
    <s v="N"/>
    <s v="N"/>
    <s v="N"/>
    <s v="A5129856"/>
    <m/>
    <m/>
    <s v="TIAGO"/>
    <s v="ANDRETTA STEFFEN"/>
    <n v="11231143000120"/>
  </r>
  <r>
    <s v="1-3B44OWY"/>
    <x v="7"/>
    <s v="1-7153481558"/>
    <n v="2"/>
    <s v="1-71534815582"/>
    <x v="0"/>
    <d v="2013-09-16T17:45:03"/>
    <m/>
    <s v="Reprovado"/>
    <s v="Gestor/Representante Legal"/>
    <m/>
    <m/>
    <m/>
    <m/>
    <m/>
    <m/>
    <d v="2013-09-16T13:06:36"/>
    <m/>
    <s v="Concluída"/>
    <m/>
    <s v="N"/>
    <m/>
    <m/>
    <m/>
    <s v="A5129856"/>
    <s v="N"/>
    <d v="2013-09-12T09:06:36"/>
    <s v="SERVINBOUND"/>
    <d v="2013-09-16T17:38:10"/>
    <s v="MG"/>
    <s v="Y"/>
    <s v="N"/>
    <s v="N"/>
    <s v="N"/>
    <s v="N"/>
    <s v="N"/>
    <s v="A5129856"/>
    <m/>
    <m/>
    <s v="TIAGO"/>
    <s v="ANDRETTA STEFFEN"/>
    <n v="16755249000147"/>
  </r>
  <r>
    <s v="1-3BAOGQM"/>
    <x v="7"/>
    <s v="1-7182637390"/>
    <n v="1"/>
    <s v="1-71826373901"/>
    <x v="0"/>
    <d v="2013-09-21T01:43:31"/>
    <m/>
    <s v="Reprovado"/>
    <s v="Serv n. carregados no VivoCorp"/>
    <m/>
    <m/>
    <m/>
    <m/>
    <m/>
    <m/>
    <d v="2013-09-17T12:00:00"/>
    <m/>
    <s v="Concluída"/>
    <m/>
    <s v="N"/>
    <m/>
    <m/>
    <m/>
    <s v="A5129856"/>
    <s v="N"/>
    <d v="2013-09-12T18:12:20"/>
    <s v="SERVINBOUND"/>
    <d v="2013-09-16T18:07:39"/>
    <s v="MG"/>
    <s v="Y"/>
    <s v="N"/>
    <s v="N"/>
    <s v="N"/>
    <s v="N"/>
    <s v="N"/>
    <s v="A5129856"/>
    <m/>
    <m/>
    <s v="TIAGO"/>
    <s v="ANDRETTA STEFFEN"/>
    <n v="5310069000135"/>
  </r>
  <r>
    <s v="1-3B9CBEW"/>
    <x v="7"/>
    <s v="1-7209246862"/>
    <n v="1"/>
    <s v="1-72092468621"/>
    <x v="0"/>
    <d v="2013-09-17T14:29:23"/>
    <m/>
    <s v="Reprovado"/>
    <s v="Razão Social Divergente"/>
    <m/>
    <m/>
    <m/>
    <m/>
    <m/>
    <m/>
    <d v="2013-09-17T10:27:54"/>
    <m/>
    <s v="Concluída"/>
    <m/>
    <s v="N"/>
    <m/>
    <m/>
    <m/>
    <s v="A5129856"/>
    <s v="N"/>
    <d v="2013-09-12T16:27:54"/>
    <s v="SERVINBOUND"/>
    <d v="2013-09-16T18:21:41"/>
    <s v="SUL"/>
    <s v="Y"/>
    <s v="N"/>
    <s v="N"/>
    <s v="N"/>
    <s v="N"/>
    <s v="N"/>
    <s v="A5129856"/>
    <m/>
    <n v="4310364000129"/>
    <s v="TIAGO"/>
    <s v="ANDRETTA STEFFEN"/>
    <n v="4310364000129"/>
  </r>
  <r>
    <s v="1-3B7GG3G"/>
    <x v="7"/>
    <s v="1-7148134286"/>
    <n v="2"/>
    <s v="1-71481342862"/>
    <x v="0"/>
    <d v="2013-09-17T09:46:23"/>
    <m/>
    <s v="Reprovado"/>
    <s v="Serv n. carregados no VivoCorp"/>
    <m/>
    <m/>
    <m/>
    <m/>
    <m/>
    <m/>
    <d v="2013-09-17T08:03:35"/>
    <m/>
    <s v="Concluída"/>
    <m/>
    <s v="N"/>
    <m/>
    <m/>
    <m/>
    <s v="A5129856"/>
    <s v="N"/>
    <d v="2013-09-12T14:03:35"/>
    <s v="SERVINBOUND"/>
    <d v="2013-09-16T18:31:33"/>
    <s v="MG"/>
    <s v="Y"/>
    <s v="N"/>
    <s v="N"/>
    <s v="N"/>
    <s v="N"/>
    <s v="N"/>
    <s v="A5129856"/>
    <m/>
    <m/>
    <s v="TIAGO"/>
    <s v="ANDRETTA STEFFEN"/>
    <n v="38508792000182"/>
  </r>
  <r>
    <s v="1-3B9FUU4"/>
    <x v="7"/>
    <s v="1-7153351032"/>
    <n v="2"/>
    <s v="1-71533510322"/>
    <x v="0"/>
    <d v="2013-09-17T10:17:34"/>
    <m/>
    <s v="Reprovado"/>
    <s v="Gestor/Representante Legal"/>
    <m/>
    <m/>
    <m/>
    <m/>
    <m/>
    <m/>
    <d v="2013-09-17T10:34:54"/>
    <m/>
    <s v="Concluída"/>
    <m/>
    <s v="N"/>
    <m/>
    <m/>
    <m/>
    <s v="A5129856"/>
    <s v="N"/>
    <d v="2013-09-12T16:34:54"/>
    <s v="SERVINBOUND"/>
    <d v="2013-09-16T18:47:24"/>
    <s v="MG"/>
    <s v="Y"/>
    <s v="N"/>
    <s v="N"/>
    <s v="N"/>
    <s v="N"/>
    <s v="N"/>
    <s v="A5129856"/>
    <m/>
    <m/>
    <s v="TIAGO"/>
    <s v="ANDRETTA STEFFEN"/>
    <n v="3504344000126"/>
  </r>
  <r>
    <s v="1-3AP07SO"/>
    <x v="7"/>
    <s v="1-7103483435"/>
    <n v="2"/>
    <s v="1-71034834352"/>
    <x v="0"/>
    <d v="2013-09-17T11:22:00"/>
    <m/>
    <s v="Reprovado"/>
    <s v="Número da Linha/DDD divergente"/>
    <m/>
    <m/>
    <m/>
    <m/>
    <m/>
    <m/>
    <d v="2013-09-12T15:14:45"/>
    <m/>
    <s v="Concluída"/>
    <m/>
    <s v="N"/>
    <m/>
    <m/>
    <m/>
    <s v="A5129856"/>
    <s v="N"/>
    <d v="2013-09-10T11:14:45"/>
    <s v="SERVINBOUND"/>
    <d v="2013-09-16T19:17:09"/>
    <s v="SUL"/>
    <s v="Y"/>
    <s v="N"/>
    <s v="N"/>
    <s v="N"/>
    <s v="Y"/>
    <s v="N"/>
    <s v="A5129856"/>
    <m/>
    <m/>
    <s v="TIAGO"/>
    <s v="ANDRETTA STEFFEN"/>
    <n v="16894336000185"/>
  </r>
  <r>
    <s v="1-3ANJ1OC"/>
    <x v="7"/>
    <s v="1-7174408608"/>
    <n v="1"/>
    <s v="1-71744086081"/>
    <x v="0"/>
    <d v="2013-09-19T09:14:25"/>
    <m/>
    <s v="Reprovado"/>
    <s v="Tipo de solicitação divergente"/>
    <m/>
    <m/>
    <m/>
    <m/>
    <m/>
    <m/>
    <d v="2013-09-12T13:10:48"/>
    <m/>
    <s v="Concluída"/>
    <m/>
    <s v="N"/>
    <m/>
    <m/>
    <m/>
    <s v="A5129856"/>
    <s v="N"/>
    <d v="2013-09-10T09:10:48"/>
    <s v="SERVINBOUND"/>
    <d v="2013-09-16T20:51:40"/>
    <s v="MG"/>
    <s v="Y"/>
    <s v="N"/>
    <s v="N"/>
    <s v="N"/>
    <s v="Y"/>
    <s v="N"/>
    <s v="A5129856"/>
    <m/>
    <n v="481000000150"/>
    <s v="TIAGO"/>
    <s v="ANDRETTA STEFFEN"/>
    <n v="481000000150"/>
  </r>
  <r>
    <s v="1-3ATIGNS"/>
    <x v="7"/>
    <s v="1-7075666543"/>
    <n v="3"/>
    <s v="1-70756665433"/>
    <x v="0"/>
    <d v="2013-09-17T09:14:00"/>
    <m/>
    <s v="Reprovado"/>
    <s v="Tipo de solicitação divergente"/>
    <m/>
    <m/>
    <m/>
    <m/>
    <m/>
    <m/>
    <d v="2013-09-13T11:46:44"/>
    <m/>
    <s v="Concluída"/>
    <m/>
    <s v="N"/>
    <m/>
    <m/>
    <m/>
    <s v="A5129856"/>
    <s v="N"/>
    <d v="2013-09-10T17:46:44"/>
    <s v="SERVINBOUND"/>
    <d v="2013-09-16T20:54:13"/>
    <s v="SUL"/>
    <s v="Y"/>
    <s v="N"/>
    <s v="N"/>
    <s v="N"/>
    <s v="Y"/>
    <s v="N"/>
    <s v="A5129856"/>
    <m/>
    <m/>
    <s v="TIAGO"/>
    <s v="ANDRETTA STEFFEN"/>
    <n v="14692579000105"/>
  </r>
  <r>
    <s v="1-3AUDRJK"/>
    <x v="7"/>
    <s v="1-7185832103"/>
    <n v="1"/>
    <s v="1-71858321031"/>
    <x v="0"/>
    <d v="2013-09-17T18:32:24"/>
    <m/>
    <s v="Reprovado"/>
    <s v="Serv n. carregados no VivoCorp"/>
    <m/>
    <m/>
    <m/>
    <m/>
    <m/>
    <m/>
    <d v="2013-09-13T12:00:00"/>
    <m/>
    <s v="Concluída"/>
    <m/>
    <s v="N"/>
    <m/>
    <m/>
    <m/>
    <s v="A5129856"/>
    <s v="N"/>
    <d v="2013-09-10T21:22:29"/>
    <s v="SERVINBOUND"/>
    <d v="2013-09-16T21:06:12"/>
    <s v="MG"/>
    <s v="Y"/>
    <s v="N"/>
    <s v="N"/>
    <s v="N"/>
    <s v="Y"/>
    <s v="N"/>
    <s v="A5129856"/>
    <m/>
    <n v="9482999000127"/>
    <s v="TIAGO"/>
    <s v="ANDRETTA STEFFEN"/>
    <n v="9482999000127"/>
  </r>
  <r>
    <s v="1-3AM6Q0U"/>
    <x v="7"/>
    <s v="1-7148369037"/>
    <n v="1"/>
    <s v="1-71483690371"/>
    <x v="0"/>
    <d v="2013-09-16T22:30:08"/>
    <m/>
    <s v="Aprovado"/>
    <s v="Aprovado sem exceção"/>
    <m/>
    <m/>
    <m/>
    <m/>
    <m/>
    <m/>
    <d v="2013-09-12T12:00:00"/>
    <m/>
    <s v="Concluída"/>
    <m/>
    <s v="N"/>
    <m/>
    <m/>
    <m/>
    <s v="A5129856"/>
    <s v="N"/>
    <d v="2013-09-10T00:33:37"/>
    <s v="SERVINBOUND"/>
    <d v="2013-09-16T22:30:08"/>
    <s v="MG"/>
    <s v="Y"/>
    <s v="N"/>
    <s v="N"/>
    <s v="N"/>
    <s v="Y"/>
    <s v="N"/>
    <s v="A5129856"/>
    <m/>
    <n v="8628260000118"/>
    <s v="TIAGO"/>
    <s v="ANDRETTA STEFFEN"/>
    <n v="8628260000118"/>
  </r>
  <r>
    <s v="1-3AMF2DW"/>
    <x v="7"/>
    <s v="1-7168543389"/>
    <n v="1"/>
    <s v="1-71685433891"/>
    <x v="0"/>
    <d v="2013-09-24T23:27:44"/>
    <m/>
    <s v="Aprovado"/>
    <s v="Aprovado sem exceção"/>
    <m/>
    <m/>
    <m/>
    <m/>
    <m/>
    <m/>
    <d v="2013-09-12T12:00:00"/>
    <m/>
    <s v="Concluída"/>
    <m/>
    <s v="N"/>
    <m/>
    <m/>
    <m/>
    <s v="A5129856"/>
    <s v="N"/>
    <d v="2013-09-10T01:50:52"/>
    <s v="SERVINBOUND"/>
    <d v="2013-09-16T22:44:09"/>
    <s v="SUL"/>
    <s v="Y"/>
    <s v="N"/>
    <s v="N"/>
    <s v="N"/>
    <s v="Y"/>
    <s v="N"/>
    <s v="A5129856"/>
    <m/>
    <n v="5475788000106"/>
    <s v="TIAGO"/>
    <s v="ANDRETTA STEFFEN"/>
    <n v="5475788000106"/>
  </r>
  <r>
    <s v="1-3B7UISK"/>
    <x v="7"/>
    <s v="1-7184558654"/>
    <n v="1"/>
    <s v="1-71845586541"/>
    <x v="0"/>
    <d v="2013-09-18T10:00:10"/>
    <m/>
    <s v="Reprovado"/>
    <s v="Termo Port/Transf-Incor/incomp"/>
    <m/>
    <m/>
    <m/>
    <m/>
    <m/>
    <m/>
    <d v="2013-09-17T08:33:54"/>
    <m/>
    <s v="Concluída"/>
    <m/>
    <s v="N"/>
    <m/>
    <m/>
    <m/>
    <s v="A5129856"/>
    <s v="N"/>
    <d v="2013-09-12T14:33:54"/>
    <s v="SERVINBOUND"/>
    <d v="2013-09-17T17:33:40"/>
    <s v="SUL"/>
    <s v="Y"/>
    <s v="N"/>
    <s v="N"/>
    <s v="N"/>
    <s v="Y"/>
    <s v="N"/>
    <s v="A5129856"/>
    <m/>
    <n v="92589274000186"/>
    <s v="TIAGO"/>
    <s v="ANDRETTA STEFFEN"/>
    <n v="92589274000186"/>
  </r>
  <r>
    <s v="1-3B81L8U"/>
    <x v="7"/>
    <s v="1-7208123851"/>
    <n v="1"/>
    <s v="1-72081238511"/>
    <x v="0"/>
    <d v="2013-09-18T09:19:06"/>
    <m/>
    <s v="Reprovado"/>
    <s v="Serv n. carregados no VivoCorp"/>
    <m/>
    <m/>
    <m/>
    <m/>
    <m/>
    <m/>
    <d v="2013-09-17T08:50:33"/>
    <m/>
    <s v="Concluída"/>
    <m/>
    <s v="N"/>
    <m/>
    <m/>
    <m/>
    <s v="A5129856"/>
    <s v="N"/>
    <d v="2013-09-12T14:50:33"/>
    <s v="SERVINBOUND"/>
    <d v="2013-09-17T17:46:53"/>
    <s v="SUL"/>
    <s v="Y"/>
    <s v="N"/>
    <s v="N"/>
    <s v="N"/>
    <s v="Y"/>
    <s v="N"/>
    <s v="A5129856"/>
    <m/>
    <n v="10563793000100"/>
    <s v="TIAGO"/>
    <s v="ANDRETTA STEFFEN"/>
    <n v="10563793000100"/>
  </r>
  <r>
    <s v="1-3BAMVGY"/>
    <x v="7"/>
    <s v="1-7211972743"/>
    <n v="1"/>
    <s v="1-72119727431"/>
    <x v="0"/>
    <d v="2013-09-17T18:00:16"/>
    <m/>
    <s v="Reprovado"/>
    <s v="Gestor/Repres. legal não autor"/>
    <m/>
    <m/>
    <m/>
    <m/>
    <m/>
    <m/>
    <d v="2013-09-17T12:00:00"/>
    <m/>
    <s v="Concluída"/>
    <m/>
    <s v="N"/>
    <m/>
    <m/>
    <m/>
    <s v="A5129856"/>
    <s v="N"/>
    <d v="2013-09-12T18:05:36"/>
    <s v="SERVINBOUND"/>
    <d v="2013-09-17T18:00:16"/>
    <s v="MG"/>
    <s v="Y"/>
    <s v="N"/>
    <s v="N"/>
    <s v="N"/>
    <s v="Y"/>
    <s v="N"/>
    <s v="A5129856"/>
    <m/>
    <n v="647806000176"/>
    <s v="TIAGO"/>
    <s v="ANDRETTA STEFFEN"/>
    <n v="647806000176"/>
  </r>
  <r>
    <s v="1-3BAX8NO"/>
    <x v="7"/>
    <s v="1-7213409991"/>
    <n v="1"/>
    <s v="1-72134099911"/>
    <x v="16"/>
    <d v="2013-09-18T16:05:39"/>
    <m/>
    <s v="Reprovado"/>
    <s v="Serv n. carregados no VivoCorp"/>
    <m/>
    <m/>
    <m/>
    <m/>
    <m/>
    <m/>
    <d v="2013-09-17T12:00:00"/>
    <m/>
    <s v="Concluída"/>
    <m/>
    <s v="N"/>
    <m/>
    <m/>
    <m/>
    <s v="A5129856"/>
    <s v="N"/>
    <d v="2013-09-12T18:54:07"/>
    <s v="SERVINBOUND"/>
    <d v="2013-09-17T18:20:52"/>
    <s v="SUL"/>
    <s v="Y"/>
    <s v="N"/>
    <s v="N"/>
    <s v="N"/>
    <s v="Y"/>
    <s v="N"/>
    <s v="A5129856"/>
    <m/>
    <n v="13629160000146"/>
    <s v="TIAGO"/>
    <s v="ANDRETTA STEFFEN"/>
    <n v="13629160000146"/>
  </r>
  <r>
    <s v="1-3B9SYFC"/>
    <x v="7"/>
    <s v="1-7209556238"/>
    <n v="1"/>
    <s v="1-72095562381"/>
    <x v="0"/>
    <d v="2013-09-18T10:20:57"/>
    <m/>
    <s v="Reprovado"/>
    <s v="Gestor/Repres. legal não autor"/>
    <m/>
    <m/>
    <m/>
    <m/>
    <m/>
    <m/>
    <d v="2013-09-17T11:00:44"/>
    <m/>
    <s v="Concluída"/>
    <m/>
    <s v="N"/>
    <m/>
    <m/>
    <m/>
    <s v="A5129856"/>
    <s v="N"/>
    <d v="2013-09-12T17:00:44"/>
    <s v="SERVINBOUND"/>
    <d v="2013-09-17T18:40:22"/>
    <s v="MG"/>
    <s v="Y"/>
    <s v="N"/>
    <s v="N"/>
    <s v="N"/>
    <s v="Y"/>
    <s v="N"/>
    <s v="A5129856"/>
    <m/>
    <n v="10918122000115"/>
    <s v="TIAGO"/>
    <s v="ANDRETTA STEFFEN"/>
    <n v="10918122000115"/>
  </r>
  <r>
    <s v="1-3B7KHP4"/>
    <x v="7"/>
    <s v="1-7207783662"/>
    <n v="1"/>
    <s v="1-72077836621"/>
    <x v="0"/>
    <d v="2013-09-18T09:18:07"/>
    <m/>
    <s v="Reprovado"/>
    <s v="Serv n. carregados no VivoCorp"/>
    <m/>
    <m/>
    <m/>
    <m/>
    <m/>
    <m/>
    <d v="2013-09-17T08:13:21"/>
    <m/>
    <s v="Concluída"/>
    <m/>
    <s v="N"/>
    <m/>
    <m/>
    <m/>
    <s v="A5129856"/>
    <s v="N"/>
    <d v="2013-09-12T14:13:21"/>
    <s v="SERVINBOUND"/>
    <d v="2013-09-17T19:06:58"/>
    <s v="SUL"/>
    <s v="Y"/>
    <s v="N"/>
    <s v="N"/>
    <s v="N"/>
    <s v="Y"/>
    <s v="N"/>
    <s v="A5129856"/>
    <m/>
    <n v="10563793000100"/>
    <s v="TIAGO"/>
    <s v="ANDRETTA STEFFEN"/>
    <n v="10563793000100"/>
  </r>
  <r>
    <s v="1-3BAM0YW"/>
    <x v="7"/>
    <s v="1-7211771685"/>
    <n v="1"/>
    <s v="1-72117716851"/>
    <x v="0"/>
    <d v="2013-09-26T14:01:03"/>
    <m/>
    <s v="Reprovado"/>
    <s v="Termo Port/Transf-Incor/incomp"/>
    <m/>
    <m/>
    <m/>
    <m/>
    <m/>
    <m/>
    <d v="2013-09-17T12:00:00"/>
    <m/>
    <s v="Concluída"/>
    <m/>
    <s v="N"/>
    <m/>
    <m/>
    <m/>
    <s v="A5129856"/>
    <s v="N"/>
    <d v="2013-09-12T18:02:30"/>
    <s v="SERVINBOUND"/>
    <d v="2013-09-17T19:33:19"/>
    <s v="SUL"/>
    <s v="Y"/>
    <s v="N"/>
    <s v="N"/>
    <s v="N"/>
    <s v="Y"/>
    <s v="N"/>
    <s v="A5129856"/>
    <m/>
    <n v="4348117000111"/>
    <s v="TIAGO"/>
    <s v="ANDRETTA STEFFEN"/>
    <n v="4348117000111"/>
  </r>
  <r>
    <s v="1-3C0OHPQ"/>
    <x v="7"/>
    <s v="1-7212647022"/>
    <n v="2"/>
    <s v="1-72126470222"/>
    <x v="0"/>
    <d v="2013-09-18T11:29:39"/>
    <m/>
    <s v="Reprovado"/>
    <s v="Serv n. carregados no VivoCorp"/>
    <m/>
    <m/>
    <m/>
    <m/>
    <m/>
    <m/>
    <d v="2013-09-20T08:51:16"/>
    <m/>
    <s v="Concluída"/>
    <m/>
    <s v="N"/>
    <m/>
    <m/>
    <m/>
    <s v="A5129856"/>
    <s v="N"/>
    <d v="2013-09-17T14:51:16"/>
    <s v="SERVINBOUND"/>
    <d v="2013-09-17T20:07:34"/>
    <s v="MG"/>
    <s v="Y"/>
    <s v="N"/>
    <s v="N"/>
    <s v="N"/>
    <s v="Y"/>
    <s v="N"/>
    <s v="A5129856"/>
    <m/>
    <m/>
    <s v="TIAGO"/>
    <s v="ANDRETTA STEFFEN"/>
    <n v="9254669000265"/>
  </r>
  <r>
    <s v="1-3C3J56S"/>
    <x v="7"/>
    <s v="1-7200426591"/>
    <n v="2"/>
    <s v="1-72004265912"/>
    <x v="0"/>
    <d v="2013-09-18T11:05:36"/>
    <m/>
    <s v="Reprovado"/>
    <s v="Serv n. carregados no VivoCorp"/>
    <m/>
    <m/>
    <m/>
    <m/>
    <m/>
    <m/>
    <d v="2013-09-20T12:00:00"/>
    <m/>
    <s v="Concluída"/>
    <m/>
    <s v="N"/>
    <m/>
    <m/>
    <m/>
    <s v="A6262161"/>
    <s v="N"/>
    <d v="2013-09-17T20:27:55"/>
    <s v="A5129856"/>
    <d v="2013-09-17T20:28:08"/>
    <s v="LESTE"/>
    <s v="Y"/>
    <s v="N"/>
    <s v="N"/>
    <s v="N"/>
    <s v="Y"/>
    <s v="N"/>
    <s v="A6262161"/>
    <m/>
    <m/>
    <s v="ADRIANO"/>
    <s v="DA SILVA SANTOS"/>
    <n v="1555884000103"/>
  </r>
  <r>
    <s v="1-3B5JZHM"/>
    <x v="7"/>
    <s v="1-7180113975"/>
    <n v="1"/>
    <s v="1-71801139751"/>
    <x v="0"/>
    <d v="2013-09-19T14:08:36"/>
    <m/>
    <s v="Reprovado"/>
    <s v="Serv n. carregados no VivoCorp"/>
    <m/>
    <m/>
    <m/>
    <m/>
    <m/>
    <m/>
    <d v="2013-09-16T15:03:24"/>
    <m/>
    <s v="Concluída"/>
    <m/>
    <s v="N"/>
    <m/>
    <m/>
    <m/>
    <s v="A5129856"/>
    <s v="N"/>
    <d v="2013-09-12T11:03:24"/>
    <s v="SERVINBOUND"/>
    <d v="2013-09-17T20:42:52"/>
    <s v="SUL"/>
    <s v="Y"/>
    <s v="N"/>
    <s v="N"/>
    <s v="N"/>
    <s v="Y"/>
    <s v="N"/>
    <s v="A5129856"/>
    <m/>
    <m/>
    <s v="TIAGO"/>
    <s v="ANDRETTA STEFFEN"/>
    <n v="82636754000105"/>
  </r>
  <r>
    <s v="1-3B58U1E"/>
    <x v="7"/>
    <s v="1-7203852796"/>
    <n v="1"/>
    <s v="1-72038527961"/>
    <x v="0"/>
    <d v="2013-09-18T11:09:02"/>
    <m/>
    <s v="Reprovado"/>
    <s v="Serv n. carregados no VivoCorp"/>
    <m/>
    <m/>
    <m/>
    <m/>
    <m/>
    <m/>
    <d v="2013-09-16T14:41:22"/>
    <m/>
    <s v="Concluída"/>
    <m/>
    <s v="N"/>
    <m/>
    <m/>
    <m/>
    <s v="A5129856"/>
    <s v="N"/>
    <d v="2013-09-12T10:41:22"/>
    <s v="SERVINBOUND"/>
    <d v="2013-09-17T21:03:57"/>
    <s v="SUL"/>
    <s v="N"/>
    <s v="N"/>
    <s v="N"/>
    <s v="Y"/>
    <s v="Y"/>
    <s v="N"/>
    <s v="A5129856"/>
    <m/>
    <n v="8375654000101"/>
    <s v="TIAGO"/>
    <s v="ANDRETTA STEFFEN"/>
    <n v="8375654000101"/>
  </r>
  <r>
    <s v="1-3B5CAXI"/>
    <x v="7"/>
    <s v="1-7204191784"/>
    <n v="1"/>
    <s v="1-72041917841"/>
    <x v="0"/>
    <d v="2013-09-26T08:56:44"/>
    <m/>
    <s v="Reprovado"/>
    <s v="Serv n. carregados no VivoCorp"/>
    <m/>
    <m/>
    <m/>
    <m/>
    <m/>
    <m/>
    <d v="2013-09-16T14:48:22"/>
    <m/>
    <s v="Concluída"/>
    <m/>
    <s v="N"/>
    <m/>
    <m/>
    <m/>
    <s v="A5129856"/>
    <s v="N"/>
    <d v="2013-09-12T10:48:22"/>
    <s v="SERVINBOUND"/>
    <d v="2013-09-17T21:26:25"/>
    <s v="SUL"/>
    <s v="Y"/>
    <s v="N"/>
    <s v="N"/>
    <s v="N"/>
    <s v="Y"/>
    <s v="N"/>
    <s v="A5129856"/>
    <m/>
    <n v="2941754000171"/>
    <s v="TIAGO"/>
    <s v="ANDRETTA STEFFEN"/>
    <n v="2941754000171"/>
  </r>
  <r>
    <s v="1-3B60AZ2"/>
    <x v="7"/>
    <s v="1-7204818128"/>
    <n v="1"/>
    <s v="1-72048181281"/>
    <x v="0"/>
    <d v="2013-09-25T17:16:29"/>
    <m/>
    <s v="Reprovado"/>
    <s v="Serv n. carregados no VivoCorp"/>
    <m/>
    <m/>
    <m/>
    <m/>
    <m/>
    <m/>
    <d v="2013-09-16T15:32:48"/>
    <m/>
    <s v="Concluída"/>
    <m/>
    <s v="N"/>
    <m/>
    <m/>
    <m/>
    <s v="A5129856"/>
    <s v="N"/>
    <d v="2013-09-12T11:32:48"/>
    <s v="SERVINBOUND"/>
    <d v="2013-09-17T21:46:32"/>
    <s v="SUL"/>
    <s v="Y"/>
    <s v="N"/>
    <s v="N"/>
    <s v="N"/>
    <s v="Y"/>
    <s v="N"/>
    <s v="A5129856"/>
    <m/>
    <n v="15794612000251"/>
    <s v="TIAGO"/>
    <s v="ANDRETTA STEFFEN"/>
    <n v="15794612000251"/>
  </r>
  <r>
    <s v="1-3BVBGGE"/>
    <x v="7"/>
    <s v="1-7227846738"/>
    <n v="1"/>
    <s v="1-72278467381"/>
    <x v="0"/>
    <d v="2013-09-18T11:27:01"/>
    <m/>
    <s v="Reprovado"/>
    <s v="Sim Card - Divergente da UF"/>
    <m/>
    <m/>
    <m/>
    <m/>
    <m/>
    <m/>
    <d v="2013-09-19T12:00:00"/>
    <m/>
    <s v="Concluída"/>
    <m/>
    <s v="N"/>
    <m/>
    <m/>
    <m/>
    <s v="A5129856"/>
    <s v="N"/>
    <d v="2013-09-16T18:49:04"/>
    <s v="SERVINBOUND"/>
    <d v="2013-09-17T22:20:37"/>
    <s v="NORTE"/>
    <s v="Y"/>
    <s v="N"/>
    <s v="N"/>
    <s v="N"/>
    <s v="N"/>
    <s v="N"/>
    <s v="A5129856"/>
    <m/>
    <m/>
    <s v="TIAGO"/>
    <s v="ANDRETTA STEFFEN"/>
    <n v="13198001000134"/>
  </r>
  <r>
    <s v="1-3B6EI5K"/>
    <x v="7"/>
    <s v="1-7205819612"/>
    <n v="1"/>
    <s v="1-72058196121"/>
    <x v="0"/>
    <d v="2013-09-17T22:21:39"/>
    <m/>
    <s v="Aprovado"/>
    <s v="Aprovado sem exceção"/>
    <m/>
    <m/>
    <m/>
    <m/>
    <m/>
    <m/>
    <d v="2013-09-16T15:58:15"/>
    <m/>
    <s v="Concluída"/>
    <m/>
    <s v="N"/>
    <m/>
    <m/>
    <m/>
    <s v="A5129856"/>
    <s v="N"/>
    <d v="2013-09-12T11:58:15"/>
    <s v="SERVINBOUND"/>
    <d v="2013-09-17T22:21:39"/>
    <s v="SUL"/>
    <s v="Y"/>
    <s v="N"/>
    <s v="N"/>
    <s v="N"/>
    <s v="Y"/>
    <s v="N"/>
    <s v="A5129856"/>
    <m/>
    <n v="5968401000153"/>
    <s v="TIAGO"/>
    <s v="ANDRETTA STEFFEN"/>
    <n v="5968401000153"/>
  </r>
  <r>
    <s v="1-3B9GDB4"/>
    <x v="7"/>
    <s v="1-7188642311"/>
    <n v="1"/>
    <s v="1-71886423111"/>
    <x v="0"/>
    <d v="2013-10-08T23:56:50"/>
    <m/>
    <s v="Aprovado"/>
    <s v="Aprovado sem exceção"/>
    <m/>
    <m/>
    <m/>
    <m/>
    <m/>
    <m/>
    <d v="2013-09-17T10:36:19"/>
    <m/>
    <s v="Concluída"/>
    <m/>
    <s v="N"/>
    <m/>
    <m/>
    <m/>
    <s v="A5129856"/>
    <s v="N"/>
    <d v="2013-09-12T16:36:19"/>
    <s v="SERVINBOUND"/>
    <d v="2013-09-17T22:52:38"/>
    <s v="SUL"/>
    <s v="Y"/>
    <s v="N"/>
    <s v="N"/>
    <s v="N"/>
    <s v="Y"/>
    <s v="N"/>
    <s v="A5129856"/>
    <m/>
    <m/>
    <s v="TIAGO"/>
    <s v="ANDRETTA STEFFEN"/>
    <n v="4103143000180"/>
  </r>
  <r>
    <s v="1-3BNALYU"/>
    <x v="7"/>
    <s v="1-7233514477"/>
    <n v="1"/>
    <s v="1-72335144771"/>
    <x v="0"/>
    <d v="2013-09-19T10:26:52"/>
    <m/>
    <s v="Reprovado"/>
    <s v="Razão Social Divergente"/>
    <m/>
    <m/>
    <m/>
    <m/>
    <m/>
    <m/>
    <d v="2013-09-18T12:00:00"/>
    <m/>
    <s v="Concluída"/>
    <m/>
    <s v="N"/>
    <m/>
    <m/>
    <m/>
    <s v="A5129856"/>
    <s v="N"/>
    <d v="2013-09-14T17:46:13"/>
    <s v="SERVINBOUND"/>
    <d v="2013-09-18T18:07:17"/>
    <s v="SUL"/>
    <s v="Y"/>
    <s v="N"/>
    <s v="N"/>
    <s v="Y"/>
    <s v="N"/>
    <s v="N"/>
    <s v="A5129856"/>
    <m/>
    <n v="82683376000102"/>
    <s v="TIAGO"/>
    <s v="ANDRETTA STEFFEN"/>
    <n v="82683376000102"/>
  </r>
  <r>
    <s v="1-3BLJFEO"/>
    <x v="7"/>
    <s v="1-7129471873"/>
    <n v="3"/>
    <s v="1-71294718733"/>
    <x v="0"/>
    <d v="2013-09-19T09:23:38"/>
    <m/>
    <s v="Reprovado"/>
    <s v="Serv n. carregados no VivoCorp"/>
    <m/>
    <m/>
    <m/>
    <m/>
    <m/>
    <m/>
    <d v="2013-09-18T12:00:00"/>
    <m/>
    <s v="Concluída"/>
    <m/>
    <s v="N"/>
    <m/>
    <m/>
    <m/>
    <s v="A5129856"/>
    <s v="N"/>
    <d v="2013-09-14T09:34:48"/>
    <s v="SERVINBOUND"/>
    <d v="2013-09-18T18:35:01"/>
    <s v="SUL"/>
    <s v="Y"/>
    <s v="N"/>
    <s v="N"/>
    <s v="Y"/>
    <s v="N"/>
    <s v="N"/>
    <s v="A5129856"/>
    <m/>
    <m/>
    <s v="TIAGO"/>
    <s v="ANDRETTA STEFFEN"/>
    <n v="94931268000190"/>
  </r>
  <r>
    <s v="1-3BLI3OW"/>
    <x v="7"/>
    <s v="1-7133788372"/>
    <n v="2"/>
    <s v="1-71337883722"/>
    <x v="0"/>
    <d v="2013-09-19T13:28:26"/>
    <m/>
    <s v="Reprovado"/>
    <s v="Serv n. carregados no VivoCorp"/>
    <m/>
    <m/>
    <m/>
    <m/>
    <m/>
    <m/>
    <d v="2013-09-18T12:00:00"/>
    <m/>
    <s v="Concluída"/>
    <m/>
    <s v="N"/>
    <m/>
    <m/>
    <m/>
    <s v="A5129856"/>
    <s v="N"/>
    <d v="2013-09-14T09:27:18"/>
    <s v="SERVINBOUND"/>
    <d v="2013-09-18T18:55:26"/>
    <s v="SUL"/>
    <s v="Y"/>
    <s v="N"/>
    <s v="N"/>
    <s v="Y"/>
    <s v="N"/>
    <s v="N"/>
    <s v="A5129856"/>
    <m/>
    <m/>
    <s v="TIAGO"/>
    <s v="ANDRETTA STEFFEN"/>
    <n v="94524030000140"/>
  </r>
  <r>
    <s v="1-3BMHLT4"/>
    <x v="7"/>
    <s v="1-7186305791"/>
    <n v="2"/>
    <s v="1-71863057912"/>
    <x v="0"/>
    <d v="2013-09-19T10:49:36"/>
    <m/>
    <s v="Reprovado"/>
    <s v="Serv n. carregados no VivoCorp"/>
    <m/>
    <m/>
    <m/>
    <m/>
    <m/>
    <m/>
    <d v="2013-09-18T12:00:00"/>
    <m/>
    <s v="Concluída"/>
    <m/>
    <s v="N"/>
    <m/>
    <m/>
    <m/>
    <s v="A5129856"/>
    <s v="N"/>
    <d v="2013-09-14T12:25:37"/>
    <s v="SERVINBOUND"/>
    <d v="2013-09-18T19:33:36"/>
    <s v="LESTE"/>
    <s v="N"/>
    <s v="N"/>
    <s v="N"/>
    <s v="Y"/>
    <s v="N"/>
    <s v="N"/>
    <s v="A5129856"/>
    <m/>
    <n v="7682163000140"/>
    <s v="TIAGO"/>
    <s v="ANDRETTA STEFFEN"/>
    <n v="7682163000140"/>
  </r>
  <r>
    <s v="1-3BPLHZ0"/>
    <x v="7"/>
    <s v="1-7141539664"/>
    <n v="3"/>
    <s v="1-71415396643"/>
    <x v="0"/>
    <d v="2013-09-21T10:31:34"/>
    <m/>
    <s v="Reprovado"/>
    <s v="Serv n. carregados no VivoCorp"/>
    <m/>
    <m/>
    <m/>
    <m/>
    <m/>
    <m/>
    <d v="2013-09-18T13:58:21"/>
    <m/>
    <s v="Concluída"/>
    <m/>
    <s v="N"/>
    <m/>
    <m/>
    <m/>
    <s v="A5129856"/>
    <s v="N"/>
    <d v="2013-09-16T09:58:21"/>
    <s v="SERVINBOUND"/>
    <d v="2013-09-18T20:27:01"/>
    <s v="NORTE"/>
    <s v="Y"/>
    <s v="N"/>
    <s v="N"/>
    <s v="N"/>
    <s v="N"/>
    <s v="N"/>
    <s v="A5129856"/>
    <m/>
    <m/>
    <s v="TIAGO"/>
    <s v="ANDRETTA STEFFEN"/>
    <n v="10329115000188"/>
  </r>
  <r>
    <s v="1-3BZCWYA"/>
    <x v="7"/>
    <s v="1-7242407268"/>
    <n v="1"/>
    <s v="1-72424072681"/>
    <x v="0"/>
    <d v="2013-09-19T14:08:41"/>
    <m/>
    <s v="Reprovado"/>
    <s v="Valor aparelhos divergentes"/>
    <m/>
    <m/>
    <m/>
    <m/>
    <m/>
    <m/>
    <d v="2013-09-19T16:33:18"/>
    <m/>
    <s v="Concluída"/>
    <m/>
    <s v="N"/>
    <m/>
    <m/>
    <m/>
    <s v="A5129856"/>
    <s v="N"/>
    <d v="2013-09-17T12:33:18"/>
    <s v="SERVINBOUND"/>
    <d v="2013-09-18T21:02:34"/>
    <s v="NORTE"/>
    <s v="N"/>
    <s v="N"/>
    <s v="N"/>
    <s v="Y"/>
    <s v="N"/>
    <s v="N"/>
    <s v="A5129856"/>
    <m/>
    <m/>
    <s v="TIAGO"/>
    <s v="ANDRETTA STEFFEN"/>
    <n v="10329115000188"/>
  </r>
  <r>
    <s v="1-3BR6GR2"/>
    <x v="7"/>
    <s v="1-7233716318"/>
    <n v="1"/>
    <s v="1-72337163181"/>
    <x v="0"/>
    <d v="2013-09-19T15:16:20"/>
    <m/>
    <s v="Reprovado"/>
    <s v="Sim Card - Obrig. contratação"/>
    <m/>
    <m/>
    <m/>
    <m/>
    <m/>
    <m/>
    <d v="2013-09-18T15:37:29"/>
    <m/>
    <s v="Concluída"/>
    <m/>
    <s v="N"/>
    <m/>
    <m/>
    <m/>
    <s v="A5129856"/>
    <s v="N"/>
    <d v="2013-09-16T11:37:29"/>
    <s v="SERVINBOUND"/>
    <d v="2013-09-18T21:13:23"/>
    <s v="NORTE"/>
    <s v="Y"/>
    <s v="N"/>
    <s v="N"/>
    <s v="N"/>
    <s v="N"/>
    <s v="N"/>
    <s v="A5129856"/>
    <m/>
    <n v="2365928000103"/>
    <s v="TIAGO"/>
    <s v="ANDRETTA STEFFEN"/>
    <n v="2365928000103"/>
  </r>
  <r>
    <s v="1-3BS5LN6"/>
    <x v="7"/>
    <s v="1-6932937597"/>
    <n v="5"/>
    <s v="1-69329375975"/>
    <x v="0"/>
    <d v="2013-09-20T15:41:20"/>
    <m/>
    <s v="Aprovado"/>
    <s v="Aprovado sem exceção"/>
    <m/>
    <m/>
    <m/>
    <m/>
    <m/>
    <m/>
    <d v="2013-09-18T17:00:55"/>
    <m/>
    <s v="Concluída"/>
    <m/>
    <s v="N"/>
    <m/>
    <m/>
    <m/>
    <s v="A5129856"/>
    <s v="N"/>
    <d v="2013-09-16T13:00:55"/>
    <s v="SERVINBOUND"/>
    <d v="2013-09-18T21:46:55"/>
    <s v="LESTE"/>
    <s v="Y"/>
    <s v="N"/>
    <s v="N"/>
    <s v="N"/>
    <s v="N"/>
    <s v="N"/>
    <s v="A5129856"/>
    <m/>
    <m/>
    <s v="TIAGO"/>
    <s v="ANDRETTA STEFFEN"/>
    <n v="2399641000277"/>
  </r>
  <r>
    <s v="1-3C3R59I"/>
    <x v="7"/>
    <s v="1-7165116415"/>
    <n v="2"/>
    <s v="1-71651164152"/>
    <x v="0"/>
    <d v="2013-09-19T13:07:38"/>
    <m/>
    <s v="Reprovado"/>
    <s v="Serv n. carregados no VivoCorp"/>
    <m/>
    <m/>
    <m/>
    <m/>
    <m/>
    <m/>
    <d v="2013-09-20T12:00:00"/>
    <m/>
    <s v="Concluída"/>
    <m/>
    <s v="N"/>
    <m/>
    <m/>
    <m/>
    <s v="A5129856"/>
    <s v="N"/>
    <d v="2013-09-17T20:34:51"/>
    <s v="SERVINBOUND"/>
    <d v="2013-09-18T22:49:39"/>
    <s v="SP"/>
    <s v="N"/>
    <s v="N"/>
    <s v="N"/>
    <s v="Y"/>
    <s v="N"/>
    <s v="N"/>
    <s v="A5129856"/>
    <m/>
    <m/>
    <s v="TIAGO"/>
    <s v="ANDRETTA STEFFEN"/>
    <n v="17353409000194"/>
  </r>
  <r>
    <s v="1-3BVZQRE"/>
    <x v="7"/>
    <s v="1-7202941971"/>
    <n v="2"/>
    <s v="1-72029419712"/>
    <x v="0"/>
    <d v="2013-09-20T12:52:13"/>
    <m/>
    <s v="Reprovado"/>
    <s v="Docum não anexada / Incompleta"/>
    <m/>
    <m/>
    <m/>
    <m/>
    <m/>
    <m/>
    <d v="2013-09-19T12:00:00"/>
    <m/>
    <s v="Concluída"/>
    <m/>
    <s v="N"/>
    <m/>
    <m/>
    <m/>
    <s v="A5128330"/>
    <s v="N"/>
    <d v="2013-09-16T23:24:04"/>
    <s v="SERVINBOUND"/>
    <d v="2013-09-19T06:27:03"/>
    <s v="NORTE"/>
    <s v="Y"/>
    <s v="N"/>
    <s v="N"/>
    <s v="N"/>
    <s v="N"/>
    <s v="N"/>
    <s v="A5128330"/>
    <m/>
    <m/>
    <s v="MARCELO"/>
    <s v="HENRIQUE GERHARD"/>
    <n v="13198001000134"/>
  </r>
  <r>
    <s v="1-3BPT7XY"/>
    <x v="7"/>
    <s v="1-7129665064"/>
    <n v="2"/>
    <s v="1-71296650642"/>
    <x v="0"/>
    <d v="2013-09-24T20:26:47"/>
    <m/>
    <s v="Reprovado"/>
    <s v="Termo Port/Transf-Incor/incomp"/>
    <m/>
    <m/>
    <m/>
    <m/>
    <m/>
    <m/>
    <d v="2013-09-18T14:11:40"/>
    <m/>
    <s v="Concluída"/>
    <m/>
    <s v="N"/>
    <m/>
    <m/>
    <m/>
    <s v="A5129856"/>
    <s v="N"/>
    <d v="2013-09-16T10:11:40"/>
    <s v="SERVINBOUND"/>
    <d v="2013-09-19T17:52:22"/>
    <s v="SUL"/>
    <s v="N"/>
    <s v="N"/>
    <s v="N"/>
    <s v="Y"/>
    <s v="Y"/>
    <s v="N"/>
    <s v="A5129856"/>
    <m/>
    <m/>
    <s v="TIAGO"/>
    <s v="ANDRETTA STEFFEN"/>
    <n v="93992097000147"/>
  </r>
  <r>
    <s v="1-3BQDZ5Y"/>
    <x v="7"/>
    <s v="1-7047367705"/>
    <n v="4"/>
    <s v="1-70473677054"/>
    <x v="0"/>
    <d v="2013-09-23T11:07:33"/>
    <m/>
    <s v="Reprovado"/>
    <s v="Solic. de reprov parceiro / GC"/>
    <m/>
    <m/>
    <m/>
    <m/>
    <m/>
    <m/>
    <d v="2013-09-18T14:48:43"/>
    <m/>
    <s v="Concluída"/>
    <m/>
    <s v="N"/>
    <m/>
    <m/>
    <m/>
    <s v="A5129856"/>
    <s v="N"/>
    <d v="2013-09-16T10:48:43"/>
    <s v="SERVINBOUND"/>
    <d v="2013-09-19T17:53:55"/>
    <s v="SUL"/>
    <s v="N"/>
    <s v="N"/>
    <s v="N"/>
    <s v="Y"/>
    <s v="Y"/>
    <s v="N"/>
    <s v="A5129856"/>
    <m/>
    <m/>
    <s v="TIAGO"/>
    <s v="ANDRETTA STEFFEN"/>
    <n v="7806609000100"/>
  </r>
  <r>
    <s v="1-3BRA2VI"/>
    <x v="7"/>
    <s v="1-7046701052"/>
    <n v="3"/>
    <s v="1-70467010523"/>
    <x v="0"/>
    <d v="2013-09-24T19:03:35"/>
    <m/>
    <s v="Reprovado"/>
    <s v="Serv n. carregados no VivoCorp"/>
    <m/>
    <m/>
    <m/>
    <m/>
    <m/>
    <m/>
    <d v="2013-09-18T15:43:14"/>
    <m/>
    <s v="Concluída"/>
    <m/>
    <s v="N"/>
    <m/>
    <m/>
    <m/>
    <s v="A5129856"/>
    <s v="N"/>
    <d v="2013-09-16T11:43:14"/>
    <s v="SERVINBOUND"/>
    <d v="2013-09-19T18:15:38"/>
    <s v="LESTE"/>
    <s v="N"/>
    <s v="N"/>
    <s v="N"/>
    <s v="Y"/>
    <s v="Y"/>
    <s v="N"/>
    <s v="A5129856"/>
    <m/>
    <m/>
    <s v="TIAGO"/>
    <s v="ANDRETTA STEFFEN"/>
    <n v="9478651000166"/>
  </r>
  <r>
    <s v="1-3BRBUTQ"/>
    <x v="7"/>
    <s v="1-7139197520"/>
    <n v="3"/>
    <s v="1-71391975203"/>
    <x v="0"/>
    <d v="2013-09-23T11:07:19"/>
    <m/>
    <s v="Reprovado"/>
    <s v="Serv n. carregados no VivoCorp"/>
    <m/>
    <m/>
    <m/>
    <m/>
    <m/>
    <m/>
    <d v="2013-09-18T15:45:35"/>
    <m/>
    <s v="Concluída"/>
    <m/>
    <s v="N"/>
    <m/>
    <m/>
    <m/>
    <s v="A5129856"/>
    <s v="N"/>
    <d v="2013-09-16T11:45:35"/>
    <s v="SERVINBOUND"/>
    <d v="2013-09-19T18:44:35"/>
    <s v="SUL"/>
    <s v="N"/>
    <s v="N"/>
    <s v="N"/>
    <s v="Y"/>
    <s v="Y"/>
    <s v="N"/>
    <s v="A5129856"/>
    <m/>
    <m/>
    <s v="TIAGO"/>
    <s v="ANDRETTA STEFFEN"/>
    <n v="2692695000145"/>
  </r>
  <r>
    <s v="1-3BSJCT0"/>
    <x v="7"/>
    <s v="1-7242885941"/>
    <n v="1"/>
    <s v="1-72428859411"/>
    <x v="0"/>
    <d v="2013-09-20T08:50:22"/>
    <m/>
    <s v="Reprovado"/>
    <s v="Termo Port/Transf-Incor/incomp"/>
    <m/>
    <m/>
    <m/>
    <m/>
    <m/>
    <m/>
    <d v="2013-09-18T17:48:44"/>
    <m/>
    <s v="Concluída"/>
    <m/>
    <s v="N"/>
    <m/>
    <m/>
    <m/>
    <s v="A5129856"/>
    <s v="N"/>
    <d v="2013-09-16T13:48:44"/>
    <s v="SERVINBOUND"/>
    <d v="2013-09-19T18:48:43"/>
    <s v="MG"/>
    <s v="N"/>
    <s v="N"/>
    <s v="N"/>
    <s v="Y"/>
    <s v="Y"/>
    <s v="N"/>
    <s v="A5129856"/>
    <m/>
    <n v="15149391000188"/>
    <s v="TIAGO"/>
    <s v="ANDRETTA STEFFEN"/>
    <n v="15149391000188"/>
  </r>
  <r>
    <s v="1-3BTEQG8"/>
    <x v="7"/>
    <s v="1-7193612590"/>
    <n v="1"/>
    <s v="1-71936125901"/>
    <x v="0"/>
    <d v="2013-09-26T07:35:08"/>
    <m/>
    <s v="Aprovado"/>
    <s v="Aprovado sem exceção"/>
    <m/>
    <m/>
    <m/>
    <m/>
    <m/>
    <m/>
    <d v="2013-09-19T08:50:25"/>
    <m/>
    <s v="Concluída"/>
    <m/>
    <s v="N"/>
    <m/>
    <m/>
    <m/>
    <s v="A5129856"/>
    <s v="N"/>
    <d v="2013-09-16T14:50:25"/>
    <s v="SERVINBOUND"/>
    <d v="2013-09-19T19:25:24"/>
    <s v="SUL"/>
    <s v="N"/>
    <s v="N"/>
    <s v="N"/>
    <s v="Y"/>
    <s v="Y"/>
    <s v="N"/>
    <s v="A5129856"/>
    <m/>
    <m/>
    <s v="TIAGO"/>
    <s v="ANDRETTA STEFFEN"/>
    <n v="5305277000146"/>
  </r>
  <r>
    <s v="1-3C0A6M4"/>
    <x v="7"/>
    <s v="1-7182390516"/>
    <n v="2"/>
    <s v="1-71823905162"/>
    <x v="0"/>
    <d v="2013-09-19T21:18:19"/>
    <m/>
    <s v="Reprovado"/>
    <s v="Assinatura/Rubrica SMP diverge"/>
    <m/>
    <m/>
    <m/>
    <m/>
    <m/>
    <m/>
    <d v="2013-09-20T08:10:07"/>
    <m/>
    <s v="Concluída"/>
    <m/>
    <s v="N"/>
    <m/>
    <m/>
    <m/>
    <s v="A5129856"/>
    <s v="N"/>
    <d v="2013-09-17T14:10:07"/>
    <s v="SERVINBOUND"/>
    <d v="2013-09-19T20:46:00"/>
    <s v="SUL"/>
    <s v="Y"/>
    <s v="N"/>
    <s v="Y"/>
    <s v="N"/>
    <s v="N"/>
    <s v="N"/>
    <s v="A5129856"/>
    <m/>
    <m/>
    <s v="TIAGO"/>
    <s v="ANDRETTA STEFFEN"/>
    <n v="4529876000180"/>
  </r>
  <r>
    <s v="1-3BVPAWK"/>
    <x v="7"/>
    <s v="1-7245499710"/>
    <n v="1"/>
    <s v="1-72454997101"/>
    <x v="0"/>
    <d v="2013-09-27T01:51:20"/>
    <m/>
    <s v="Reprovado"/>
    <s v="Serv n. carregados no VivoCorp"/>
    <m/>
    <m/>
    <m/>
    <m/>
    <m/>
    <m/>
    <d v="2013-09-19T12:00:00"/>
    <m/>
    <s v="Concluída"/>
    <m/>
    <s v="N"/>
    <m/>
    <m/>
    <m/>
    <s v="A5129856"/>
    <s v="N"/>
    <d v="2013-09-16T20:52:48"/>
    <s v="SERVINBOUND"/>
    <d v="2013-09-19T21:21:54"/>
    <s v="SUL"/>
    <s v="N"/>
    <s v="N"/>
    <s v="N"/>
    <s v="Y"/>
    <s v="Y"/>
    <s v="N"/>
    <s v="A5129856"/>
    <m/>
    <n v="10629609000188"/>
    <s v="TIAGO"/>
    <s v="ANDRETTA STEFFEN"/>
    <n v="10629609000188"/>
  </r>
  <r>
    <s v="1-3BVQRMW"/>
    <x v="7"/>
    <s v="1-7244374702"/>
    <n v="1"/>
    <s v="1-72443747021"/>
    <x v="0"/>
    <d v="2013-09-24T15:35:23"/>
    <m/>
    <s v="Reprovado"/>
    <s v="Serv n. carregados no VivoCorp"/>
    <m/>
    <m/>
    <m/>
    <m/>
    <m/>
    <m/>
    <d v="2013-09-19T12:00:00"/>
    <m/>
    <s v="Concluída"/>
    <m/>
    <s v="N"/>
    <m/>
    <m/>
    <m/>
    <s v="A5129856"/>
    <s v="N"/>
    <d v="2013-09-16T21:11:53"/>
    <s v="SERVINBOUND"/>
    <d v="2013-09-19T21:42:14"/>
    <s v="SUL"/>
    <s v="N"/>
    <s v="N"/>
    <s v="N"/>
    <s v="Y"/>
    <s v="Y"/>
    <s v="N"/>
    <s v="A5129856"/>
    <m/>
    <n v="17626989000146"/>
    <s v="TIAGO"/>
    <s v="ANDRETTA STEFFEN"/>
    <n v="17626989000146"/>
  </r>
  <r>
    <s v="1-3BUGB3I"/>
    <x v="7"/>
    <s v="1-7195277655"/>
    <n v="1"/>
    <s v="1-71952776551"/>
    <x v="0"/>
    <d v="2013-09-22T01:16:03"/>
    <m/>
    <s v="Reprovado"/>
    <s v="Termo Port/Transf-Incor/incomp"/>
    <m/>
    <m/>
    <m/>
    <m/>
    <m/>
    <m/>
    <d v="2013-09-19T10:42:05"/>
    <m/>
    <s v="Concluída"/>
    <m/>
    <s v="N"/>
    <m/>
    <m/>
    <m/>
    <s v="A5129856"/>
    <s v="N"/>
    <d v="2013-09-16T16:42:05"/>
    <s v="SERVINBOUND"/>
    <d v="2013-09-19T22:08:22"/>
    <s v="LESTE"/>
    <s v="N"/>
    <s v="N"/>
    <s v="N"/>
    <s v="Y"/>
    <s v="Y"/>
    <s v="N"/>
    <s v="A5129856"/>
    <m/>
    <n v="5976250000185"/>
    <s v="TIAGO"/>
    <s v="ANDRETTA STEFFEN"/>
    <n v="5976250000185"/>
  </r>
  <r>
    <s v="1-3C42Y9S"/>
    <x v="7"/>
    <s v="1-6930357963"/>
    <n v="7"/>
    <s v="1-69303579637"/>
    <x v="0"/>
    <d v="2013-09-20T09:15:50"/>
    <m/>
    <s v="Reprovado"/>
    <s v="Docum não anexada / Incompleta"/>
    <m/>
    <m/>
    <m/>
    <m/>
    <m/>
    <m/>
    <d v="2013-09-20T12:00:00"/>
    <m/>
    <s v="Concluída"/>
    <m/>
    <s v="N"/>
    <m/>
    <m/>
    <m/>
    <s v="A5131790"/>
    <s v="N"/>
    <d v="2013-09-17T22:54:04"/>
    <s v="SERVINBOUND"/>
    <d v="2013-09-20T06:52:58"/>
    <s v="NE"/>
    <s v="Y"/>
    <s v="N"/>
    <s v="Y"/>
    <s v="N"/>
    <s v="N"/>
    <s v="N"/>
    <s v="A5131790"/>
    <m/>
    <m/>
    <s v="FELIPE"/>
    <s v="SILVA DA SILVA"/>
    <n v="40830432000144"/>
  </r>
  <r>
    <s v="1-3C2FCF8"/>
    <x v="7"/>
    <s v="1-7222561789"/>
    <n v="2"/>
    <s v="1-72225617892"/>
    <x v="0"/>
    <d v="2013-09-23T16:09:33"/>
    <m/>
    <s v="Reprovado"/>
    <s v="Plano Faturamento Divergente"/>
    <m/>
    <m/>
    <m/>
    <m/>
    <m/>
    <m/>
    <d v="2013-09-20T11:40:30"/>
    <m/>
    <s v="Concluída"/>
    <m/>
    <s v="N"/>
    <m/>
    <m/>
    <m/>
    <s v="A5129856"/>
    <s v="N"/>
    <d v="2013-09-17T17:40:30"/>
    <s v="SERVINBOUND"/>
    <d v="2013-09-20T08:19:47"/>
    <s v="LESTE"/>
    <s v="Y"/>
    <s v="N"/>
    <s v="N"/>
    <s v="N"/>
    <s v="N"/>
    <s v="N"/>
    <s v="A5129856"/>
    <m/>
    <m/>
    <s v="TIAGO"/>
    <s v="ANDRETTA STEFFEN"/>
    <n v="42196550000330"/>
  </r>
  <r>
    <s v="1-3BXXKIY"/>
    <x v="7"/>
    <s v="1-7019768973"/>
    <n v="6"/>
    <s v="1-70197689736"/>
    <x v="0"/>
    <d v="2013-09-23T15:44:58"/>
    <m/>
    <s v="Aprovado"/>
    <s v="Aprovado sem exceção"/>
    <m/>
    <m/>
    <m/>
    <m/>
    <m/>
    <m/>
    <d v="2013-09-19T14:29:56"/>
    <m/>
    <s v="Concluída"/>
    <m/>
    <s v="N"/>
    <m/>
    <m/>
    <m/>
    <s v="A5129856"/>
    <s v="N"/>
    <d v="2013-09-17T10:29:56"/>
    <s v="SERVINBOUND"/>
    <d v="2013-09-20T08:35:04"/>
    <s v="LESTE"/>
    <s v="Y"/>
    <s v="N"/>
    <s v="N"/>
    <s v="N"/>
    <s v="N"/>
    <s v="N"/>
    <s v="A5129856"/>
    <m/>
    <m/>
    <s v="TIAGO"/>
    <s v="ANDRETTA STEFFEN"/>
    <n v="7092555000150"/>
  </r>
  <r>
    <s v="1-3C0MVOU"/>
    <x v="7"/>
    <s v="1-7025336720"/>
    <n v="2"/>
    <s v="1-70253367202"/>
    <x v="0"/>
    <d v="2013-09-20T15:43:34"/>
    <m/>
    <s v="Reprovado"/>
    <s v="Sim Card - Divergente da UF"/>
    <m/>
    <m/>
    <m/>
    <m/>
    <m/>
    <m/>
    <d v="2013-09-20T08:44:17"/>
    <m/>
    <s v="Concluída"/>
    <m/>
    <s v="N"/>
    <m/>
    <m/>
    <m/>
    <s v="A5129856"/>
    <s v="N"/>
    <d v="2013-09-17T14:44:17"/>
    <s v="SERVINBOUND"/>
    <d v="2013-09-20T09:09:31"/>
    <s v="LESTE"/>
    <s v="Y"/>
    <s v="N"/>
    <s v="Y"/>
    <s v="N"/>
    <s v="N"/>
    <s v="N"/>
    <s v="A5129856"/>
    <m/>
    <m/>
    <s v="TIAGO"/>
    <s v="ANDRETTA STEFFEN"/>
    <n v="20243945000737"/>
  </r>
  <r>
    <s v="1-3BZVUD4"/>
    <x v="7"/>
    <s v="1-7214809878"/>
    <n v="2"/>
    <s v="1-72148098782"/>
    <x v="0"/>
    <d v="2013-09-20T13:37:41"/>
    <m/>
    <s v="Reprovado"/>
    <s v="Serv n. carregados no VivoCorp"/>
    <m/>
    <m/>
    <m/>
    <m/>
    <m/>
    <m/>
    <d v="2013-09-19T17:28:34"/>
    <m/>
    <s v="Concluída"/>
    <m/>
    <s v="N"/>
    <m/>
    <m/>
    <m/>
    <s v="A5129856"/>
    <s v="N"/>
    <d v="2013-09-17T13:28:34"/>
    <s v="SERVINBOUND"/>
    <d v="2013-09-20T10:06:31"/>
    <s v="LESTE"/>
    <s v="Y"/>
    <s v="N"/>
    <s v="Y"/>
    <s v="N"/>
    <s v="N"/>
    <s v="N"/>
    <s v="A5129856"/>
    <m/>
    <m/>
    <s v="TIAGO"/>
    <s v="ANDRETTA STEFFEN"/>
    <n v="19537752001005"/>
  </r>
  <r>
    <s v="1-3CN81JG"/>
    <x v="7"/>
    <s v="1-7288201681"/>
    <n v="1"/>
    <s v="1-72882016811"/>
    <x v="0"/>
    <d v="2013-09-23T09:20:38"/>
    <m/>
    <s v="Reprovado"/>
    <s v="Serv n. carregados no VivoCorp"/>
    <m/>
    <m/>
    <m/>
    <m/>
    <m/>
    <m/>
    <d v="2013-09-24T12:00:00"/>
    <m/>
    <s v="Concluída"/>
    <m/>
    <s v="N"/>
    <m/>
    <m/>
    <m/>
    <s v="A5129856"/>
    <s v="N"/>
    <d v="2013-09-19T19:17:52"/>
    <s v="SERVINBOUND"/>
    <d v="2013-09-20T11:57:33"/>
    <s v="LESTE"/>
    <s v="Y"/>
    <s v="N"/>
    <s v="N"/>
    <s v="N"/>
    <s v="N"/>
    <s v="N"/>
    <s v="A5129856"/>
    <m/>
    <m/>
    <s v="TIAGO"/>
    <s v="ANDRETTA STEFFEN"/>
    <n v="6318442000167"/>
  </r>
  <r>
    <s v="1-3CAWGJU"/>
    <x v="7"/>
    <s v="1-7253490971"/>
    <n v="2"/>
    <s v="1-72534909712"/>
    <x v="17"/>
    <d v="2013-09-26T01:30:41"/>
    <m/>
    <s v="Reprovado"/>
    <s v="Pacote de minutos divergente"/>
    <m/>
    <m/>
    <m/>
    <m/>
    <m/>
    <m/>
    <d v="2013-09-23T10:11:20"/>
    <m/>
    <s v="Concluída"/>
    <m/>
    <s v="N"/>
    <m/>
    <m/>
    <m/>
    <s v="A5129856"/>
    <s v="N"/>
    <d v="2013-09-18T16:11:20"/>
    <s v="SERVINBOUND"/>
    <d v="2013-09-20T12:37:39"/>
    <s v="LESTE"/>
    <s v="Y"/>
    <s v="N"/>
    <s v="N"/>
    <s v="N"/>
    <s v="N"/>
    <s v="N"/>
    <s v="A5129856"/>
    <m/>
    <m/>
    <s v="TIAGO"/>
    <s v="ANDRETTA STEFFEN"/>
    <n v="2150336000166"/>
  </r>
  <r>
    <s v="1-3C1R34C"/>
    <x v="7"/>
    <s v="1-7233744095"/>
    <n v="1"/>
    <s v="1-72337440951"/>
    <x v="0"/>
    <d v="2013-09-24T02:42:50"/>
    <m/>
    <s v="Aprovado"/>
    <s v="Aprovado sem exceção"/>
    <m/>
    <m/>
    <m/>
    <m/>
    <m/>
    <m/>
    <d v="2013-09-20T10:57:01"/>
    <m/>
    <s v="Concluída"/>
    <m/>
    <s v="N"/>
    <m/>
    <m/>
    <m/>
    <s v="A5129856"/>
    <s v="N"/>
    <d v="2013-09-17T16:57:01"/>
    <s v="SERVINBOUND"/>
    <d v="2013-09-20T12:51:01"/>
    <s v="SUL"/>
    <s v="Y"/>
    <s v="N"/>
    <s v="N"/>
    <s v="N"/>
    <s v="N"/>
    <s v="N"/>
    <s v="A5129856"/>
    <m/>
    <m/>
    <s v="TIAGO"/>
    <s v="ANDRETTA STEFFEN"/>
    <n v="14258371000182"/>
  </r>
  <r>
    <s v="1-3C10PDS"/>
    <x v="7"/>
    <s v="1-7200398232"/>
    <n v="2"/>
    <s v="1-72003982322"/>
    <x v="0"/>
    <d v="2013-09-21T09:40:13"/>
    <m/>
    <s v="Aprovado"/>
    <s v="Aprovado sem exceção"/>
    <m/>
    <m/>
    <m/>
    <m/>
    <m/>
    <m/>
    <d v="2013-09-20T09:35:22"/>
    <m/>
    <s v="Concluída"/>
    <m/>
    <s v="N"/>
    <m/>
    <m/>
    <m/>
    <s v="A5129856"/>
    <s v="N"/>
    <d v="2013-09-17T15:35:22"/>
    <s v="SERVINBOUND"/>
    <d v="2013-09-20T13:04:00"/>
    <s v="SUL"/>
    <s v="Y"/>
    <s v="N"/>
    <s v="N"/>
    <s v="N"/>
    <s v="N"/>
    <s v="N"/>
    <s v="A5129856"/>
    <m/>
    <m/>
    <s v="TIAGO"/>
    <s v="ANDRETTA STEFFEN"/>
    <n v="7239393000300"/>
  </r>
  <r>
    <s v="1-3C1VVZY"/>
    <x v="7"/>
    <s v="1-7230587907"/>
    <n v="1"/>
    <s v="1-72305879071"/>
    <x v="0"/>
    <d v="2013-09-21T09:11:16"/>
    <m/>
    <s v="Aprovado"/>
    <s v="Aprovado sem exceção"/>
    <m/>
    <m/>
    <m/>
    <m/>
    <m/>
    <m/>
    <d v="2013-09-20T11:05:35"/>
    <m/>
    <s v="Concluída"/>
    <m/>
    <s v="N"/>
    <m/>
    <m/>
    <m/>
    <s v="A5129856"/>
    <s v="N"/>
    <d v="2013-09-17T17:05:35"/>
    <s v="SERVINBOUND"/>
    <d v="2013-09-20T13:33:05"/>
    <s v="MG"/>
    <s v="Y"/>
    <s v="N"/>
    <s v="N"/>
    <s v="N"/>
    <s v="N"/>
    <s v="N"/>
    <s v="A5129856"/>
    <m/>
    <m/>
    <s v="TIAGO"/>
    <s v="ANDRETTA STEFFEN"/>
    <n v="42892281000184"/>
  </r>
  <r>
    <s v="1-3C3W7U0"/>
    <x v="7"/>
    <s v="1-7262462033"/>
    <n v="1"/>
    <s v="1-72624620331"/>
    <x v="0"/>
    <d v="2013-09-24T12:37:21"/>
    <m/>
    <s v="Reprovado"/>
    <s v="Assinatura/Rubrica SMP diverge"/>
    <m/>
    <m/>
    <m/>
    <m/>
    <m/>
    <m/>
    <d v="2013-09-20T12:00:00"/>
    <m/>
    <s v="Concluída"/>
    <m/>
    <s v="N"/>
    <m/>
    <m/>
    <m/>
    <s v="A5132724"/>
    <s v="N"/>
    <d v="2013-09-17T21:33:46"/>
    <s v="SERVINBOUND"/>
    <d v="2013-09-21T06:46:56"/>
    <s v="LESTE"/>
    <s v="Y"/>
    <s v="N"/>
    <s v="N"/>
    <s v="N"/>
    <s v="Y"/>
    <s v="N"/>
    <s v="A5132724"/>
    <m/>
    <n v="10945638000159"/>
    <s v="LETICIA"/>
    <s v="TORRES RODRIGUES"/>
    <n v="10945638000159"/>
  </r>
  <r>
    <s v="1-3BZWBH8"/>
    <x v="7"/>
    <s v="1-7174649075"/>
    <n v="2"/>
    <s v="1-71746490752"/>
    <x v="0"/>
    <d v="2013-09-23T14:48:02"/>
    <m/>
    <s v="Reprovado"/>
    <s v="Documentação expirada"/>
    <m/>
    <m/>
    <m/>
    <m/>
    <m/>
    <m/>
    <d v="2013-09-19T17:30:24"/>
    <m/>
    <s v="Concluída"/>
    <m/>
    <s v="N"/>
    <m/>
    <m/>
    <m/>
    <s v="A5129856"/>
    <s v="N"/>
    <d v="2013-09-17T13:30:24"/>
    <s v="SERVINBOUND"/>
    <d v="2013-09-22T09:56:14"/>
    <s v="NE"/>
    <s v="N"/>
    <s v="N"/>
    <s v="N"/>
    <s v="Y"/>
    <s v="N"/>
    <s v="N"/>
    <s v="A5129856"/>
    <m/>
    <m/>
    <s v="TIAGO"/>
    <s v="ANDRETTA STEFFEN"/>
    <n v="9276932000136"/>
  </r>
  <r>
    <s v="1-3CD9Q4K"/>
    <x v="7"/>
    <s v="1-7260143681"/>
    <n v="1"/>
    <s v="1-72601436811"/>
    <x v="0"/>
    <d v="2013-09-23T11:57:30"/>
    <m/>
    <s v="Reprovado"/>
    <s v="Sim Card - Divergente da UF"/>
    <m/>
    <m/>
    <m/>
    <m/>
    <m/>
    <m/>
    <d v="2013-09-23T12:00:00"/>
    <m/>
    <s v="Concluída"/>
    <m/>
    <s v="N"/>
    <m/>
    <m/>
    <m/>
    <s v="A5129856"/>
    <s v="N"/>
    <d v="2013-09-18T19:49:54"/>
    <s v="SERVINBOUND"/>
    <d v="2013-09-22T10:35:08"/>
    <s v="MG"/>
    <s v="Y"/>
    <s v="N"/>
    <s v="N"/>
    <s v="N"/>
    <s v="N"/>
    <s v="N"/>
    <s v="A5129856"/>
    <m/>
    <m/>
    <s v="TIAGO"/>
    <s v="ANDRETTA STEFFEN"/>
    <n v="8259229000157"/>
  </r>
  <r>
    <s v="1-3CAFBFQ"/>
    <x v="7"/>
    <s v="1-7247048081"/>
    <n v="1"/>
    <s v="1-72470480811"/>
    <x v="0"/>
    <d v="2013-09-23T14:41:11"/>
    <m/>
    <s v="Aprovado"/>
    <s v="Aprovado sem exceção"/>
    <m/>
    <m/>
    <m/>
    <m/>
    <m/>
    <m/>
    <d v="2013-09-23T09:33:28"/>
    <m/>
    <s v="Concluída"/>
    <m/>
    <s v="N"/>
    <m/>
    <m/>
    <m/>
    <s v="A5129856"/>
    <s v="N"/>
    <d v="2013-09-18T15:33:28"/>
    <s v="SERVINBOUND"/>
    <d v="2013-09-22T10:48:53"/>
    <s v="MG"/>
    <s v="Y"/>
    <s v="N"/>
    <s v="N"/>
    <s v="N"/>
    <s v="N"/>
    <s v="N"/>
    <s v="A5129856"/>
    <m/>
    <m/>
    <s v="TIAGO"/>
    <s v="ANDRETTA STEFFEN"/>
    <n v="38743357000132"/>
  </r>
  <r>
    <s v="1-3CBER0U"/>
    <x v="7"/>
    <s v="1-7255646204"/>
    <n v="1"/>
    <s v="1-72556462041"/>
    <x v="0"/>
    <d v="2013-09-23T12:15:33"/>
    <m/>
    <s v="Reprovado"/>
    <s v="Valor aparelhos divergentes"/>
    <m/>
    <m/>
    <m/>
    <m/>
    <m/>
    <m/>
    <d v="2013-09-23T10:51:06"/>
    <m/>
    <s v="Concluída"/>
    <m/>
    <s v="N"/>
    <m/>
    <m/>
    <m/>
    <s v="A5129856"/>
    <s v="N"/>
    <d v="2013-09-18T16:51:06"/>
    <s v="SERVINBOUND"/>
    <d v="2013-09-22T11:14:59"/>
    <s v="NORTE"/>
    <s v="Y"/>
    <s v="N"/>
    <s v="N"/>
    <s v="N"/>
    <s v="N"/>
    <s v="N"/>
    <s v="A5129856"/>
    <m/>
    <m/>
    <s v="TIAGO"/>
    <s v="ANDRETTA STEFFEN"/>
    <n v="43053081000109"/>
  </r>
  <r>
    <s v="1-3C64TMQ"/>
    <x v="7"/>
    <s v="1-7222116451"/>
    <n v="2"/>
    <s v="1-72221164512"/>
    <x v="0"/>
    <d v="2013-09-23T12:12:02"/>
    <m/>
    <s v="Reprovado"/>
    <s v="Endereço de cadastro diverge"/>
    <m/>
    <m/>
    <m/>
    <m/>
    <m/>
    <m/>
    <d v="2013-09-20T13:46:31"/>
    <m/>
    <s v="Concluída"/>
    <m/>
    <s v="N"/>
    <m/>
    <m/>
    <m/>
    <s v="A5129856"/>
    <s v="N"/>
    <d v="2013-09-18T09:46:31"/>
    <s v="SERVINBOUND"/>
    <d v="2013-09-22T11:25:03"/>
    <s v="NE"/>
    <s v="Y"/>
    <s v="N"/>
    <s v="N"/>
    <s v="N"/>
    <s v="N"/>
    <s v="N"/>
    <s v="A5129856"/>
    <m/>
    <m/>
    <s v="TIAGO"/>
    <s v="ANDRETTA STEFFEN"/>
    <n v="17901616000136"/>
  </r>
  <r>
    <s v="1-3CAJC74"/>
    <x v="7"/>
    <s v="1-7137221364"/>
    <n v="3"/>
    <s v="1-71372213643"/>
    <x v="0"/>
    <d v="2013-09-24T22:47:36"/>
    <m/>
    <s v="Reprovado"/>
    <s v="Plano Faturamento Divergente"/>
    <m/>
    <m/>
    <m/>
    <m/>
    <m/>
    <m/>
    <d v="2013-09-23T09:42:08"/>
    <m/>
    <s v="Concluída"/>
    <m/>
    <s v="N"/>
    <m/>
    <m/>
    <m/>
    <s v="A5129856"/>
    <s v="N"/>
    <d v="2013-09-18T15:42:08"/>
    <s v="SERVINBOUND"/>
    <d v="2013-09-22T11:38:37"/>
    <s v="LESTE"/>
    <s v="Y"/>
    <s v="N"/>
    <s v="N"/>
    <s v="N"/>
    <s v="N"/>
    <s v="N"/>
    <s v="A5129856"/>
    <m/>
    <m/>
    <s v="TIAGO"/>
    <s v="ANDRETTA STEFFEN"/>
    <n v="10285590000108"/>
  </r>
  <r>
    <s v="1-3CARSRU"/>
    <x v="7"/>
    <s v="1-7138555347"/>
    <n v="2"/>
    <s v="1-71385553472"/>
    <x v="0"/>
    <d v="2013-09-24T22:48:26"/>
    <m/>
    <s v="Reprovado"/>
    <s v="Duplicidade de pedido"/>
    <m/>
    <m/>
    <m/>
    <m/>
    <m/>
    <m/>
    <d v="2013-09-23T10:04:28"/>
    <m/>
    <s v="Concluída"/>
    <m/>
    <s v="N"/>
    <m/>
    <m/>
    <m/>
    <s v="A5129856"/>
    <s v="N"/>
    <d v="2013-09-18T16:04:28"/>
    <s v="SERVINBOUND"/>
    <d v="2013-09-22T12:08:48"/>
    <s v="LESTE"/>
    <s v="Y"/>
    <s v="N"/>
    <s v="N"/>
    <s v="N"/>
    <s v="N"/>
    <s v="N"/>
    <s v="A5129856"/>
    <m/>
    <m/>
    <s v="TIAGO"/>
    <s v="ANDRETTA STEFFEN"/>
    <n v="10285590000108"/>
  </r>
  <r>
    <s v="1-3CAMPB4"/>
    <x v="7"/>
    <s v="1-7258070901"/>
    <n v="1"/>
    <s v="1-72580709011"/>
    <x v="0"/>
    <d v="2013-09-23T10:20:34"/>
    <m/>
    <s v="Reprovado"/>
    <s v="Serv n. carregados no VivoCorp"/>
    <m/>
    <m/>
    <m/>
    <m/>
    <m/>
    <m/>
    <d v="2013-09-23T09:50:19"/>
    <m/>
    <s v="Concluída"/>
    <m/>
    <s v="N"/>
    <m/>
    <m/>
    <m/>
    <s v="A5129856"/>
    <s v="N"/>
    <d v="2013-09-18T15:50:19"/>
    <s v="SERVINBOUND"/>
    <d v="2013-09-22T12:22:46"/>
    <s v="NE"/>
    <s v="Y"/>
    <s v="N"/>
    <s v="N"/>
    <s v="N"/>
    <s v="N"/>
    <s v="N"/>
    <s v="A5129856"/>
    <m/>
    <m/>
    <s v="TIAGO"/>
    <s v="ANDRETTA STEFFEN"/>
    <n v="7153772000102"/>
  </r>
  <r>
    <s v="1-3C5YWEM"/>
    <x v="7"/>
    <s v="1-7148414294"/>
    <n v="3"/>
    <s v="1-71484142943"/>
    <x v="0"/>
    <d v="2013-09-27T14:08:08"/>
    <m/>
    <s v="Reprovado"/>
    <s v="Assinatura/Rubrica SMP diverge"/>
    <m/>
    <m/>
    <m/>
    <m/>
    <m/>
    <m/>
    <d v="2013-09-20T13:28:11"/>
    <m/>
    <s v="Concluída"/>
    <m/>
    <s v="N"/>
    <m/>
    <m/>
    <m/>
    <s v="A5129856"/>
    <s v="N"/>
    <d v="2013-09-18T09:28:11"/>
    <s v="SERVINBOUND"/>
    <d v="2013-09-22T13:09:31"/>
    <s v="NE"/>
    <s v="Y"/>
    <s v="N"/>
    <s v="N"/>
    <s v="N"/>
    <s v="N"/>
    <s v="N"/>
    <s v="A5129856"/>
    <m/>
    <m/>
    <s v="TIAGO"/>
    <s v="ANDRETTA STEFFEN"/>
    <n v="5285816000122"/>
  </r>
  <r>
    <s v="1-3C54ZVW"/>
    <x v="7"/>
    <s v="1-7253170671"/>
    <n v="1"/>
    <s v="1-72531706711"/>
    <x v="0"/>
    <d v="2013-09-23T15:36:58"/>
    <m/>
    <s v="Reprovado"/>
    <s v="Docum não anexada / Incompleta"/>
    <m/>
    <m/>
    <m/>
    <m/>
    <m/>
    <m/>
    <d v="2013-09-20T12:00:00"/>
    <m/>
    <s v="Concluída"/>
    <m/>
    <s v="N"/>
    <m/>
    <m/>
    <m/>
    <s v="A5129856"/>
    <s v="N"/>
    <d v="2013-09-18T07:55:34"/>
    <s v="SERVINBOUND"/>
    <d v="2013-09-22T13:32:04"/>
    <s v="LESTE"/>
    <s v="Y"/>
    <s v="N"/>
    <s v="N"/>
    <s v="N"/>
    <s v="N"/>
    <s v="N"/>
    <s v="A5129856"/>
    <m/>
    <m/>
    <s v="TIAGO"/>
    <s v="ANDRETTA STEFFEN"/>
    <n v="7666567000140"/>
  </r>
  <r>
    <s v="1-3C5TOW2"/>
    <x v="7"/>
    <s v="1-7258437308"/>
    <n v="1"/>
    <s v="1-72584373081"/>
    <x v="0"/>
    <d v="2013-09-23T17:34:49"/>
    <m/>
    <s v="Reprovado"/>
    <s v="Marca/Modelo Divergente"/>
    <m/>
    <m/>
    <m/>
    <m/>
    <m/>
    <m/>
    <d v="2013-09-20T13:19:37"/>
    <m/>
    <s v="Concluída"/>
    <m/>
    <s v="N"/>
    <m/>
    <m/>
    <m/>
    <s v="A5129856"/>
    <s v="N"/>
    <d v="2013-09-18T09:19:37"/>
    <s v="SERVINBOUND"/>
    <d v="2013-09-22T13:47:53"/>
    <s v="NE"/>
    <s v="Y"/>
    <s v="N"/>
    <s v="N"/>
    <s v="N"/>
    <s v="N"/>
    <s v="N"/>
    <s v="A5129856"/>
    <m/>
    <m/>
    <s v="TIAGO"/>
    <s v="ANDRETTA STEFFEN"/>
    <n v="7732587000172"/>
  </r>
  <r>
    <s v="1-3CAL9CA"/>
    <x v="7"/>
    <s v="1-7248837067"/>
    <n v="2"/>
    <s v="1-72488370672"/>
    <x v="0"/>
    <d v="2013-09-23T10:12:19"/>
    <m/>
    <s v="Reprovado"/>
    <s v="Serv n. carregados no VivoCorp"/>
    <m/>
    <m/>
    <m/>
    <m/>
    <m/>
    <m/>
    <d v="2013-09-23T09:46:59"/>
    <m/>
    <s v="Concluída"/>
    <m/>
    <s v="N"/>
    <m/>
    <m/>
    <m/>
    <s v="A5129856"/>
    <s v="N"/>
    <d v="2013-09-18T15:46:59"/>
    <s v="SERVINBOUND"/>
    <d v="2013-09-22T13:59:45"/>
    <s v="NE"/>
    <s v="Y"/>
    <s v="N"/>
    <s v="N"/>
    <s v="N"/>
    <s v="N"/>
    <s v="N"/>
    <s v="A5129856"/>
    <m/>
    <m/>
    <s v="TIAGO"/>
    <s v="ANDRETTA STEFFEN"/>
    <n v="10694628000198"/>
  </r>
  <r>
    <s v="1-3D2NLMS"/>
    <x v="7"/>
    <s v="1-7178282479"/>
    <n v="3"/>
    <s v="1-71782824793"/>
    <x v="0"/>
    <d v="2013-09-23T16:21:10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13:45:34"/>
    <s v="SERVINBOUND"/>
    <d v="2013-09-23T16:03:25"/>
    <s v="NE"/>
    <s v="Y"/>
    <s v="N"/>
    <s v="Y"/>
    <s v="N"/>
    <s v="N"/>
    <s v="N"/>
    <s v="A5129856"/>
    <m/>
    <m/>
    <s v="TIAGO"/>
    <s v="ANDRETTA STEFFEN"/>
    <n v="8080377000100"/>
  </r>
  <r>
    <s v="1-3D2E50K"/>
    <x v="7"/>
    <s v="1-7182276154"/>
    <n v="3"/>
    <s v="1-71822761543"/>
    <x v="0"/>
    <d v="2013-09-23T16:46:42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12:53:19"/>
    <s v="SERVINBOUND"/>
    <d v="2013-09-23T16:38:58"/>
    <s v="NE"/>
    <s v="Y"/>
    <s v="N"/>
    <s v="Y"/>
    <s v="N"/>
    <s v="N"/>
    <s v="N"/>
    <s v="A5129856"/>
    <m/>
    <m/>
    <s v="TIAGO"/>
    <s v="ANDRETTA STEFFEN"/>
    <n v="8080377000100"/>
  </r>
  <r>
    <s v="1-3CSFOWS"/>
    <x v="7"/>
    <s v="1-7038587403"/>
    <n v="4"/>
    <s v="1-70385874034"/>
    <x v="0"/>
    <d v="2013-09-23T18:57:07"/>
    <m/>
    <s v="Reprovado"/>
    <s v="Serv n. carregados no VivoCorp"/>
    <m/>
    <m/>
    <m/>
    <m/>
    <m/>
    <m/>
    <d v="2013-09-24T17:35:36"/>
    <m/>
    <s v="Concluída"/>
    <m/>
    <s v="N"/>
    <m/>
    <m/>
    <m/>
    <s v="A5129856"/>
    <s v="N"/>
    <d v="2013-09-20T13:35:36"/>
    <s v="SERVINBOUND"/>
    <d v="2013-09-23T17:10:02"/>
    <s v="NE"/>
    <s v="Y"/>
    <s v="N"/>
    <s v="Y"/>
    <s v="N"/>
    <s v="N"/>
    <s v="N"/>
    <s v="A5129856"/>
    <m/>
    <m/>
    <s v="TIAGO"/>
    <s v="ANDRETTA STEFFEN"/>
    <n v="65188195000190"/>
  </r>
  <r>
    <s v="1-3D98L7Q"/>
    <x v="7"/>
    <s v="1-7117374711"/>
    <n v="2"/>
    <s v="1-71173747112"/>
    <x v="0"/>
    <d v="2013-09-25T10:38:11"/>
    <m/>
    <s v="Aprovado"/>
    <s v="Aprovado sem exceção"/>
    <m/>
    <m/>
    <m/>
    <m/>
    <m/>
    <m/>
    <d v="2013-09-26T09:50:18"/>
    <m/>
    <s v="Concluída"/>
    <m/>
    <s v="N"/>
    <m/>
    <m/>
    <m/>
    <s v="A5129856"/>
    <s v="N"/>
    <d v="2013-09-23T15:50:18"/>
    <s v="SERVINBOUND"/>
    <d v="2013-09-23T18:53:40"/>
    <s v="SUL"/>
    <s v="Y"/>
    <s v="N"/>
    <s v="N"/>
    <s v="N"/>
    <s v="N"/>
    <s v="N"/>
    <s v="A5129856"/>
    <m/>
    <m/>
    <s v="TIAGO"/>
    <s v="ANDRETTA STEFFEN"/>
    <n v="81875973000176"/>
  </r>
  <r>
    <s v="1-3CRAQ1I"/>
    <x v="7"/>
    <s v="1-7139544982"/>
    <n v="2"/>
    <s v="1-71395449822"/>
    <x v="0"/>
    <d v="2013-09-24T10:52:41"/>
    <m/>
    <s v="Reprovado"/>
    <s v="Serv n. carregados no VivoCorp"/>
    <m/>
    <m/>
    <m/>
    <m/>
    <m/>
    <m/>
    <d v="2013-09-24T16:03:45"/>
    <m/>
    <s v="Concluída"/>
    <m/>
    <s v="N"/>
    <m/>
    <m/>
    <m/>
    <s v="A5129856"/>
    <s v="N"/>
    <d v="2013-09-20T12:03:45"/>
    <s v="SERVINBOUND"/>
    <d v="2013-09-23T19:46:16"/>
    <s v="NE"/>
    <s v="Y"/>
    <s v="N"/>
    <s v="Y"/>
    <s v="N"/>
    <s v="N"/>
    <s v="N"/>
    <s v="A5129856"/>
    <m/>
    <m/>
    <s v="TIAGO"/>
    <s v="ANDRETTA STEFFEN"/>
    <n v="14490243000160"/>
  </r>
  <r>
    <s v="1-3D2VNQE"/>
    <x v="7"/>
    <s v="1-7044673724"/>
    <n v="2"/>
    <s v="1-70446737242"/>
    <x v="0"/>
    <d v="2013-09-24T06:03:51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14:24:06"/>
    <s v="SERVINBOUND"/>
    <d v="2013-09-23T20:43:07"/>
    <s v="NE"/>
    <s v="Y"/>
    <s v="N"/>
    <s v="Y"/>
    <s v="N"/>
    <s v="N"/>
    <s v="N"/>
    <s v="A5129856"/>
    <m/>
    <m/>
    <s v="TIAGO"/>
    <s v="ANDRETTA STEFFEN"/>
    <n v="4501662000287"/>
  </r>
  <r>
    <s v="1-3CQTFRA"/>
    <x v="7"/>
    <s v="1-7138265106"/>
    <n v="3"/>
    <s v="1-71382651063"/>
    <x v="0"/>
    <d v="2013-09-24T10:24:01"/>
    <m/>
    <s v="Reprovado"/>
    <s v="Serv n. carregados no VivoCorp"/>
    <m/>
    <m/>
    <m/>
    <m/>
    <m/>
    <m/>
    <d v="2013-09-24T15:22:21"/>
    <m/>
    <s v="Concluída"/>
    <m/>
    <s v="N"/>
    <m/>
    <m/>
    <m/>
    <s v="A5129856"/>
    <s v="N"/>
    <d v="2013-09-20T11:22:21"/>
    <s v="SERVINBOUND"/>
    <d v="2013-09-23T21:16:13"/>
    <s v="NE"/>
    <s v="Y"/>
    <s v="N"/>
    <s v="Y"/>
    <s v="N"/>
    <s v="N"/>
    <s v="N"/>
    <s v="A5129856"/>
    <m/>
    <m/>
    <s v="TIAGO"/>
    <s v="ANDRETTA STEFFEN"/>
    <n v="40830432000144"/>
  </r>
  <r>
    <s v="1-3CJ0R3I"/>
    <x v="7"/>
    <s v="1-7095876384"/>
    <n v="5"/>
    <s v="1-70958763845"/>
    <x v="0"/>
    <d v="2013-10-07T23:13:54"/>
    <m/>
    <s v="Aprovado"/>
    <s v="Aprovado sem exceção"/>
    <m/>
    <m/>
    <m/>
    <m/>
    <m/>
    <m/>
    <d v="2013-09-23T16:01:43"/>
    <m/>
    <s v="Concluída"/>
    <m/>
    <s v="N"/>
    <m/>
    <m/>
    <m/>
    <s v="A5129856"/>
    <s v="N"/>
    <d v="2013-09-19T12:01:43"/>
    <s v="SERVINBOUND"/>
    <d v="2013-09-23T21:42:59"/>
    <s v="NE"/>
    <s v="Y"/>
    <s v="N"/>
    <s v="Y"/>
    <s v="N"/>
    <s v="N"/>
    <s v="N"/>
    <s v="A5129856"/>
    <m/>
    <m/>
    <s v="TIAGO"/>
    <s v="ANDRETTA STEFFEN"/>
    <n v="12630679000181"/>
  </r>
  <r>
    <s v="1-3CCXNBI"/>
    <x v="7"/>
    <s v="1-7261330874"/>
    <n v="1"/>
    <s v="1-72613308741"/>
    <x v="0"/>
    <d v="2013-09-24T17:38:32"/>
    <m/>
    <s v="Reprovado"/>
    <s v="Docum não anexada / Incompleta"/>
    <m/>
    <m/>
    <m/>
    <m/>
    <m/>
    <m/>
    <d v="2013-09-23T12:00:00"/>
    <m/>
    <s v="Concluída"/>
    <m/>
    <s v="N"/>
    <m/>
    <m/>
    <m/>
    <s v="A5131790"/>
    <s v="N"/>
    <d v="2013-09-18T18:59:06"/>
    <s v="SERVINBOUND"/>
    <d v="2013-09-24T05:17:37"/>
    <s v="LESTE"/>
    <s v="Y"/>
    <s v="N"/>
    <s v="N"/>
    <s v="N"/>
    <s v="N"/>
    <s v="N"/>
    <s v="A5131790"/>
    <m/>
    <m/>
    <s v="FELIPE"/>
    <s v="SILVA DA SILVA"/>
    <n v="28826394000908"/>
  </r>
  <r>
    <s v="1-3BZ7T34"/>
    <x v="7"/>
    <s v="1-6823731271"/>
    <n v="3"/>
    <s v="1-68237312713"/>
    <x v="0"/>
    <d v="2013-09-24T09:21:58"/>
    <m/>
    <s v="Reprovado"/>
    <s v="Assinatura/Rubrica SMP diverge"/>
    <m/>
    <m/>
    <m/>
    <m/>
    <m/>
    <m/>
    <d v="2013-09-19T16:15:48"/>
    <m/>
    <s v="Concluída"/>
    <m/>
    <s v="N"/>
    <m/>
    <m/>
    <m/>
    <s v="A5132724"/>
    <s v="N"/>
    <d v="2013-09-17T12:15:48"/>
    <s v="SERVINBOUND"/>
    <d v="2013-09-24T06:07:04"/>
    <s v="NE"/>
    <s v="N"/>
    <s v="N"/>
    <s v="N"/>
    <s v="Y"/>
    <s v="N"/>
    <s v="N"/>
    <s v="A5132724"/>
    <m/>
    <m/>
    <s v="LETICIA"/>
    <s v="TORRES RODRIGUES"/>
    <n v="7467822000126"/>
  </r>
  <r>
    <s v="1-3C8E06O"/>
    <x v="7"/>
    <s v="1-6903407913"/>
    <n v="3"/>
    <s v="1-69034079133"/>
    <x v="0"/>
    <d v="2013-09-24T19:18:21"/>
    <m/>
    <s v="Reprovado"/>
    <s v="Serviços voz/dados divergentes"/>
    <m/>
    <m/>
    <m/>
    <m/>
    <m/>
    <m/>
    <d v="2013-09-20T17:03:11"/>
    <m/>
    <s v="Concluída"/>
    <m/>
    <s v="N"/>
    <m/>
    <m/>
    <m/>
    <s v="A5132724"/>
    <s v="N"/>
    <d v="2013-09-18T13:03:11"/>
    <s v="SERVINBOUND"/>
    <d v="2013-09-24T07:28:49"/>
    <s v="LESTE"/>
    <s v="N"/>
    <s v="N"/>
    <s v="N"/>
    <s v="Y"/>
    <s v="N"/>
    <s v="N"/>
    <s v="A5132724"/>
    <m/>
    <m/>
    <s v="LETICIA"/>
    <s v="TORRES RODRIGUES"/>
    <n v="13332013000100"/>
  </r>
  <r>
    <s v="1-3CSTCQC"/>
    <x v="7"/>
    <s v="1-6930357963"/>
    <n v="8"/>
    <s v="1-69303579638"/>
    <x v="0"/>
    <d v="2013-09-24T16:11:45"/>
    <m/>
    <s v="Reprovado"/>
    <s v="Serviços voz/dados divergentes"/>
    <m/>
    <m/>
    <m/>
    <m/>
    <m/>
    <m/>
    <d v="2013-09-25T08:00:58"/>
    <m/>
    <s v="Concluída"/>
    <m/>
    <s v="N"/>
    <m/>
    <m/>
    <m/>
    <s v="A5117879"/>
    <s v="N"/>
    <d v="2013-09-20T14:00:58"/>
    <s v="SERVINBOUND"/>
    <d v="2013-09-24T15:39:24"/>
    <s v="NE"/>
    <s v="Y"/>
    <s v="N"/>
    <s v="Y"/>
    <s v="N"/>
    <s v="N"/>
    <s v="N"/>
    <s v="A5117879"/>
    <m/>
    <m/>
    <s v="DIEGO"/>
    <s v="DE ALMEIDA JACQUES"/>
    <n v="40830432000144"/>
  </r>
  <r>
    <s v="1-3DIRIPI"/>
    <x v="7"/>
    <s v="1-6925738040"/>
    <n v="15"/>
    <s v="1-692573804015"/>
    <x v="0"/>
    <d v="2013-10-05T10:19:22"/>
    <m/>
    <s v="Aprovado"/>
    <s v="Aprovado sem exceção"/>
    <m/>
    <m/>
    <m/>
    <m/>
    <m/>
    <m/>
    <d v="2013-09-26T16:22:34"/>
    <m/>
    <s v="Concluída"/>
    <m/>
    <s v="N"/>
    <m/>
    <m/>
    <m/>
    <s v="A5129856"/>
    <s v="N"/>
    <d v="2013-09-24T12:22:34"/>
    <s v="SERVINBOUND"/>
    <d v="2013-09-24T17:30:30"/>
    <s v="NORTE"/>
    <s v="Y"/>
    <s v="N"/>
    <s v="Y"/>
    <s v="N"/>
    <s v="N"/>
    <s v="N"/>
    <s v="A5129856"/>
    <m/>
    <m/>
    <s v="TIAGO"/>
    <s v="ANDRETTA STEFFEN"/>
    <n v="8686295000103"/>
  </r>
  <r>
    <s v="1-3DJCLM2"/>
    <x v="7"/>
    <s v="1-7290740124"/>
    <n v="1"/>
    <s v="1-72907401241"/>
    <x v="0"/>
    <d v="2013-09-25T14:16:21"/>
    <m/>
    <s v="Reprovado"/>
    <s v="Serv n. carregados no VivoCorp"/>
    <m/>
    <m/>
    <m/>
    <m/>
    <m/>
    <m/>
    <d v="2013-09-26T17:21:03"/>
    <m/>
    <s v="Concluída"/>
    <m/>
    <s v="N"/>
    <m/>
    <m/>
    <m/>
    <s v="A5129856"/>
    <s v="N"/>
    <d v="2013-09-24T13:21:03"/>
    <s v="SERVINBOUND"/>
    <d v="2013-09-24T18:55:39"/>
    <s v="NORTE"/>
    <s v="Y"/>
    <s v="N"/>
    <s v="Y"/>
    <s v="N"/>
    <s v="N"/>
    <s v="N"/>
    <s v="A5129856"/>
    <m/>
    <m/>
    <s v="TIAGO"/>
    <s v="ANDRETTA STEFFEN"/>
    <n v="63863476000176"/>
  </r>
  <r>
    <s v="1-3C743IU"/>
    <x v="7"/>
    <s v="1-7262063202"/>
    <n v="1"/>
    <s v="1-72620632021"/>
    <x v="0"/>
    <d v="2013-09-24T19:00:39"/>
    <m/>
    <s v="Reprovado"/>
    <s v="Documentação expirada"/>
    <m/>
    <m/>
    <m/>
    <m/>
    <m/>
    <m/>
    <d v="2013-09-20T15:05:35"/>
    <m/>
    <s v="Concluída"/>
    <m/>
    <s v="N"/>
    <m/>
    <m/>
    <m/>
    <s v="A5117879"/>
    <s v="N"/>
    <d v="2013-09-18T11:05:35"/>
    <s v="SERVINBOUND"/>
    <d v="2013-09-24T19:00:39"/>
    <s v="MG"/>
    <s v="Y"/>
    <s v="N"/>
    <s v="N"/>
    <s v="N"/>
    <s v="N"/>
    <s v="N"/>
    <s v="A5117879"/>
    <m/>
    <m/>
    <s v="DIEGO"/>
    <s v="DE ALMEIDA JACQUES"/>
    <n v="23640204009300"/>
  </r>
  <r>
    <s v="1-3CHDNJ0"/>
    <x v="7"/>
    <s v="1-6925368764"/>
    <n v="8"/>
    <s v="1-69253687648"/>
    <x v="0"/>
    <d v="2013-09-25T11:35:17"/>
    <m/>
    <s v="Reprovado"/>
    <s v="Flex - valores divergentes"/>
    <m/>
    <m/>
    <m/>
    <m/>
    <m/>
    <m/>
    <d v="2013-09-23T14:13:14"/>
    <m/>
    <s v="Concluída"/>
    <m/>
    <s v="N"/>
    <m/>
    <m/>
    <m/>
    <s v="A5131701"/>
    <s v="N"/>
    <d v="2013-09-19T10:13:14"/>
    <s v="SERVINBOUND"/>
    <d v="2013-09-24T19:16:07"/>
    <s v="NORTE"/>
    <s v="Y"/>
    <s v="N"/>
    <s v="Y"/>
    <s v="N"/>
    <s v="N"/>
    <s v="N"/>
    <s v="A5131701"/>
    <m/>
    <m/>
    <s v="JESSICA"/>
    <s v="RITA CUNHA DA SILVA TR"/>
    <n v="8686295000103"/>
  </r>
  <r>
    <s v="1-3CQUGIC"/>
    <x v="7"/>
    <s v="1-7284898424"/>
    <n v="1"/>
    <s v="1-72848984241"/>
    <x v="0"/>
    <d v="2013-09-25T11:28:16"/>
    <m/>
    <s v="Reprovado"/>
    <s v="Serv n. carregados no VivoCorp"/>
    <m/>
    <m/>
    <m/>
    <m/>
    <m/>
    <m/>
    <d v="2013-09-24T15:26:04"/>
    <m/>
    <s v="Concluída"/>
    <m/>
    <s v="N"/>
    <m/>
    <m/>
    <m/>
    <s v="A5129856"/>
    <s v="N"/>
    <d v="2013-09-20T11:26:04"/>
    <s v="SERVINBOUND"/>
    <d v="2013-09-24T20:27:53"/>
    <s v="NORTE"/>
    <s v="N"/>
    <s v="N"/>
    <s v="N"/>
    <s v="Y"/>
    <s v="N"/>
    <s v="N"/>
    <s v="A5129856"/>
    <m/>
    <m/>
    <s v="TIAGO"/>
    <s v="ANDRETTA STEFFEN"/>
    <n v="710530000123"/>
  </r>
  <r>
    <s v="1-3CGO2UU"/>
    <x v="7"/>
    <s v="1-7275409050"/>
    <n v="1"/>
    <s v="1-72754090501"/>
    <x v="0"/>
    <d v="2013-09-25T10:55:18"/>
    <m/>
    <s v="Reprovado"/>
    <s v="Serv n. carregados no VivoCorp"/>
    <m/>
    <m/>
    <m/>
    <m/>
    <m/>
    <m/>
    <d v="2013-09-23T13:31:15"/>
    <m/>
    <s v="Concluída"/>
    <m/>
    <s v="N"/>
    <m/>
    <m/>
    <m/>
    <s v="A5129856"/>
    <s v="N"/>
    <d v="2013-09-19T09:31:15"/>
    <s v="SERVINBOUND"/>
    <d v="2013-09-24T20:59:22"/>
    <s v="NORTE"/>
    <s v="N"/>
    <s v="N"/>
    <s v="N"/>
    <s v="Y"/>
    <s v="N"/>
    <s v="N"/>
    <s v="A5129856"/>
    <m/>
    <m/>
    <s v="TIAGO"/>
    <s v="ANDRETTA STEFFEN"/>
    <n v="710530000123"/>
  </r>
  <r>
    <s v="1-3CGPH2C"/>
    <x v="7"/>
    <s v="1-7128972204"/>
    <n v="3"/>
    <s v="1-71289722043"/>
    <x v="0"/>
    <d v="2013-09-25T09:48:32"/>
    <m/>
    <s v="Reprovado"/>
    <s v="Serv n. carregados no VivoCorp"/>
    <m/>
    <m/>
    <m/>
    <m/>
    <m/>
    <m/>
    <d v="2013-09-23T13:33:55"/>
    <m/>
    <s v="Concluída"/>
    <m/>
    <s v="N"/>
    <m/>
    <m/>
    <m/>
    <s v="A5129856"/>
    <s v="N"/>
    <d v="2013-09-19T09:33:55"/>
    <s v="SERVINBOUND"/>
    <d v="2013-09-24T21:36:27"/>
    <s v="SUL"/>
    <s v="Y"/>
    <s v="N"/>
    <s v="N"/>
    <s v="N"/>
    <s v="Y"/>
    <s v="N"/>
    <s v="A5129856"/>
    <m/>
    <m/>
    <s v="TIAGO"/>
    <s v="ANDRETTA STEFFEN"/>
    <n v="78678455000158"/>
  </r>
  <r>
    <s v="1-3CI54DM"/>
    <x v="7"/>
    <s v="1-7276824239"/>
    <n v="1"/>
    <s v="1-72768242391"/>
    <x v="0"/>
    <d v="2013-09-25T16:02:59"/>
    <m/>
    <s v="Reprovado"/>
    <s v="Serv n. carregados no VivoCorp"/>
    <m/>
    <m/>
    <m/>
    <m/>
    <m/>
    <m/>
    <d v="2013-09-23T14:57:52"/>
    <m/>
    <s v="Concluída"/>
    <m/>
    <s v="N"/>
    <m/>
    <m/>
    <m/>
    <s v="A5129856"/>
    <s v="N"/>
    <d v="2013-09-19T10:57:52"/>
    <s v="SERVINBOUND"/>
    <d v="2013-09-24T22:24:55"/>
    <s v="NORTE"/>
    <s v="N"/>
    <s v="N"/>
    <s v="N"/>
    <s v="Y"/>
    <s v="N"/>
    <s v="N"/>
    <s v="A5129856"/>
    <m/>
    <m/>
    <s v="TIAGO"/>
    <s v="ANDRETTA STEFFEN"/>
    <n v="7489746000150"/>
  </r>
  <r>
    <s v="1-3CGXZXA"/>
    <x v="7"/>
    <s v="1-7269105907"/>
    <n v="1"/>
    <s v="1-72691059071"/>
    <x v="0"/>
    <d v="2013-09-25T11:49:28"/>
    <m/>
    <s v="Reprovado"/>
    <s v="Documentação expirada"/>
    <m/>
    <m/>
    <m/>
    <m/>
    <m/>
    <m/>
    <d v="2013-09-23T13:49:47"/>
    <m/>
    <s v="Concluída"/>
    <m/>
    <s v="N"/>
    <m/>
    <m/>
    <m/>
    <s v="A5130768"/>
    <s v="N"/>
    <d v="2013-09-19T09:49:47"/>
    <s v="SERVINBOUND"/>
    <d v="2013-09-25T11:49:28"/>
    <s v="NORTE"/>
    <s v="Y"/>
    <s v="N"/>
    <s v="N"/>
    <s v="N"/>
    <s v="N"/>
    <s v="N"/>
    <s v="A5130768"/>
    <m/>
    <m/>
    <s v="EDER"/>
    <s v="JOSE SZYMANSKI LAINI"/>
    <n v="5128905000165"/>
  </r>
  <r>
    <s v="1-3CRGIHY"/>
    <x v="7"/>
    <s v="1-7171278031"/>
    <n v="4"/>
    <s v="1-71712780314"/>
    <x v="0"/>
    <d v="2013-09-26T09:54:54"/>
    <m/>
    <s v="Aprovado"/>
    <s v="Aprovado sem exceção"/>
    <m/>
    <m/>
    <m/>
    <m/>
    <m/>
    <m/>
    <d v="2013-09-24T16:15:12"/>
    <m/>
    <s v="Concluída"/>
    <m/>
    <s v="N"/>
    <m/>
    <m/>
    <m/>
    <s v="A5129856"/>
    <s v="N"/>
    <d v="2013-09-20T12:15:12"/>
    <s v="SERVINBOUND"/>
    <d v="2013-09-25T15:38:22"/>
    <s v="NE"/>
    <s v="Y"/>
    <s v="N"/>
    <s v="N"/>
    <s v="N"/>
    <s v="N"/>
    <s v="N"/>
    <s v="A5129856"/>
    <m/>
    <m/>
    <s v="TIAGO"/>
    <s v="ANDRETTA STEFFEN"/>
    <n v="4169581000140"/>
  </r>
  <r>
    <s v="1-3DLRJEA"/>
    <x v="7"/>
    <s v="1-7308347691"/>
    <n v="1"/>
    <s v="1-73083476911"/>
    <x v="0"/>
    <d v="2013-10-01T01:27:11"/>
    <m/>
    <s v="Reprovado"/>
    <s v="Docum não anexada / Incompleta"/>
    <m/>
    <m/>
    <m/>
    <m/>
    <m/>
    <m/>
    <d v="2013-09-27T09:51:27"/>
    <m/>
    <s v="Concluída"/>
    <m/>
    <s v="N"/>
    <m/>
    <m/>
    <m/>
    <s v="A5129856"/>
    <s v="N"/>
    <d v="2013-09-24T15:51:27"/>
    <s v="SERVINBOUND"/>
    <d v="2013-09-25T16:15:17"/>
    <s v="NE"/>
    <s v="Y"/>
    <s v="N"/>
    <s v="N"/>
    <s v="N"/>
    <s v="N"/>
    <s v="N"/>
    <s v="A5129856"/>
    <m/>
    <m/>
    <s v="TIAGO"/>
    <s v="ANDRETTA STEFFEN"/>
    <n v="10787870000106"/>
  </r>
  <r>
    <s v="1-3CRLWUM"/>
    <x v="7"/>
    <s v="1-7185607341"/>
    <n v="4"/>
    <s v="1-71856073414"/>
    <x v="0"/>
    <d v="2013-09-25T22:12:17"/>
    <m/>
    <s v="Reprovado"/>
    <s v="Documentação expirada"/>
    <m/>
    <m/>
    <m/>
    <m/>
    <m/>
    <m/>
    <d v="2013-09-24T16:25:48"/>
    <m/>
    <s v="Concluída"/>
    <m/>
    <s v="N"/>
    <m/>
    <m/>
    <m/>
    <s v="A5129856"/>
    <s v="N"/>
    <d v="2013-09-20T12:25:48"/>
    <s v="SERVINBOUND"/>
    <d v="2013-09-25T16:38:03"/>
    <s v="NE"/>
    <s v="Y"/>
    <s v="N"/>
    <s v="N"/>
    <s v="N"/>
    <s v="N"/>
    <s v="N"/>
    <s v="A5129856"/>
    <m/>
    <m/>
    <s v="TIAGO"/>
    <s v="ANDRETTA STEFFEN"/>
    <n v="10858291000107"/>
  </r>
  <r>
    <s v="1-3CRZXO8"/>
    <x v="7"/>
    <s v="1-7191556514"/>
    <n v="4"/>
    <s v="1-71915565144"/>
    <x v="0"/>
    <d v="2013-09-25T22:40:14"/>
    <m/>
    <s v="Reprovado"/>
    <s v="Serv n. carregados no VivoCorp"/>
    <m/>
    <m/>
    <m/>
    <m/>
    <m/>
    <m/>
    <d v="2013-09-24T17:00:46"/>
    <m/>
    <s v="Concluída"/>
    <m/>
    <s v="N"/>
    <m/>
    <m/>
    <m/>
    <s v="A5129856"/>
    <s v="N"/>
    <d v="2013-09-20T13:00:46"/>
    <s v="SERVINBOUND"/>
    <d v="2013-09-25T17:55:15"/>
    <s v="NE"/>
    <s v="Y"/>
    <s v="N"/>
    <s v="N"/>
    <s v="N"/>
    <s v="N"/>
    <s v="N"/>
    <s v="A5129856"/>
    <m/>
    <m/>
    <s v="TIAGO"/>
    <s v="ANDRETTA STEFFEN"/>
    <n v="10858291000107"/>
  </r>
  <r>
    <s v="1-3CRNQ9W"/>
    <x v="7"/>
    <s v="1-7166846525"/>
    <n v="3"/>
    <s v="1-71668465253"/>
    <x v="0"/>
    <d v="2013-09-26T19:12:29"/>
    <m/>
    <s v="Aprovado"/>
    <s v="Aprovado sem exceção"/>
    <m/>
    <m/>
    <m/>
    <m/>
    <m/>
    <m/>
    <d v="2013-09-24T16:29:37"/>
    <m/>
    <s v="Concluída"/>
    <m/>
    <s v="N"/>
    <m/>
    <m/>
    <m/>
    <s v="A5129856"/>
    <s v="N"/>
    <d v="2013-09-20T12:29:37"/>
    <s v="SERVINBOUND"/>
    <d v="2013-09-25T17:55:49"/>
    <s v="NE"/>
    <s v="Y"/>
    <s v="N"/>
    <s v="N"/>
    <s v="N"/>
    <s v="N"/>
    <s v="N"/>
    <s v="A5129856"/>
    <m/>
    <m/>
    <s v="TIAGO"/>
    <s v="ANDRETTA STEFFEN"/>
    <n v="4446959000106"/>
  </r>
  <r>
    <s v="1-3D1I84A"/>
    <x v="7"/>
    <s v="1-7195951949"/>
    <n v="3"/>
    <s v="1-71959519493"/>
    <x v="0"/>
    <d v="2013-09-26T11:33:32"/>
    <m/>
    <s v="Aprovado"/>
    <s v="Aprovado sem exceção"/>
    <m/>
    <m/>
    <m/>
    <m/>
    <m/>
    <m/>
    <d v="2013-09-25T12:00:00"/>
    <m/>
    <s v="Concluída"/>
    <m/>
    <s v="N"/>
    <m/>
    <m/>
    <m/>
    <s v="A5129856"/>
    <s v="N"/>
    <d v="2013-09-21T10:58:41"/>
    <s v="SERVINBOUND"/>
    <d v="2013-09-25T20:24:02"/>
    <s v="LESTE"/>
    <s v="Y"/>
    <s v="N"/>
    <s v="N"/>
    <s v="N"/>
    <s v="N"/>
    <s v="N"/>
    <s v="A5129856"/>
    <m/>
    <m/>
    <s v="TIAGO"/>
    <s v="ANDRETTA STEFFEN"/>
    <n v="12060207000130"/>
  </r>
  <r>
    <s v="1-3E1G7CE"/>
    <x v="7"/>
    <s v="1-7278144904"/>
    <n v="2"/>
    <s v="1-72781449042"/>
    <x v="0"/>
    <d v="2013-09-26T18:33:08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37:02"/>
    <s v="SERVINBOUND"/>
    <d v="2013-09-25T20:27:58"/>
    <s v="NORTE"/>
    <s v="Y"/>
    <s v="N"/>
    <s v="Y"/>
    <s v="N"/>
    <s v="N"/>
    <s v="N"/>
    <s v="A5129856"/>
    <m/>
    <m/>
    <s v="TIAGO"/>
    <s v="ANDRETTA STEFFEN"/>
    <n v="3780520000152"/>
  </r>
  <r>
    <s v="1-3E1GEPE"/>
    <x v="7"/>
    <s v="1-7258226151"/>
    <n v="2"/>
    <s v="1-72582261512"/>
    <x v="0"/>
    <d v="2013-09-27T16:37:56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37:33"/>
    <s v="SERVINBOUND"/>
    <d v="2013-09-25T20:28:27"/>
    <s v="SUL"/>
    <s v="Y"/>
    <s v="N"/>
    <s v="Y"/>
    <s v="N"/>
    <s v="N"/>
    <s v="N"/>
    <s v="A5129856"/>
    <m/>
    <m/>
    <s v="TIAGO"/>
    <s v="ANDRETTA STEFFEN"/>
    <n v="4619893000290"/>
  </r>
  <r>
    <s v="1-3E1LLW0"/>
    <x v="7"/>
    <s v="1-7294070773"/>
    <n v="2"/>
    <s v="1-72940707732"/>
    <x v="0"/>
    <d v="2013-10-05T18:07:43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58:15"/>
    <s v="SERVINBOUND"/>
    <d v="2013-09-25T20:28:49"/>
    <s v="SUL"/>
    <s v="Y"/>
    <s v="N"/>
    <s v="Y"/>
    <s v="N"/>
    <s v="N"/>
    <s v="N"/>
    <s v="A5129856"/>
    <m/>
    <m/>
    <s v="TIAGO"/>
    <s v="ANDRETTA STEFFEN"/>
    <n v="82117029000112"/>
  </r>
  <r>
    <s v="1-3E1CLJM"/>
    <x v="7"/>
    <s v="1-7223479817"/>
    <n v="4"/>
    <s v="1-72234798174"/>
    <x v="0"/>
    <d v="2013-09-27T16:44:55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26:54"/>
    <s v="SERVINBOUND"/>
    <d v="2013-09-25T20:29:26"/>
    <s v="SUL"/>
    <s v="Y"/>
    <s v="N"/>
    <s v="Y"/>
    <s v="N"/>
    <s v="N"/>
    <s v="N"/>
    <s v="A5129856"/>
    <m/>
    <m/>
    <s v="TIAGO"/>
    <s v="ANDRETTA STEFFEN"/>
    <n v="2921346000158"/>
  </r>
  <r>
    <s v="1-3E1HR5K"/>
    <x v="7"/>
    <s v="1-7286439969"/>
    <n v="2"/>
    <s v="1-72864399692"/>
    <x v="0"/>
    <d v="2013-10-02T10:51:32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42:18"/>
    <s v="SERVINBOUND"/>
    <d v="2013-09-25T20:29:53"/>
    <s v="SUL"/>
    <s v="Y"/>
    <s v="N"/>
    <s v="Y"/>
    <s v="N"/>
    <s v="N"/>
    <s v="N"/>
    <s v="A5129856"/>
    <m/>
    <m/>
    <s v="TIAGO"/>
    <s v="ANDRETTA STEFFEN"/>
    <n v="3560686000163"/>
  </r>
  <r>
    <s v="1-3E1JFNC"/>
    <x v="7"/>
    <s v="1-7197755706"/>
    <n v="4"/>
    <s v="1-71977557064"/>
    <x v="0"/>
    <d v="2013-09-30T16:09:46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48:36"/>
    <s v="SERVINBOUND"/>
    <d v="2013-09-25T20:30:08"/>
    <s v="SUL"/>
    <s v="Y"/>
    <s v="N"/>
    <s v="Y"/>
    <s v="N"/>
    <s v="N"/>
    <s v="N"/>
    <s v="A5129856"/>
    <m/>
    <m/>
    <s v="TIAGO"/>
    <s v="ANDRETTA STEFFEN"/>
    <n v="7196588000140"/>
  </r>
  <r>
    <s v="1-3E1IJ8Y"/>
    <x v="7"/>
    <s v="1-7291838889"/>
    <n v="2"/>
    <s v="1-72918388892"/>
    <x v="0"/>
    <d v="2013-10-03T23:06:49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44:59"/>
    <s v="SERVINBOUND"/>
    <d v="2013-09-25T20:30:28"/>
    <s v="MG"/>
    <s v="Y"/>
    <s v="N"/>
    <s v="Y"/>
    <s v="N"/>
    <s v="N"/>
    <s v="N"/>
    <s v="A5129856"/>
    <m/>
    <m/>
    <s v="TIAGO"/>
    <s v="ANDRETTA STEFFEN"/>
    <n v="9626662000146"/>
  </r>
  <r>
    <s v="1-3E1IPII"/>
    <x v="7"/>
    <s v="1-7290967854"/>
    <n v="2"/>
    <s v="1-72909678542"/>
    <x v="0"/>
    <d v="2013-09-27T17:14:21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45:52"/>
    <s v="SERVINBOUND"/>
    <d v="2013-09-25T20:30:42"/>
    <s v="SUL"/>
    <s v="Y"/>
    <s v="N"/>
    <s v="Y"/>
    <s v="N"/>
    <s v="N"/>
    <s v="N"/>
    <s v="A5129856"/>
    <m/>
    <m/>
    <s v="TIAGO"/>
    <s v="ANDRETTA STEFFEN"/>
    <n v="10700242000141"/>
  </r>
  <r>
    <s v="1-3E1IOZM"/>
    <x v="7"/>
    <s v="1-7228094511"/>
    <n v="3"/>
    <s v="1-72280945113"/>
    <x v="0"/>
    <d v="2013-10-04T23:09:44"/>
    <m/>
    <s v="Aprovado"/>
    <s v="Aprovado sem exceção"/>
    <m/>
    <m/>
    <m/>
    <m/>
    <m/>
    <m/>
    <d v="2013-09-30T12:00:00"/>
    <m/>
    <s v="Concluída"/>
    <m/>
    <s v="N"/>
    <m/>
    <m/>
    <m/>
    <s v="A5129856"/>
    <s v="N"/>
    <d v="2013-09-25T19:45:45"/>
    <s v="SERVINBOUND"/>
    <d v="2013-09-25T20:31:13"/>
    <s v="SUL"/>
    <s v="Y"/>
    <s v="N"/>
    <s v="Y"/>
    <s v="N"/>
    <s v="N"/>
    <s v="N"/>
    <s v="A5129856"/>
    <m/>
    <m/>
    <s v="TIAGO"/>
    <s v="ANDRETTA STEFFEN"/>
    <n v="186091000100"/>
  </r>
  <r>
    <s v="1-3CT4N2Y"/>
    <x v="7"/>
    <s v="1-7283398801"/>
    <n v="2"/>
    <s v="1-72833988012"/>
    <x v="0"/>
    <d v="2013-09-26T08:38:19"/>
    <m/>
    <s v="Reprovado"/>
    <s v="Serv n. carregados no VivoCorp"/>
    <m/>
    <m/>
    <m/>
    <m/>
    <m/>
    <m/>
    <d v="2013-09-25T08:26:54"/>
    <m/>
    <s v="Concluída"/>
    <m/>
    <s v="N"/>
    <m/>
    <m/>
    <m/>
    <s v="A5129856"/>
    <s v="N"/>
    <d v="2013-09-20T14:26:54"/>
    <s v="SERVINBOUND"/>
    <d v="2013-09-25T20:58:42"/>
    <s v="NE"/>
    <s v="Y"/>
    <s v="N"/>
    <s v="N"/>
    <s v="N"/>
    <s v="N"/>
    <s v="N"/>
    <s v="A5129856"/>
    <m/>
    <m/>
    <s v="TIAGO"/>
    <s v="ANDRETTA STEFFEN"/>
    <n v="5432891000179"/>
  </r>
  <r>
    <s v="1-3DDDA46"/>
    <x v="7"/>
    <s v="1-7125232023"/>
    <n v="5"/>
    <s v="1-71252320235"/>
    <x v="0"/>
    <d v="2013-09-27T14:03:37"/>
    <m/>
    <s v="Aprovado"/>
    <s v="Aprovado sem exceção"/>
    <m/>
    <m/>
    <m/>
    <m/>
    <m/>
    <m/>
    <d v="2013-09-26T12:00:00"/>
    <m/>
    <s v="Concluída"/>
    <m/>
    <s v="N"/>
    <m/>
    <m/>
    <m/>
    <s v="A5129856"/>
    <s v="N"/>
    <d v="2013-09-23T21:05:34"/>
    <s v="SERVINBOUND"/>
    <d v="2013-09-25T21:12:49"/>
    <s v="NE"/>
    <s v="Y"/>
    <s v="N"/>
    <s v="N"/>
    <s v="N"/>
    <s v="N"/>
    <s v="N"/>
    <s v="A5129856"/>
    <m/>
    <m/>
    <s v="TIAGO"/>
    <s v="ANDRETTA STEFFEN"/>
    <n v="5432891000179"/>
  </r>
  <r>
    <s v="1-3CL1ZEQ"/>
    <x v="7"/>
    <s v="1-7053620667"/>
    <n v="2"/>
    <s v="1-70536206672"/>
    <x v="0"/>
    <d v="2013-09-28T10:25:37"/>
    <m/>
    <s v="Reprovado"/>
    <s v="Flex - valores divergentes"/>
    <m/>
    <m/>
    <m/>
    <m/>
    <m/>
    <m/>
    <d v="2013-09-24T09:52:45"/>
    <m/>
    <s v="Concluída"/>
    <m/>
    <s v="N"/>
    <m/>
    <m/>
    <m/>
    <s v="A5132724"/>
    <s v="N"/>
    <d v="2013-09-19T15:52:45"/>
    <s v="SERVINBOUND"/>
    <d v="2013-09-26T00:32:27"/>
    <s v="SUL"/>
    <s v="N"/>
    <s v="N"/>
    <s v="N"/>
    <s v="Y"/>
    <s v="N"/>
    <s v="N"/>
    <s v="A5132724"/>
    <m/>
    <m/>
    <s v="LETICIA"/>
    <s v="TORRES RODRIGUES"/>
    <n v="4880941000118"/>
  </r>
  <r>
    <s v="1-3D6H9PE"/>
    <x v="7"/>
    <s v="1-6949405537"/>
    <n v="5"/>
    <s v="1-69494055375"/>
    <x v="0"/>
    <d v="2013-09-30T01:17:03"/>
    <m/>
    <s v="Reprovado"/>
    <s v="Serviço não pode ser negociado"/>
    <m/>
    <m/>
    <m/>
    <m/>
    <m/>
    <m/>
    <d v="2013-09-25T14:14:48"/>
    <m/>
    <s v="Concluída"/>
    <m/>
    <s v="N"/>
    <m/>
    <m/>
    <m/>
    <s v="A5131790"/>
    <s v="N"/>
    <d v="2013-09-23T10:14:48"/>
    <s v="SERVINBOUND"/>
    <d v="2013-09-26T02:58:03"/>
    <s v="NORTE"/>
    <s v="N"/>
    <s v="N"/>
    <s v="Y"/>
    <s v="Y"/>
    <s v="N"/>
    <s v="N"/>
    <s v="A5131790"/>
    <m/>
    <m/>
    <s v="FELIPE"/>
    <s v="SILVA DA SILVA"/>
    <n v="14112023000100"/>
  </r>
  <r>
    <s v="1-3DJ9G98"/>
    <x v="7"/>
    <s v="1-6995514203"/>
    <n v="6"/>
    <s v="1-69955142036"/>
    <x v="0"/>
    <d v="2013-09-26T11:46:15"/>
    <m/>
    <s v="Reprovado"/>
    <s v="Docum não anexada / Incompleta"/>
    <m/>
    <m/>
    <m/>
    <m/>
    <m/>
    <m/>
    <d v="2013-09-26T17:13:39"/>
    <m/>
    <s v="Concluída"/>
    <m/>
    <s v="N"/>
    <m/>
    <m/>
    <m/>
    <s v="A5117879"/>
    <s v="N"/>
    <d v="2013-09-24T13:13:39"/>
    <s v="SERVINBOUND"/>
    <d v="2013-09-26T09:21:57"/>
    <s v="NORTE"/>
    <s v="Y"/>
    <s v="N"/>
    <s v="Y"/>
    <s v="N"/>
    <s v="N"/>
    <s v="N"/>
    <s v="A5117879"/>
    <m/>
    <m/>
    <s v="DIEGO"/>
    <s v="DE ALMEIDA JACQUES"/>
    <n v="8686295000103"/>
  </r>
  <r>
    <s v="1-3D8COUM"/>
    <x v="7"/>
    <s v="1-7294606743"/>
    <n v="1"/>
    <s v="1-72946067431"/>
    <x v="0"/>
    <d v="2013-09-27T09:09:59"/>
    <m/>
    <s v="Reprovado"/>
    <s v="Pacote de minutos divergente"/>
    <m/>
    <m/>
    <m/>
    <m/>
    <m/>
    <m/>
    <d v="2013-09-26T08:00:19"/>
    <m/>
    <s v="Concluída"/>
    <m/>
    <s v="N"/>
    <m/>
    <m/>
    <m/>
    <s v="A5130768"/>
    <s v="N"/>
    <d v="2013-09-23T14:00:19"/>
    <s v="SERVINBOUND"/>
    <d v="2013-09-26T11:48:29"/>
    <s v="NORTE"/>
    <s v="N"/>
    <s v="N"/>
    <s v="N"/>
    <s v="Y"/>
    <s v="N"/>
    <s v="N"/>
    <s v="A5130768"/>
    <m/>
    <m/>
    <s v="EDER"/>
    <s v="JOSE SZYMANSKI LAINI"/>
    <n v="710530000123"/>
  </r>
  <r>
    <s v="1-3DJ0T0S"/>
    <x v="7"/>
    <s v="1-7298768239"/>
    <n v="1"/>
    <s v="1-72987682391"/>
    <x v="0"/>
    <d v="2013-09-26T16:22:46"/>
    <m/>
    <s v="Reprovado"/>
    <s v="Valor aparelhos divergentes"/>
    <m/>
    <m/>
    <m/>
    <m/>
    <m/>
    <m/>
    <d v="2013-09-26T16:46:23"/>
    <m/>
    <s v="Concluída"/>
    <m/>
    <s v="N"/>
    <m/>
    <m/>
    <m/>
    <s v="A5130768"/>
    <s v="N"/>
    <d v="2013-09-24T12:46:23"/>
    <s v="SERVINBOUND"/>
    <d v="2013-09-26T15:33:53"/>
    <s v="NORTE"/>
    <s v="N"/>
    <s v="N"/>
    <s v="N"/>
    <s v="Y"/>
    <s v="N"/>
    <s v="N"/>
    <s v="A5130768"/>
    <m/>
    <m/>
    <s v="EDER"/>
    <s v="JOSE SZYMANSKI LAINI"/>
    <n v="710530000123"/>
  </r>
  <r>
    <s v="1-3E0UJ8I"/>
    <x v="7"/>
    <s v="1-7323092151"/>
    <n v="2"/>
    <s v="1-73230921512"/>
    <x v="0"/>
    <d v="2013-09-26T15:50:06"/>
    <m/>
    <s v="Reprovado"/>
    <s v="Sim Card - Divergente da UF"/>
    <m/>
    <m/>
    <m/>
    <m/>
    <m/>
    <m/>
    <d v="2013-09-30T12:00:00"/>
    <m/>
    <s v="Concluída"/>
    <m/>
    <s v="N"/>
    <m/>
    <m/>
    <m/>
    <s v="A5129856"/>
    <s v="N"/>
    <d v="2013-09-25T18:33:44"/>
    <s v="SERVINBOUND"/>
    <d v="2013-09-26T15:39:12"/>
    <s v="NE"/>
    <s v="Y"/>
    <s v="N"/>
    <s v="N"/>
    <s v="N"/>
    <s v="N"/>
    <s v="N"/>
    <s v="A5129856"/>
    <m/>
    <m/>
    <s v="TIAGO"/>
    <s v="ANDRETTA STEFFEN"/>
    <n v="10466196000168"/>
  </r>
  <r>
    <s v="1-3E0T15A"/>
    <x v="7"/>
    <s v="1-7323106640"/>
    <n v="2"/>
    <s v="1-73231066402"/>
    <x v="0"/>
    <d v="2013-09-26T18:36:03"/>
    <m/>
    <s v="Reprovado"/>
    <s v="Sim Card - Divergente da UF"/>
    <m/>
    <m/>
    <m/>
    <m/>
    <m/>
    <m/>
    <d v="2013-09-30T12:00:00"/>
    <m/>
    <s v="Concluída"/>
    <m/>
    <s v="N"/>
    <m/>
    <m/>
    <m/>
    <s v="A5129856"/>
    <s v="N"/>
    <d v="2013-09-25T18:30:03"/>
    <s v="SERVINBOUND"/>
    <d v="2013-09-26T16:00:23"/>
    <s v="NE"/>
    <s v="Y"/>
    <s v="N"/>
    <s v="N"/>
    <s v="N"/>
    <s v="N"/>
    <s v="N"/>
    <s v="A5129856"/>
    <m/>
    <m/>
    <s v="TIAGO"/>
    <s v="ANDRETTA STEFFEN"/>
    <n v="10466196000168"/>
  </r>
  <r>
    <s v="1-3DWZSSS"/>
    <x v="7"/>
    <s v="1-7322707621"/>
    <n v="2"/>
    <s v="1-73227076212"/>
    <x v="0"/>
    <d v="2013-09-26T18:30:49"/>
    <m/>
    <s v="Reprovado"/>
    <s v="Sim Card - Divergente da UF"/>
    <m/>
    <m/>
    <m/>
    <m/>
    <m/>
    <m/>
    <d v="2013-09-30T08:34:53"/>
    <m/>
    <s v="Concluída"/>
    <m/>
    <s v="N"/>
    <m/>
    <m/>
    <m/>
    <s v="A5129856"/>
    <s v="N"/>
    <d v="2013-09-25T14:34:53"/>
    <s v="SERVINBOUND"/>
    <d v="2013-09-26T16:07:22"/>
    <s v="NE"/>
    <s v="Y"/>
    <s v="N"/>
    <s v="N"/>
    <s v="N"/>
    <s v="N"/>
    <s v="N"/>
    <s v="A5129856"/>
    <m/>
    <m/>
    <s v="TIAGO"/>
    <s v="ANDRETTA STEFFEN"/>
    <n v="10466196000168"/>
  </r>
  <r>
    <s v="1-3D2NFFG"/>
    <x v="7"/>
    <s v="1-7141539664"/>
    <n v="4"/>
    <s v="1-71415396644"/>
    <x v="0"/>
    <d v="2013-09-26T20:50:24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13:44:18"/>
    <s v="SERVINBOUND"/>
    <d v="2013-09-26T19:38:00"/>
    <s v="NORTE"/>
    <s v="Y"/>
    <s v="N"/>
    <s v="N"/>
    <s v="N"/>
    <s v="N"/>
    <s v="N"/>
    <s v="A5129856"/>
    <m/>
    <m/>
    <s v="TIAGO"/>
    <s v="ANDRETTA STEFFEN"/>
    <n v="10329115000188"/>
  </r>
  <r>
    <s v="1-3CYQPLG"/>
    <x v="7"/>
    <s v="1-7202587536"/>
    <n v="2"/>
    <s v="1-72025875362"/>
    <x v="0"/>
    <d v="2013-09-28T10:34:22"/>
    <m/>
    <s v="Reprovado"/>
    <s v="Docum não anexada / Incompleta"/>
    <m/>
    <m/>
    <m/>
    <m/>
    <m/>
    <m/>
    <d v="2013-09-25T12:00:00"/>
    <m/>
    <s v="Concluída"/>
    <m/>
    <s v="N"/>
    <m/>
    <m/>
    <m/>
    <s v="A5129856"/>
    <s v="N"/>
    <d v="2013-09-21T00:58:04"/>
    <s v="SERVINBOUND"/>
    <d v="2013-09-26T20:38:04"/>
    <s v="SUL"/>
    <s v="Y"/>
    <s v="N"/>
    <s v="N"/>
    <s v="N"/>
    <s v="N"/>
    <s v="N"/>
    <s v="A5129856"/>
    <m/>
    <m/>
    <s v="TIAGO"/>
    <s v="ANDRETTA STEFFEN"/>
    <n v="78575149001320"/>
  </r>
  <r>
    <s v="1-3D3JMR0"/>
    <x v="7"/>
    <s v="1-7262735735"/>
    <n v="2"/>
    <s v="1-72627357352"/>
    <x v="0"/>
    <d v="2013-09-30T09:19:20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16:49:29"/>
    <s v="SERVINBOUND"/>
    <d v="2013-09-26T21:26:56"/>
    <s v="SUL"/>
    <s v="Y"/>
    <s v="N"/>
    <s v="N"/>
    <s v="N"/>
    <s v="N"/>
    <s v="N"/>
    <s v="A5129856"/>
    <m/>
    <m/>
    <s v="TIAGO"/>
    <s v="ANDRETTA STEFFEN"/>
    <n v="85129518000182"/>
  </r>
  <r>
    <s v="1-3CTBNSQ"/>
    <x v="7"/>
    <s v="1-7294521386"/>
    <n v="2"/>
    <s v="1-72945213862"/>
    <x v="0"/>
    <d v="2013-09-27T12:29:09"/>
    <m/>
    <s v="Reprovado"/>
    <s v="Docum não anexada / Incompleta"/>
    <m/>
    <m/>
    <m/>
    <m/>
    <m/>
    <m/>
    <d v="2013-09-25T08:44:14"/>
    <m/>
    <s v="Concluída"/>
    <m/>
    <s v="N"/>
    <m/>
    <m/>
    <m/>
    <s v="A5130768"/>
    <s v="N"/>
    <d v="2013-09-20T14:44:14"/>
    <s v="SERVINBOUND"/>
    <d v="2013-09-26T21:37:07"/>
    <s v="SUL"/>
    <s v="N"/>
    <s v="N"/>
    <s v="N"/>
    <s v="Y"/>
    <s v="N"/>
    <s v="N"/>
    <s v="A5130768"/>
    <m/>
    <n v="84586205000190"/>
    <s v="EDER"/>
    <s v="JOSE SZYMANSKI LAINI"/>
    <n v="84586205000190"/>
  </r>
  <r>
    <s v="1-3D2JSN4"/>
    <x v="7"/>
    <s v="1-7175692851"/>
    <n v="2"/>
    <s v="1-71756928512"/>
    <x v="0"/>
    <d v="2013-09-27T13:08:23"/>
    <m/>
    <s v="Aprovado"/>
    <s v="Aprovado sem exceção"/>
    <m/>
    <m/>
    <m/>
    <m/>
    <m/>
    <m/>
    <d v="2013-09-25T12:00:00"/>
    <m/>
    <s v="Concluída"/>
    <m/>
    <s v="N"/>
    <m/>
    <m/>
    <m/>
    <s v="A5129856"/>
    <s v="N"/>
    <d v="2013-09-21T13:23:43"/>
    <s v="SERVINBOUND"/>
    <d v="2013-09-26T21:42:00"/>
    <s v="MG"/>
    <s v="Y"/>
    <s v="N"/>
    <s v="N"/>
    <s v="N"/>
    <s v="N"/>
    <s v="N"/>
    <s v="A5129856"/>
    <m/>
    <m/>
    <s v="TIAGO"/>
    <s v="ANDRETTA STEFFEN"/>
    <n v="13537735000362"/>
  </r>
  <r>
    <s v="1-3D2QRGA"/>
    <x v="7"/>
    <s v="1-7150228046"/>
    <n v="3"/>
    <s v="1-71502280463"/>
    <x v="0"/>
    <d v="2013-09-28T16:08:52"/>
    <m/>
    <s v="Aprovado"/>
    <s v="Aprovado sem exceção"/>
    <m/>
    <m/>
    <m/>
    <m/>
    <m/>
    <m/>
    <d v="2013-09-25T12:00:00"/>
    <m/>
    <s v="Concluída"/>
    <m/>
    <s v="N"/>
    <m/>
    <m/>
    <m/>
    <s v="A5129856"/>
    <s v="N"/>
    <d v="2013-09-21T13:55:35"/>
    <s v="SERVINBOUND"/>
    <d v="2013-09-26T21:49:33"/>
    <s v="SUL"/>
    <s v="Y"/>
    <s v="N"/>
    <s v="N"/>
    <s v="N"/>
    <s v="N"/>
    <s v="N"/>
    <s v="A5129856"/>
    <m/>
    <m/>
    <s v="TIAGO"/>
    <s v="ANDRETTA STEFFEN"/>
    <n v="17669279000101"/>
  </r>
  <r>
    <s v="1-3CZUQ9M"/>
    <x v="7"/>
    <s v="1-7051900371"/>
    <n v="2"/>
    <s v="1-70519003712"/>
    <x v="0"/>
    <d v="2013-09-30T14:08:31"/>
    <m/>
    <s v="Aprovado"/>
    <s v="Aprovado sem exceção"/>
    <m/>
    <m/>
    <m/>
    <m/>
    <m/>
    <m/>
    <d v="2013-09-25T12:00:00"/>
    <m/>
    <s v="Concluída"/>
    <m/>
    <s v="N"/>
    <m/>
    <m/>
    <m/>
    <s v="A5129856"/>
    <s v="N"/>
    <d v="2013-09-21T06:10:08"/>
    <s v="SERVINBOUND"/>
    <d v="2013-09-26T22:12:57"/>
    <s v="LESTE"/>
    <s v="Y"/>
    <s v="N"/>
    <s v="N"/>
    <s v="N"/>
    <s v="N"/>
    <s v="N"/>
    <s v="A5129856"/>
    <m/>
    <m/>
    <s v="TIAGO"/>
    <s v="ANDRETTA STEFFEN"/>
    <n v="3123152000170"/>
  </r>
  <r>
    <s v="1-3CZFQCY"/>
    <x v="7"/>
    <s v="1-7166965411"/>
    <n v="4"/>
    <s v="1-71669654114"/>
    <x v="0"/>
    <d v="2013-10-01T01:32:44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04:00:30"/>
    <s v="SERVINBOUND"/>
    <d v="2013-09-26T22:29:35"/>
    <s v="NORTE"/>
    <s v="Y"/>
    <s v="N"/>
    <s v="N"/>
    <s v="N"/>
    <s v="N"/>
    <s v="N"/>
    <s v="A5129856"/>
    <m/>
    <m/>
    <s v="TIAGO"/>
    <s v="ANDRETTA STEFFEN"/>
    <n v="14113625000174"/>
  </r>
  <r>
    <s v="1-3D3I2V2"/>
    <x v="7"/>
    <s v="1-7222782041"/>
    <n v="3"/>
    <s v="1-72227820413"/>
    <x v="0"/>
    <d v="2013-09-27T14:08:58"/>
    <m/>
    <s v="Aprovado"/>
    <s v="Aprovado sem exceção"/>
    <m/>
    <m/>
    <m/>
    <m/>
    <m/>
    <m/>
    <d v="2013-09-25T12:00:00"/>
    <m/>
    <s v="Concluída"/>
    <m/>
    <s v="N"/>
    <m/>
    <m/>
    <m/>
    <s v="A5129856"/>
    <s v="N"/>
    <d v="2013-09-21T16:37:04"/>
    <s v="SERVINBOUND"/>
    <d v="2013-09-26T22:41:35"/>
    <s v="SUL"/>
    <s v="Y"/>
    <s v="N"/>
    <s v="N"/>
    <s v="N"/>
    <s v="N"/>
    <s v="N"/>
    <s v="A5129856"/>
    <m/>
    <m/>
    <s v="TIAGO"/>
    <s v="ANDRETTA STEFFEN"/>
    <n v="94062437000101"/>
  </r>
  <r>
    <s v="1-3D0TXJA"/>
    <x v="7"/>
    <s v="1-7308555681"/>
    <n v="1"/>
    <s v="1-73085556811"/>
    <x v="0"/>
    <d v="2013-10-01T12:03:17"/>
    <m/>
    <s v="Reprovado"/>
    <s v="Serv n. carregados no VivoCorp"/>
    <m/>
    <m/>
    <m/>
    <m/>
    <m/>
    <m/>
    <d v="2013-09-25T12:00:00"/>
    <m/>
    <s v="Concluída"/>
    <m/>
    <s v="N"/>
    <m/>
    <m/>
    <m/>
    <s v="A5129856"/>
    <s v="N"/>
    <d v="2013-09-21T09:45:24"/>
    <s v="SERVINBOUND"/>
    <d v="2013-09-26T22:54:57"/>
    <s v="MG"/>
    <s v="Y"/>
    <s v="N"/>
    <s v="N"/>
    <s v="N"/>
    <s v="N"/>
    <s v="N"/>
    <s v="A5129856"/>
    <m/>
    <n v="58062365000120"/>
    <s v="TIAGO"/>
    <s v="ANDRETTA STEFFEN"/>
    <n v="58062365000120"/>
  </r>
  <r>
    <s v="1-3CRIB6U"/>
    <x v="7"/>
    <s v="1-7265657361"/>
    <n v="1"/>
    <s v="1-72656573611"/>
    <x v="0"/>
    <d v="2013-09-28T11:53:37"/>
    <m/>
    <s v="Reprovado"/>
    <s v="Sim Card - Divergente da UF"/>
    <m/>
    <m/>
    <m/>
    <m/>
    <m/>
    <m/>
    <d v="2013-09-24T16:18:59"/>
    <m/>
    <s v="Concluída"/>
    <m/>
    <s v="N"/>
    <m/>
    <m/>
    <m/>
    <s v="A5128330"/>
    <s v="N"/>
    <d v="2013-09-20T12:18:59"/>
    <s v="SERVINBOUND"/>
    <d v="2013-09-26T22:58:13"/>
    <s v="SUL"/>
    <s v="Y"/>
    <s v="N"/>
    <s v="N"/>
    <s v="Y"/>
    <s v="N"/>
    <s v="N"/>
    <s v="A5128330"/>
    <m/>
    <m/>
    <s v="MARCELO"/>
    <s v="HENRIQUE GERHARD"/>
    <n v="3106170000224"/>
  </r>
  <r>
    <s v="1-3D2KWES"/>
    <x v="7"/>
    <s v="1-7154260283"/>
    <n v="2"/>
    <s v="1-71542602832"/>
    <x v="0"/>
    <d v="2013-09-30T11:15:13"/>
    <m/>
    <s v="Reprovado"/>
    <s v="Endereço de cadastro diverge"/>
    <m/>
    <m/>
    <m/>
    <m/>
    <m/>
    <m/>
    <d v="2013-09-25T12:00:00"/>
    <m/>
    <s v="Concluída"/>
    <m/>
    <s v="N"/>
    <m/>
    <m/>
    <m/>
    <s v="A5130743"/>
    <s v="N"/>
    <d v="2013-09-21T13:30:48"/>
    <s v="SERVINBOUND"/>
    <d v="2013-09-27T01:31:51"/>
    <s v="LESTE"/>
    <s v="Y"/>
    <s v="N"/>
    <s v="N"/>
    <s v="N"/>
    <s v="N"/>
    <s v="N"/>
    <s v="A5130743"/>
    <m/>
    <m/>
    <s v="SAMANTHA"/>
    <s v="GOREE SILVEIRA DE SOU"/>
    <n v="13850516000924"/>
  </r>
  <r>
    <s v="1-3CGT48K"/>
    <x v="7"/>
    <s v="1-7034929504"/>
    <n v="6"/>
    <s v="1-70349295046"/>
    <x v="0"/>
    <d v="2013-09-30T01:18:40"/>
    <m/>
    <s v="Reprovado"/>
    <s v="Serviço não pode ser negociado"/>
    <m/>
    <m/>
    <m/>
    <m/>
    <m/>
    <m/>
    <d v="2013-09-23T13:40:31"/>
    <m/>
    <s v="Concluída"/>
    <m/>
    <s v="N"/>
    <m/>
    <m/>
    <m/>
    <s v="A5125783"/>
    <s v="N"/>
    <d v="2013-09-19T09:40:31"/>
    <s v="SERVINBOUND"/>
    <d v="2013-09-27T13:45:10"/>
    <s v="NORTE"/>
    <s v="N"/>
    <s v="N"/>
    <s v="N"/>
    <s v="N"/>
    <s v="N"/>
    <s v="N"/>
    <s v="A5125783"/>
    <m/>
    <n v="90781724600"/>
    <s v="ALEXANDRE"/>
    <s v="OSORIO JARDIM"/>
    <n v="4159778000107"/>
  </r>
  <r>
    <s v="1-3E1CCLE"/>
    <x v="7"/>
    <s v="1-7332319209"/>
    <n v="1"/>
    <s v="1-73323192091"/>
    <x v="0"/>
    <d v="2013-09-27T16:08:34"/>
    <m/>
    <s v="Reprovado"/>
    <s v="Assinatura/Rubrica SMP diverge"/>
    <m/>
    <m/>
    <m/>
    <m/>
    <m/>
    <m/>
    <d v="2013-09-30T12:00:00"/>
    <m/>
    <s v="Concluída"/>
    <m/>
    <s v="N"/>
    <m/>
    <m/>
    <m/>
    <s v="A5129856"/>
    <s v="N"/>
    <d v="2013-09-25T19:26:07"/>
    <s v="SERVINBOUND"/>
    <d v="2013-09-27T15:19:33"/>
    <s v="NE"/>
    <s v="Y"/>
    <s v="N"/>
    <s v="N"/>
    <s v="N"/>
    <s v="N"/>
    <s v="N"/>
    <s v="A5129856"/>
    <m/>
    <m/>
    <s v="TIAGO"/>
    <s v="ANDRETTA STEFFEN"/>
    <n v="10359793000193"/>
  </r>
  <r>
    <s v="1-3DA1DJ8"/>
    <x v="7"/>
    <s v="1-7109911017"/>
    <n v="3"/>
    <s v="1-71099110173"/>
    <x v="0"/>
    <d v="2013-09-30T11:06:37"/>
    <m/>
    <s v="Reprovado"/>
    <s v="Serv n. carregados no VivoCorp"/>
    <m/>
    <m/>
    <m/>
    <m/>
    <m/>
    <m/>
    <d v="2013-09-26T10:42:23"/>
    <m/>
    <s v="Concluída"/>
    <m/>
    <s v="N"/>
    <m/>
    <m/>
    <m/>
    <s v="A5129856"/>
    <s v="N"/>
    <d v="2013-09-23T16:42:23"/>
    <s v="SERVINBOUND"/>
    <d v="2013-09-27T15:33:28"/>
    <s v="SP"/>
    <s v="Y"/>
    <s v="N"/>
    <s v="N"/>
    <s v="N"/>
    <s v="N"/>
    <s v="N"/>
    <s v="A5129856"/>
    <m/>
    <m/>
    <s v="TIAGO"/>
    <s v="ANDRETTA STEFFEN"/>
    <n v="66851577000115"/>
  </r>
  <r>
    <s v="1-3D9WTJW"/>
    <x v="7"/>
    <s v="1-7267134934"/>
    <n v="2"/>
    <s v="1-72671349342"/>
    <x v="0"/>
    <d v="2013-09-27T16:33:06"/>
    <m/>
    <s v="Reprovado"/>
    <s v="Serv n. carregados no VivoCorp"/>
    <m/>
    <m/>
    <m/>
    <m/>
    <m/>
    <m/>
    <d v="2013-09-26T10:36:06"/>
    <m/>
    <s v="Concluída"/>
    <m/>
    <s v="N"/>
    <m/>
    <m/>
    <m/>
    <s v="A5129856"/>
    <s v="N"/>
    <d v="2013-09-23T16:36:06"/>
    <s v="SERVINBOUND"/>
    <d v="2013-09-27T15:54:25"/>
    <s v="SP"/>
    <s v="Y"/>
    <s v="N"/>
    <s v="N"/>
    <s v="N"/>
    <s v="N"/>
    <s v="N"/>
    <s v="A5129856"/>
    <m/>
    <m/>
    <s v="TIAGO"/>
    <s v="ANDRETTA STEFFEN"/>
    <n v="14667793000101"/>
  </r>
  <r>
    <s v="1-3E5O9YS"/>
    <x v="7"/>
    <s v="1-7285227583"/>
    <n v="2"/>
    <s v="1-72852275832"/>
    <x v="0"/>
    <d v="2013-10-02T20:47:55"/>
    <m/>
    <s v="Aprovado"/>
    <s v="Aprovado sem exceção"/>
    <m/>
    <m/>
    <m/>
    <m/>
    <m/>
    <m/>
    <d v="2013-09-30T15:07:35"/>
    <m/>
    <s v="Concluída"/>
    <m/>
    <s v="N"/>
    <m/>
    <m/>
    <m/>
    <s v="A5129856"/>
    <s v="N"/>
    <d v="2013-09-26T11:07:35"/>
    <s v="SERVINBOUND"/>
    <d v="2013-09-27T17:01:41"/>
    <s v="NE"/>
    <s v="N"/>
    <s v="N"/>
    <s v="N"/>
    <s v="N"/>
    <s v="N"/>
    <s v="N"/>
    <s v="A5129856"/>
    <m/>
    <m/>
    <s v="TIAGO"/>
    <s v="ANDRETTA STEFFEN"/>
    <n v="9206735000140"/>
  </r>
  <r>
    <s v="1-3CRHUGW"/>
    <x v="7"/>
    <s v="1-7180113975"/>
    <n v="2"/>
    <s v="1-71801139752"/>
    <x v="0"/>
    <d v="2013-10-04T09:15:29"/>
    <m/>
    <s v="Reprovado"/>
    <s v="Serv n. carregados no VivoCorp"/>
    <m/>
    <m/>
    <m/>
    <m/>
    <m/>
    <m/>
    <d v="2013-09-24T16:17:58"/>
    <m/>
    <s v="Concluída"/>
    <m/>
    <s v="N"/>
    <m/>
    <m/>
    <m/>
    <s v="A5129856"/>
    <s v="N"/>
    <d v="2013-09-20T12:17:58"/>
    <s v="SERVINBOUND"/>
    <d v="2013-09-27T17:43:24"/>
    <s v="SUL"/>
    <s v="Y"/>
    <s v="N"/>
    <s v="N"/>
    <s v="N"/>
    <s v="Y"/>
    <s v="N"/>
    <s v="A5129856"/>
    <m/>
    <m/>
    <s v="TIAGO"/>
    <s v="ANDRETTA STEFFEN"/>
    <n v="82636754000105"/>
  </r>
  <r>
    <s v="1-3DAC7XO"/>
    <x v="7"/>
    <s v="1-7291154081"/>
    <n v="1"/>
    <s v="1-72911540811"/>
    <x v="0"/>
    <d v="2013-09-29T19:33:31"/>
    <m/>
    <s v="Reprovado"/>
    <s v="Serv n. carregados no VivoCorp"/>
    <m/>
    <m/>
    <m/>
    <m/>
    <m/>
    <m/>
    <d v="2013-09-26T10:57:22"/>
    <m/>
    <s v="Concluída"/>
    <m/>
    <s v="N"/>
    <m/>
    <m/>
    <m/>
    <s v="A5129856"/>
    <s v="N"/>
    <d v="2013-09-23T16:57:22"/>
    <s v="SERVINBOUND"/>
    <d v="2013-09-27T18:24:13"/>
    <s v="NE"/>
    <s v="Y"/>
    <s v="N"/>
    <s v="N"/>
    <s v="N"/>
    <s v="N"/>
    <s v="N"/>
    <s v="A5129856"/>
    <m/>
    <m/>
    <s v="TIAGO"/>
    <s v="ANDRETTA STEFFEN"/>
    <n v="5197601000150"/>
  </r>
  <r>
    <s v="1-3D6NEFS"/>
    <x v="7"/>
    <s v="1-7264273924"/>
    <n v="1"/>
    <s v="1-72642739241"/>
    <x v="0"/>
    <d v="2013-09-30T20:41:47"/>
    <m/>
    <s v="Aprovado"/>
    <s v="Aprovado sem exceção"/>
    <m/>
    <m/>
    <m/>
    <m/>
    <m/>
    <m/>
    <d v="2013-09-25T14:38:13"/>
    <m/>
    <s v="Concluída"/>
    <m/>
    <s v="N"/>
    <m/>
    <m/>
    <m/>
    <s v="A5129856"/>
    <s v="N"/>
    <d v="2013-09-23T10:38:13"/>
    <s v="SERVINBOUND"/>
    <d v="2013-09-27T21:57:43"/>
    <s v="SUL"/>
    <s v="Y"/>
    <s v="N"/>
    <s v="N"/>
    <s v="N"/>
    <s v="N"/>
    <s v="N"/>
    <s v="A5129856"/>
    <m/>
    <m/>
    <s v="TIAGO"/>
    <s v="ANDRETTA STEFFEN"/>
    <n v="80937766000136"/>
  </r>
  <r>
    <s v="1-3DC5UO0"/>
    <x v="7"/>
    <s v="1-7231799281"/>
    <n v="1"/>
    <s v="1-72317992811"/>
    <x v="0"/>
    <d v="2013-09-30T20:20:35"/>
    <m/>
    <s v="Aprovado"/>
    <s v="Aprovado sem exceção"/>
    <m/>
    <m/>
    <m/>
    <m/>
    <m/>
    <m/>
    <d v="2013-09-26T12:00:00"/>
    <m/>
    <s v="Concluída"/>
    <m/>
    <s v="N"/>
    <m/>
    <m/>
    <m/>
    <s v="A5129856"/>
    <s v="N"/>
    <d v="2013-09-23T18:38:38"/>
    <s v="SERVINBOUND"/>
    <d v="2013-09-27T22:37:40"/>
    <s v="SUL"/>
    <s v="N"/>
    <s v="N"/>
    <s v="N"/>
    <s v="Y"/>
    <s v="N"/>
    <s v="N"/>
    <s v="A5129856"/>
    <m/>
    <m/>
    <s v="TIAGO"/>
    <s v="ANDRETTA STEFFEN"/>
    <n v="92975622000153"/>
  </r>
  <r>
    <s v="1-3DAKYMU"/>
    <x v="7"/>
    <s v="1-7297827580"/>
    <n v="1"/>
    <s v="1-72978275801"/>
    <x v="0"/>
    <d v="2013-09-29T23:42:53"/>
    <m/>
    <s v="Reprovado"/>
    <s v="Prazo de contrato divergente"/>
    <m/>
    <m/>
    <m/>
    <m/>
    <m/>
    <m/>
    <d v="2013-09-26T11:09:28"/>
    <m/>
    <s v="Concluída"/>
    <m/>
    <s v="N"/>
    <m/>
    <m/>
    <m/>
    <s v="A5130743"/>
    <s v="N"/>
    <d v="2013-09-23T17:09:28"/>
    <s v="SERVINBOUND"/>
    <d v="2013-09-28T00:01:15"/>
    <s v="SUL"/>
    <s v="Y"/>
    <s v="N"/>
    <s v="N"/>
    <s v="N"/>
    <s v="N"/>
    <s v="N"/>
    <s v="A5130743"/>
    <m/>
    <m/>
    <s v="SAMANTHA"/>
    <s v="GOREE SILVEIRA DE SOU"/>
    <n v="12415613000179"/>
  </r>
  <r>
    <s v="1-3DB1L4Y"/>
    <x v="7"/>
    <s v="1-7070220770"/>
    <n v="1"/>
    <s v="1-70702207701"/>
    <x v="0"/>
    <d v="2013-09-28T02:39:02"/>
    <m/>
    <s v="Reprovado"/>
    <s v="Marca/Modelo Divergente"/>
    <m/>
    <m/>
    <m/>
    <m/>
    <m/>
    <m/>
    <d v="2013-09-26T11:32:14"/>
    <m/>
    <s v="Concluída"/>
    <m/>
    <s v="N"/>
    <m/>
    <m/>
    <m/>
    <s v="A5130743"/>
    <s v="N"/>
    <d v="2013-09-23T17:32:14"/>
    <s v="SERVINBOUND"/>
    <d v="2013-09-28T00:57:58"/>
    <s v="NE"/>
    <s v="N"/>
    <s v="N"/>
    <s v="N"/>
    <s v="Y"/>
    <s v="N"/>
    <s v="N"/>
    <s v="A5130743"/>
    <m/>
    <m/>
    <s v="SAMANTHA"/>
    <s v="GOREE SILVEIRA DE SOU"/>
    <n v="10667814000138"/>
  </r>
  <r>
    <s v="1-3D7HOQW"/>
    <x v="7"/>
    <s v="1-7141035718"/>
    <n v="3"/>
    <s v="1-71410357183"/>
    <x v="0"/>
    <d v="2013-09-29T12:55:16"/>
    <m/>
    <s v="Reprovado"/>
    <s v="End.Entr.diverge-UF nao permit"/>
    <m/>
    <m/>
    <m/>
    <m/>
    <m/>
    <m/>
    <d v="2013-09-25T16:15:40"/>
    <m/>
    <s v="Concluída"/>
    <m/>
    <s v="N"/>
    <m/>
    <m/>
    <m/>
    <s v="A5130743"/>
    <s v="N"/>
    <d v="2013-09-23T12:15:40"/>
    <s v="SERVINBOUND"/>
    <d v="2013-09-28T02:29:30"/>
    <s v="SUL"/>
    <s v="Y"/>
    <s v="N"/>
    <s v="N"/>
    <s v="N"/>
    <s v="N"/>
    <s v="N"/>
    <s v="A5130743"/>
    <m/>
    <m/>
    <s v="SAMANTHA"/>
    <s v="GOREE SILVEIRA DE SOU"/>
    <n v="6990529000186"/>
  </r>
  <r>
    <s v="1-3D6DVYW"/>
    <x v="7"/>
    <s v="1-7278984298"/>
    <n v="2"/>
    <s v="1-72789842982"/>
    <x v="0"/>
    <d v="2013-09-28T05:03:46"/>
    <m/>
    <s v="Reprovado"/>
    <s v="Documentação expirada"/>
    <m/>
    <m/>
    <m/>
    <m/>
    <m/>
    <m/>
    <d v="2013-09-25T13:58:20"/>
    <m/>
    <s v="Concluída"/>
    <m/>
    <s v="N"/>
    <m/>
    <m/>
    <m/>
    <s v="A5131790"/>
    <s v="N"/>
    <d v="2013-09-23T09:58:20"/>
    <s v="SERVINBOUND"/>
    <d v="2013-09-28T02:55:47"/>
    <s v="LESTE"/>
    <s v="Y"/>
    <s v="N"/>
    <s v="N"/>
    <s v="N"/>
    <s v="Y"/>
    <s v="N"/>
    <s v="A5131790"/>
    <m/>
    <m/>
    <s v="FELIPE"/>
    <s v="SILVA DA SILVA"/>
    <n v="15449117000124"/>
  </r>
  <r>
    <s v="1-3D941FW"/>
    <x v="7"/>
    <s v="1-7329005206"/>
    <n v="1"/>
    <s v="1-73290052061"/>
    <x v="0"/>
    <d v="2013-09-28T10:30:37"/>
    <m/>
    <s v="Reprovado"/>
    <s v="Documentação expirada"/>
    <m/>
    <m/>
    <m/>
    <m/>
    <m/>
    <m/>
    <d v="2013-09-26T09:37:27"/>
    <m/>
    <s v="Concluída"/>
    <m/>
    <s v="N"/>
    <m/>
    <m/>
    <m/>
    <s v="A5131790"/>
    <s v="N"/>
    <d v="2013-09-23T15:37:27"/>
    <s v="SERVINBOUND"/>
    <d v="2013-09-28T04:50:22"/>
    <s v="SUL"/>
    <s v="Y"/>
    <s v="N"/>
    <s v="N"/>
    <s v="N"/>
    <s v="Y"/>
    <s v="N"/>
    <s v="A5131790"/>
    <m/>
    <n v="78860863000126"/>
    <s v="FELIPE"/>
    <s v="SILVA DA SILVA"/>
    <n v="78860863000126"/>
  </r>
  <r>
    <s v="1-3D95PF2"/>
    <x v="7"/>
    <s v="1-7279450826"/>
    <n v="1"/>
    <s v="1-72794508261"/>
    <x v="0"/>
    <d v="2013-09-28T06:24:37"/>
    <m/>
    <s v="Reprovado"/>
    <s v="Serviços voz/dados divergentes"/>
    <m/>
    <m/>
    <m/>
    <m/>
    <m/>
    <m/>
    <d v="2013-09-26T09:41:30"/>
    <m/>
    <s v="Concluída"/>
    <m/>
    <s v="N"/>
    <m/>
    <m/>
    <m/>
    <s v="A5128330"/>
    <s v="N"/>
    <d v="2013-09-23T15:41:30"/>
    <s v="SERVINBOUND"/>
    <d v="2013-09-28T05:38:14"/>
    <s v="SUL"/>
    <s v="Y"/>
    <s v="N"/>
    <s v="N"/>
    <s v="N"/>
    <s v="N"/>
    <s v="N"/>
    <s v="A5128330"/>
    <m/>
    <m/>
    <s v="MARCELO"/>
    <s v="HENRIQUE GERHARD"/>
    <n v="2927182000176"/>
  </r>
  <r>
    <s v="1-3EBAXH4"/>
    <x v="7"/>
    <s v="1-7323833921"/>
    <n v="2"/>
    <s v="1-73238339212"/>
    <x v="0"/>
    <d v="2013-09-28T20:00:46"/>
    <m/>
    <s v="Reprovado"/>
    <s v="Sim Card - Divergente da UF"/>
    <m/>
    <m/>
    <m/>
    <m/>
    <m/>
    <m/>
    <d v="2013-10-01T11:36:02"/>
    <m/>
    <s v="Concluída"/>
    <m/>
    <s v="N"/>
    <m/>
    <m/>
    <m/>
    <s v="A5129856"/>
    <s v="N"/>
    <d v="2013-09-26T17:36:02"/>
    <s v="SERVINBOUND"/>
    <d v="2013-09-28T13:10:46"/>
    <s v="MG"/>
    <s v="Y"/>
    <s v="N"/>
    <s v="N"/>
    <s v="N"/>
    <s v="N"/>
    <s v="N"/>
    <s v="A5129856"/>
    <m/>
    <m/>
    <s v="TIAGO"/>
    <s v="ANDRETTA STEFFEN"/>
    <n v="9555387000117"/>
  </r>
  <r>
    <s v="1-3DXK9Q8"/>
    <x v="7"/>
    <s v="1-7327707021"/>
    <n v="1"/>
    <s v="1-73277070211"/>
    <x v="0"/>
    <d v="2013-09-29T18:29:46"/>
    <m/>
    <s v="Reprovado"/>
    <s v="Serv n. carregados no VivoCorp"/>
    <m/>
    <m/>
    <m/>
    <m/>
    <m/>
    <m/>
    <d v="2013-09-30T09:10:19"/>
    <m/>
    <s v="Concluída"/>
    <m/>
    <s v="N"/>
    <m/>
    <m/>
    <m/>
    <s v="A5129856"/>
    <s v="N"/>
    <d v="2013-09-25T15:10:19"/>
    <s v="SERVINBOUND"/>
    <d v="2013-09-28T13:37:43"/>
    <s v="SUL"/>
    <s v="Y"/>
    <s v="N"/>
    <s v="N"/>
    <s v="N"/>
    <s v="N"/>
    <s v="N"/>
    <s v="A5129856"/>
    <m/>
    <m/>
    <s v="TIAGO"/>
    <s v="ANDRETTA STEFFEN"/>
    <n v="58900754000854"/>
  </r>
  <r>
    <s v="1-3EMGJ8K"/>
    <x v="7"/>
    <s v="1-7330636399"/>
    <n v="2"/>
    <s v="1-73306363992"/>
    <x v="0"/>
    <d v="2013-10-03T08:19:20"/>
    <m/>
    <s v="Reprovado"/>
    <s v="Serv n. carregados no VivoCorp"/>
    <m/>
    <m/>
    <m/>
    <m/>
    <m/>
    <m/>
    <d v="2013-10-02T11:48:17"/>
    <m/>
    <s v="Concluída"/>
    <m/>
    <s v="N"/>
    <m/>
    <m/>
    <m/>
    <s v="A5129856"/>
    <s v="N"/>
    <d v="2013-09-27T17:48:17"/>
    <s v="SERVINBOUND"/>
    <d v="2013-09-28T14:02:02"/>
    <s v="SUL"/>
    <s v="Y"/>
    <s v="N"/>
    <s v="N"/>
    <s v="N"/>
    <s v="N"/>
    <s v="N"/>
    <s v="A5129856"/>
    <m/>
    <m/>
    <s v="TIAGO"/>
    <s v="ANDRETTA STEFFEN"/>
    <n v="10853127000107"/>
  </r>
  <r>
    <s v="1-3EMEB8U"/>
    <x v="7"/>
    <s v="1-7327174821"/>
    <n v="2"/>
    <s v="1-73271748212"/>
    <x v="0"/>
    <d v="2013-10-01T03:12:44"/>
    <m/>
    <s v="Aprovado"/>
    <s v="Aprovado sem exceção"/>
    <m/>
    <m/>
    <m/>
    <m/>
    <m/>
    <m/>
    <d v="2013-10-02T11:45:26"/>
    <m/>
    <s v="Concluída"/>
    <m/>
    <s v="N"/>
    <m/>
    <m/>
    <m/>
    <s v="A5129856"/>
    <s v="N"/>
    <d v="2013-09-27T17:45:26"/>
    <s v="SERVINBOUND"/>
    <d v="2013-09-28T16:08:34"/>
    <s v="NE"/>
    <s v="Y"/>
    <s v="N"/>
    <s v="N"/>
    <s v="N"/>
    <s v="N"/>
    <s v="N"/>
    <s v="A5129856"/>
    <m/>
    <m/>
    <s v="TIAGO"/>
    <s v="ANDRETTA STEFFEN"/>
    <n v="11735586000159"/>
  </r>
  <r>
    <s v="1-3E20VB6"/>
    <x v="7"/>
    <s v="1-7339061428"/>
    <n v="1"/>
    <s v="1-73390614281"/>
    <x v="0"/>
    <d v="2013-10-08T11:36:51"/>
    <m/>
    <s v="Reprovado"/>
    <s v="Serv n. carregados no VivoCorp"/>
    <m/>
    <m/>
    <m/>
    <m/>
    <m/>
    <m/>
    <d v="2013-09-30T12:00:00"/>
    <m/>
    <s v="Concluída"/>
    <m/>
    <s v="N"/>
    <m/>
    <m/>
    <m/>
    <s v="A5129856"/>
    <s v="N"/>
    <d v="2013-09-25T20:58:26"/>
    <s v="SERVINBOUND"/>
    <d v="2013-09-28T16:20:27"/>
    <s v="SUL"/>
    <s v="Y"/>
    <s v="N"/>
    <s v="N"/>
    <s v="N"/>
    <s v="N"/>
    <s v="N"/>
    <s v="A5129856"/>
    <m/>
    <n v="4247967000123"/>
    <s v="TIAGO"/>
    <s v="ANDRETTA STEFFEN"/>
    <n v="4247967000123"/>
  </r>
  <r>
    <s v="1-3DV1JQY"/>
    <x v="7"/>
    <s v="1-7354278483"/>
    <n v="1"/>
    <s v="1-73542784831"/>
    <x v="0"/>
    <d v="2013-09-30T13:49:08"/>
    <m/>
    <s v="Reprovado"/>
    <s v="Serv n. carregados no VivoCorp"/>
    <m/>
    <m/>
    <m/>
    <m/>
    <m/>
    <m/>
    <d v="2013-09-27T15:47:15"/>
    <m/>
    <s v="Concluída"/>
    <m/>
    <s v="N"/>
    <m/>
    <m/>
    <m/>
    <s v="A5129856"/>
    <s v="N"/>
    <d v="2013-09-25T11:47:15"/>
    <s v="SERVINBOUND"/>
    <d v="2013-09-28T16:41:37"/>
    <s v="SUL"/>
    <s v="Y"/>
    <s v="N"/>
    <s v="N"/>
    <s v="N"/>
    <s v="N"/>
    <s v="N"/>
    <s v="A5129856"/>
    <m/>
    <n v="15745379000136"/>
    <s v="TIAGO"/>
    <s v="ANDRETTA STEFFEN"/>
    <n v="15745379000136"/>
  </r>
  <r>
    <s v="1-3DVZXK2"/>
    <x v="7"/>
    <s v="1-7353755067"/>
    <n v="1"/>
    <s v="1-73537550671"/>
    <x v="0"/>
    <d v="2013-09-30T13:47:49"/>
    <m/>
    <s v="Reprovado"/>
    <s v="Serv n. carregados no VivoCorp"/>
    <m/>
    <m/>
    <m/>
    <m/>
    <m/>
    <m/>
    <d v="2013-09-27T17:08:49"/>
    <m/>
    <s v="Concluída"/>
    <m/>
    <s v="N"/>
    <m/>
    <m/>
    <m/>
    <s v="A5129856"/>
    <s v="N"/>
    <d v="2013-09-25T13:08:49"/>
    <s v="SERVINBOUND"/>
    <d v="2013-09-28T16:55:46"/>
    <s v="SUL"/>
    <s v="Y"/>
    <s v="N"/>
    <s v="N"/>
    <s v="N"/>
    <s v="Y"/>
    <s v="N"/>
    <m/>
    <m/>
    <n v="15745379000136"/>
    <s v="TIAGO"/>
    <s v="ANDRETTA STEFFEN"/>
    <n v="15745379000136"/>
  </r>
  <r>
    <s v="1-3DR0NJ2"/>
    <x v="7"/>
    <s v="1-7319721464"/>
    <n v="1"/>
    <s v="1-73197214641"/>
    <x v="0"/>
    <d v="2013-10-02T01:20:57"/>
    <m/>
    <s v="Reprovado"/>
    <s v="Serv n. carregados no VivoCorp"/>
    <m/>
    <m/>
    <m/>
    <m/>
    <m/>
    <m/>
    <d v="2013-09-27T12:00:00"/>
    <m/>
    <s v="Concluída"/>
    <m/>
    <s v="N"/>
    <m/>
    <m/>
    <m/>
    <s v="A5129856"/>
    <s v="N"/>
    <d v="2013-09-25T01:06:54"/>
    <s v="SERVINBOUND"/>
    <d v="2013-09-28T17:21:13"/>
    <s v="NORTE"/>
    <s v="Y"/>
    <s v="N"/>
    <s v="N"/>
    <s v="N"/>
    <s v="N"/>
    <s v="N"/>
    <s v="A5129856"/>
    <m/>
    <m/>
    <s v="TIAGO"/>
    <s v="ANDRETTA STEFFEN"/>
    <n v="7489746000150"/>
  </r>
  <r>
    <s v="1-3E0RYG8"/>
    <x v="7"/>
    <s v="1-7334202543"/>
    <n v="1"/>
    <s v="1-73342025431"/>
    <x v="0"/>
    <d v="2013-09-29T01:42:17"/>
    <m/>
    <s v="Reprovado"/>
    <s v="Serv n. carregados no VivoCorp"/>
    <m/>
    <m/>
    <m/>
    <m/>
    <m/>
    <m/>
    <d v="2013-09-30T12:00:00"/>
    <m/>
    <s v="Concluída"/>
    <m/>
    <s v="N"/>
    <m/>
    <m/>
    <m/>
    <s v="A5129856"/>
    <s v="N"/>
    <d v="2013-09-25T18:27:03"/>
    <s v="SERVINBOUND"/>
    <d v="2013-09-28T17:37:10"/>
    <s v="SUL"/>
    <s v="Y"/>
    <s v="N"/>
    <s v="N"/>
    <s v="N"/>
    <s v="N"/>
    <s v="N"/>
    <s v="A5129856"/>
    <m/>
    <m/>
    <s v="TIAGO"/>
    <s v="ANDRETTA STEFFEN"/>
    <n v="33054883000171"/>
  </r>
  <r>
    <s v="1-3DW5H8O"/>
    <x v="7"/>
    <s v="1-7253041111"/>
    <n v="2"/>
    <s v="1-72530411112"/>
    <x v="0"/>
    <d v="2013-09-30T08:14:15"/>
    <m/>
    <s v="Reprovado"/>
    <s v="Serv n. carregados no VivoCorp"/>
    <m/>
    <m/>
    <m/>
    <m/>
    <m/>
    <m/>
    <d v="2013-09-27T17:27:24"/>
    <m/>
    <s v="Concluída"/>
    <m/>
    <s v="N"/>
    <m/>
    <m/>
    <m/>
    <s v="A5129856"/>
    <s v="N"/>
    <d v="2013-09-25T13:27:24"/>
    <s v="SERVINBOUND"/>
    <d v="2013-09-28T17:57:06"/>
    <s v="SUL"/>
    <s v="Y"/>
    <s v="N"/>
    <s v="N"/>
    <s v="N"/>
    <s v="N"/>
    <s v="N"/>
    <s v="A5129856"/>
    <m/>
    <m/>
    <s v="TIAGO"/>
    <s v="ANDRETTA STEFFEN"/>
    <n v="12639093000188"/>
  </r>
  <r>
    <s v="1-3E2D18G"/>
    <x v="7"/>
    <s v="1-7334927471"/>
    <n v="1"/>
    <s v="1-73349274711"/>
    <x v="0"/>
    <d v="2013-09-30T12:26:10"/>
    <m/>
    <s v="Reprovado"/>
    <s v="Serv n. carregados no VivoCorp"/>
    <m/>
    <m/>
    <m/>
    <m/>
    <m/>
    <m/>
    <d v="2013-09-30T12:00:00"/>
    <m/>
    <s v="Concluída"/>
    <m/>
    <s v="N"/>
    <m/>
    <m/>
    <m/>
    <s v="A5129856"/>
    <s v="N"/>
    <d v="2013-09-25T21:52:48"/>
    <s v="SERVINBOUND"/>
    <d v="2013-09-28T18:11:40"/>
    <s v="MG"/>
    <s v="Y"/>
    <s v="N"/>
    <s v="N"/>
    <s v="N"/>
    <s v="N"/>
    <s v="N"/>
    <s v="A5129856"/>
    <m/>
    <m/>
    <s v="TIAGO"/>
    <s v="ANDRETTA STEFFEN"/>
    <n v="25798596000148"/>
  </r>
  <r>
    <s v="1-3E11E2C"/>
    <x v="7"/>
    <s v="1-7345316410"/>
    <n v="1"/>
    <s v="1-73453164101"/>
    <x v="0"/>
    <d v="2013-09-30T14:14:18"/>
    <m/>
    <s v="Reprovado"/>
    <s v="Serv n. carregados no VivoCorp"/>
    <m/>
    <m/>
    <m/>
    <m/>
    <m/>
    <m/>
    <d v="2013-09-30T12:00:00"/>
    <m/>
    <s v="Concluída"/>
    <m/>
    <s v="N"/>
    <m/>
    <m/>
    <m/>
    <s v="A5129856"/>
    <s v="N"/>
    <d v="2013-09-25T18:51:24"/>
    <s v="SERVINBOUND"/>
    <d v="2013-09-28T18:18:01"/>
    <s v="SUL"/>
    <s v="Y"/>
    <s v="N"/>
    <s v="N"/>
    <s v="N"/>
    <s v="N"/>
    <s v="N"/>
    <s v="A5129856"/>
    <m/>
    <m/>
    <s v="TIAGO"/>
    <s v="ANDRETTA STEFFEN"/>
    <n v="10644712000105"/>
  </r>
  <r>
    <s v="1-3DVDG74"/>
    <x v="7"/>
    <s v="1-7357308269"/>
    <n v="1"/>
    <s v="1-73573082691"/>
    <x v="0"/>
    <d v="2013-09-30T08:36:44"/>
    <m/>
    <s v="Reprovado"/>
    <s v="Serv n. carregados no VivoCorp"/>
    <m/>
    <m/>
    <m/>
    <m/>
    <m/>
    <m/>
    <d v="2013-09-27T16:06:16"/>
    <m/>
    <s v="Concluída"/>
    <m/>
    <s v="N"/>
    <m/>
    <m/>
    <m/>
    <s v="A5129856"/>
    <s v="N"/>
    <d v="2013-09-25T12:06:16"/>
    <s v="SERVINBOUND"/>
    <d v="2013-09-28T18:26:12"/>
    <s v="MG"/>
    <s v="Y"/>
    <s v="N"/>
    <s v="N"/>
    <s v="N"/>
    <s v="N"/>
    <s v="N"/>
    <s v="A5129856"/>
    <m/>
    <n v="9507214000123"/>
    <s v="TIAGO"/>
    <s v="ANDRETTA STEFFEN"/>
    <n v="9507214000123"/>
  </r>
  <r>
    <s v="1-3ESUIJU"/>
    <x v="7"/>
    <s v="1-7257781916"/>
    <n v="3"/>
    <s v="1-72577819163"/>
    <x v="0"/>
    <d v="2013-09-28T19:45:26"/>
    <m/>
    <s v="Reprovado"/>
    <s v="Serv n. carregados no VivoCorp"/>
    <m/>
    <m/>
    <m/>
    <m/>
    <m/>
    <m/>
    <d v="2013-10-02T12:00:00"/>
    <m/>
    <s v="Concluída"/>
    <m/>
    <s v="N"/>
    <m/>
    <m/>
    <m/>
    <s v="A5129856"/>
    <s v="N"/>
    <d v="2013-09-28T16:29:40"/>
    <s v="SERVINBOUND"/>
    <d v="2013-09-28T18:38:55"/>
    <s v="SUL"/>
    <s v="Y"/>
    <s v="N"/>
    <s v="N"/>
    <s v="N"/>
    <s v="N"/>
    <s v="N"/>
    <s v="A5129856"/>
    <m/>
    <m/>
    <s v="TIAGO"/>
    <s v="ANDRETTA STEFFEN"/>
    <n v="8883246000160"/>
  </r>
  <r>
    <s v="1-3DY8SHY"/>
    <x v="7"/>
    <s v="1-7199197483"/>
    <n v="4"/>
    <s v="1-71991974834"/>
    <x v="0"/>
    <d v="2013-09-30T12:13:56"/>
    <m/>
    <s v="Reprovado"/>
    <s v="Serviços voz/dados divergentes"/>
    <m/>
    <m/>
    <m/>
    <m/>
    <m/>
    <m/>
    <d v="2013-09-30T09:52:13"/>
    <m/>
    <s v="Concluída"/>
    <m/>
    <s v="N"/>
    <m/>
    <m/>
    <m/>
    <s v="A5125783"/>
    <s v="N"/>
    <d v="2013-09-25T15:52:13"/>
    <s v="SERVINBOUND"/>
    <d v="2013-09-30T11:05:30"/>
    <s v="NORTE"/>
    <s v="Y"/>
    <s v="N"/>
    <s v="N"/>
    <s v="N"/>
    <s v="N"/>
    <s v="N"/>
    <s v="A5125783"/>
    <m/>
    <m/>
    <s v="ALEXANDRE"/>
    <s v="OSORIO JARDIM"/>
    <n v="5886386000102"/>
  </r>
  <r>
    <s v="1-3ESKKW0"/>
    <x v="7"/>
    <s v="1-7296064170"/>
    <n v="2"/>
    <s v="1-72960641702"/>
    <x v="0"/>
    <d v="2013-09-30T16:57:32"/>
    <m/>
    <s v="Reprovado"/>
    <s v="Serv n. carregados no VivoCorp"/>
    <m/>
    <m/>
    <m/>
    <m/>
    <m/>
    <m/>
    <d v="2013-10-02T12:00:00"/>
    <m/>
    <s v="Concluída"/>
    <m/>
    <s v="N"/>
    <m/>
    <m/>
    <m/>
    <s v="A5129856"/>
    <s v="N"/>
    <d v="2013-09-28T15:36:35"/>
    <s v="SERVINBOUND"/>
    <d v="2013-09-30T14:23:17"/>
    <s v="NORTE"/>
    <s v="N"/>
    <s v="N"/>
    <s v="N"/>
    <s v="Y"/>
    <s v="N"/>
    <s v="N"/>
    <s v="A5129856"/>
    <m/>
    <m/>
    <s v="TIAGO"/>
    <s v="ANDRETTA STEFFEN"/>
    <n v="8836562000181"/>
  </r>
  <r>
    <s v="1-3EG0I24"/>
    <x v="7"/>
    <s v="1-7242252532"/>
    <n v="2"/>
    <s v="1-72422525322"/>
    <x v="0"/>
    <d v="2013-09-30T15:23:10"/>
    <m/>
    <s v="Reprovado"/>
    <s v="Serv n. carregados no VivoCorp"/>
    <m/>
    <m/>
    <m/>
    <m/>
    <m/>
    <m/>
    <d v="2013-10-01T14:31:38"/>
    <m/>
    <s v="Concluída"/>
    <m/>
    <s v="N"/>
    <m/>
    <m/>
    <m/>
    <s v="A5129856"/>
    <s v="N"/>
    <d v="2013-09-27T10:31:38"/>
    <s v="SERVINBOUND"/>
    <d v="2013-09-30T14:46:21"/>
    <s v="NORTE"/>
    <s v="N"/>
    <s v="N"/>
    <s v="N"/>
    <s v="Y"/>
    <s v="N"/>
    <s v="N"/>
    <s v="A5129856"/>
    <m/>
    <m/>
    <s v="TIAGO"/>
    <s v="ANDRETTA STEFFEN"/>
    <n v="8808857000144"/>
  </r>
  <r>
    <s v="1-3EIOJ7C"/>
    <x v="7"/>
    <s v="1-7242407268"/>
    <n v="3"/>
    <s v="1-72424072683"/>
    <x v="0"/>
    <d v="2013-09-30T15:33:14"/>
    <m/>
    <s v="Reprovado"/>
    <s v="Serv n. carregados no VivoCorp"/>
    <m/>
    <m/>
    <m/>
    <m/>
    <m/>
    <m/>
    <d v="2013-10-01T17:47:19"/>
    <m/>
    <s v="Concluída"/>
    <m/>
    <s v="N"/>
    <m/>
    <m/>
    <m/>
    <s v="A5129856"/>
    <s v="N"/>
    <d v="2013-09-27T13:47:19"/>
    <s v="SERVINBOUND"/>
    <d v="2013-09-30T15:16:55"/>
    <s v="NORTE"/>
    <s v="N"/>
    <s v="N"/>
    <s v="N"/>
    <s v="Y"/>
    <s v="N"/>
    <s v="N"/>
    <s v="A5129856"/>
    <m/>
    <m/>
    <s v="TIAGO"/>
    <s v="ANDRETTA STEFFEN"/>
    <n v="10329115000188"/>
  </r>
  <r>
    <s v="1-3EVEM9O"/>
    <x v="7"/>
    <s v="1-7293036411"/>
    <n v="2"/>
    <s v="1-72930364112"/>
    <x v="0"/>
    <d v="2013-09-30T16:53:03"/>
    <m/>
    <s v="Reprovado"/>
    <s v="Serv n. carregados no VivoCorp"/>
    <m/>
    <m/>
    <m/>
    <m/>
    <m/>
    <m/>
    <d v="2013-10-02T15:03:25"/>
    <m/>
    <s v="Concluída"/>
    <m/>
    <s v="N"/>
    <m/>
    <m/>
    <m/>
    <s v="A5129856"/>
    <s v="N"/>
    <d v="2013-09-30T11:03:25"/>
    <s v="SERVINBOUND"/>
    <d v="2013-09-30T15:34:03"/>
    <s v="LESTE"/>
    <s v="Y"/>
    <s v="N"/>
    <s v="N"/>
    <s v="N"/>
    <s v="N"/>
    <s v="N"/>
    <s v="A5129856"/>
    <m/>
    <m/>
    <s v="TIAGO"/>
    <s v="ANDRETTA STEFFEN"/>
    <n v="33871336000189"/>
  </r>
  <r>
    <s v="1-3EU3SUO"/>
    <x v="7"/>
    <s v="1-7321207853"/>
    <n v="5"/>
    <s v="1-73212078535"/>
    <x v="0"/>
    <d v="2013-10-02T18:32:44"/>
    <m/>
    <s v="Aprovado"/>
    <s v="Aprovado sem exceção"/>
    <m/>
    <m/>
    <m/>
    <m/>
    <m/>
    <m/>
    <d v="2013-10-02T12:00:00"/>
    <m/>
    <s v="Concluída"/>
    <m/>
    <s v="N"/>
    <m/>
    <m/>
    <m/>
    <s v="A5129856"/>
    <s v="N"/>
    <d v="2013-09-29T20:43:10"/>
    <s v="SERVINBOUND"/>
    <d v="2013-09-30T16:21:11"/>
    <s v="LESTE"/>
    <s v="Y"/>
    <s v="N"/>
    <s v="N"/>
    <s v="N"/>
    <s v="N"/>
    <s v="N"/>
    <s v="A5129856"/>
    <m/>
    <m/>
    <s v="TIAGO"/>
    <s v="ANDRETTA STEFFEN"/>
    <n v="4496866000196"/>
  </r>
  <r>
    <s v="1-3ETK5G0"/>
    <x v="7"/>
    <s v="1-7331761332"/>
    <n v="2"/>
    <s v="1-73317613322"/>
    <x v="0"/>
    <d v="2013-10-02T16:06:02"/>
    <m/>
    <s v="Reprovado"/>
    <s v="Serv n. carregados no VivoCorp"/>
    <m/>
    <m/>
    <m/>
    <m/>
    <m/>
    <m/>
    <d v="2013-10-02T12:00:00"/>
    <m/>
    <s v="Concluída"/>
    <m/>
    <s v="N"/>
    <m/>
    <m/>
    <m/>
    <s v="A5129856"/>
    <s v="N"/>
    <d v="2013-09-29T11:21:29"/>
    <s v="SERVINBOUND"/>
    <d v="2013-09-30T16:39:28"/>
    <s v="LESTE"/>
    <s v="Y"/>
    <s v="N"/>
    <s v="N"/>
    <s v="N"/>
    <s v="N"/>
    <s v="N"/>
    <s v="A5129856"/>
    <m/>
    <m/>
    <s v="TIAGO"/>
    <s v="ANDRETTA STEFFEN"/>
    <n v="5622093000100"/>
  </r>
  <r>
    <s v="1-3ETOVRE"/>
    <x v="7"/>
    <s v="1-7141035718"/>
    <n v="4"/>
    <s v="1-71410357184"/>
    <x v="0"/>
    <d v="2013-10-07T22:37:00"/>
    <m/>
    <s v="Aprovado"/>
    <s v="Aprovado sem exceção"/>
    <m/>
    <m/>
    <m/>
    <m/>
    <m/>
    <m/>
    <d v="2013-10-02T12:00:00"/>
    <m/>
    <s v="Concluída"/>
    <m/>
    <s v="N"/>
    <m/>
    <m/>
    <m/>
    <s v="A5129856"/>
    <s v="N"/>
    <d v="2013-09-29T13:03:31"/>
    <s v="SERVINBOUND"/>
    <d v="2013-09-30T16:49:39"/>
    <s v="SUL"/>
    <s v="Y"/>
    <s v="N"/>
    <s v="N"/>
    <s v="N"/>
    <s v="N"/>
    <s v="N"/>
    <s v="A5129856"/>
    <m/>
    <m/>
    <s v="TIAGO"/>
    <s v="ANDRETTA STEFFEN"/>
    <n v="6990529000186"/>
  </r>
  <r>
    <s v="1-3EZC3FU"/>
    <x v="7"/>
    <s v="1-7273247713"/>
    <n v="2"/>
    <s v="1-72732477132"/>
    <x v="0"/>
    <d v="2013-09-30T18:15:13"/>
    <m/>
    <s v="Reprovado"/>
    <s v="Serv n. carregados no VivoCorp"/>
    <m/>
    <m/>
    <m/>
    <m/>
    <m/>
    <m/>
    <d v="2013-10-03T10:46:56"/>
    <m/>
    <s v="Concluída"/>
    <m/>
    <s v="N"/>
    <m/>
    <m/>
    <m/>
    <s v="A5129856"/>
    <s v="N"/>
    <d v="2013-09-30T16:46:56"/>
    <s v="SERVINBOUND"/>
    <d v="2013-09-30T18:06:36"/>
    <s v="NORTE"/>
    <s v="N"/>
    <s v="N"/>
    <s v="N"/>
    <s v="N"/>
    <s v="N"/>
    <s v="N"/>
    <s v="A5129856"/>
    <m/>
    <m/>
    <s v="TIAGO"/>
    <s v="ANDRETTA STEFFEN"/>
    <n v="4351027000180"/>
  </r>
  <r>
    <s v="1-3EJV460"/>
    <x v="7"/>
    <s v="1-7335461117"/>
    <n v="2"/>
    <s v="1-73354611172"/>
    <x v="0"/>
    <d v="2013-09-30T21:25:02"/>
    <m/>
    <s v="Reprovado"/>
    <s v="Serv n. carregados no VivoCorp"/>
    <m/>
    <m/>
    <m/>
    <m/>
    <m/>
    <m/>
    <d v="2013-10-02T09:09:55"/>
    <m/>
    <s v="Concluída"/>
    <m/>
    <s v="N"/>
    <m/>
    <m/>
    <m/>
    <s v="A5129856"/>
    <s v="N"/>
    <d v="2013-09-27T15:09:55"/>
    <s v="SERVINBOUND"/>
    <d v="2013-09-30T18:40:26"/>
    <s v="NORTE"/>
    <s v="Y"/>
    <s v="N"/>
    <s v="N"/>
    <s v="N"/>
    <s v="N"/>
    <s v="N"/>
    <s v="A5129856"/>
    <m/>
    <m/>
    <s v="TIAGO"/>
    <s v="ANDRETTA STEFFEN"/>
    <n v="2280145000119"/>
  </r>
  <r>
    <s v="1-3EWFTRW"/>
    <x v="7"/>
    <s v="1-7253041111"/>
    <n v="3"/>
    <s v="1-72530411113"/>
    <x v="0"/>
    <d v="2013-10-01T08:16:43"/>
    <m/>
    <s v="Reprovado"/>
    <s v="Sim Card - Divergente da UF"/>
    <m/>
    <m/>
    <m/>
    <m/>
    <m/>
    <m/>
    <d v="2013-10-02T16:19:25"/>
    <m/>
    <s v="Concluída"/>
    <m/>
    <s v="N"/>
    <m/>
    <m/>
    <m/>
    <s v="A5129856"/>
    <s v="N"/>
    <d v="2013-09-30T12:19:25"/>
    <s v="SERVINBOUND"/>
    <d v="2013-09-30T18:51:15"/>
    <s v="SUL"/>
    <s v="Y"/>
    <s v="N"/>
    <s v="N"/>
    <s v="N"/>
    <s v="N"/>
    <s v="N"/>
    <s v="A5129856"/>
    <m/>
    <m/>
    <s v="TIAGO"/>
    <s v="ANDRETTA STEFFEN"/>
    <n v="12639093000188"/>
  </r>
  <r>
    <s v="1-3ETY4O4"/>
    <x v="7"/>
    <s v="1-7334202543"/>
    <n v="2"/>
    <s v="1-73342025432"/>
    <x v="0"/>
    <d v="2013-10-01T17:58:07"/>
    <m/>
    <s v="Reprovado"/>
    <s v="Cod Abadas (Carteira) diverge"/>
    <m/>
    <m/>
    <m/>
    <m/>
    <m/>
    <m/>
    <d v="2013-10-02T12:00:00"/>
    <m/>
    <s v="Concluída"/>
    <m/>
    <s v="N"/>
    <m/>
    <m/>
    <m/>
    <s v="A5129856"/>
    <s v="N"/>
    <d v="2013-09-29T15:57:31"/>
    <s v="SERVINBOUND"/>
    <d v="2013-09-30T18:51:50"/>
    <s v="SUL"/>
    <s v="Y"/>
    <s v="N"/>
    <s v="N"/>
    <s v="N"/>
    <s v="N"/>
    <s v="N"/>
    <s v="A5129856"/>
    <m/>
    <m/>
    <s v="TIAGO"/>
    <s v="ANDRETTA STEFFEN"/>
    <n v="33054883000171"/>
  </r>
  <r>
    <s v="1-3EVMANE"/>
    <x v="7"/>
    <s v="1-7358745497"/>
    <n v="2"/>
    <s v="1-73587454972"/>
    <x v="0"/>
    <d v="2013-09-30T23:19:48"/>
    <m/>
    <s v="Reprovado"/>
    <s v="Serv n. carregados no VivoCorp"/>
    <m/>
    <m/>
    <m/>
    <m/>
    <m/>
    <m/>
    <d v="2013-10-02T15:19:20"/>
    <m/>
    <s v="Concluída"/>
    <m/>
    <s v="N"/>
    <m/>
    <m/>
    <m/>
    <s v="A5129856"/>
    <s v="N"/>
    <d v="2013-09-30T11:19:20"/>
    <s v="SERVINBOUND"/>
    <d v="2013-09-30T19:50:24"/>
    <s v="NE"/>
    <s v="Y"/>
    <s v="N"/>
    <s v="N"/>
    <s v="N"/>
    <s v="N"/>
    <s v="N"/>
    <s v="A5129856"/>
    <m/>
    <m/>
    <s v="TIAGO"/>
    <s v="ANDRETTA STEFFEN"/>
    <n v="41643198000109"/>
  </r>
  <r>
    <s v="1-39MGO9Y"/>
    <x v="8"/>
    <s v="1-6876349244"/>
    <n v="7"/>
    <s v="1-68763492447"/>
    <x v="0"/>
    <d v="2013-09-02T17:03:32"/>
    <m/>
    <s v="Reprovado"/>
    <s v="Marca/Modelo Divergente"/>
    <m/>
    <m/>
    <m/>
    <m/>
    <m/>
    <m/>
    <d v="2013-09-04T12:00:00"/>
    <m/>
    <s v="Concluída"/>
    <m/>
    <s v="N"/>
    <m/>
    <m/>
    <m/>
    <s v="A5132063"/>
    <s v="N"/>
    <d v="2013-08-31T15:34:57"/>
    <s v="SERVINBOUND"/>
    <d v="2013-09-02T10:09:09"/>
    <s v="LESTE"/>
    <s v="N"/>
    <s v="N"/>
    <s v="N"/>
    <s v="Y"/>
    <s v="N"/>
    <s v="N"/>
    <s v="A5132063"/>
    <m/>
    <m/>
    <s v="WILLIAM"/>
    <s v="BRASIL GUEDES"/>
    <n v="8467225000164"/>
  </r>
  <r>
    <s v="1-38SGMZA"/>
    <x v="8"/>
    <s v="1-6705450526"/>
    <n v="6"/>
    <s v="1-67054505266"/>
    <x v="0"/>
    <d v="2013-09-03T09:49:29"/>
    <m/>
    <s v="Reprovado"/>
    <s v="Qtd linhas/simcards divergente"/>
    <m/>
    <m/>
    <m/>
    <m/>
    <m/>
    <m/>
    <d v="2013-08-29T13:17:31"/>
    <m/>
    <s v="Concluída"/>
    <m/>
    <s v="N"/>
    <m/>
    <m/>
    <m/>
    <s v="A5132063"/>
    <s v="N"/>
    <d v="2013-08-27T09:17:31"/>
    <s v="SERVINBOUND"/>
    <d v="2013-09-02T12:02:01"/>
    <s v="LESTE"/>
    <s v="N"/>
    <s v="N"/>
    <s v="N"/>
    <s v="Y"/>
    <s v="N"/>
    <s v="N"/>
    <s v="A5132063"/>
    <m/>
    <m/>
    <s v="WILLIAM"/>
    <s v="BRASIL GUEDES"/>
    <n v="27325869000162"/>
  </r>
  <r>
    <s v="1-38SE4ZA"/>
    <x v="8"/>
    <s v="1-6828526117"/>
    <n v="6"/>
    <s v="1-68285261176"/>
    <x v="0"/>
    <d v="2013-09-03T09:51:47"/>
    <m/>
    <s v="Reprovado"/>
    <s v="Serviço não pode ser negociado"/>
    <m/>
    <m/>
    <m/>
    <m/>
    <m/>
    <m/>
    <d v="2013-08-29T13:08:12"/>
    <m/>
    <s v="Concluída"/>
    <m/>
    <s v="N"/>
    <m/>
    <m/>
    <m/>
    <s v="A5132063"/>
    <s v="N"/>
    <d v="2013-08-27T09:08:12"/>
    <s v="SERVINBOUND"/>
    <d v="2013-09-02T12:03:11"/>
    <s v="LESTE"/>
    <s v="N"/>
    <s v="N"/>
    <s v="N"/>
    <s v="Y"/>
    <s v="N"/>
    <s v="N"/>
    <s v="A5132063"/>
    <m/>
    <m/>
    <s v="WILLIAM"/>
    <s v="BRASIL GUEDES"/>
    <n v="27325869000162"/>
  </r>
  <r>
    <s v="1-38SCD4Y"/>
    <x v="8"/>
    <s v="1-7001989933"/>
    <n v="2"/>
    <s v="1-70019899332"/>
    <x v="0"/>
    <d v="2013-09-03T09:30:58"/>
    <m/>
    <s v="Reprovado"/>
    <s v="Serviço não pode ser negociado"/>
    <m/>
    <m/>
    <m/>
    <m/>
    <m/>
    <m/>
    <d v="2013-08-29T12:56:39"/>
    <m/>
    <s v="Concluída"/>
    <m/>
    <s v="N"/>
    <m/>
    <m/>
    <m/>
    <s v="A5132063"/>
    <s v="N"/>
    <d v="2013-08-27T08:56:39"/>
    <s v="SERVINBOUND"/>
    <d v="2013-09-02T14:04:23"/>
    <s v="LESTE"/>
    <s v="N"/>
    <s v="N"/>
    <s v="N"/>
    <s v="Y"/>
    <s v="N"/>
    <s v="N"/>
    <s v="A5132063"/>
    <m/>
    <m/>
    <s v="WILLIAM"/>
    <s v="BRASIL GUEDES"/>
    <n v="28485746000151"/>
  </r>
  <r>
    <s v="1-38S5AOY"/>
    <x v="8"/>
    <s v="1-7008035648"/>
    <n v="2"/>
    <s v="1-70080356482"/>
    <x v="0"/>
    <d v="2013-09-07T05:23:33"/>
    <m/>
    <s v="Aprovado"/>
    <s v="Aprovado sem exceção"/>
    <m/>
    <m/>
    <m/>
    <m/>
    <m/>
    <m/>
    <d v="2013-08-29T12:15:49"/>
    <m/>
    <s v="Concluída"/>
    <m/>
    <s v="N"/>
    <m/>
    <m/>
    <m/>
    <s v="A5132063"/>
    <s v="N"/>
    <d v="2013-08-27T08:15:49"/>
    <s v="SERVINBOUND"/>
    <d v="2013-09-02T14:39:30"/>
    <s v="LESTE"/>
    <s v="N"/>
    <s v="N"/>
    <s v="N"/>
    <s v="Y"/>
    <s v="N"/>
    <s v="N"/>
    <s v="A5132063"/>
    <m/>
    <m/>
    <s v="WILLIAM"/>
    <s v="BRASIL GUEDES"/>
    <n v="27472323000134"/>
  </r>
  <r>
    <s v="1-38SGASE"/>
    <x v="8"/>
    <s v="1-7005953121"/>
    <n v="2"/>
    <s v="1-70059531212"/>
    <x v="0"/>
    <d v="2013-09-02T17:55:19"/>
    <m/>
    <s v="Reprovado"/>
    <s v="Serviço não pode ser negociado"/>
    <m/>
    <m/>
    <m/>
    <m/>
    <m/>
    <m/>
    <d v="2013-08-29T13:16:56"/>
    <m/>
    <s v="Concluída"/>
    <m/>
    <s v="N"/>
    <m/>
    <m/>
    <m/>
    <s v="A5132063"/>
    <s v="N"/>
    <d v="2013-08-27T09:16:56"/>
    <s v="SERVINBOUND"/>
    <d v="2013-09-02T16:06:18"/>
    <s v="LESTE"/>
    <s v="N"/>
    <s v="N"/>
    <s v="N"/>
    <s v="Y"/>
    <s v="N"/>
    <s v="N"/>
    <s v="A5132063"/>
    <m/>
    <m/>
    <s v="WILLIAM"/>
    <s v="BRASIL GUEDES"/>
    <n v="11802858000196"/>
  </r>
  <r>
    <s v="1-39CYTVY"/>
    <x v="8"/>
    <s v="1-7057640111"/>
    <n v="2"/>
    <s v="1-70576401112"/>
    <x v="0"/>
    <d v="2013-09-03T11:19:17"/>
    <m/>
    <s v="Aprovado"/>
    <s v="Aprovado sem exceção"/>
    <m/>
    <m/>
    <m/>
    <m/>
    <m/>
    <m/>
    <d v="2013-09-03T12:00:00"/>
    <m/>
    <s v="Concluída"/>
    <m/>
    <s v="N"/>
    <m/>
    <m/>
    <m/>
    <s v="A5132063"/>
    <s v="N"/>
    <d v="2013-08-29T20:57:26"/>
    <s v="SERVINBOUND"/>
    <d v="2013-09-03T10:22:57"/>
    <s v="LESTE"/>
    <s v="N"/>
    <s v="N"/>
    <s v="N"/>
    <s v="N"/>
    <s v="N"/>
    <s v="N"/>
    <s v="A5132063"/>
    <m/>
    <m/>
    <s v="WILLIAM"/>
    <s v="BRASIL GUEDES"/>
    <n v="8916852000135"/>
  </r>
  <r>
    <s v="1-39MA152"/>
    <x v="8"/>
    <s v="1-7050216850"/>
    <n v="2"/>
    <s v="1-70502168502"/>
    <x v="0"/>
    <d v="2013-09-03T17:15:06"/>
    <m/>
    <s v="Reprovado"/>
    <s v="Simcard diverg UF/incomp apar."/>
    <m/>
    <m/>
    <m/>
    <m/>
    <m/>
    <m/>
    <d v="2013-09-04T12:00:00"/>
    <m/>
    <s v="Concluída"/>
    <m/>
    <s v="N"/>
    <m/>
    <m/>
    <m/>
    <s v="A5132063"/>
    <s v="N"/>
    <d v="2013-08-31T14:52:59"/>
    <s v="SERVINBOUND"/>
    <d v="2013-09-03T10:26:29"/>
    <s v="LESTE"/>
    <s v="N"/>
    <s v="N"/>
    <s v="N"/>
    <s v="Y"/>
    <s v="N"/>
    <s v="N"/>
    <s v="A5132063"/>
    <m/>
    <m/>
    <s v="WILLIAM"/>
    <s v="BRASIL GUEDES"/>
    <n v="2820528000132"/>
  </r>
  <r>
    <s v="1-39CCT3E"/>
    <x v="8"/>
    <s v="1-7078532557"/>
    <n v="2"/>
    <s v="1-70785325572"/>
    <x v="0"/>
    <d v="2013-09-04T14:44:12"/>
    <m/>
    <s v="Reprovado"/>
    <s v="Serviços voz/dados divergentes"/>
    <m/>
    <m/>
    <m/>
    <m/>
    <m/>
    <m/>
    <d v="2013-09-03T12:00:00"/>
    <m/>
    <s v="Concluída"/>
    <m/>
    <s v="N"/>
    <m/>
    <m/>
    <m/>
    <s v="A5132063"/>
    <s v="N"/>
    <d v="2013-08-29T18:10:42"/>
    <s v="SERVINBOUND"/>
    <d v="2013-09-03T11:13:06"/>
    <s v="LESTE"/>
    <s v="N"/>
    <s v="N"/>
    <s v="N"/>
    <s v="N"/>
    <s v="N"/>
    <s v="N"/>
    <s v="A5132063"/>
    <m/>
    <m/>
    <s v="WILLIAM"/>
    <s v="BRASIL GUEDES"/>
    <n v="86698792000135"/>
  </r>
  <r>
    <s v="1-397WVH8"/>
    <x v="8"/>
    <s v="1-7022747635"/>
    <n v="2"/>
    <s v="1-70227476352"/>
    <x v="0"/>
    <d v="2013-09-03T13:03:08"/>
    <m/>
    <s v="Aprovado"/>
    <s v="Aprovado sem exceção"/>
    <m/>
    <m/>
    <m/>
    <m/>
    <m/>
    <m/>
    <d v="2013-09-02T14:29:18"/>
    <m/>
    <s v="Concluída"/>
    <m/>
    <s v="N"/>
    <m/>
    <m/>
    <m/>
    <s v="A5132063"/>
    <s v="N"/>
    <d v="2013-08-29T10:29:18"/>
    <s v="SERVINBOUND"/>
    <d v="2013-09-03T11:44:16"/>
    <s v="LESTE"/>
    <s v="N"/>
    <s v="N"/>
    <s v="N"/>
    <s v="N"/>
    <s v="N"/>
    <s v="N"/>
    <s v="A5132063"/>
    <m/>
    <n v="36221828000117"/>
    <s v="WILLIAM"/>
    <s v="BRASIL GUEDES"/>
    <n v="36221828000117"/>
  </r>
  <r>
    <s v="1-396YBEA"/>
    <x v="8"/>
    <s v="1-7051568752"/>
    <n v="2"/>
    <s v="1-70515687522"/>
    <x v="0"/>
    <d v="2013-09-24T17:38:20"/>
    <m/>
    <s v="Aprovado"/>
    <s v="Aprovado sem exceção"/>
    <m/>
    <m/>
    <m/>
    <m/>
    <m/>
    <m/>
    <d v="2013-09-02T12:38:13"/>
    <m/>
    <s v="Concluída"/>
    <m/>
    <s v="N"/>
    <m/>
    <m/>
    <m/>
    <s v="A5132063"/>
    <s v="N"/>
    <d v="2013-08-29T08:38:13"/>
    <s v="SERVINBOUND"/>
    <d v="2013-09-03T16:40:57"/>
    <s v="LESTE"/>
    <s v="N"/>
    <s v="N"/>
    <s v="N"/>
    <s v="Y"/>
    <s v="N"/>
    <s v="N"/>
    <s v="A5132063"/>
    <m/>
    <m/>
    <s v="WILLIAM"/>
    <s v="BRASIL GUEDES"/>
    <n v="5650169000100"/>
  </r>
  <r>
    <s v="1-396ZFFE"/>
    <x v="8"/>
    <s v="1-6930364853"/>
    <n v="2"/>
    <s v="1-69303648532"/>
    <x v="0"/>
    <d v="2013-09-05T01:22:44"/>
    <m/>
    <s v="Reprovado"/>
    <s v="Gestor/Representante Legal"/>
    <m/>
    <m/>
    <m/>
    <m/>
    <m/>
    <m/>
    <d v="2013-09-02T12:42:44"/>
    <m/>
    <s v="Concluída"/>
    <m/>
    <s v="N"/>
    <m/>
    <m/>
    <m/>
    <s v="A5132063"/>
    <s v="N"/>
    <d v="2013-08-29T08:42:44"/>
    <s v="SERVINBOUND"/>
    <d v="2013-09-04T08:02:45"/>
    <s v="LESTE"/>
    <s v="N"/>
    <s v="N"/>
    <s v="N"/>
    <s v="Y"/>
    <s v="N"/>
    <s v="N"/>
    <s v="A5132063"/>
    <m/>
    <m/>
    <s v="WILLIAM"/>
    <s v="BRASIL GUEDES"/>
    <n v="7180440000117"/>
  </r>
  <r>
    <s v="1-396ZFBI"/>
    <x v="8"/>
    <s v="1-6933424928"/>
    <n v="2"/>
    <s v="1-69334249282"/>
    <x v="0"/>
    <d v="2013-09-10T14:51:43"/>
    <m/>
    <s v="Reprovado"/>
    <s v="Gestor/Representante Legal"/>
    <m/>
    <m/>
    <m/>
    <m/>
    <m/>
    <m/>
    <d v="2013-09-02T12:42:03"/>
    <m/>
    <s v="Concluída"/>
    <m/>
    <s v="N"/>
    <m/>
    <m/>
    <m/>
    <s v="A5132063"/>
    <s v="N"/>
    <d v="2013-08-29T08:42:03"/>
    <s v="SERVINBOUND"/>
    <d v="2013-09-04T08:03:04"/>
    <s v="LESTE"/>
    <s v="N"/>
    <s v="N"/>
    <s v="N"/>
    <s v="Y"/>
    <s v="N"/>
    <s v="N"/>
    <s v="A5132063"/>
    <m/>
    <m/>
    <s v="WILLIAM"/>
    <s v="BRASIL GUEDES"/>
    <n v="7180440000117"/>
  </r>
  <r>
    <s v="1-39BPM8Y"/>
    <x v="8"/>
    <s v="1-7035279153"/>
    <n v="2"/>
    <s v="1-70352791532"/>
    <x v="0"/>
    <d v="2013-09-06T11:20:00"/>
    <m/>
    <s v="Reprovado"/>
    <s v="Serviço não pode ser negociado"/>
    <m/>
    <m/>
    <m/>
    <m/>
    <m/>
    <m/>
    <d v="2013-09-03T11:02:08"/>
    <m/>
    <s v="Concluída"/>
    <m/>
    <s v="N"/>
    <m/>
    <m/>
    <m/>
    <s v="A5132063"/>
    <s v="N"/>
    <d v="2013-08-29T17:02:08"/>
    <s v="SERVINBOUND"/>
    <d v="2013-09-04T11:46:04"/>
    <s v="LESTE"/>
    <s v="N"/>
    <s v="N"/>
    <s v="N"/>
    <s v="Y"/>
    <s v="N"/>
    <s v="N"/>
    <s v="A5132063"/>
    <m/>
    <m/>
    <s v="WILLIAM"/>
    <s v="BRASIL GUEDES"/>
    <n v="33552639000139"/>
  </r>
  <r>
    <s v="1-39CKSZ0"/>
    <x v="8"/>
    <s v="1-7003426230"/>
    <n v="2"/>
    <s v="1-70034262302"/>
    <x v="0"/>
    <d v="2013-09-05T08:23:37"/>
    <m/>
    <s v="Reprovado"/>
    <s v="Documentação não anexada"/>
    <m/>
    <m/>
    <m/>
    <m/>
    <m/>
    <m/>
    <d v="2013-09-03T12:00:00"/>
    <m/>
    <s v="Concluída"/>
    <m/>
    <s v="N"/>
    <m/>
    <m/>
    <m/>
    <s v="A5132063"/>
    <s v="N"/>
    <d v="2013-08-29T18:47:39"/>
    <s v="SERVINBOUND"/>
    <d v="2013-09-04T12:20:52"/>
    <s v="LESTE"/>
    <s v="N"/>
    <s v="N"/>
    <s v="N"/>
    <s v="Y"/>
    <s v="N"/>
    <s v="N"/>
    <s v="A5132063"/>
    <m/>
    <n v="27279876000175"/>
    <s v="WILLIAM"/>
    <s v="BRASIL GUEDES"/>
    <n v="27279876000175"/>
  </r>
  <r>
    <s v="1-398OL8E"/>
    <x v="8"/>
    <s v="1-7002582112"/>
    <n v="2"/>
    <s v="1-70025821122"/>
    <x v="0"/>
    <d v="2013-09-05T09:26:37"/>
    <m/>
    <s v="Reprovado"/>
    <s v="Serviço não pode ser negociado"/>
    <m/>
    <m/>
    <m/>
    <m/>
    <m/>
    <m/>
    <d v="2013-09-02T15:40:29"/>
    <m/>
    <s v="Concluída"/>
    <m/>
    <s v="N"/>
    <m/>
    <m/>
    <m/>
    <s v="A5132063"/>
    <s v="N"/>
    <d v="2013-08-29T11:40:29"/>
    <s v="SERVINBOUND"/>
    <d v="2013-09-05T08:00:59"/>
    <s v="LESTE"/>
    <s v="N"/>
    <s v="N"/>
    <s v="N"/>
    <s v="Y"/>
    <s v="N"/>
    <s v="N"/>
    <s v="A5132063"/>
    <m/>
    <m/>
    <s v="WILLIAM"/>
    <s v="BRASIL GUEDES"/>
    <n v="10371434000151"/>
  </r>
  <r>
    <s v="1-39SLIHQ"/>
    <x v="8"/>
    <s v="1-6991229224"/>
    <n v="3"/>
    <s v="1-69912292243"/>
    <x v="0"/>
    <d v="2013-09-05T14:44:19"/>
    <m/>
    <s v="Reprovado"/>
    <s v="Serviços voz/dados divergentes"/>
    <m/>
    <m/>
    <m/>
    <m/>
    <m/>
    <m/>
    <d v="2013-09-05T11:38:59"/>
    <m/>
    <s v="Concluída"/>
    <m/>
    <s v="N"/>
    <m/>
    <m/>
    <m/>
    <s v="A5132063"/>
    <s v="N"/>
    <d v="2013-09-02T17:38:59"/>
    <s v="SERVINBOUND"/>
    <d v="2013-09-05T10:41:33"/>
    <s v="LESTE"/>
    <s v="N"/>
    <s v="N"/>
    <s v="N"/>
    <s v="N"/>
    <s v="N"/>
    <s v="N"/>
    <s v="A5132063"/>
    <m/>
    <m/>
    <s v="WILLIAM"/>
    <s v="BRASIL GUEDES"/>
    <n v="2015754000140"/>
  </r>
  <r>
    <s v="1-39HP7XS"/>
    <x v="8"/>
    <s v="1-6873238462"/>
    <n v="7"/>
    <s v="1-68732384627"/>
    <x v="0"/>
    <d v="2013-09-05T11:51:14"/>
    <m/>
    <s v="Aprovado"/>
    <s v="Aprovado sem exceção"/>
    <m/>
    <m/>
    <m/>
    <m/>
    <m/>
    <m/>
    <d v="2013-09-04T08:51:28"/>
    <m/>
    <s v="Concluída"/>
    <m/>
    <s v="N"/>
    <m/>
    <m/>
    <m/>
    <s v="A5132063"/>
    <s v="N"/>
    <d v="2013-08-30T14:51:28"/>
    <s v="SERVINBOUND"/>
    <d v="2013-09-05T11:51:03"/>
    <s v="LESTE"/>
    <s v="N"/>
    <s v="N"/>
    <s v="N"/>
    <s v="N"/>
    <s v="N"/>
    <s v="N"/>
    <s v="A5132063"/>
    <m/>
    <m/>
    <s v="WILLIAM"/>
    <s v="BRASIL GUEDES"/>
    <n v="4693287000133"/>
  </r>
  <r>
    <s v="1-39CYBLC"/>
    <x v="8"/>
    <s v="1-7018932811"/>
    <n v="2"/>
    <s v="1-70189328112"/>
    <x v="0"/>
    <d v="2013-09-06T09:07:46"/>
    <m/>
    <s v="Reprovado"/>
    <s v="Serviço não pode ser negociado"/>
    <m/>
    <m/>
    <m/>
    <m/>
    <m/>
    <m/>
    <d v="2013-09-03T12:00:00"/>
    <m/>
    <s v="Concluída"/>
    <m/>
    <s v="N"/>
    <m/>
    <m/>
    <m/>
    <s v="A5132063"/>
    <s v="N"/>
    <d v="2013-08-29T20:51:10"/>
    <s v="SERVINBOUND"/>
    <d v="2013-09-05T12:07:48"/>
    <s v="LESTE"/>
    <s v="N"/>
    <s v="N"/>
    <s v="N"/>
    <s v="N"/>
    <s v="N"/>
    <s v="N"/>
    <s v="A5132063"/>
    <m/>
    <n v="13315239000100"/>
    <s v="WILLIAM"/>
    <s v="BRASIL GUEDES"/>
    <n v="13315239000100"/>
  </r>
  <r>
    <s v="1-39K73ZU"/>
    <x v="8"/>
    <s v="1-7054095061"/>
    <n v="3"/>
    <s v="1-70540950613"/>
    <x v="0"/>
    <d v="2013-09-09T10:37:16"/>
    <m/>
    <s v="Reprovado"/>
    <s v="CNPJ divergente"/>
    <m/>
    <m/>
    <m/>
    <m/>
    <m/>
    <m/>
    <d v="2013-09-04T12:00:00"/>
    <m/>
    <s v="Concluída"/>
    <m/>
    <s v="N"/>
    <m/>
    <m/>
    <m/>
    <s v="A5132056"/>
    <s v="N"/>
    <d v="2013-08-30T22:00:17"/>
    <s v="SERVINBOUND"/>
    <d v="2013-09-05T16:48:16"/>
    <s v="LESTE"/>
    <s v="Y"/>
    <s v="N"/>
    <s v="N"/>
    <s v="N"/>
    <s v="N"/>
    <s v="N"/>
    <s v="A5132056"/>
    <m/>
    <m/>
    <s v="DAIANE"/>
    <s v="GONZAGA BOEIRA"/>
    <n v="7648313000108"/>
  </r>
  <r>
    <s v="1-39XYBH0"/>
    <x v="8"/>
    <s v="1-7050216850"/>
    <n v="3"/>
    <s v="1-70502168503"/>
    <x v="0"/>
    <d v="2013-09-13T05:31:57"/>
    <m/>
    <s v="Aprovado"/>
    <s v="Aprovado sem exceção"/>
    <m/>
    <m/>
    <m/>
    <m/>
    <m/>
    <m/>
    <d v="2013-09-06T12:00:00"/>
    <m/>
    <s v="Concluída"/>
    <m/>
    <s v="N"/>
    <m/>
    <m/>
    <m/>
    <s v="A5132063"/>
    <s v="N"/>
    <d v="2013-09-03T19:13:01"/>
    <s v="SERVINBOUND"/>
    <d v="2013-09-05T16:51:19"/>
    <s v="LESTE"/>
    <s v="N"/>
    <s v="N"/>
    <s v="N"/>
    <s v="Y"/>
    <s v="N"/>
    <s v="N"/>
    <s v="A5132063"/>
    <m/>
    <m/>
    <s v="WILLIAM"/>
    <s v="BRASIL GUEDES"/>
    <n v="2820528000132"/>
  </r>
  <r>
    <s v="1-3A30N8K"/>
    <x v="8"/>
    <s v="1-7136858258"/>
    <n v="2"/>
    <s v="1-71368582582"/>
    <x v="0"/>
    <d v="2013-09-06T10:09:46"/>
    <m/>
    <s v="Reprovado"/>
    <s v="Serviço não pode ser negociado"/>
    <m/>
    <m/>
    <m/>
    <m/>
    <m/>
    <m/>
    <d v="2013-09-09T12:00:00"/>
    <m/>
    <s v="Concluída"/>
    <m/>
    <s v="N"/>
    <m/>
    <m/>
    <m/>
    <s v="A5132063"/>
    <s v="N"/>
    <d v="2013-09-04T19:32:37"/>
    <s v="SERVINBOUND"/>
    <d v="2013-09-06T08:54:49"/>
    <s v="LESTE"/>
    <s v="N"/>
    <s v="N"/>
    <s v="N"/>
    <s v="Y"/>
    <s v="N"/>
    <s v="N"/>
    <s v="A5132063"/>
    <m/>
    <n v="4687126000137"/>
    <s v="WILLIAM"/>
    <s v="BRASIL GUEDES"/>
    <n v="4687126000137"/>
  </r>
  <r>
    <s v="1-39YQ64K"/>
    <x v="8"/>
    <s v="1-7095587820"/>
    <n v="2"/>
    <s v="1-70955878202"/>
    <x v="0"/>
    <d v="2013-09-06T21:40:12"/>
    <m/>
    <s v="Aprovado"/>
    <s v="Aprovado sem exceção"/>
    <m/>
    <m/>
    <m/>
    <m/>
    <m/>
    <m/>
    <d v="2013-09-06T12:16:43"/>
    <m/>
    <s v="Concluída"/>
    <m/>
    <s v="N"/>
    <m/>
    <m/>
    <m/>
    <s v="A5132063"/>
    <s v="N"/>
    <d v="2013-09-04T08:16:43"/>
    <s v="SERVINBOUND"/>
    <d v="2013-09-06T09:11:42"/>
    <s v="LESTE"/>
    <s v="N"/>
    <s v="N"/>
    <s v="N"/>
    <s v="Y"/>
    <s v="N"/>
    <s v="N"/>
    <s v="A5132063"/>
    <m/>
    <m/>
    <s v="WILLIAM"/>
    <s v="BRASIL GUEDES"/>
    <n v="36392496000133"/>
  </r>
  <r>
    <s v="1-39ZAG90"/>
    <x v="8"/>
    <s v="1-7082528304"/>
    <n v="2"/>
    <s v="1-70825283042"/>
    <x v="0"/>
    <d v="2013-09-14T09:09:40"/>
    <m/>
    <s v="Aprovado"/>
    <s v="Aprovado sem exceção"/>
    <m/>
    <m/>
    <m/>
    <m/>
    <m/>
    <m/>
    <d v="2013-09-06T14:05:46"/>
    <m/>
    <s v="Concluída"/>
    <m/>
    <s v="N"/>
    <m/>
    <m/>
    <m/>
    <s v="A5132063"/>
    <s v="N"/>
    <d v="2013-09-04T10:05:46"/>
    <s v="SERVINBOUND"/>
    <d v="2013-09-06T09:27:56"/>
    <s v="LESTE"/>
    <s v="N"/>
    <s v="N"/>
    <s v="N"/>
    <s v="Y"/>
    <s v="N"/>
    <s v="N"/>
    <s v="A5132063"/>
    <m/>
    <m/>
    <s v="WILLIAM"/>
    <s v="BRASIL GUEDES"/>
    <n v="4271889000100"/>
  </r>
  <r>
    <s v="1-3A04PFA"/>
    <x v="8"/>
    <s v="1-7122240630"/>
    <n v="2"/>
    <s v="1-71222406302"/>
    <x v="0"/>
    <d v="2013-09-06T22:14:07"/>
    <m/>
    <s v="Aprovado"/>
    <s v="Aprovado sem exceção"/>
    <m/>
    <m/>
    <m/>
    <m/>
    <m/>
    <m/>
    <d v="2013-09-06T16:01:53"/>
    <m/>
    <s v="Concluída"/>
    <m/>
    <s v="N"/>
    <m/>
    <m/>
    <m/>
    <s v="A5132063"/>
    <s v="N"/>
    <d v="2013-09-04T12:01:53"/>
    <s v="SERVINBOUND"/>
    <d v="2013-09-06T09:38:26"/>
    <s v="LESTE"/>
    <s v="N"/>
    <s v="N"/>
    <s v="N"/>
    <s v="Y"/>
    <s v="N"/>
    <s v="N"/>
    <s v="A5132063"/>
    <m/>
    <m/>
    <s v="WILLIAM"/>
    <s v="BRASIL GUEDES"/>
    <n v="6241535000130"/>
  </r>
  <r>
    <s v="1-3A0XGXC"/>
    <x v="8"/>
    <s v="1-7083154502"/>
    <n v="2"/>
    <s v="1-70831545022"/>
    <x v="0"/>
    <d v="2013-09-06T15:04:00"/>
    <m/>
    <s v="Reprovado"/>
    <s v="Serviço não pode ser negociado"/>
    <m/>
    <m/>
    <m/>
    <m/>
    <m/>
    <m/>
    <d v="2013-09-09T08:32:40"/>
    <m/>
    <s v="Concluída"/>
    <m/>
    <s v="N"/>
    <m/>
    <m/>
    <m/>
    <s v="A5132063"/>
    <s v="N"/>
    <d v="2013-09-04T14:32:40"/>
    <s v="SERVINBOUND"/>
    <d v="2013-09-06T09:50:46"/>
    <s v="LESTE"/>
    <s v="N"/>
    <s v="N"/>
    <s v="N"/>
    <s v="Y"/>
    <s v="N"/>
    <s v="N"/>
    <s v="A5132063"/>
    <m/>
    <m/>
    <s v="WILLIAM"/>
    <s v="BRASIL GUEDES"/>
    <n v="7176750000168"/>
  </r>
  <r>
    <s v="1-3A12VRI"/>
    <x v="8"/>
    <s v="1-7093922557"/>
    <n v="2"/>
    <s v="1-70939225572"/>
    <x v="0"/>
    <d v="2013-09-06T15:14:28"/>
    <m/>
    <s v="Reprovado"/>
    <s v="Razão Social Divergente"/>
    <m/>
    <m/>
    <m/>
    <m/>
    <m/>
    <m/>
    <d v="2013-09-09T08:50:25"/>
    <m/>
    <s v="Concluída"/>
    <m/>
    <s v="N"/>
    <m/>
    <m/>
    <m/>
    <s v="A5132063"/>
    <s v="N"/>
    <d v="2013-09-04T14:50:25"/>
    <s v="SERVINBOUND"/>
    <d v="2013-09-06T10:45:00"/>
    <s v="LESTE"/>
    <s v="N"/>
    <s v="N"/>
    <s v="N"/>
    <s v="Y"/>
    <s v="N"/>
    <s v="N"/>
    <s v="A5132063"/>
    <m/>
    <m/>
    <s v="WILLIAM"/>
    <s v="BRASIL GUEDES"/>
    <n v="7427778000120"/>
  </r>
  <r>
    <s v="1-3A178OY"/>
    <x v="8"/>
    <s v="1-7090453645"/>
    <n v="2"/>
    <s v="1-70904536452"/>
    <x v="0"/>
    <d v="2013-09-06T11:14:45"/>
    <m/>
    <s v="Reprovado"/>
    <s v="Simcard diverg UF/incomp apar."/>
    <m/>
    <m/>
    <m/>
    <m/>
    <m/>
    <m/>
    <d v="2013-09-09T09:05:34"/>
    <m/>
    <s v="Concluída"/>
    <m/>
    <s v="N"/>
    <m/>
    <m/>
    <m/>
    <s v="A5132063"/>
    <s v="N"/>
    <d v="2013-09-04T15:05:34"/>
    <s v="SERVINBOUND"/>
    <d v="2013-09-06T10:55:41"/>
    <s v="LESTE"/>
    <s v="N"/>
    <s v="N"/>
    <s v="N"/>
    <s v="Y"/>
    <s v="N"/>
    <s v="N"/>
    <s v="A5132063"/>
    <m/>
    <m/>
    <s v="WILLIAM"/>
    <s v="BRASIL GUEDES"/>
    <n v="6274347000109"/>
  </r>
  <r>
    <s v="1-3A2V5CY"/>
    <x v="8"/>
    <s v="1-7100662763"/>
    <n v="2"/>
    <s v="1-71006627632"/>
    <x v="0"/>
    <d v="2013-09-28T13:43:16"/>
    <m/>
    <s v="Aprovado"/>
    <s v="Aprovado sem exceção"/>
    <m/>
    <m/>
    <m/>
    <m/>
    <m/>
    <m/>
    <d v="2013-09-09T12:00:00"/>
    <m/>
    <s v="Concluída"/>
    <m/>
    <s v="N"/>
    <m/>
    <m/>
    <m/>
    <s v="A5132063"/>
    <s v="N"/>
    <d v="2013-09-04T18:41:52"/>
    <s v="SERVINBOUND"/>
    <d v="2013-09-06T11:12:23"/>
    <s v="LESTE"/>
    <s v="N"/>
    <s v="N"/>
    <s v="N"/>
    <s v="Y"/>
    <s v="N"/>
    <s v="N"/>
    <s v="A5132063"/>
    <m/>
    <m/>
    <s v="WILLIAM"/>
    <s v="BRASIL GUEDES"/>
    <n v="541986000107"/>
  </r>
  <r>
    <s v="1-3A2C0KA"/>
    <x v="8"/>
    <s v="1-7083994990"/>
    <n v="2"/>
    <s v="1-70839949902"/>
    <x v="0"/>
    <d v="2013-09-06T18:45:18"/>
    <m/>
    <s v="Reprovado"/>
    <s v="Razão Social Divergente"/>
    <m/>
    <m/>
    <m/>
    <m/>
    <m/>
    <m/>
    <d v="2013-09-09T11:16:41"/>
    <m/>
    <s v="Concluída"/>
    <m/>
    <s v="N"/>
    <m/>
    <m/>
    <m/>
    <s v="A5132063"/>
    <s v="N"/>
    <d v="2013-09-04T17:16:41"/>
    <s v="SERVINBOUND"/>
    <d v="2013-09-06T11:35:53"/>
    <s v="LESTE"/>
    <s v="N"/>
    <s v="N"/>
    <s v="N"/>
    <s v="Y"/>
    <s v="N"/>
    <s v="N"/>
    <s v="A5132063"/>
    <m/>
    <m/>
    <s v="WILLIAM"/>
    <s v="BRASIL GUEDES"/>
    <n v="5315538000109"/>
  </r>
  <r>
    <s v="1-3A182ZI"/>
    <x v="8"/>
    <s v="1-7093282229"/>
    <n v="2"/>
    <s v="1-70932822292"/>
    <x v="0"/>
    <d v="2013-09-16T17:42:50"/>
    <m/>
    <s v="Aprovado"/>
    <s v="Aprovado sem exceção"/>
    <m/>
    <m/>
    <m/>
    <m/>
    <m/>
    <m/>
    <d v="2013-09-09T09:07:28"/>
    <m/>
    <s v="Concluída"/>
    <m/>
    <s v="N"/>
    <m/>
    <m/>
    <m/>
    <s v="A5132063"/>
    <s v="N"/>
    <d v="2013-09-04T15:07:28"/>
    <s v="SERVINBOUND"/>
    <d v="2013-09-06T11:45:28"/>
    <s v="LESTE"/>
    <s v="Y"/>
    <s v="N"/>
    <s v="N"/>
    <s v="N"/>
    <s v="N"/>
    <s v="N"/>
    <s v="A5132063"/>
    <m/>
    <m/>
    <s v="WILLIAM"/>
    <s v="BRASIL GUEDES"/>
    <n v="31109614000130"/>
  </r>
  <r>
    <s v="1-3A0RAXE"/>
    <x v="8"/>
    <s v="1-7090097020"/>
    <n v="2"/>
    <s v="1-70900970202"/>
    <x v="0"/>
    <d v="2013-09-12T12:13:33"/>
    <m/>
    <s v="Aprovado"/>
    <s v="Aprovado sem exceção"/>
    <m/>
    <m/>
    <m/>
    <m/>
    <m/>
    <m/>
    <d v="2013-09-09T08:11:50"/>
    <m/>
    <s v="Concluída"/>
    <m/>
    <s v="N"/>
    <m/>
    <m/>
    <m/>
    <s v="A5132063"/>
    <s v="N"/>
    <d v="2013-09-04T14:11:50"/>
    <s v="SERVINBOUND"/>
    <d v="2013-09-06T11:55:08"/>
    <s v="LESTE"/>
    <s v="Y"/>
    <s v="N"/>
    <s v="N"/>
    <s v="N"/>
    <s v="N"/>
    <s v="N"/>
    <s v="A5132063"/>
    <m/>
    <m/>
    <s v="WILLIAM"/>
    <s v="BRASIL GUEDES"/>
    <n v="4448382000171"/>
  </r>
  <r>
    <s v="1-3A81NF2"/>
    <x v="8"/>
    <s v="1-7102507209"/>
    <n v="2"/>
    <s v="1-71025072092"/>
    <x v="0"/>
    <d v="2013-09-06T22:35:37"/>
    <m/>
    <s v="Aprovado"/>
    <s v="Aprovado sem exceção"/>
    <m/>
    <m/>
    <m/>
    <m/>
    <m/>
    <m/>
    <d v="2013-09-10T11:36:21"/>
    <m/>
    <s v="Concluída"/>
    <m/>
    <s v="N"/>
    <m/>
    <m/>
    <m/>
    <s v="A5132063"/>
    <s v="N"/>
    <d v="2013-09-05T17:36:21"/>
    <s v="SERVINBOUND"/>
    <d v="2013-09-06T12:31:42"/>
    <s v="LESTE"/>
    <s v="N"/>
    <s v="N"/>
    <s v="N"/>
    <s v="Y"/>
    <s v="N"/>
    <s v="N"/>
    <s v="A5132063"/>
    <m/>
    <m/>
    <s v="WILLIAM"/>
    <s v="BRASIL GUEDES"/>
    <n v="4578476000165"/>
  </r>
  <r>
    <s v="1-3A7LL50"/>
    <x v="8"/>
    <s v="1-7072225116"/>
    <n v="2"/>
    <s v="1-70722251162"/>
    <x v="0"/>
    <d v="2013-09-09T17:04:22"/>
    <m/>
    <s v="Aprovado"/>
    <s v="Aprovado sem exceção"/>
    <m/>
    <m/>
    <m/>
    <m/>
    <m/>
    <m/>
    <d v="2013-09-10T10:41:11"/>
    <m/>
    <s v="Concluída"/>
    <m/>
    <s v="N"/>
    <m/>
    <m/>
    <m/>
    <s v="A5132063"/>
    <s v="N"/>
    <d v="2013-09-05T16:41:11"/>
    <s v="SERVINBOUND"/>
    <d v="2013-09-06T14:59:30"/>
    <s v="LESTE"/>
    <s v="Y"/>
    <s v="N"/>
    <s v="N"/>
    <s v="N"/>
    <s v="N"/>
    <s v="N"/>
    <s v="A5132063"/>
    <m/>
    <m/>
    <s v="WILLIAM"/>
    <s v="BRASIL GUEDES"/>
    <n v="17019469000175"/>
  </r>
  <r>
    <s v="1-3A7LWL8"/>
    <x v="8"/>
    <s v="1-7096624418"/>
    <n v="2"/>
    <s v="1-70966244182"/>
    <x v="0"/>
    <d v="2013-09-09T15:05:32"/>
    <m/>
    <s v="Reprovado"/>
    <s v="Simcard diverg UF/incomp apar."/>
    <m/>
    <m/>
    <m/>
    <m/>
    <m/>
    <m/>
    <d v="2013-09-10T10:42:28"/>
    <m/>
    <s v="Concluída"/>
    <m/>
    <s v="N"/>
    <m/>
    <m/>
    <m/>
    <s v="A5132063"/>
    <s v="N"/>
    <d v="2013-09-05T16:42:28"/>
    <s v="SERVINBOUND"/>
    <d v="2013-09-06T15:59:49"/>
    <s v="LESTE"/>
    <s v="Y"/>
    <s v="N"/>
    <s v="N"/>
    <s v="N"/>
    <s v="N"/>
    <s v="N"/>
    <s v="A5132063"/>
    <m/>
    <m/>
    <s v="WILLIAM"/>
    <s v="BRASIL GUEDES"/>
    <n v="10416478000150"/>
  </r>
  <r>
    <s v="1-3A7CLBS"/>
    <x v="8"/>
    <s v="1-7118938563"/>
    <n v="2"/>
    <s v="1-71189385632"/>
    <x v="0"/>
    <d v="2013-09-06T18:10:49"/>
    <m/>
    <s v="Reprovado"/>
    <s v="Razão Social Divergente"/>
    <m/>
    <m/>
    <m/>
    <m/>
    <m/>
    <m/>
    <d v="2013-09-10T10:13:14"/>
    <m/>
    <s v="Concluída"/>
    <m/>
    <s v="N"/>
    <m/>
    <m/>
    <m/>
    <s v="A5132063"/>
    <s v="N"/>
    <d v="2013-09-05T16:13:14"/>
    <s v="SERVINBOUND"/>
    <d v="2013-09-06T16:00:20"/>
    <s v="LESTE"/>
    <s v="N"/>
    <s v="N"/>
    <s v="N"/>
    <s v="Y"/>
    <s v="N"/>
    <s v="N"/>
    <s v="A5132063"/>
    <m/>
    <m/>
    <s v="WILLIAM"/>
    <s v="BRASIL GUEDES"/>
    <n v="4876948000166"/>
  </r>
  <r>
    <s v="1-3A78BQW"/>
    <x v="8"/>
    <s v="1-7126162330"/>
    <n v="2"/>
    <s v="1-71261623302"/>
    <x v="0"/>
    <d v="2013-09-09T14:06:19"/>
    <m/>
    <s v="Aprovado"/>
    <s v="Aprovado sem exceção"/>
    <m/>
    <m/>
    <m/>
    <m/>
    <m/>
    <m/>
    <d v="2013-09-10T10:01:08"/>
    <m/>
    <s v="Concluída"/>
    <m/>
    <s v="N"/>
    <m/>
    <m/>
    <m/>
    <s v="A5132063"/>
    <s v="N"/>
    <d v="2013-09-05T16:01:08"/>
    <s v="SERVINBOUND"/>
    <d v="2013-09-06T16:20:34"/>
    <s v="LESTE"/>
    <s v="N"/>
    <s v="N"/>
    <s v="N"/>
    <s v="Y"/>
    <s v="N"/>
    <s v="N"/>
    <s v="A5132063"/>
    <m/>
    <m/>
    <s v="WILLIAM"/>
    <s v="BRASIL GUEDES"/>
    <n v="5127118000107"/>
  </r>
  <r>
    <s v="1-39ROFAO"/>
    <x v="8"/>
    <s v="1-7051152701"/>
    <n v="2"/>
    <s v="1-70511527012"/>
    <x v="0"/>
    <d v="2013-09-10T10:36:45"/>
    <m/>
    <s v="Reprovado"/>
    <s v="Serviços voz/dados divergentes"/>
    <m/>
    <m/>
    <m/>
    <m/>
    <m/>
    <m/>
    <d v="2013-09-05T09:37:34"/>
    <m/>
    <s v="Concluída"/>
    <m/>
    <s v="N"/>
    <m/>
    <m/>
    <m/>
    <s v="A5132063"/>
    <s v="N"/>
    <d v="2013-09-02T15:37:34"/>
    <s v="SERVINBOUND"/>
    <d v="2013-09-09T12:14:48"/>
    <s v="LESTE"/>
    <s v="N"/>
    <s v="N"/>
    <s v="N"/>
    <s v="Y"/>
    <s v="N"/>
    <s v="N"/>
    <s v="A5132063"/>
    <m/>
    <m/>
    <s v="WILLIAM"/>
    <s v="BRASIL GUEDES"/>
    <n v="3867036000165"/>
  </r>
  <r>
    <s v="1-39Q3T48"/>
    <x v="8"/>
    <s v="1-7039429151"/>
    <n v="2"/>
    <s v="1-70394291512"/>
    <x v="0"/>
    <d v="2013-09-28T13:45:20"/>
    <m/>
    <s v="Aprovado"/>
    <s v="Aprovado sem exceção"/>
    <m/>
    <m/>
    <m/>
    <m/>
    <m/>
    <m/>
    <d v="2013-09-04T15:36:01"/>
    <m/>
    <s v="Concluída"/>
    <m/>
    <s v="N"/>
    <m/>
    <m/>
    <m/>
    <s v="A5132063"/>
    <s v="N"/>
    <d v="2013-09-02T11:36:01"/>
    <s v="SERVINBOUND"/>
    <d v="2013-09-09T14:29:47"/>
    <s v="LESTE"/>
    <s v="N"/>
    <s v="N"/>
    <s v="N"/>
    <s v="Y"/>
    <s v="N"/>
    <s v="N"/>
    <s v="A5132063"/>
    <m/>
    <m/>
    <s v="WILLIAM"/>
    <s v="BRASIL GUEDES"/>
    <n v="3990914000135"/>
  </r>
  <r>
    <s v="1-3A3Y8X6"/>
    <x v="8"/>
    <s v="1-7121159642"/>
    <n v="2"/>
    <s v="1-71211596422"/>
    <x v="0"/>
    <d v="2013-09-10T18:46:54"/>
    <m/>
    <s v="Aprovado"/>
    <s v="Aprovado sem exceção"/>
    <m/>
    <m/>
    <m/>
    <m/>
    <m/>
    <m/>
    <d v="2013-09-09T13:03:04"/>
    <m/>
    <s v="Concluída"/>
    <m/>
    <s v="N"/>
    <m/>
    <m/>
    <m/>
    <s v="A5132063"/>
    <s v="N"/>
    <d v="2013-09-05T09:03:04"/>
    <s v="SERVINBOUND"/>
    <d v="2013-09-09T15:07:49"/>
    <s v="LESTE"/>
    <s v="N"/>
    <s v="N"/>
    <s v="N"/>
    <s v="Y"/>
    <s v="N"/>
    <s v="N"/>
    <s v="A5132063"/>
    <m/>
    <m/>
    <s v="WILLIAM"/>
    <s v="BRASIL GUEDES"/>
    <n v="8481009000173"/>
  </r>
  <r>
    <s v="1-3A6EIJC"/>
    <x v="8"/>
    <s v="1-7103693994"/>
    <n v="2"/>
    <s v="1-71036939942"/>
    <x v="0"/>
    <d v="2013-09-28T13:03:44"/>
    <m/>
    <s v="Aprovado"/>
    <s v="Aprovado sem exceção"/>
    <m/>
    <m/>
    <m/>
    <m/>
    <m/>
    <m/>
    <d v="2013-09-10T08:34:42"/>
    <m/>
    <s v="Concluída"/>
    <m/>
    <s v="N"/>
    <m/>
    <m/>
    <m/>
    <s v="A5132063"/>
    <s v="N"/>
    <d v="2013-09-05T14:34:42"/>
    <s v="SERVINBOUND"/>
    <d v="2013-09-09T15:28:16"/>
    <s v="LESTE"/>
    <s v="N"/>
    <s v="N"/>
    <s v="N"/>
    <s v="Y"/>
    <s v="N"/>
    <s v="N"/>
    <s v="A5132063"/>
    <m/>
    <m/>
    <s v="WILLIAM"/>
    <s v="BRASIL GUEDES"/>
    <n v="2049733000146"/>
  </r>
  <r>
    <s v="1-3AAWNX6"/>
    <x v="8"/>
    <s v="1-7120825557"/>
    <n v="2"/>
    <s v="1-71208255572"/>
    <x v="0"/>
    <d v="2013-09-18T16:23:50"/>
    <m/>
    <s v="Aprovado"/>
    <s v="Aprovado sem exceção"/>
    <m/>
    <m/>
    <m/>
    <m/>
    <m/>
    <m/>
    <d v="2013-09-10T15:25:52"/>
    <m/>
    <s v="Concluída"/>
    <m/>
    <s v="N"/>
    <m/>
    <m/>
    <m/>
    <s v="A5132063"/>
    <s v="N"/>
    <d v="2013-09-06T11:25:52"/>
    <s v="SERVINBOUND"/>
    <d v="2013-09-09T16:02:00"/>
    <s v="LESTE"/>
    <s v="N"/>
    <s v="N"/>
    <s v="N"/>
    <s v="Y"/>
    <s v="N"/>
    <s v="N"/>
    <s v="A5132063"/>
    <m/>
    <m/>
    <s v="WILLIAM"/>
    <s v="BRASIL GUEDES"/>
    <n v="8087168000198"/>
  </r>
  <r>
    <s v="1-3AE93ZI"/>
    <x v="8"/>
    <s v="1-7118938563"/>
    <n v="3"/>
    <s v="1-71189385633"/>
    <x v="0"/>
    <d v="2013-09-18T16:18:15"/>
    <m/>
    <s v="Aprovado"/>
    <s v="Aprovado sem exceção"/>
    <m/>
    <m/>
    <m/>
    <m/>
    <m/>
    <m/>
    <d v="2013-09-11T12:00:00"/>
    <m/>
    <s v="Concluída"/>
    <m/>
    <s v="N"/>
    <m/>
    <m/>
    <m/>
    <s v="A5132063"/>
    <s v="N"/>
    <d v="2013-09-06T22:30:55"/>
    <s v="SERVINBOUND"/>
    <d v="2013-09-09T16:13:13"/>
    <s v="LESTE"/>
    <s v="N"/>
    <s v="N"/>
    <s v="N"/>
    <s v="Y"/>
    <s v="N"/>
    <s v="N"/>
    <s v="A5132063"/>
    <m/>
    <m/>
    <s v="WILLIAM"/>
    <s v="BRASIL GUEDES"/>
    <n v="4876948000166"/>
  </r>
  <r>
    <s v="1-3ABB58E"/>
    <x v="8"/>
    <s v="1-7063549811"/>
    <n v="2"/>
    <s v="1-70635498112"/>
    <x v="0"/>
    <d v="2013-09-10T00:30:43"/>
    <m/>
    <s v="Aprovado"/>
    <s v="Aprovado sem exceção"/>
    <m/>
    <m/>
    <m/>
    <m/>
    <m/>
    <m/>
    <d v="2013-09-10T16:12:24"/>
    <m/>
    <s v="Concluída"/>
    <m/>
    <s v="N"/>
    <m/>
    <m/>
    <m/>
    <s v="A5132063"/>
    <s v="N"/>
    <d v="2013-09-06T12:12:24"/>
    <s v="SERVINBOUND"/>
    <d v="2013-09-09T16:33:09"/>
    <s v="LESTE"/>
    <s v="N"/>
    <s v="N"/>
    <s v="N"/>
    <s v="Y"/>
    <s v="N"/>
    <s v="N"/>
    <s v="A5132063"/>
    <m/>
    <m/>
    <s v="WILLIAM"/>
    <s v="BRASIL GUEDES"/>
    <n v="3880809000143"/>
  </r>
  <r>
    <s v="1-3AAXKG0"/>
    <x v="8"/>
    <s v="1-7064396152"/>
    <n v="2"/>
    <s v="1-70643961522"/>
    <x v="0"/>
    <d v="2013-09-28T13:41:17"/>
    <m/>
    <s v="Aprovado"/>
    <s v="Aprovado sem exceção"/>
    <m/>
    <m/>
    <m/>
    <m/>
    <m/>
    <m/>
    <d v="2013-09-10T15:28:58"/>
    <m/>
    <s v="Concluída"/>
    <m/>
    <s v="N"/>
    <m/>
    <m/>
    <m/>
    <s v="A5132063"/>
    <s v="N"/>
    <d v="2013-09-06T11:28:58"/>
    <s v="SERVINBOUND"/>
    <d v="2013-09-09T16:51:38"/>
    <s v="LESTE"/>
    <s v="N"/>
    <s v="N"/>
    <s v="N"/>
    <s v="Y"/>
    <s v="N"/>
    <s v="N"/>
    <s v="A5132063"/>
    <m/>
    <m/>
    <s v="WILLIAM"/>
    <s v="BRASIL GUEDES"/>
    <n v="3880809000143"/>
  </r>
  <r>
    <s v="1-39UXMUK"/>
    <x v="8"/>
    <s v="1-7056384156"/>
    <n v="2"/>
    <s v="1-70563841562"/>
    <x v="0"/>
    <d v="2013-09-10T14:00:38"/>
    <m/>
    <s v="Reprovado"/>
    <s v="Serviço não pode ser negociado"/>
    <m/>
    <m/>
    <m/>
    <m/>
    <m/>
    <m/>
    <d v="2013-09-05T15:07:17"/>
    <m/>
    <s v="Concluída"/>
    <m/>
    <s v="N"/>
    <m/>
    <m/>
    <m/>
    <s v="A5132063"/>
    <s v="N"/>
    <d v="2013-09-03T11:07:17"/>
    <s v="SERVINBOUND"/>
    <d v="2013-09-10T11:57:57"/>
    <s v="LESTE"/>
    <s v="N"/>
    <s v="N"/>
    <s v="N"/>
    <s v="Y"/>
    <s v="N"/>
    <s v="N"/>
    <s v="A5132063"/>
    <m/>
    <m/>
    <s v="WILLIAM"/>
    <s v="BRASIL GUEDES"/>
    <n v="36044980000171"/>
  </r>
  <r>
    <s v="1-39QV3OG"/>
    <x v="8"/>
    <s v="1-6984538209"/>
    <n v="2"/>
    <s v="1-69845382092"/>
    <x v="0"/>
    <d v="2013-09-10T16:36:29"/>
    <m/>
    <s v="Reprovado"/>
    <s v="Endereço de cadastro diverge"/>
    <m/>
    <m/>
    <m/>
    <m/>
    <m/>
    <m/>
    <d v="2013-09-04T17:53:23"/>
    <m/>
    <s v="Concluída"/>
    <m/>
    <s v="N"/>
    <m/>
    <m/>
    <m/>
    <s v="A5132063"/>
    <s v="N"/>
    <d v="2013-09-02T13:53:23"/>
    <s v="SERVINBOUND"/>
    <d v="2013-09-10T11:58:36"/>
    <s v="LESTE"/>
    <s v="N"/>
    <s v="N"/>
    <s v="N"/>
    <s v="Y"/>
    <s v="N"/>
    <s v="N"/>
    <s v="A5132063"/>
    <m/>
    <m/>
    <s v="WILLIAM"/>
    <s v="BRASIL GUEDES"/>
    <n v="7685040000163"/>
  </r>
  <r>
    <s v="1-39OQAOG"/>
    <x v="8"/>
    <s v="1-7020771073"/>
    <n v="2"/>
    <s v="1-70207710732"/>
    <x v="0"/>
    <d v="2013-09-11T10:44:20"/>
    <m/>
    <s v="Reprovado"/>
    <s v="Simcard diverg UF/incomp apar."/>
    <m/>
    <m/>
    <m/>
    <m/>
    <m/>
    <m/>
    <d v="2013-09-04T12:44:22"/>
    <m/>
    <s v="Concluída"/>
    <m/>
    <s v="N"/>
    <m/>
    <m/>
    <m/>
    <s v="A5132063"/>
    <s v="N"/>
    <d v="2013-09-02T08:44:22"/>
    <s v="SERVINBOUND"/>
    <d v="2013-09-10T11:59:13"/>
    <s v="LESTE"/>
    <s v="N"/>
    <s v="N"/>
    <s v="N"/>
    <s v="Y"/>
    <s v="N"/>
    <s v="N"/>
    <s v="A5132063"/>
    <m/>
    <m/>
    <s v="WILLIAM"/>
    <s v="BRASIL GUEDES"/>
    <n v="10770461000105"/>
  </r>
  <r>
    <s v="1-39PXU1Q"/>
    <x v="8"/>
    <s v="1-7021307821"/>
    <n v="2"/>
    <s v="1-70213078212"/>
    <x v="0"/>
    <d v="2013-09-10T18:07:00"/>
    <m/>
    <s v="Reprovado"/>
    <s v="Serviço não pode ser negociado"/>
    <m/>
    <m/>
    <m/>
    <m/>
    <m/>
    <m/>
    <d v="2013-09-04T15:18:52"/>
    <m/>
    <s v="Concluída"/>
    <m/>
    <s v="N"/>
    <m/>
    <m/>
    <m/>
    <s v="A5132063"/>
    <s v="N"/>
    <d v="2013-09-02T11:18:52"/>
    <s v="SERVINBOUND"/>
    <d v="2013-09-10T11:59:47"/>
    <s v="LESTE"/>
    <s v="N"/>
    <s v="N"/>
    <s v="N"/>
    <s v="Y"/>
    <s v="N"/>
    <s v="N"/>
    <s v="A5132063"/>
    <m/>
    <m/>
    <s v="WILLIAM"/>
    <s v="BRASIL GUEDES"/>
    <n v="35963792000184"/>
  </r>
  <r>
    <s v="1-3AB8Z32"/>
    <x v="8"/>
    <s v="1-7103257383"/>
    <n v="2"/>
    <s v="1-71032573832"/>
    <x v="0"/>
    <d v="2013-09-28T13:56:59"/>
    <m/>
    <s v="Aprovado"/>
    <s v="Aprovado sem exceção"/>
    <m/>
    <m/>
    <m/>
    <m/>
    <m/>
    <m/>
    <d v="2013-09-10T16:03:20"/>
    <m/>
    <s v="Concluída"/>
    <m/>
    <s v="N"/>
    <m/>
    <m/>
    <m/>
    <s v="A5132063"/>
    <s v="N"/>
    <d v="2013-09-06T12:03:20"/>
    <s v="SERVINBOUND"/>
    <d v="2013-09-10T12:06:45"/>
    <s v="LESTE"/>
    <s v="N"/>
    <s v="N"/>
    <s v="N"/>
    <s v="Y"/>
    <s v="N"/>
    <s v="N"/>
    <s v="A5132063"/>
    <m/>
    <m/>
    <s v="WILLIAM"/>
    <s v="BRASIL GUEDES"/>
    <n v="3327576000156"/>
  </r>
  <r>
    <s v="1-3ADJ2C8"/>
    <x v="8"/>
    <s v="1-7091610265"/>
    <n v="2"/>
    <s v="1-70916102652"/>
    <x v="0"/>
    <d v="2013-09-23T10:50:00"/>
    <m/>
    <s v="Aprovado"/>
    <s v="Aprovado sem exceção"/>
    <m/>
    <m/>
    <m/>
    <m/>
    <m/>
    <m/>
    <d v="2013-09-11T11:32:46"/>
    <m/>
    <s v="Concluída"/>
    <m/>
    <s v="N"/>
    <m/>
    <m/>
    <m/>
    <s v="A5132063"/>
    <s v="N"/>
    <d v="2013-09-06T17:32:46"/>
    <s v="SERVINBOUND"/>
    <d v="2013-09-10T12:41:28"/>
    <s v="LESTE"/>
    <s v="Y"/>
    <s v="N"/>
    <s v="Y"/>
    <s v="N"/>
    <s v="N"/>
    <s v="N"/>
    <s v="A5132063"/>
    <m/>
    <m/>
    <s v="WILLIAM"/>
    <s v="BRASIL GUEDES"/>
    <n v="73950024000185"/>
  </r>
  <r>
    <s v="1-3ACMZXM"/>
    <x v="8"/>
    <s v="1-6834970929"/>
    <n v="2"/>
    <s v="1-68349709292"/>
    <x v="0"/>
    <d v="2013-09-17T01:27:47"/>
    <m/>
    <s v="Reprovado"/>
    <s v="Serviço não pode ser negociado"/>
    <m/>
    <m/>
    <m/>
    <m/>
    <m/>
    <m/>
    <d v="2013-09-11T09:38:28"/>
    <m/>
    <s v="Concluída"/>
    <m/>
    <s v="N"/>
    <m/>
    <m/>
    <m/>
    <s v="A5132063"/>
    <s v="N"/>
    <d v="2013-09-06T15:38:28"/>
    <s v="SERVINBOUND"/>
    <d v="2013-09-10T13:51:41"/>
    <s v="LESTE"/>
    <s v="Y"/>
    <s v="N"/>
    <s v="Y"/>
    <s v="N"/>
    <s v="N"/>
    <s v="N"/>
    <s v="A5132063"/>
    <m/>
    <m/>
    <s v="WILLIAM"/>
    <s v="BRASIL GUEDES"/>
    <n v="8035707000145"/>
  </r>
  <r>
    <s v="1-3AFJNRA"/>
    <x v="8"/>
    <s v="1-7128136061"/>
    <n v="2"/>
    <s v="1-71281360612"/>
    <x v="0"/>
    <d v="2013-09-11T10:17:45"/>
    <m/>
    <s v="Aprovado"/>
    <s v="Aprovado sem exceção"/>
    <m/>
    <m/>
    <m/>
    <m/>
    <m/>
    <m/>
    <d v="2013-09-11T12:00:00"/>
    <m/>
    <s v="Concluída"/>
    <m/>
    <s v="N"/>
    <m/>
    <m/>
    <m/>
    <s v="A5132063"/>
    <s v="N"/>
    <d v="2013-09-08T16:51:31"/>
    <s v="SERVINBOUND"/>
    <d v="2013-09-10T14:53:39"/>
    <s v="LESTE"/>
    <s v="N"/>
    <s v="N"/>
    <s v="N"/>
    <s v="Y"/>
    <s v="N"/>
    <s v="N"/>
    <s v="A5132063"/>
    <m/>
    <m/>
    <s v="WILLIAM"/>
    <s v="BRASIL GUEDES"/>
    <n v="2838070000149"/>
  </r>
  <r>
    <s v="1-3AGAZ5I"/>
    <x v="8"/>
    <s v="1-7135139433"/>
    <n v="2"/>
    <s v="1-71351394332"/>
    <x v="0"/>
    <d v="2013-09-10T18:29:12"/>
    <m/>
    <s v="Reprovado"/>
    <s v="Documentação não anexada"/>
    <m/>
    <m/>
    <m/>
    <m/>
    <m/>
    <m/>
    <d v="2013-09-11T13:35:30"/>
    <m/>
    <s v="Concluída"/>
    <m/>
    <s v="N"/>
    <m/>
    <m/>
    <m/>
    <s v="A5132063"/>
    <s v="N"/>
    <d v="2013-09-09T09:35:30"/>
    <s v="SERVINBOUND"/>
    <d v="2013-09-10T15:16:27"/>
    <s v="LESTE"/>
    <s v="N"/>
    <s v="N"/>
    <s v="N"/>
    <s v="Y"/>
    <s v="N"/>
    <s v="N"/>
    <s v="A5132063"/>
    <m/>
    <m/>
    <s v="WILLIAM"/>
    <s v="BRASIL GUEDES"/>
    <n v="217435000192"/>
  </r>
  <r>
    <s v="1-3AJGLT4"/>
    <x v="8"/>
    <s v="1-7127072088"/>
    <n v="2"/>
    <s v="1-71270720882"/>
    <x v="0"/>
    <d v="2013-09-10T16:33:31"/>
    <m/>
    <s v="Reprovado"/>
    <s v="Serviço não pode ser negociado"/>
    <m/>
    <m/>
    <m/>
    <m/>
    <m/>
    <m/>
    <d v="2013-09-12T09:29:21"/>
    <m/>
    <s v="Concluída"/>
    <m/>
    <s v="N"/>
    <m/>
    <m/>
    <m/>
    <s v="A5132063"/>
    <s v="N"/>
    <d v="2013-09-09T15:29:21"/>
    <s v="SERVINBOUND"/>
    <d v="2013-09-10T15:56:31"/>
    <s v="LESTE"/>
    <s v="N"/>
    <s v="N"/>
    <s v="N"/>
    <s v="Y"/>
    <s v="N"/>
    <s v="N"/>
    <s v="A5132063"/>
    <m/>
    <m/>
    <s v="WILLIAM"/>
    <s v="BRASIL GUEDES"/>
    <n v="5686483000143"/>
  </r>
  <r>
    <s v="1-3AF9OCO"/>
    <x v="8"/>
    <s v="1-7127115876"/>
    <n v="2"/>
    <s v="1-71271158762"/>
    <x v="0"/>
    <d v="2013-09-11T12:56:00"/>
    <m/>
    <s v="Reprovado"/>
    <s v="Serviço não pode ser negociado"/>
    <m/>
    <m/>
    <m/>
    <m/>
    <m/>
    <m/>
    <d v="2013-09-11T12:00:00"/>
    <m/>
    <s v="Concluída"/>
    <m/>
    <s v="N"/>
    <m/>
    <m/>
    <m/>
    <s v="A5132063"/>
    <s v="N"/>
    <d v="2013-09-07T14:08:52"/>
    <s v="SERVINBOUND"/>
    <d v="2013-09-10T15:59:31"/>
    <s v="LESTE"/>
    <s v="N"/>
    <s v="N"/>
    <s v="N"/>
    <s v="Y"/>
    <s v="N"/>
    <s v="N"/>
    <s v="A5132063"/>
    <m/>
    <m/>
    <s v="WILLIAM"/>
    <s v="BRASIL GUEDES"/>
    <n v="4103810000124"/>
  </r>
  <r>
    <s v="1-3ALDE9W"/>
    <x v="8"/>
    <s v="1-7140233966"/>
    <n v="2"/>
    <s v="1-71402339662"/>
    <x v="0"/>
    <d v="2013-09-11T14:03:48"/>
    <m/>
    <s v="Reprovado"/>
    <s v="Endereço de cadastro diverge"/>
    <m/>
    <m/>
    <m/>
    <m/>
    <m/>
    <m/>
    <d v="2013-09-12T12:00:00"/>
    <m/>
    <s v="Concluída"/>
    <m/>
    <s v="N"/>
    <m/>
    <m/>
    <m/>
    <s v="A5132063"/>
    <s v="N"/>
    <d v="2013-09-09T18:49:02"/>
    <s v="SERVINBOUND"/>
    <d v="2013-09-10T16:18:19"/>
    <s v="LESTE"/>
    <s v="N"/>
    <s v="N"/>
    <s v="N"/>
    <s v="Y"/>
    <s v="N"/>
    <s v="N"/>
    <s v="A5132063"/>
    <m/>
    <m/>
    <s v="WILLIAM"/>
    <s v="BRASIL GUEDES"/>
    <n v="7504816000100"/>
  </r>
  <r>
    <s v="1-3AKDNTO"/>
    <x v="8"/>
    <s v="1-7126172643"/>
    <n v="2"/>
    <s v="1-71261726432"/>
    <x v="0"/>
    <d v="2013-09-11T11:54:32"/>
    <m/>
    <s v="Aprovado"/>
    <s v="Aprovado sem exceção"/>
    <m/>
    <m/>
    <m/>
    <m/>
    <m/>
    <m/>
    <d v="2013-09-12T10:47:42"/>
    <m/>
    <s v="Concluída"/>
    <m/>
    <s v="N"/>
    <m/>
    <m/>
    <m/>
    <s v="A5132063"/>
    <s v="N"/>
    <d v="2013-09-09T16:47:42"/>
    <s v="SERVINBOUND"/>
    <d v="2013-09-10T16:35:07"/>
    <s v="LESTE"/>
    <s v="Y"/>
    <s v="N"/>
    <s v="N"/>
    <s v="N"/>
    <s v="N"/>
    <s v="N"/>
    <s v="A5132063"/>
    <m/>
    <m/>
    <s v="WILLIAM"/>
    <s v="BRASIL GUEDES"/>
    <n v="14459805000102"/>
  </r>
  <r>
    <s v="1-3ASO0F2"/>
    <x v="8"/>
    <s v="1-7079821274"/>
    <n v="3"/>
    <s v="1-70798212743"/>
    <x v="0"/>
    <d v="2013-09-28T13:56:02"/>
    <m/>
    <s v="Aprovado"/>
    <s v="Aprovado sem exceção"/>
    <m/>
    <m/>
    <m/>
    <m/>
    <m/>
    <m/>
    <d v="2013-09-13T10:41:16"/>
    <m/>
    <s v="Concluída"/>
    <m/>
    <s v="N"/>
    <m/>
    <m/>
    <m/>
    <s v="A5132063"/>
    <s v="N"/>
    <d v="2013-09-10T16:41:16"/>
    <s v="SERVINBOUND"/>
    <d v="2013-09-11T08:46:32"/>
    <s v="LESTE"/>
    <s v="N"/>
    <s v="N"/>
    <s v="N"/>
    <s v="Y"/>
    <s v="N"/>
    <s v="N"/>
    <s v="A5132063"/>
    <m/>
    <m/>
    <s v="WILLIAM"/>
    <s v="BRASIL GUEDES"/>
    <n v="9127964000170"/>
  </r>
  <r>
    <s v="1-3ANG21W"/>
    <x v="8"/>
    <s v="1-7066604047"/>
    <n v="3"/>
    <s v="1-70666040473"/>
    <x v="0"/>
    <d v="2013-09-11T12:37:01"/>
    <m/>
    <s v="Reprovado"/>
    <s v="Serviços voz/dados divergentes"/>
    <m/>
    <m/>
    <m/>
    <m/>
    <m/>
    <m/>
    <d v="2013-09-12T12:59:55"/>
    <m/>
    <s v="Concluída"/>
    <m/>
    <s v="N"/>
    <m/>
    <m/>
    <m/>
    <s v="A5132063"/>
    <s v="N"/>
    <d v="2013-09-10T08:59:55"/>
    <s v="SERVINBOUND"/>
    <d v="2013-09-11T12:07:28"/>
    <s v="LESTE"/>
    <s v="N"/>
    <s v="N"/>
    <s v="N"/>
    <s v="Y"/>
    <s v="N"/>
    <s v="N"/>
    <s v="A5132063"/>
    <m/>
    <n v="32422529000190"/>
    <s v="WILLIAM"/>
    <s v="BRASIL GUEDES"/>
    <n v="32422529000190"/>
  </r>
  <r>
    <s v="1-3AOLCVG"/>
    <x v="8"/>
    <s v="1-7057932680"/>
    <n v="3"/>
    <s v="1-70579326803"/>
    <x v="0"/>
    <d v="2013-09-28T13:56:38"/>
    <m/>
    <s v="Aprovado"/>
    <s v="Aprovado sem exceção"/>
    <m/>
    <m/>
    <m/>
    <m/>
    <m/>
    <m/>
    <d v="2013-09-12T14:44:20"/>
    <m/>
    <s v="Concluída"/>
    <m/>
    <s v="N"/>
    <m/>
    <m/>
    <m/>
    <s v="A5132063"/>
    <s v="N"/>
    <d v="2013-09-10T10:44:20"/>
    <s v="SERVINBOUND"/>
    <d v="2013-09-11T17:00:25"/>
    <s v="LESTE"/>
    <s v="N"/>
    <s v="N"/>
    <s v="N"/>
    <s v="Y"/>
    <s v="N"/>
    <s v="N"/>
    <s v="A5132063"/>
    <m/>
    <m/>
    <s v="WILLIAM"/>
    <s v="BRASIL GUEDES"/>
    <n v="1183777000100"/>
  </r>
  <r>
    <s v="1-3AS5YTS"/>
    <x v="8"/>
    <s v="1-7181643407"/>
    <n v="2"/>
    <s v="1-71816434072"/>
    <x v="0"/>
    <d v="2013-09-12T14:49:59"/>
    <m/>
    <s v="Reprovado"/>
    <s v="Documentação não anexada"/>
    <m/>
    <m/>
    <m/>
    <m/>
    <m/>
    <m/>
    <d v="2013-09-13T10:07:27"/>
    <m/>
    <s v="Concluída"/>
    <m/>
    <s v="N"/>
    <m/>
    <m/>
    <m/>
    <s v="A5132063"/>
    <s v="N"/>
    <d v="2013-09-10T16:07:27"/>
    <s v="SERVINBOUND"/>
    <d v="2013-09-12T09:18:53"/>
    <s v="LESTE"/>
    <s v="N"/>
    <s v="N"/>
    <s v="N"/>
    <s v="Y"/>
    <s v="N"/>
    <s v="N"/>
    <s v="A5132063"/>
    <m/>
    <n v="3494966000110"/>
    <s v="WILLIAM"/>
    <s v="BRASIL GUEDES"/>
    <n v="3494966000110"/>
  </r>
  <r>
    <s v="1-3AR44VI"/>
    <x v="8"/>
    <s v="1-7144927820"/>
    <n v="2"/>
    <s v="1-71449278202"/>
    <x v="0"/>
    <d v="2013-09-12T12:18:32"/>
    <m/>
    <s v="Aprovado"/>
    <s v="Aprovado sem exceção"/>
    <m/>
    <m/>
    <m/>
    <m/>
    <m/>
    <m/>
    <d v="2013-09-13T08:50:18"/>
    <m/>
    <s v="Concluída"/>
    <m/>
    <s v="N"/>
    <m/>
    <m/>
    <m/>
    <s v="A5132063"/>
    <s v="N"/>
    <d v="2013-09-10T14:50:18"/>
    <s v="SERVINBOUND"/>
    <d v="2013-09-12T09:33:48"/>
    <s v="LESTE"/>
    <s v="N"/>
    <s v="N"/>
    <s v="N"/>
    <s v="Y"/>
    <s v="N"/>
    <s v="N"/>
    <s v="A5132063"/>
    <m/>
    <m/>
    <s v="WILLIAM"/>
    <s v="BRASIL GUEDES"/>
    <n v="5348401000150"/>
  </r>
  <r>
    <s v="1-3AQLAMA"/>
    <x v="8"/>
    <s v="1-7145865734"/>
    <n v="2"/>
    <s v="1-71458657342"/>
    <x v="0"/>
    <d v="2013-09-12T12:19:18"/>
    <m/>
    <s v="Aprovado"/>
    <s v="Aprovado sem exceção"/>
    <m/>
    <m/>
    <m/>
    <m/>
    <m/>
    <m/>
    <d v="2013-09-13T08:06:50"/>
    <m/>
    <s v="Concluída"/>
    <m/>
    <s v="N"/>
    <m/>
    <m/>
    <m/>
    <s v="A5132063"/>
    <s v="N"/>
    <d v="2013-09-10T14:06:50"/>
    <s v="SERVINBOUND"/>
    <d v="2013-09-12T09:49:13"/>
    <s v="LESTE"/>
    <s v="N"/>
    <s v="N"/>
    <s v="N"/>
    <s v="Y"/>
    <s v="N"/>
    <s v="N"/>
    <s v="A5132063"/>
    <m/>
    <m/>
    <s v="WILLIAM"/>
    <s v="BRASIL GUEDES"/>
    <n v="7624493000180"/>
  </r>
  <r>
    <s v="1-3AN5MEU"/>
    <x v="8"/>
    <s v="1-7127784196"/>
    <n v="2"/>
    <s v="1-71277841962"/>
    <x v="0"/>
    <d v="2013-09-12T13:37:25"/>
    <m/>
    <s v="Reprovado"/>
    <s v="Serviço não pode ser negociado"/>
    <m/>
    <m/>
    <m/>
    <m/>
    <m/>
    <m/>
    <d v="2013-09-12T12:17:54"/>
    <m/>
    <s v="Concluída"/>
    <m/>
    <s v="N"/>
    <m/>
    <m/>
    <m/>
    <s v="A5132063"/>
    <s v="N"/>
    <d v="2013-09-10T08:17:54"/>
    <s v="SERVINBOUND"/>
    <d v="2013-09-12T10:09:36"/>
    <s v="LESTE"/>
    <s v="N"/>
    <s v="N"/>
    <s v="N"/>
    <s v="Y"/>
    <s v="N"/>
    <s v="N"/>
    <s v="A5132063"/>
    <m/>
    <m/>
    <s v="WILLIAM"/>
    <s v="BRASIL GUEDES"/>
    <n v="5257577000105"/>
  </r>
  <r>
    <s v="1-3AQ5RDS"/>
    <x v="8"/>
    <s v="1-7153613106"/>
    <n v="2"/>
    <s v="1-71536131062"/>
    <x v="0"/>
    <d v="2013-09-12T17:28:10"/>
    <m/>
    <s v="Aprovado"/>
    <s v="Aprovado sem exceção"/>
    <m/>
    <m/>
    <m/>
    <m/>
    <m/>
    <m/>
    <d v="2013-09-12T17:13:08"/>
    <m/>
    <s v="Concluída"/>
    <m/>
    <s v="N"/>
    <m/>
    <m/>
    <m/>
    <s v="A5132063"/>
    <s v="N"/>
    <d v="2013-09-10T13:13:08"/>
    <s v="SERVINBOUND"/>
    <d v="2013-09-12T10:25:14"/>
    <s v="LESTE"/>
    <s v="N"/>
    <s v="N"/>
    <s v="N"/>
    <s v="Y"/>
    <s v="N"/>
    <s v="N"/>
    <s v="A5132063"/>
    <m/>
    <m/>
    <s v="WILLIAM"/>
    <s v="BRASIL GUEDES"/>
    <n v="7749472000190"/>
  </r>
  <r>
    <s v="1-3AP7DGI"/>
    <x v="8"/>
    <s v="1-7144237114"/>
    <n v="2"/>
    <s v="1-71442371142"/>
    <x v="0"/>
    <d v="2013-09-12T13:58:23"/>
    <m/>
    <s v="Reprovado"/>
    <s v="Razão Social Divergente"/>
    <m/>
    <m/>
    <m/>
    <m/>
    <m/>
    <m/>
    <d v="2013-09-12T15:28:01"/>
    <m/>
    <s v="Concluída"/>
    <m/>
    <s v="N"/>
    <m/>
    <m/>
    <m/>
    <s v="A5132063"/>
    <s v="N"/>
    <d v="2013-09-10T11:28:01"/>
    <s v="SERVINBOUND"/>
    <d v="2013-09-12T12:13:13"/>
    <s v="LESTE"/>
    <s v="N"/>
    <s v="N"/>
    <s v="N"/>
    <s v="Y"/>
    <s v="N"/>
    <s v="N"/>
    <s v="A5132063"/>
    <m/>
    <m/>
    <s v="WILLIAM"/>
    <s v="BRASIL GUEDES"/>
    <n v="7909662000128"/>
  </r>
  <r>
    <s v="1-3ACDQBM"/>
    <x v="8"/>
    <s v="1-7111368865"/>
    <n v="2"/>
    <s v="1-71113688652"/>
    <x v="0"/>
    <d v="2013-09-13T12:13:01"/>
    <m/>
    <s v="Reprovado"/>
    <s v="Serviços voz/dados divergentes"/>
    <m/>
    <m/>
    <m/>
    <m/>
    <m/>
    <m/>
    <d v="2013-09-11T09:07:59"/>
    <m/>
    <s v="Concluída"/>
    <m/>
    <s v="N"/>
    <m/>
    <m/>
    <m/>
    <s v="A5132063"/>
    <s v="N"/>
    <d v="2013-09-06T15:07:59"/>
    <s v="SERVINBOUND"/>
    <d v="2013-09-12T15:05:58"/>
    <s v="LESTE"/>
    <s v="N"/>
    <s v="N"/>
    <s v="N"/>
    <s v="Y"/>
    <s v="N"/>
    <s v="N"/>
    <s v="A5132063"/>
    <m/>
    <n v="57523576753"/>
    <s v="WILLIAM"/>
    <s v="BRASIL GUEDES"/>
    <n v="2719840000134"/>
  </r>
  <r>
    <s v="1-3AN64AQ"/>
    <x v="8"/>
    <s v="1-7127879095"/>
    <n v="2"/>
    <s v="1-71278790952"/>
    <x v="0"/>
    <d v="2013-09-13T10:50:55"/>
    <m/>
    <s v="Aprovado"/>
    <s v="Aprovado sem exceção"/>
    <m/>
    <m/>
    <m/>
    <m/>
    <m/>
    <m/>
    <d v="2013-09-12T12:22:34"/>
    <m/>
    <s v="Concluída"/>
    <m/>
    <s v="N"/>
    <m/>
    <m/>
    <m/>
    <s v="A5132063"/>
    <s v="N"/>
    <d v="2013-09-10T08:22:34"/>
    <s v="SERVINBOUND"/>
    <d v="2013-09-12T15:58:25"/>
    <s v="LESTE"/>
    <s v="N"/>
    <s v="N"/>
    <s v="N"/>
    <s v="Y"/>
    <s v="N"/>
    <s v="N"/>
    <s v="A5132063"/>
    <m/>
    <m/>
    <s v="WILLIAM"/>
    <s v="BRASIL GUEDES"/>
    <n v="5257577000105"/>
  </r>
  <r>
    <s v="1-3AD34Y0"/>
    <x v="8"/>
    <s v="1-6893264742"/>
    <n v="2"/>
    <s v="1-68932647422"/>
    <x v="0"/>
    <d v="2013-09-13T11:41:14"/>
    <m/>
    <s v="Reprovado"/>
    <s v="Serviços voz/dados divergentes"/>
    <m/>
    <m/>
    <m/>
    <m/>
    <m/>
    <m/>
    <d v="2013-09-11T10:30:54"/>
    <m/>
    <s v="Concluída"/>
    <m/>
    <s v="N"/>
    <m/>
    <m/>
    <m/>
    <s v="A5132063"/>
    <s v="N"/>
    <d v="2013-09-06T16:30:54"/>
    <s v="SERVINBOUND"/>
    <d v="2013-09-12T16:00:12"/>
    <s v="LESTE"/>
    <s v="N"/>
    <s v="N"/>
    <s v="N"/>
    <s v="Y"/>
    <s v="N"/>
    <s v="N"/>
    <s v="A5132063"/>
    <m/>
    <n v="570910722"/>
    <s v="WILLIAM"/>
    <s v="BRASIL GUEDES"/>
    <n v="31584436000107"/>
  </r>
  <r>
    <s v="1-3AMXFL8"/>
    <x v="8"/>
    <s v="1-7171028014"/>
    <n v="2"/>
    <s v="1-71710280142"/>
    <x v="0"/>
    <d v="2013-09-12T16:51:21"/>
    <m/>
    <s v="Reprovado"/>
    <s v="Simcard diverg UF/incomp apar."/>
    <m/>
    <m/>
    <m/>
    <m/>
    <m/>
    <m/>
    <d v="2013-09-12T12:00:00"/>
    <m/>
    <s v="Concluída"/>
    <m/>
    <s v="N"/>
    <m/>
    <m/>
    <m/>
    <s v="A5132063"/>
    <s v="N"/>
    <d v="2013-09-10T05:58:08"/>
    <s v="SERVINBOUND"/>
    <d v="2013-09-12T16:24:47"/>
    <s v="LESTE"/>
    <s v="N"/>
    <s v="N"/>
    <s v="N"/>
    <s v="Y"/>
    <s v="N"/>
    <s v="N"/>
    <s v="A5132063"/>
    <m/>
    <n v="2068463000110"/>
    <s v="WILLIAM"/>
    <s v="BRASIL GUEDES"/>
    <n v="2068463000110"/>
  </r>
  <r>
    <s v="1-3ANNSNW"/>
    <x v="8"/>
    <s v="1-7087601921"/>
    <n v="2"/>
    <s v="1-70876019212"/>
    <x v="0"/>
    <d v="2013-09-30T14:08:21"/>
    <m/>
    <s v="Aprovado"/>
    <s v="Aprovado sem exceção"/>
    <m/>
    <m/>
    <m/>
    <m/>
    <m/>
    <m/>
    <d v="2013-09-12T13:24:06"/>
    <m/>
    <s v="Concluída"/>
    <m/>
    <s v="N"/>
    <m/>
    <m/>
    <m/>
    <s v="A5132063"/>
    <s v="N"/>
    <d v="2013-09-10T09:24:06"/>
    <s v="SERVINBOUND"/>
    <d v="2013-09-12T16:51:42"/>
    <s v="LESTE"/>
    <s v="Y"/>
    <s v="N"/>
    <s v="Y"/>
    <s v="N"/>
    <s v="N"/>
    <s v="N"/>
    <s v="A5132063"/>
    <m/>
    <m/>
    <s v="WILLIAM"/>
    <s v="BRASIL GUEDES"/>
    <n v="14647654000116"/>
  </r>
  <r>
    <s v="1-3AN56NM"/>
    <x v="8"/>
    <s v="1-7146603818"/>
    <n v="2"/>
    <s v="1-71466038182"/>
    <x v="0"/>
    <d v="2013-09-13T08:25:07"/>
    <m/>
    <s v="Reprovado"/>
    <s v="Serviço não pode ser negociado"/>
    <m/>
    <m/>
    <m/>
    <m/>
    <m/>
    <m/>
    <d v="2013-09-12T12:16:08"/>
    <m/>
    <s v="Concluída"/>
    <m/>
    <s v="N"/>
    <m/>
    <m/>
    <m/>
    <s v="A5132063"/>
    <s v="N"/>
    <d v="2013-09-10T08:16:08"/>
    <s v="SERVINBOUND"/>
    <d v="2013-09-13T08:05:30"/>
    <s v="LESTE"/>
    <s v="N"/>
    <s v="N"/>
    <s v="N"/>
    <s v="Y"/>
    <s v="N"/>
    <s v="N"/>
    <s v="A5132063"/>
    <m/>
    <m/>
    <s v="WILLIAM"/>
    <s v="BRASIL GUEDES"/>
    <n v="7028280000195"/>
  </r>
  <r>
    <s v="1-3B1A59I"/>
    <x v="8"/>
    <s v="1-7125522374"/>
    <n v="2"/>
    <s v="1-71255223742"/>
    <x v="0"/>
    <d v="2013-09-24T04:22:54"/>
    <m/>
    <s v="Aprovado"/>
    <s v="Aprovado sem exceção"/>
    <m/>
    <m/>
    <m/>
    <m/>
    <m/>
    <m/>
    <d v="2013-09-16T10:59:59"/>
    <m/>
    <s v="Concluída"/>
    <m/>
    <s v="N"/>
    <m/>
    <m/>
    <m/>
    <s v="A5132063"/>
    <s v="N"/>
    <d v="2013-09-11T16:59:59"/>
    <s v="SERVINBOUND"/>
    <d v="2013-09-13T08:57:13"/>
    <s v="LESTE"/>
    <s v="Y"/>
    <s v="N"/>
    <s v="N"/>
    <s v="N"/>
    <s v="N"/>
    <s v="N"/>
    <s v="A5132063"/>
    <m/>
    <m/>
    <s v="WILLIAM"/>
    <s v="BRASIL GUEDES"/>
    <n v="229994000112"/>
  </r>
  <r>
    <s v="1-3AWMKSW"/>
    <x v="8"/>
    <s v="1-7157004260"/>
    <n v="2"/>
    <s v="1-71570042602"/>
    <x v="0"/>
    <d v="2013-09-24T04:27:17"/>
    <m/>
    <s v="Aprovado"/>
    <s v="Aprovado sem exceção"/>
    <m/>
    <m/>
    <m/>
    <m/>
    <m/>
    <m/>
    <d v="2013-09-13T14:24:52"/>
    <m/>
    <s v="Concluída"/>
    <m/>
    <s v="N"/>
    <m/>
    <m/>
    <m/>
    <s v="A5132063"/>
    <s v="N"/>
    <d v="2013-09-11T10:24:52"/>
    <s v="SERVINBOUND"/>
    <d v="2013-09-13T09:07:51"/>
    <s v="LESTE"/>
    <s v="Y"/>
    <s v="N"/>
    <s v="N"/>
    <s v="N"/>
    <s v="N"/>
    <s v="N"/>
    <s v="A5132063"/>
    <m/>
    <m/>
    <s v="WILLIAM"/>
    <s v="BRASIL GUEDES"/>
    <n v="6038867000112"/>
  </r>
  <r>
    <s v="1-3AWHFM8"/>
    <x v="8"/>
    <s v="1-7146479935"/>
    <n v="2"/>
    <s v="1-71464799352"/>
    <x v="0"/>
    <d v="2013-09-13T14:29:23"/>
    <m/>
    <s v="Aprovado"/>
    <s v="Aprovado sem exceção"/>
    <m/>
    <m/>
    <m/>
    <m/>
    <m/>
    <m/>
    <d v="2013-09-13T14:13:02"/>
    <m/>
    <s v="Concluída"/>
    <m/>
    <s v="N"/>
    <m/>
    <m/>
    <m/>
    <s v="A5132063"/>
    <s v="N"/>
    <d v="2013-09-11T10:13:02"/>
    <s v="SERVINBOUND"/>
    <d v="2013-09-13T11:31:46"/>
    <s v="LESTE"/>
    <s v="N"/>
    <s v="N"/>
    <s v="N"/>
    <s v="Y"/>
    <s v="N"/>
    <s v="N"/>
    <s v="A5132063"/>
    <m/>
    <m/>
    <s v="WILLIAM"/>
    <s v="BRASIL GUEDES"/>
    <n v="5959660000118"/>
  </r>
  <r>
    <s v="1-3AWHFR8"/>
    <x v="8"/>
    <s v="1-7146556463"/>
    <n v="2"/>
    <s v="1-71465564632"/>
    <x v="0"/>
    <d v="2013-09-13T15:37:37"/>
    <m/>
    <s v="Aprovado"/>
    <s v="Aprovado sem exceção"/>
    <m/>
    <m/>
    <m/>
    <m/>
    <m/>
    <m/>
    <d v="2013-09-13T14:13:30"/>
    <m/>
    <s v="Concluída"/>
    <m/>
    <s v="N"/>
    <m/>
    <m/>
    <m/>
    <s v="A5132063"/>
    <s v="N"/>
    <d v="2013-09-11T10:13:30"/>
    <s v="SERVINBOUND"/>
    <d v="2013-09-13T11:38:39"/>
    <s v="LESTE"/>
    <s v="N"/>
    <s v="N"/>
    <s v="N"/>
    <s v="Y"/>
    <s v="N"/>
    <s v="N"/>
    <s v="A5132063"/>
    <m/>
    <m/>
    <s v="WILLIAM"/>
    <s v="BRASIL GUEDES"/>
    <n v="5959660000118"/>
  </r>
  <r>
    <s v="1-3B1Q1TG"/>
    <x v="8"/>
    <s v="1-7164174853"/>
    <n v="2"/>
    <s v="1-71641748532"/>
    <x v="0"/>
    <d v="2013-09-13T14:19:20"/>
    <m/>
    <s v="Reprovado"/>
    <s v="Documentação não anexada"/>
    <m/>
    <m/>
    <m/>
    <m/>
    <m/>
    <m/>
    <d v="2013-09-16T11:36:52"/>
    <m/>
    <s v="Concluída"/>
    <m/>
    <s v="N"/>
    <m/>
    <m/>
    <m/>
    <s v="A5132063"/>
    <s v="N"/>
    <d v="2013-09-11T17:36:52"/>
    <s v="SERVINBOUND"/>
    <d v="2013-09-13T11:40:30"/>
    <s v="LESTE"/>
    <s v="N"/>
    <s v="N"/>
    <s v="N"/>
    <s v="Y"/>
    <s v="N"/>
    <s v="N"/>
    <s v="A5132063"/>
    <m/>
    <m/>
    <s v="WILLIAM"/>
    <s v="BRASIL GUEDES"/>
    <n v="15121243000155"/>
  </r>
  <r>
    <s v="1-3AXAJN4"/>
    <x v="8"/>
    <s v="1-7164271915"/>
    <n v="2"/>
    <s v="1-71642719152"/>
    <x v="0"/>
    <d v="2013-09-17T10:48:53"/>
    <m/>
    <s v="Reprovado"/>
    <s v="Serviços voz/dados divergentes"/>
    <m/>
    <m/>
    <m/>
    <m/>
    <m/>
    <m/>
    <d v="2013-09-13T15:14:56"/>
    <m/>
    <s v="Concluída"/>
    <m/>
    <s v="N"/>
    <m/>
    <m/>
    <m/>
    <s v="A5132063"/>
    <s v="N"/>
    <d v="2013-09-11T11:14:56"/>
    <s v="SERVINBOUND"/>
    <d v="2013-09-13T11:41:24"/>
    <s v="LESTE"/>
    <s v="Y"/>
    <s v="N"/>
    <s v="Y"/>
    <s v="N"/>
    <s v="N"/>
    <s v="N"/>
    <s v="A5132063"/>
    <m/>
    <m/>
    <s v="WILLIAM"/>
    <s v="BRASIL GUEDES"/>
    <n v="28451441000129"/>
  </r>
  <r>
    <s v="1-3AVCK4W"/>
    <x v="8"/>
    <s v="1-7187469653"/>
    <n v="2"/>
    <s v="1-71874696532"/>
    <x v="0"/>
    <d v="2013-09-13T14:43:23"/>
    <m/>
    <s v="Reprovado"/>
    <s v="Serviço não pode ser negociado"/>
    <m/>
    <m/>
    <m/>
    <m/>
    <m/>
    <m/>
    <d v="2013-09-13T12:00:00"/>
    <m/>
    <s v="Concluída"/>
    <m/>
    <s v="N"/>
    <m/>
    <m/>
    <m/>
    <s v="A5132063"/>
    <s v="N"/>
    <d v="2013-09-11T06:54:12"/>
    <s v="SERVINBOUND"/>
    <d v="2013-09-13T11:54:36"/>
    <s v="LESTE"/>
    <s v="N"/>
    <s v="N"/>
    <s v="N"/>
    <s v="Y"/>
    <s v="N"/>
    <s v="N"/>
    <s v="A5132063"/>
    <m/>
    <n v="524018000192"/>
    <s v="WILLIAM"/>
    <s v="BRASIL GUEDES"/>
    <n v="524018000192"/>
  </r>
  <r>
    <s v="1-3AXQ1TK"/>
    <x v="8"/>
    <s v="1-7188793293"/>
    <n v="2"/>
    <s v="1-71887932932"/>
    <x v="0"/>
    <d v="2013-09-16T10:20:04"/>
    <m/>
    <s v="Reprovado"/>
    <s v="Documentação não anexada"/>
    <m/>
    <m/>
    <m/>
    <m/>
    <m/>
    <m/>
    <d v="2013-09-13T15:37:56"/>
    <m/>
    <s v="Concluída"/>
    <m/>
    <s v="N"/>
    <m/>
    <m/>
    <m/>
    <s v="A5132063"/>
    <s v="N"/>
    <d v="2013-09-11T11:37:56"/>
    <s v="SERVINBOUND"/>
    <d v="2013-09-13T12:12:54"/>
    <s v="LESTE"/>
    <s v="N"/>
    <s v="N"/>
    <s v="N"/>
    <s v="Y"/>
    <s v="N"/>
    <s v="N"/>
    <s v="A5132063"/>
    <m/>
    <n v="521197000104"/>
    <s v="WILLIAM"/>
    <s v="BRASIL GUEDES"/>
    <n v="521197000104"/>
  </r>
  <r>
    <s v="1-3AY4ETI"/>
    <x v="8"/>
    <s v="1-7145050969"/>
    <n v="2"/>
    <s v="1-71450509692"/>
    <x v="0"/>
    <d v="2013-09-13T13:26:31"/>
    <m/>
    <s v="Reprovado"/>
    <s v="Documentação não anexada"/>
    <m/>
    <m/>
    <m/>
    <m/>
    <m/>
    <m/>
    <d v="2013-09-13T16:12:46"/>
    <m/>
    <s v="Concluída"/>
    <m/>
    <s v="N"/>
    <m/>
    <m/>
    <m/>
    <s v="A5132063"/>
    <s v="N"/>
    <d v="2013-09-11T12:12:46"/>
    <s v="SERVINBOUND"/>
    <d v="2013-09-13T12:22:43"/>
    <s v="LESTE"/>
    <s v="N"/>
    <s v="N"/>
    <s v="N"/>
    <s v="Y"/>
    <s v="N"/>
    <s v="N"/>
    <s v="A5132063"/>
    <m/>
    <m/>
    <s v="WILLIAM"/>
    <s v="BRASIL GUEDES"/>
    <n v="5337411000190"/>
  </r>
  <r>
    <s v="1-3AW86O4"/>
    <x v="8"/>
    <s v="1-7145088133"/>
    <n v="2"/>
    <s v="1-71450881332"/>
    <x v="0"/>
    <d v="2013-09-13T15:14:32"/>
    <m/>
    <s v="Aprovado"/>
    <s v="Aprovado sem exceção"/>
    <m/>
    <m/>
    <m/>
    <m/>
    <m/>
    <m/>
    <d v="2013-09-13T13:50:44"/>
    <m/>
    <s v="Concluída"/>
    <m/>
    <s v="N"/>
    <m/>
    <m/>
    <m/>
    <s v="A5132063"/>
    <s v="N"/>
    <d v="2013-09-11T09:50:44"/>
    <s v="SERVINBOUND"/>
    <d v="2013-09-13T12:28:29"/>
    <s v="LESTE"/>
    <s v="N"/>
    <s v="N"/>
    <s v="N"/>
    <s v="Y"/>
    <s v="N"/>
    <s v="N"/>
    <s v="A5132063"/>
    <m/>
    <m/>
    <s v="WILLIAM"/>
    <s v="BRASIL GUEDES"/>
    <n v="2736144000136"/>
  </r>
  <r>
    <s v="1-3AZLHWY"/>
    <x v="8"/>
    <s v="1-7156079519"/>
    <n v="2"/>
    <s v="1-71560795192"/>
    <x v="0"/>
    <d v="2013-09-13T19:16:13"/>
    <m/>
    <s v="Aprovado"/>
    <s v="Aprovado sem exceção"/>
    <m/>
    <m/>
    <m/>
    <m/>
    <m/>
    <m/>
    <d v="2013-09-16T09:01:15"/>
    <m/>
    <s v="Concluída"/>
    <m/>
    <s v="N"/>
    <m/>
    <m/>
    <m/>
    <s v="A5132063"/>
    <s v="N"/>
    <d v="2013-09-11T15:01:15"/>
    <s v="SERVINBOUND"/>
    <d v="2013-09-13T13:58:04"/>
    <s v="LESTE"/>
    <s v="N"/>
    <s v="N"/>
    <s v="N"/>
    <s v="Y"/>
    <s v="N"/>
    <s v="N"/>
    <s v="A5132063"/>
    <m/>
    <m/>
    <s v="WILLIAM"/>
    <s v="BRASIL GUEDES"/>
    <n v="67094763000110"/>
  </r>
  <r>
    <s v="1-3AVIYOC"/>
    <x v="8"/>
    <s v="1-7162343184"/>
    <n v="2"/>
    <s v="1-71623431842"/>
    <x v="0"/>
    <d v="2013-09-13T17:18:50"/>
    <m/>
    <s v="Aprovado"/>
    <s v="Aprovado sem exceção"/>
    <m/>
    <m/>
    <m/>
    <m/>
    <m/>
    <m/>
    <d v="2013-09-13T12:30:29"/>
    <m/>
    <s v="Concluída"/>
    <m/>
    <s v="N"/>
    <m/>
    <m/>
    <m/>
    <s v="A5132063"/>
    <s v="N"/>
    <d v="2013-09-11T08:30:29"/>
    <s v="SERVINBOUND"/>
    <d v="2013-09-13T14:59:02"/>
    <s v="LESTE"/>
    <s v="N"/>
    <s v="N"/>
    <s v="N"/>
    <s v="Y"/>
    <s v="N"/>
    <s v="N"/>
    <s v="A5132063"/>
    <m/>
    <m/>
    <s v="WILLIAM"/>
    <s v="BRASIL GUEDES"/>
    <n v="4482422000100"/>
  </r>
  <r>
    <s v="1-3AZM9EO"/>
    <x v="8"/>
    <s v="1-7164618825"/>
    <n v="2"/>
    <s v="1-71646188252"/>
    <x v="0"/>
    <d v="2013-09-16T16:32:00"/>
    <m/>
    <s v="Aprovado"/>
    <s v="Aprovado sem exceção"/>
    <m/>
    <m/>
    <m/>
    <m/>
    <m/>
    <m/>
    <d v="2013-09-16T09:06:04"/>
    <m/>
    <s v="Concluída"/>
    <m/>
    <s v="N"/>
    <m/>
    <m/>
    <m/>
    <s v="A5132063"/>
    <s v="N"/>
    <d v="2013-09-11T15:06:04"/>
    <s v="SERVINBOUND"/>
    <d v="2013-09-13T15:10:48"/>
    <s v="LESTE"/>
    <s v="N"/>
    <s v="N"/>
    <s v="N"/>
    <s v="Y"/>
    <s v="N"/>
    <s v="N"/>
    <s v="A5132063"/>
    <m/>
    <m/>
    <s v="WILLIAM"/>
    <s v="BRASIL GUEDES"/>
    <n v="8261337000164"/>
  </r>
  <r>
    <s v="1-3B172NA"/>
    <x v="8"/>
    <s v="1-7197236996"/>
    <n v="2"/>
    <s v="1-71972369962"/>
    <x v="0"/>
    <d v="2013-09-18T11:55:36"/>
    <m/>
    <s v="Reprovado"/>
    <s v="Serviço não pode ser negociado"/>
    <m/>
    <m/>
    <m/>
    <m/>
    <m/>
    <m/>
    <d v="2013-09-16T10:53:37"/>
    <m/>
    <s v="Concluída"/>
    <m/>
    <s v="N"/>
    <m/>
    <m/>
    <m/>
    <s v="A5132063"/>
    <s v="N"/>
    <d v="2013-09-11T16:53:37"/>
    <s v="SERVINBOUND"/>
    <d v="2013-09-13T16:43:47"/>
    <s v="LESTE"/>
    <s v="N"/>
    <s v="N"/>
    <s v="N"/>
    <s v="Y"/>
    <s v="N"/>
    <s v="N"/>
    <s v="A5132063"/>
    <m/>
    <n v="4290527000159"/>
    <s v="WILLIAM"/>
    <s v="BRASIL GUEDES"/>
    <n v="4290527000159"/>
  </r>
  <r>
    <s v="1-3ALUKTY"/>
    <x v="8"/>
    <s v="1-7102768926"/>
    <n v="2"/>
    <s v="1-71027689262"/>
    <x v="0"/>
    <d v="2013-09-16T18:53:07"/>
    <m/>
    <s v="Reprovado"/>
    <s v="Termo SMP rasurado/ilegível"/>
    <m/>
    <m/>
    <m/>
    <m/>
    <m/>
    <m/>
    <d v="2013-09-12T12:00:00"/>
    <m/>
    <s v="Concluída"/>
    <m/>
    <s v="N"/>
    <m/>
    <m/>
    <m/>
    <s v="A5132063"/>
    <s v="N"/>
    <d v="2013-09-09T21:26:16"/>
    <s v="SERVINBOUND"/>
    <d v="2013-09-13T16:54:58"/>
    <s v="LESTE"/>
    <s v="N"/>
    <s v="N"/>
    <s v="N"/>
    <s v="Y"/>
    <s v="N"/>
    <s v="N"/>
    <s v="A5132063"/>
    <m/>
    <m/>
    <s v="WILLIAM"/>
    <s v="BRASIL GUEDES"/>
    <n v="4849821000158"/>
  </r>
  <r>
    <s v="1-3AW4A5S"/>
    <x v="8"/>
    <s v="1-7133448656"/>
    <n v="2"/>
    <s v="1-71334486562"/>
    <x v="0"/>
    <d v="2013-09-16T06:39:46"/>
    <m/>
    <s v="Reprovado"/>
    <s v="Serviço não pode ser negociado"/>
    <m/>
    <m/>
    <m/>
    <m/>
    <m/>
    <m/>
    <d v="2013-09-13T13:41:06"/>
    <m/>
    <s v="Concluída"/>
    <m/>
    <s v="N"/>
    <m/>
    <m/>
    <m/>
    <s v="A5132063"/>
    <s v="N"/>
    <d v="2013-09-11T09:41:06"/>
    <s v="SERVINBOUND"/>
    <d v="2013-09-14T07:57:19"/>
    <s v="LESTE"/>
    <s v="N"/>
    <s v="N"/>
    <s v="N"/>
    <s v="Y"/>
    <s v="N"/>
    <s v="N"/>
    <s v="A5132063"/>
    <m/>
    <m/>
    <s v="WILLIAM"/>
    <s v="BRASIL GUEDES"/>
    <n v="72511000119"/>
  </r>
  <r>
    <s v="1-3B4TEP6"/>
    <x v="8"/>
    <s v="1-7168159360"/>
    <n v="2"/>
    <s v="1-71681593602"/>
    <x v="0"/>
    <d v="2013-09-16T10:47:42"/>
    <m/>
    <s v="Aprovado"/>
    <s v="Aprovado sem exceção"/>
    <m/>
    <m/>
    <m/>
    <m/>
    <m/>
    <m/>
    <d v="2013-09-16T14:08:39"/>
    <m/>
    <s v="Concluída"/>
    <m/>
    <s v="N"/>
    <m/>
    <m/>
    <m/>
    <s v="A5132063"/>
    <s v="N"/>
    <d v="2013-09-12T10:08:39"/>
    <s v="SERVINBOUND"/>
    <d v="2013-09-14T08:21:44"/>
    <s v="LESTE"/>
    <s v="N"/>
    <s v="N"/>
    <s v="N"/>
    <s v="Y"/>
    <s v="N"/>
    <s v="N"/>
    <s v="A5132063"/>
    <m/>
    <m/>
    <s v="WILLIAM"/>
    <s v="BRASIL GUEDES"/>
    <n v="3411318000153"/>
  </r>
  <r>
    <s v="1-3B3J254"/>
    <x v="8"/>
    <s v="1-7150588824"/>
    <n v="2"/>
    <s v="1-71505888242"/>
    <x v="0"/>
    <d v="2013-09-16T12:16:53"/>
    <m/>
    <s v="Aprovado"/>
    <s v="Aprovado sem exceção"/>
    <m/>
    <m/>
    <m/>
    <m/>
    <m/>
    <m/>
    <d v="2013-09-16T12:00:00"/>
    <m/>
    <s v="Concluída"/>
    <m/>
    <s v="N"/>
    <m/>
    <m/>
    <m/>
    <s v="A5132063"/>
    <s v="N"/>
    <d v="2013-09-12T06:23:36"/>
    <s v="SERVINBOUND"/>
    <d v="2013-09-14T08:35:17"/>
    <s v="LESTE"/>
    <s v="N"/>
    <s v="N"/>
    <s v="N"/>
    <s v="Y"/>
    <s v="N"/>
    <s v="N"/>
    <s v="A5132063"/>
    <m/>
    <m/>
    <s v="WILLIAM"/>
    <s v="BRASIL GUEDES"/>
    <n v="4600860000117"/>
  </r>
  <r>
    <s v="1-3B3T97A"/>
    <x v="8"/>
    <s v="1-7186397430"/>
    <n v="2"/>
    <s v="1-71863974302"/>
    <x v="0"/>
    <d v="2013-09-20T12:14:44"/>
    <m/>
    <s v="Aprovado"/>
    <s v="Aprovado sem exceção"/>
    <m/>
    <m/>
    <m/>
    <m/>
    <m/>
    <m/>
    <d v="2013-09-16T12:23:15"/>
    <m/>
    <s v="Concluída"/>
    <m/>
    <s v="N"/>
    <m/>
    <m/>
    <m/>
    <s v="A5132063"/>
    <s v="N"/>
    <d v="2013-09-12T08:23:15"/>
    <s v="SERVINBOUND"/>
    <d v="2013-09-14T09:19:09"/>
    <s v="LESTE"/>
    <s v="N"/>
    <s v="N"/>
    <s v="N"/>
    <s v="Y"/>
    <s v="N"/>
    <s v="N"/>
    <s v="A5132063"/>
    <m/>
    <n v="5280837000155"/>
    <s v="WILLIAM"/>
    <s v="BRASIL GUEDES"/>
    <n v="5280837000155"/>
  </r>
  <r>
    <s v="1-3BAT6K8"/>
    <x v="8"/>
    <s v="1-7184408014"/>
    <n v="2"/>
    <s v="1-71844080142"/>
    <x v="0"/>
    <d v="2013-09-14T11:58:33"/>
    <m/>
    <s v="Reprovado"/>
    <s v="CNPJ divergente"/>
    <m/>
    <m/>
    <m/>
    <m/>
    <m/>
    <m/>
    <d v="2013-09-17T12:00:00"/>
    <m/>
    <s v="Concluída"/>
    <m/>
    <s v="N"/>
    <m/>
    <m/>
    <m/>
    <s v="A5132063"/>
    <s v="N"/>
    <d v="2013-09-12T18:29:15"/>
    <s v="SERVINBOUND"/>
    <d v="2013-09-14T09:39:17"/>
    <s v="LESTE"/>
    <s v="N"/>
    <s v="N"/>
    <s v="N"/>
    <s v="Y"/>
    <s v="N"/>
    <s v="N"/>
    <s v="A5132063"/>
    <m/>
    <m/>
    <s v="WILLIAM"/>
    <s v="BRASIL GUEDES"/>
    <n v="5208021000110"/>
  </r>
  <r>
    <s v="1-3B3K60E"/>
    <x v="8"/>
    <s v="1-7161464590"/>
    <n v="2"/>
    <s v="1-71614645902"/>
    <x v="0"/>
    <d v="2013-09-16T22:27:26"/>
    <m/>
    <s v="Reprovado"/>
    <s v="Serviço não pode ser negociado"/>
    <m/>
    <m/>
    <m/>
    <m/>
    <m/>
    <m/>
    <d v="2013-09-16T12:00:00"/>
    <m/>
    <s v="Concluída"/>
    <m/>
    <s v="N"/>
    <m/>
    <m/>
    <m/>
    <s v="A5132063"/>
    <s v="N"/>
    <d v="2013-09-12T06:31:33"/>
    <s v="SERVINBOUND"/>
    <d v="2013-09-14T09:39:44"/>
    <s v="LESTE"/>
    <s v="N"/>
    <s v="N"/>
    <s v="N"/>
    <s v="Y"/>
    <s v="N"/>
    <s v="N"/>
    <s v="A5132063"/>
    <m/>
    <m/>
    <s v="WILLIAM"/>
    <s v="BRASIL GUEDES"/>
    <n v="1679494000145"/>
  </r>
  <r>
    <s v="1-3BAY9PU"/>
    <x v="8"/>
    <s v="1-7193865255"/>
    <n v="2"/>
    <s v="1-71938652552"/>
    <x v="0"/>
    <d v="2013-09-14T13:28:47"/>
    <m/>
    <s v="Reprovado"/>
    <s v="Marca/Modelo Divergente"/>
    <m/>
    <m/>
    <m/>
    <m/>
    <m/>
    <m/>
    <d v="2013-09-17T12:00:00"/>
    <m/>
    <s v="Concluída"/>
    <m/>
    <s v="N"/>
    <m/>
    <m/>
    <m/>
    <s v="A5132063"/>
    <s v="N"/>
    <d v="2013-09-12T19:01:08"/>
    <s v="SERVINBOUND"/>
    <d v="2013-09-14T09:55:17"/>
    <s v="LESTE"/>
    <s v="N"/>
    <s v="N"/>
    <s v="N"/>
    <s v="Y"/>
    <s v="N"/>
    <s v="N"/>
    <s v="A5132063"/>
    <m/>
    <m/>
    <s v="WILLIAM"/>
    <s v="BRASIL GUEDES"/>
    <n v="1794180000193"/>
  </r>
  <r>
    <s v="1-3B4C1MO"/>
    <x v="8"/>
    <s v="1-7168939504"/>
    <n v="2"/>
    <s v="1-71689395042"/>
    <x v="0"/>
    <d v="2013-09-16T08:55:58"/>
    <m/>
    <s v="Reprovado"/>
    <s v="Serviço não pode ser negociado"/>
    <m/>
    <m/>
    <m/>
    <m/>
    <m/>
    <m/>
    <d v="2013-09-16T13:27:59"/>
    <m/>
    <s v="Concluída"/>
    <m/>
    <s v="N"/>
    <m/>
    <m/>
    <m/>
    <s v="A5132063"/>
    <s v="N"/>
    <d v="2013-09-12T09:27:59"/>
    <s v="SERVINBOUND"/>
    <d v="2013-09-14T10:27:39"/>
    <s v="LESTE"/>
    <s v="N"/>
    <s v="N"/>
    <s v="N"/>
    <s v="Y"/>
    <s v="N"/>
    <s v="N"/>
    <s v="A5132063"/>
    <m/>
    <m/>
    <s v="WILLIAM"/>
    <s v="BRASIL GUEDES"/>
    <n v="6194858000110"/>
  </r>
  <r>
    <s v="1-3B81ACW"/>
    <x v="8"/>
    <s v="1-7182408880"/>
    <n v="2"/>
    <s v="1-71824088802"/>
    <x v="0"/>
    <d v="2013-09-16T10:09:03"/>
    <m/>
    <s v="Reprovado"/>
    <s v="Marca/Modelo Divergente"/>
    <m/>
    <m/>
    <m/>
    <m/>
    <m/>
    <m/>
    <d v="2013-09-17T08:49:19"/>
    <m/>
    <s v="Concluída"/>
    <m/>
    <s v="N"/>
    <m/>
    <m/>
    <m/>
    <s v="A5132063"/>
    <s v="N"/>
    <d v="2013-09-12T14:49:19"/>
    <s v="SERVINBOUND"/>
    <d v="2013-09-14T10:45:27"/>
    <s v="LESTE"/>
    <s v="N"/>
    <s v="N"/>
    <s v="N"/>
    <s v="Y"/>
    <s v="N"/>
    <s v="N"/>
    <s v="A5132063"/>
    <m/>
    <m/>
    <s v="WILLIAM"/>
    <s v="BRASIL GUEDES"/>
    <n v="3494966000110"/>
  </r>
  <r>
    <s v="1-3B9PKF4"/>
    <x v="8"/>
    <s v="1-7179036934"/>
    <n v="2"/>
    <s v="1-71790369342"/>
    <x v="0"/>
    <d v="2013-09-17T13:55:57"/>
    <m/>
    <s v="Reprovado"/>
    <s v="Serviço não pode ser negociado"/>
    <m/>
    <m/>
    <m/>
    <m/>
    <m/>
    <m/>
    <d v="2013-09-17T10:51:56"/>
    <m/>
    <s v="Concluída"/>
    <m/>
    <s v="N"/>
    <m/>
    <m/>
    <m/>
    <s v="A5132063"/>
    <s v="N"/>
    <d v="2013-09-12T16:51:56"/>
    <s v="SERVINBOUND"/>
    <d v="2013-09-14T11:29:04"/>
    <s v="LESTE"/>
    <s v="N"/>
    <s v="N"/>
    <s v="N"/>
    <s v="Y"/>
    <s v="N"/>
    <s v="N"/>
    <s v="A5132063"/>
    <m/>
    <m/>
    <s v="WILLIAM"/>
    <s v="BRASIL GUEDES"/>
    <n v="6318654000144"/>
  </r>
  <r>
    <s v="1-3B5NKUU"/>
    <x v="8"/>
    <s v="1-7167365407"/>
    <n v="2"/>
    <s v="1-71673654072"/>
    <x v="0"/>
    <d v="2013-09-17T11:40:18"/>
    <m/>
    <s v="Reprovado"/>
    <s v="Serviço não pode ser negociado"/>
    <m/>
    <m/>
    <m/>
    <m/>
    <m/>
    <m/>
    <d v="2013-09-16T15:10:43"/>
    <m/>
    <s v="Concluída"/>
    <m/>
    <s v="N"/>
    <m/>
    <m/>
    <m/>
    <s v="A5129815"/>
    <s v="N"/>
    <d v="2013-09-12T11:10:43"/>
    <s v="SERVINBOUND"/>
    <d v="2013-09-14T15:10:02"/>
    <s v="LESTE"/>
    <s v="Y"/>
    <s v="N"/>
    <s v="Y"/>
    <s v="N"/>
    <s v="N"/>
    <s v="N"/>
    <s v="A5129815"/>
    <m/>
    <m/>
    <s v="IGOR"/>
    <s v="RENATO SEVERO BRAZ"/>
    <n v="4713716000197"/>
  </r>
  <r>
    <s v="1-3BHSZJY"/>
    <x v="8"/>
    <s v="1-7224005217"/>
    <n v="2"/>
    <s v="1-72240052172"/>
    <x v="0"/>
    <d v="2013-09-17T12:07:31"/>
    <m/>
    <s v="Reprovado"/>
    <s v="Endereço de cadastro diverge"/>
    <m/>
    <m/>
    <m/>
    <m/>
    <m/>
    <m/>
    <d v="2013-09-18T09:57:04"/>
    <m/>
    <s v="Concluída"/>
    <m/>
    <s v="N"/>
    <m/>
    <m/>
    <m/>
    <s v="A5132063"/>
    <s v="N"/>
    <d v="2013-09-13T15:57:04"/>
    <s v="SERVINBOUND"/>
    <d v="2013-09-16T08:26:42"/>
    <s v="LESTE"/>
    <s v="N"/>
    <s v="N"/>
    <s v="N"/>
    <s v="Y"/>
    <s v="N"/>
    <s v="N"/>
    <s v="A5132063"/>
    <m/>
    <n v="4816374000130"/>
    <s v="WILLIAM"/>
    <s v="BRASIL GUEDES"/>
    <n v="4816374000130"/>
  </r>
  <r>
    <s v="1-3BEINIU"/>
    <x v="8"/>
    <s v="1-6867179172"/>
    <n v="2"/>
    <s v="1-68671791722"/>
    <x v="0"/>
    <d v="2013-09-16T12:47:44"/>
    <m/>
    <s v="Aprovado"/>
    <s v="Aprovado sem exceção"/>
    <m/>
    <m/>
    <m/>
    <m/>
    <m/>
    <m/>
    <d v="2013-09-17T15:14:32"/>
    <m/>
    <s v="Concluída"/>
    <m/>
    <s v="N"/>
    <m/>
    <m/>
    <m/>
    <s v="A5132063"/>
    <s v="N"/>
    <d v="2013-09-13T11:14:32"/>
    <s v="SERVINBOUND"/>
    <d v="2013-09-16T08:57:23"/>
    <s v="LESTE"/>
    <s v="Y"/>
    <s v="N"/>
    <s v="N"/>
    <s v="N"/>
    <s v="N"/>
    <s v="N"/>
    <s v="A5132063"/>
    <m/>
    <m/>
    <s v="WILLIAM"/>
    <s v="BRASIL GUEDES"/>
    <n v="16707407000193"/>
  </r>
  <r>
    <s v="1-3BE3JMK"/>
    <x v="8"/>
    <s v="1-7199641469"/>
    <n v="2"/>
    <s v="1-71996414692"/>
    <x v="0"/>
    <d v="2013-09-16T12:47:37"/>
    <m/>
    <s v="Aprovado"/>
    <s v="Aprovado sem exceção"/>
    <m/>
    <m/>
    <m/>
    <m/>
    <m/>
    <m/>
    <d v="2013-09-17T14:45:20"/>
    <m/>
    <s v="Concluída"/>
    <m/>
    <s v="N"/>
    <m/>
    <m/>
    <m/>
    <s v="A5132063"/>
    <s v="N"/>
    <d v="2013-09-13T10:45:20"/>
    <s v="SERVINBOUND"/>
    <d v="2013-09-16T09:03:34"/>
    <s v="LESTE"/>
    <s v="Y"/>
    <s v="N"/>
    <s v="N"/>
    <s v="N"/>
    <s v="N"/>
    <s v="N"/>
    <s v="A5132063"/>
    <m/>
    <m/>
    <s v="WILLIAM"/>
    <s v="BRASIL GUEDES"/>
    <n v="14622060000150"/>
  </r>
  <r>
    <s v="1-3BE8QYQ"/>
    <x v="8"/>
    <s v="1-7204572093"/>
    <n v="2"/>
    <s v="1-72045720932"/>
    <x v="0"/>
    <d v="2013-09-17T09:31:38"/>
    <m/>
    <s v="Reprovado"/>
    <s v="Serviço não pode ser negociado"/>
    <m/>
    <m/>
    <m/>
    <m/>
    <m/>
    <m/>
    <d v="2013-09-17T14:55:29"/>
    <m/>
    <s v="Concluída"/>
    <m/>
    <s v="N"/>
    <m/>
    <m/>
    <m/>
    <s v="A5132063"/>
    <s v="N"/>
    <d v="2013-09-13T10:55:29"/>
    <s v="SERVINBOUND"/>
    <d v="2013-09-16T09:41:16"/>
    <s v="LESTE"/>
    <s v="N"/>
    <s v="N"/>
    <s v="N"/>
    <s v="Y"/>
    <s v="N"/>
    <s v="N"/>
    <s v="A5132063"/>
    <m/>
    <m/>
    <s v="WILLIAM"/>
    <s v="BRASIL GUEDES"/>
    <n v="5277208000176"/>
  </r>
  <r>
    <s v="1-3BCRD6K"/>
    <x v="8"/>
    <s v="1-7177614244"/>
    <n v="2"/>
    <s v="1-71776142442"/>
    <x v="0"/>
    <d v="2013-09-28T13:14:00"/>
    <m/>
    <s v="Aprovado"/>
    <s v="Aprovado sem exceção"/>
    <m/>
    <m/>
    <m/>
    <m/>
    <m/>
    <m/>
    <d v="2013-09-17T12:54:11"/>
    <m/>
    <s v="Concluída"/>
    <m/>
    <s v="N"/>
    <m/>
    <m/>
    <m/>
    <s v="A5132063"/>
    <s v="N"/>
    <d v="2013-09-13T08:54:11"/>
    <s v="SERVINBOUND"/>
    <d v="2013-09-16T09:41:34"/>
    <s v="LESTE"/>
    <s v="N"/>
    <s v="N"/>
    <s v="N"/>
    <s v="Y"/>
    <s v="N"/>
    <s v="N"/>
    <s v="A5132063"/>
    <m/>
    <m/>
    <s v="WILLIAM"/>
    <s v="BRASIL GUEDES"/>
    <n v="5452672000151"/>
  </r>
  <r>
    <s v="1-3BEGR4M"/>
    <x v="8"/>
    <s v="1-7180229382"/>
    <n v="2"/>
    <s v="1-71802293822"/>
    <x v="0"/>
    <d v="2013-09-16T18:59:58"/>
    <m/>
    <s v="Aprovado"/>
    <s v="Aprovado sem exceção"/>
    <m/>
    <m/>
    <m/>
    <m/>
    <m/>
    <m/>
    <d v="2013-09-17T15:11:45"/>
    <m/>
    <s v="Concluída"/>
    <m/>
    <s v="N"/>
    <m/>
    <m/>
    <m/>
    <s v="A5132063"/>
    <s v="N"/>
    <d v="2013-09-13T11:11:45"/>
    <s v="SERVINBOUND"/>
    <d v="2013-09-16T09:48:38"/>
    <s v="LESTE"/>
    <s v="N"/>
    <s v="N"/>
    <s v="N"/>
    <s v="Y"/>
    <s v="N"/>
    <s v="N"/>
    <s v="A5132063"/>
    <m/>
    <m/>
    <s v="WILLIAM"/>
    <s v="BRASIL GUEDES"/>
    <n v="6879056000144"/>
  </r>
  <r>
    <s v="1-3BE7264"/>
    <x v="8"/>
    <s v="1-7188671751"/>
    <n v="2"/>
    <s v="1-71886717512"/>
    <x v="0"/>
    <d v="2013-09-16T10:29:54"/>
    <m/>
    <s v="Reprovado"/>
    <s v="Razão Social Divergente"/>
    <m/>
    <m/>
    <m/>
    <m/>
    <m/>
    <m/>
    <d v="2013-09-17T14:52:03"/>
    <m/>
    <s v="Concluída"/>
    <m/>
    <s v="N"/>
    <m/>
    <m/>
    <m/>
    <s v="A5132063"/>
    <s v="N"/>
    <d v="2013-09-13T10:52:03"/>
    <s v="SERVINBOUND"/>
    <d v="2013-09-16T10:17:19"/>
    <s v="LESTE"/>
    <s v="N"/>
    <s v="N"/>
    <s v="N"/>
    <s v="Y"/>
    <s v="N"/>
    <s v="N"/>
    <s v="A5132063"/>
    <m/>
    <m/>
    <s v="WILLIAM"/>
    <s v="BRASIL GUEDES"/>
    <n v="5165247000181"/>
  </r>
  <r>
    <s v="1-3BDV6J4"/>
    <x v="8"/>
    <s v="1-7179399141"/>
    <n v="2"/>
    <s v="1-71793991412"/>
    <x v="0"/>
    <d v="2013-09-18T11:19:44"/>
    <m/>
    <s v="Reprovado"/>
    <s v="Simcard diverg UF/incomp apar."/>
    <m/>
    <m/>
    <m/>
    <m/>
    <m/>
    <m/>
    <d v="2013-09-17T14:28:01"/>
    <m/>
    <s v="Concluída"/>
    <m/>
    <s v="N"/>
    <m/>
    <m/>
    <m/>
    <s v="A5132063"/>
    <s v="N"/>
    <d v="2013-09-13T10:28:01"/>
    <s v="SERVINBOUND"/>
    <d v="2013-09-16T10:35:00"/>
    <s v="LESTE"/>
    <s v="Y"/>
    <s v="N"/>
    <s v="N"/>
    <s v="N"/>
    <s v="N"/>
    <s v="N"/>
    <s v="A5132063"/>
    <m/>
    <m/>
    <s v="WILLIAM"/>
    <s v="BRASIL GUEDES"/>
    <n v="12700527000108"/>
  </r>
  <r>
    <s v="1-3BEJN0C"/>
    <x v="8"/>
    <s v="1-7176155944"/>
    <n v="2"/>
    <s v="1-71761559442"/>
    <x v="0"/>
    <d v="2013-09-19T12:24:34"/>
    <m/>
    <s v="Reprovado"/>
    <s v="Serviço não pode ser negociado"/>
    <m/>
    <m/>
    <m/>
    <m/>
    <m/>
    <m/>
    <d v="2013-09-17T15:16:17"/>
    <m/>
    <s v="Concluída"/>
    <m/>
    <s v="N"/>
    <m/>
    <m/>
    <m/>
    <s v="A5132063"/>
    <s v="N"/>
    <d v="2013-09-13T11:16:17"/>
    <s v="SERVINBOUND"/>
    <d v="2013-09-16T10:35:32"/>
    <s v="LESTE"/>
    <s v="Y"/>
    <s v="N"/>
    <s v="Y"/>
    <s v="N"/>
    <s v="N"/>
    <s v="N"/>
    <s v="A5132063"/>
    <m/>
    <m/>
    <s v="WILLIAM"/>
    <s v="BRASIL GUEDES"/>
    <n v="68605930000102"/>
  </r>
  <r>
    <s v="1-3BEYV6S"/>
    <x v="8"/>
    <s v="1-7178117530"/>
    <n v="2"/>
    <s v="1-71781175302"/>
    <x v="0"/>
    <d v="2013-09-17T15:40:13"/>
    <m/>
    <s v="Reprovado"/>
    <s v="Razão Social Divergente"/>
    <m/>
    <m/>
    <m/>
    <m/>
    <m/>
    <m/>
    <d v="2013-09-17T15:46:02"/>
    <m/>
    <s v="Concluída"/>
    <m/>
    <s v="N"/>
    <m/>
    <m/>
    <m/>
    <s v="A5132063"/>
    <s v="N"/>
    <d v="2013-09-13T11:46:02"/>
    <s v="SERVINBOUND"/>
    <d v="2013-09-16T10:35:52"/>
    <s v="LESTE"/>
    <s v="Y"/>
    <s v="N"/>
    <s v="N"/>
    <s v="N"/>
    <s v="N"/>
    <s v="N"/>
    <s v="A5132063"/>
    <m/>
    <m/>
    <s v="WILLIAM"/>
    <s v="BRASIL GUEDES"/>
    <n v="11301842000108"/>
  </r>
  <r>
    <s v="1-3BGE53U"/>
    <x v="8"/>
    <s v="1-7176347589"/>
    <n v="2"/>
    <s v="1-71763475892"/>
    <x v="0"/>
    <d v="2013-09-17T11:24:24"/>
    <m/>
    <s v="Reprovado"/>
    <s v="Valor aparelhos divergentes"/>
    <m/>
    <m/>
    <m/>
    <m/>
    <m/>
    <m/>
    <d v="2013-09-18T08:18:04"/>
    <m/>
    <s v="Concluída"/>
    <m/>
    <s v="N"/>
    <m/>
    <m/>
    <m/>
    <s v="A5132063"/>
    <s v="N"/>
    <d v="2013-09-13T14:18:04"/>
    <s v="SERVINBOUND"/>
    <d v="2013-09-16T11:58:50"/>
    <s v="LESTE"/>
    <s v="N"/>
    <s v="N"/>
    <s v="N"/>
    <s v="Y"/>
    <s v="N"/>
    <s v="N"/>
    <s v="A5132063"/>
    <m/>
    <m/>
    <s v="WILLIAM"/>
    <s v="BRASIL GUEDES"/>
    <n v="5492945000191"/>
  </r>
  <r>
    <s v="1-3BH2VJ4"/>
    <x v="8"/>
    <s v="1-7182427958"/>
    <n v="2"/>
    <s v="1-71824279582"/>
    <x v="0"/>
    <d v="2013-09-17T11:32:53"/>
    <m/>
    <s v="Reprovado"/>
    <s v="Serviço não pode ser negociado"/>
    <m/>
    <m/>
    <m/>
    <m/>
    <m/>
    <m/>
    <d v="2013-09-18T09:04:40"/>
    <m/>
    <s v="Concluída"/>
    <m/>
    <s v="N"/>
    <m/>
    <m/>
    <m/>
    <s v="A5132063"/>
    <s v="N"/>
    <d v="2013-09-13T15:04:40"/>
    <s v="SERVINBOUND"/>
    <d v="2013-09-16T11:59:19"/>
    <s v="LESTE"/>
    <s v="N"/>
    <s v="N"/>
    <s v="N"/>
    <s v="Y"/>
    <s v="N"/>
    <s v="N"/>
    <s v="A5132063"/>
    <m/>
    <m/>
    <s v="WILLIAM"/>
    <s v="BRASIL GUEDES"/>
    <n v="5576617000173"/>
  </r>
  <r>
    <s v="1-3BCGVXG"/>
    <x v="8"/>
    <s v="1-7176780374"/>
    <n v="2"/>
    <s v="1-71767803742"/>
    <x v="0"/>
    <d v="2013-09-17T09:01:19"/>
    <m/>
    <s v="Reprovado"/>
    <s v="Serviço não pode ser negociado"/>
    <m/>
    <m/>
    <m/>
    <m/>
    <m/>
    <m/>
    <d v="2013-09-17T12:21:48"/>
    <m/>
    <s v="Concluída"/>
    <m/>
    <s v="N"/>
    <m/>
    <m/>
    <m/>
    <s v="A5132063"/>
    <s v="N"/>
    <d v="2013-09-13T08:21:48"/>
    <s v="SERVINBOUND"/>
    <d v="2013-09-16T11:59:49"/>
    <s v="LESTE"/>
    <s v="N"/>
    <s v="N"/>
    <s v="N"/>
    <s v="Y"/>
    <s v="N"/>
    <s v="N"/>
    <s v="A5132063"/>
    <m/>
    <m/>
    <s v="WILLIAM"/>
    <s v="BRASIL GUEDES"/>
    <n v="6895138000182"/>
  </r>
  <r>
    <s v="1-3BL6LGO"/>
    <x v="8"/>
    <s v="1-7189953487"/>
    <n v="2"/>
    <s v="1-71899534872"/>
    <x v="0"/>
    <d v="2013-09-16T12:15:19"/>
    <m/>
    <s v="Reprovado"/>
    <s v="Valor aparelhos divergentes"/>
    <m/>
    <m/>
    <m/>
    <m/>
    <m/>
    <m/>
    <d v="2013-09-18T12:00:00"/>
    <m/>
    <s v="Concluída"/>
    <m/>
    <s v="N"/>
    <m/>
    <m/>
    <m/>
    <s v="A5132063"/>
    <s v="N"/>
    <d v="2013-09-14T07:38:59"/>
    <s v="SERVINBOUND"/>
    <d v="2013-09-16T12:00:17"/>
    <s v="LESTE"/>
    <s v="N"/>
    <s v="N"/>
    <s v="N"/>
    <s v="Y"/>
    <s v="N"/>
    <s v="N"/>
    <s v="A5132063"/>
    <m/>
    <m/>
    <s v="WILLIAM"/>
    <s v="BRASIL GUEDES"/>
    <n v="3365325000166"/>
  </r>
  <r>
    <s v="1-3BG6S0I"/>
    <x v="8"/>
    <s v="1-7184789277"/>
    <n v="2"/>
    <s v="1-71847892772"/>
    <x v="0"/>
    <d v="2013-09-16T19:10:11"/>
    <m/>
    <s v="Reprovado"/>
    <s v="Serviço não pode ser negociado"/>
    <m/>
    <m/>
    <m/>
    <m/>
    <m/>
    <m/>
    <d v="2013-09-18T08:03:55"/>
    <m/>
    <s v="Concluída"/>
    <m/>
    <s v="N"/>
    <m/>
    <m/>
    <m/>
    <s v="A5132063"/>
    <s v="N"/>
    <d v="2013-09-13T14:03:55"/>
    <s v="SERVINBOUND"/>
    <d v="2013-09-16T12:00:46"/>
    <s v="LESTE"/>
    <s v="N"/>
    <s v="N"/>
    <s v="N"/>
    <s v="Y"/>
    <s v="N"/>
    <s v="N"/>
    <s v="A5132063"/>
    <m/>
    <m/>
    <s v="WILLIAM"/>
    <s v="BRASIL GUEDES"/>
    <n v="4188681000114"/>
  </r>
  <r>
    <s v="1-3BM2MNE"/>
    <x v="8"/>
    <s v="1-7186354097"/>
    <n v="2"/>
    <s v="1-71863540972"/>
    <x v="0"/>
    <d v="2013-09-16T15:18:55"/>
    <m/>
    <s v="Aprovado"/>
    <s v="Aprovado sem exceção"/>
    <m/>
    <m/>
    <m/>
    <m/>
    <m/>
    <m/>
    <d v="2013-09-18T12:00:00"/>
    <m/>
    <s v="Concluída"/>
    <m/>
    <s v="N"/>
    <m/>
    <m/>
    <m/>
    <s v="A5132063"/>
    <s v="N"/>
    <d v="2013-09-14T11:05:30"/>
    <s v="SERVINBOUND"/>
    <d v="2013-09-16T12:09:20"/>
    <s v="LESTE"/>
    <s v="N"/>
    <s v="N"/>
    <s v="N"/>
    <s v="Y"/>
    <s v="N"/>
    <s v="N"/>
    <s v="A5132063"/>
    <m/>
    <m/>
    <s v="WILLIAM"/>
    <s v="BRASIL GUEDES"/>
    <n v="5599644000161"/>
  </r>
  <r>
    <s v="1-3BMTNZY"/>
    <x v="8"/>
    <s v="1-7233234545"/>
    <n v="2"/>
    <s v="1-72332345452"/>
    <x v="0"/>
    <d v="2013-09-17T08:00:37"/>
    <m/>
    <s v="Reprovado"/>
    <s v="Serviço não pode ser negociado"/>
    <m/>
    <m/>
    <m/>
    <m/>
    <m/>
    <m/>
    <d v="2013-09-18T12:00:00"/>
    <m/>
    <s v="Concluída"/>
    <m/>
    <s v="N"/>
    <m/>
    <m/>
    <m/>
    <s v="A5132063"/>
    <s v="N"/>
    <d v="2013-09-14T13:32:42"/>
    <s v="SERVINBOUND"/>
    <d v="2013-09-16T12:36:36"/>
    <s v="LESTE"/>
    <s v="N"/>
    <s v="N"/>
    <s v="N"/>
    <s v="Y"/>
    <s v="N"/>
    <s v="N"/>
    <s v="A5132063"/>
    <m/>
    <n v="3212226000144"/>
    <s v="WILLIAM"/>
    <s v="BRASIL GUEDES"/>
    <n v="3212226000144"/>
  </r>
  <r>
    <s v="1-3BLRD2U"/>
    <x v="8"/>
    <s v="1-7200062451"/>
    <n v="2"/>
    <s v="1-72000624512"/>
    <x v="0"/>
    <d v="2013-09-16T19:54:53"/>
    <m/>
    <s v="Aprovado"/>
    <s v="Aprovado sem exceção"/>
    <m/>
    <m/>
    <m/>
    <m/>
    <m/>
    <m/>
    <d v="2013-09-18T12:00:00"/>
    <m/>
    <s v="Concluída"/>
    <m/>
    <s v="N"/>
    <m/>
    <m/>
    <m/>
    <s v="A5132063"/>
    <s v="N"/>
    <d v="2013-09-14T10:10:57"/>
    <s v="SERVINBOUND"/>
    <d v="2013-09-16T14:11:34"/>
    <s v="LESTE"/>
    <s v="N"/>
    <s v="N"/>
    <s v="N"/>
    <s v="Y"/>
    <s v="N"/>
    <s v="N"/>
    <s v="A5132063"/>
    <m/>
    <m/>
    <s v="WILLIAM"/>
    <s v="BRASIL GUEDES"/>
    <n v="4158539000124"/>
  </r>
  <r>
    <s v="1-3BLHM80"/>
    <x v="8"/>
    <s v="1-7183096010"/>
    <n v="2"/>
    <s v="1-71830960102"/>
    <x v="0"/>
    <d v="2013-09-28T13:58:18"/>
    <m/>
    <s v="Aprovado"/>
    <s v="Aprovado sem exceção"/>
    <m/>
    <m/>
    <m/>
    <m/>
    <m/>
    <m/>
    <d v="2013-09-18T12:00:00"/>
    <m/>
    <s v="Concluída"/>
    <m/>
    <s v="N"/>
    <m/>
    <m/>
    <m/>
    <s v="A5132063"/>
    <s v="N"/>
    <d v="2013-09-14T09:22:13"/>
    <s v="SERVINBOUND"/>
    <d v="2013-09-16T14:38:34"/>
    <s v="LESTE"/>
    <s v="N"/>
    <s v="N"/>
    <s v="N"/>
    <s v="Y"/>
    <s v="N"/>
    <s v="N"/>
    <s v="A5132063"/>
    <m/>
    <m/>
    <s v="WILLIAM"/>
    <s v="BRASIL GUEDES"/>
    <n v="5886564000197"/>
  </r>
  <r>
    <s v="1-3B4C20A"/>
    <x v="8"/>
    <s v="1-7157624103"/>
    <n v="2"/>
    <s v="1-71576241032"/>
    <x v="0"/>
    <d v="2013-09-17T08:47:46"/>
    <m/>
    <s v="Reprovado"/>
    <s v="Serviço não pode ser negociado"/>
    <m/>
    <m/>
    <m/>
    <m/>
    <m/>
    <m/>
    <d v="2013-09-16T13:28:09"/>
    <m/>
    <s v="Concluída"/>
    <m/>
    <s v="N"/>
    <m/>
    <m/>
    <m/>
    <s v="A5132063"/>
    <s v="N"/>
    <d v="2013-09-12T09:28:09"/>
    <s v="SERVINBOUND"/>
    <d v="2013-09-16T16:04:20"/>
    <s v="LESTE"/>
    <s v="N"/>
    <s v="N"/>
    <s v="N"/>
    <s v="Y"/>
    <s v="N"/>
    <s v="N"/>
    <s v="A5132063"/>
    <m/>
    <n v="2158365000174"/>
    <s v="WILLIAM"/>
    <s v="BRASIL GUEDES"/>
    <n v="2158365000174"/>
  </r>
  <r>
    <s v="1-3BM1KP0"/>
    <x v="8"/>
    <s v="1-7185273198"/>
    <n v="2"/>
    <s v="1-71852731982"/>
    <x v="0"/>
    <d v="2013-09-17T08:28:54"/>
    <m/>
    <s v="Reprovado"/>
    <s v="Serviço não pode ser negociado"/>
    <m/>
    <m/>
    <m/>
    <m/>
    <m/>
    <m/>
    <d v="2013-09-18T12:00:00"/>
    <m/>
    <s v="Concluída"/>
    <m/>
    <s v="N"/>
    <m/>
    <m/>
    <m/>
    <s v="A5132063"/>
    <s v="N"/>
    <d v="2013-09-14T11:01:37"/>
    <s v="SERVINBOUND"/>
    <d v="2013-09-16T16:09:00"/>
    <s v="LESTE"/>
    <s v="N"/>
    <s v="N"/>
    <s v="N"/>
    <s v="Y"/>
    <s v="N"/>
    <s v="N"/>
    <s v="A5132063"/>
    <m/>
    <m/>
    <s v="WILLIAM"/>
    <s v="BRASIL GUEDES"/>
    <n v="5340818000177"/>
  </r>
  <r>
    <s v="1-3BL5UB6"/>
    <x v="8"/>
    <s v="1-7195672774"/>
    <n v="2"/>
    <s v="1-71956727742"/>
    <x v="0"/>
    <d v="2013-09-16T17:14:11"/>
    <m/>
    <s v="Reprovado"/>
    <s v="Marca/Modelo Divergente"/>
    <m/>
    <m/>
    <m/>
    <m/>
    <m/>
    <m/>
    <d v="2013-09-18T12:00:00"/>
    <m/>
    <s v="Concluída"/>
    <m/>
    <s v="N"/>
    <m/>
    <m/>
    <m/>
    <s v="A5132063"/>
    <s v="N"/>
    <d v="2013-09-14T07:29:27"/>
    <s v="SERVINBOUND"/>
    <d v="2013-09-16T16:09:46"/>
    <s v="LESTE"/>
    <s v="N"/>
    <s v="N"/>
    <s v="N"/>
    <s v="Y"/>
    <s v="N"/>
    <s v="N"/>
    <s v="A5132063"/>
    <m/>
    <m/>
    <s v="WILLIAM"/>
    <s v="BRASIL GUEDES"/>
    <n v="3040951000182"/>
  </r>
  <r>
    <s v="1-3B4EHKI"/>
    <x v="8"/>
    <s v="1-7156521679"/>
    <n v="2"/>
    <s v="1-71565216792"/>
    <x v="0"/>
    <d v="2013-09-16T16:27:36"/>
    <m/>
    <s v="Aprovado"/>
    <s v="Aprovado sem exceção"/>
    <m/>
    <m/>
    <m/>
    <m/>
    <m/>
    <m/>
    <d v="2013-09-16T13:34:02"/>
    <m/>
    <s v="Concluída"/>
    <m/>
    <s v="N"/>
    <m/>
    <m/>
    <m/>
    <s v="A5132063"/>
    <s v="N"/>
    <d v="2013-09-12T09:34:02"/>
    <s v="SERVINBOUND"/>
    <d v="2013-09-16T16:26:40"/>
    <s v="LESTE"/>
    <s v="N"/>
    <s v="N"/>
    <s v="N"/>
    <s v="Y"/>
    <s v="N"/>
    <s v="N"/>
    <s v="A5132063"/>
    <m/>
    <n v="3109609000191"/>
    <s v="WILLIAM"/>
    <s v="BRASIL GUEDES"/>
    <n v="3109609000191"/>
  </r>
  <r>
    <s v="1-3B8SLF6"/>
    <x v="8"/>
    <s v="1-7055524343"/>
    <n v="2"/>
    <s v="1-70555243432"/>
    <x v="0"/>
    <d v="2013-09-24T11:03:57"/>
    <m/>
    <s v="Reprovado"/>
    <s v="Serviço não pode ser negociado"/>
    <m/>
    <m/>
    <m/>
    <m/>
    <m/>
    <m/>
    <d v="2013-09-17T09:44:24"/>
    <m/>
    <s v="Concluída"/>
    <m/>
    <s v="N"/>
    <m/>
    <m/>
    <m/>
    <s v="A5132063"/>
    <s v="N"/>
    <d v="2013-09-12T15:44:24"/>
    <s v="SERVINBOUND"/>
    <d v="2013-09-17T08:07:19"/>
    <s v="LESTE"/>
    <s v="N"/>
    <s v="N"/>
    <s v="N"/>
    <s v="Y"/>
    <s v="N"/>
    <s v="N"/>
    <s v="A5132063"/>
    <m/>
    <m/>
    <s v="WILLIAM"/>
    <s v="BRASIL GUEDES"/>
    <n v="10695074000143"/>
  </r>
  <r>
    <s v="1-3B4EZZ0"/>
    <x v="8"/>
    <s v="1-7074601758"/>
    <n v="2"/>
    <s v="1-70746017582"/>
    <x v="0"/>
    <d v="2013-09-17T14:45:45"/>
    <m/>
    <s v="Reprovado"/>
    <s v="Linhas fora do Mailling"/>
    <m/>
    <m/>
    <m/>
    <m/>
    <m/>
    <m/>
    <d v="2013-09-16T13:35:52"/>
    <m/>
    <s v="Concluída"/>
    <m/>
    <s v="N"/>
    <m/>
    <m/>
    <m/>
    <s v="A5132063"/>
    <s v="N"/>
    <d v="2013-09-12T09:35:52"/>
    <s v="SERVINBOUND"/>
    <d v="2013-09-17T10:33:12"/>
    <s v="LESTE"/>
    <s v="N"/>
    <s v="N"/>
    <s v="N"/>
    <s v="Y"/>
    <s v="N"/>
    <s v="N"/>
    <s v="A5132063"/>
    <m/>
    <m/>
    <s v="WILLIAM"/>
    <s v="BRASIL GUEDES"/>
    <n v="35963792000184"/>
  </r>
  <r>
    <s v="1-3BEXB9G"/>
    <x v="8"/>
    <s v="1-6893264742"/>
    <n v="3"/>
    <s v="1-68932647423"/>
    <x v="0"/>
    <d v="2013-09-23T09:42:45"/>
    <m/>
    <s v="Aprovado"/>
    <s v="Aprovado sem exceção"/>
    <m/>
    <m/>
    <m/>
    <m/>
    <m/>
    <m/>
    <d v="2013-09-17T15:42:41"/>
    <m/>
    <s v="Concluída"/>
    <m/>
    <s v="N"/>
    <m/>
    <m/>
    <m/>
    <s v="A5132063"/>
    <s v="N"/>
    <d v="2013-09-13T11:42:41"/>
    <s v="SERVINBOUND"/>
    <d v="2013-09-17T10:47:26"/>
    <s v="LESTE"/>
    <s v="N"/>
    <s v="N"/>
    <s v="N"/>
    <s v="Y"/>
    <s v="N"/>
    <s v="N"/>
    <s v="A5132063"/>
    <m/>
    <n v="570910722"/>
    <s v="WILLIAM"/>
    <s v="BRASIL GUEDES"/>
    <n v="31584436000107"/>
  </r>
  <r>
    <s v="1-3B67WTE"/>
    <x v="8"/>
    <s v="1-7112043206"/>
    <n v="2"/>
    <s v="1-71120432062"/>
    <x v="0"/>
    <d v="2013-09-17T13:26:27"/>
    <m/>
    <s v="Reprovado"/>
    <s v="Serviços voz/dados divergentes"/>
    <m/>
    <m/>
    <m/>
    <m/>
    <m/>
    <m/>
    <d v="2013-09-16T15:47:23"/>
    <m/>
    <s v="Concluída"/>
    <m/>
    <s v="N"/>
    <m/>
    <m/>
    <m/>
    <s v="A5132063"/>
    <s v="N"/>
    <d v="2013-09-12T11:47:23"/>
    <s v="SERVINBOUND"/>
    <d v="2013-09-17T12:05:23"/>
    <s v="LESTE"/>
    <s v="N"/>
    <s v="N"/>
    <s v="N"/>
    <s v="Y"/>
    <s v="N"/>
    <s v="N"/>
    <s v="A5132063"/>
    <m/>
    <m/>
    <s v="WILLIAM"/>
    <s v="BRASIL GUEDES"/>
    <n v="4065646000108"/>
  </r>
  <r>
    <s v="1-3BPX67M"/>
    <x v="8"/>
    <s v="1-7201864146"/>
    <n v="2"/>
    <s v="1-72018641462"/>
    <x v="0"/>
    <d v="2013-09-18T13:00:30"/>
    <m/>
    <s v="Reprovado"/>
    <s v="Serviço não pode ser negociado"/>
    <m/>
    <m/>
    <m/>
    <m/>
    <m/>
    <m/>
    <d v="2013-09-18T14:17:40"/>
    <m/>
    <s v="Concluída"/>
    <m/>
    <s v="N"/>
    <m/>
    <m/>
    <m/>
    <s v="A5132063"/>
    <s v="N"/>
    <d v="2013-09-16T10:17:40"/>
    <s v="SERVINBOUND"/>
    <d v="2013-09-17T13:52:06"/>
    <s v="LESTE"/>
    <s v="N"/>
    <s v="N"/>
    <s v="N"/>
    <s v="Y"/>
    <s v="N"/>
    <s v="N"/>
    <s v="A5132063"/>
    <m/>
    <m/>
    <s v="WILLIAM"/>
    <s v="BRASIL GUEDES"/>
    <n v="2487255000156"/>
  </r>
  <r>
    <s v="1-3BTISIU"/>
    <x v="8"/>
    <s v="1-7220327630"/>
    <n v="2"/>
    <s v="1-72203276302"/>
    <x v="0"/>
    <d v="2013-09-26T22:41:26"/>
    <m/>
    <s v="Aprovado"/>
    <s v="Aprovado sem exceção"/>
    <m/>
    <m/>
    <m/>
    <m/>
    <m/>
    <m/>
    <d v="2013-09-19T08:59:16"/>
    <m/>
    <s v="Concluída"/>
    <m/>
    <s v="N"/>
    <m/>
    <m/>
    <m/>
    <s v="A5132063"/>
    <s v="N"/>
    <d v="2013-09-16T14:59:16"/>
    <s v="SERVINBOUND"/>
    <d v="2013-09-17T14:07:59"/>
    <s v="LESTE"/>
    <s v="Y"/>
    <s v="N"/>
    <s v="Y"/>
    <s v="N"/>
    <s v="N"/>
    <s v="N"/>
    <s v="A5132063"/>
    <m/>
    <m/>
    <s v="WILLIAM"/>
    <s v="BRASIL GUEDES"/>
    <n v="8896004000101"/>
  </r>
  <r>
    <s v="1-3BTF7LQ"/>
    <x v="8"/>
    <s v="1-7204337137"/>
    <n v="2"/>
    <s v="1-72043371372"/>
    <x v="0"/>
    <d v="2013-09-23T16:08:04"/>
    <m/>
    <s v="Aprovado"/>
    <s v="Aprovado sem exceção"/>
    <m/>
    <m/>
    <m/>
    <m/>
    <m/>
    <m/>
    <d v="2013-09-19T08:51:35"/>
    <m/>
    <s v="Concluída"/>
    <m/>
    <s v="N"/>
    <m/>
    <m/>
    <m/>
    <s v="A5132063"/>
    <s v="N"/>
    <d v="2013-09-16T14:51:35"/>
    <s v="SERVINBOUND"/>
    <d v="2013-09-17T14:43:50"/>
    <s v="LESTE"/>
    <s v="Y"/>
    <s v="N"/>
    <s v="N"/>
    <s v="N"/>
    <s v="N"/>
    <s v="N"/>
    <s v="A5132063"/>
    <m/>
    <m/>
    <s v="WILLIAM"/>
    <s v="BRASIL GUEDES"/>
    <n v="27072180000173"/>
  </r>
  <r>
    <s v="1-3BPBZCA"/>
    <x v="8"/>
    <s v="1-7189064847"/>
    <n v="2"/>
    <s v="1-71890648472"/>
    <x v="0"/>
    <d v="2013-09-23T18:55:15"/>
    <m/>
    <s v="Aprovado"/>
    <s v="Aprovado sem exceção"/>
    <m/>
    <m/>
    <m/>
    <m/>
    <m/>
    <m/>
    <d v="2013-09-18T13:42:00"/>
    <m/>
    <s v="Concluída"/>
    <m/>
    <s v="N"/>
    <m/>
    <m/>
    <m/>
    <s v="A5132063"/>
    <s v="N"/>
    <d v="2013-09-16T09:42:00"/>
    <s v="SERVINBOUND"/>
    <d v="2013-09-17T15:02:46"/>
    <s v="LESTE"/>
    <s v="N"/>
    <s v="N"/>
    <s v="N"/>
    <s v="N"/>
    <s v="N"/>
    <s v="N"/>
    <s v="A5132063"/>
    <m/>
    <n v="22609695500"/>
    <s v="WILLIAM"/>
    <s v="BRASIL GUEDES"/>
    <n v="4070175000126"/>
  </r>
  <r>
    <s v="1-3BPC15K"/>
    <x v="8"/>
    <s v="1-7202252215"/>
    <n v="2"/>
    <s v="1-72022522152"/>
    <x v="0"/>
    <d v="2013-09-18T11:53:34"/>
    <m/>
    <s v="Aprovado"/>
    <s v="Aprovado sem exceção"/>
    <m/>
    <m/>
    <m/>
    <m/>
    <m/>
    <m/>
    <d v="2013-09-18T13:40:53"/>
    <m/>
    <s v="Concluída"/>
    <m/>
    <s v="N"/>
    <m/>
    <m/>
    <m/>
    <s v="A5132063"/>
    <s v="N"/>
    <d v="2013-09-16T09:40:53"/>
    <s v="SERVINBOUND"/>
    <d v="2013-09-17T15:54:55"/>
    <s v="LESTE"/>
    <s v="N"/>
    <s v="N"/>
    <s v="N"/>
    <s v="Y"/>
    <s v="N"/>
    <s v="N"/>
    <s v="A5132063"/>
    <m/>
    <m/>
    <s v="WILLIAM"/>
    <s v="BRASIL GUEDES"/>
    <n v="1676801000134"/>
  </r>
  <r>
    <s v="1-3BULBNI"/>
    <x v="8"/>
    <s v="1-7221312362"/>
    <n v="2"/>
    <s v="1-72213123622"/>
    <x v="0"/>
    <d v="2013-09-18T13:43:18"/>
    <m/>
    <s v="Reprovado"/>
    <s v="Valor aparelhos divergentes"/>
    <m/>
    <m/>
    <m/>
    <m/>
    <m/>
    <m/>
    <d v="2013-09-19T10:59:16"/>
    <m/>
    <s v="Concluída"/>
    <m/>
    <s v="N"/>
    <m/>
    <m/>
    <m/>
    <s v="A5132063"/>
    <s v="N"/>
    <d v="2013-09-16T16:59:16"/>
    <s v="SERVINBOUND"/>
    <d v="2013-09-17T15:56:01"/>
    <s v="LESTE"/>
    <s v="Y"/>
    <s v="N"/>
    <s v="Y"/>
    <s v="N"/>
    <s v="N"/>
    <s v="N"/>
    <s v="A5132063"/>
    <m/>
    <m/>
    <s v="WILLIAM"/>
    <s v="BRASIL GUEDES"/>
    <n v="2177250000127"/>
  </r>
  <r>
    <s v="1-3BRAK2O"/>
    <x v="8"/>
    <s v="1-7220869816"/>
    <n v="2"/>
    <s v="1-72208698162"/>
    <x v="0"/>
    <d v="2013-09-18T13:50:03"/>
    <m/>
    <s v="Reprovado"/>
    <s v="Endereço de cadastro diverge"/>
    <m/>
    <m/>
    <m/>
    <m/>
    <m/>
    <m/>
    <d v="2013-09-18T15:44:04"/>
    <m/>
    <s v="Concluída"/>
    <m/>
    <s v="N"/>
    <m/>
    <m/>
    <m/>
    <s v="A5132063"/>
    <s v="N"/>
    <d v="2013-09-16T11:44:04"/>
    <s v="SERVINBOUND"/>
    <d v="2013-09-17T15:56:36"/>
    <s v="LESTE"/>
    <s v="Y"/>
    <s v="N"/>
    <s v="Y"/>
    <s v="N"/>
    <s v="N"/>
    <s v="N"/>
    <s v="A5132063"/>
    <m/>
    <m/>
    <s v="WILLIAM"/>
    <s v="BRASIL GUEDES"/>
    <n v="1782867000109"/>
  </r>
  <r>
    <s v="1-3BQ7EYW"/>
    <x v="8"/>
    <s v="1-7201622926"/>
    <n v="2"/>
    <s v="1-72016229262"/>
    <x v="0"/>
    <d v="2013-09-18T06:13:42"/>
    <m/>
    <s v="Reprovado"/>
    <s v="Documentação não anexada"/>
    <m/>
    <m/>
    <m/>
    <m/>
    <m/>
    <m/>
    <d v="2013-09-18T14:37:43"/>
    <m/>
    <s v="Concluída"/>
    <m/>
    <s v="N"/>
    <m/>
    <m/>
    <m/>
    <s v="A5132063"/>
    <s v="N"/>
    <d v="2013-09-16T10:37:43"/>
    <s v="SERVINBOUND"/>
    <d v="2013-09-17T16:26:12"/>
    <s v="LESTE"/>
    <s v="N"/>
    <s v="N"/>
    <s v="N"/>
    <s v="Y"/>
    <s v="N"/>
    <s v="N"/>
    <s v="A5132063"/>
    <m/>
    <m/>
    <s v="WILLIAM"/>
    <s v="BRASIL GUEDES"/>
    <n v="1680083000170"/>
  </r>
  <r>
    <s v="1-3BHJ1KG"/>
    <x v="8"/>
    <s v="1-7141704009"/>
    <n v="2"/>
    <s v="1-71417040092"/>
    <x v="0"/>
    <d v="2013-09-18T10:13:07"/>
    <m/>
    <s v="Reprovado"/>
    <s v="Docum não anexada / Incompleta"/>
    <m/>
    <m/>
    <m/>
    <m/>
    <m/>
    <m/>
    <d v="2013-09-18T09:37:55"/>
    <m/>
    <s v="Concluída"/>
    <m/>
    <s v="N"/>
    <m/>
    <m/>
    <m/>
    <s v="A5132063"/>
    <s v="N"/>
    <d v="2013-09-13T15:37:55"/>
    <s v="SERVINBOUND"/>
    <d v="2013-09-18T09:47:17"/>
    <s v="LESTE"/>
    <s v="N"/>
    <s v="N"/>
    <s v="N"/>
    <s v="Y"/>
    <s v="N"/>
    <s v="N"/>
    <s v="A5132063"/>
    <m/>
    <m/>
    <s v="WILLIAM"/>
    <s v="BRASIL GUEDES"/>
    <n v="32461410000126"/>
  </r>
  <r>
    <s v="1-3C028IY"/>
    <x v="8"/>
    <s v="1-7064086018"/>
    <n v="6"/>
    <s v="1-70640860186"/>
    <x v="0"/>
    <d v="2013-09-28T14:06:37"/>
    <m/>
    <s v="Aprovado"/>
    <s v="Aprovado sem exceção"/>
    <m/>
    <m/>
    <m/>
    <m/>
    <m/>
    <m/>
    <d v="2013-09-19T17:47:34"/>
    <m/>
    <s v="Concluída"/>
    <m/>
    <s v="N"/>
    <m/>
    <m/>
    <m/>
    <s v="A5132063"/>
    <s v="N"/>
    <d v="2013-09-17T13:47:34"/>
    <s v="SERVINBOUND"/>
    <d v="2013-09-18T11:10:03"/>
    <s v="LESTE"/>
    <s v="N"/>
    <s v="N"/>
    <s v="N"/>
    <s v="Y"/>
    <s v="N"/>
    <s v="N"/>
    <s v="A5132063"/>
    <m/>
    <m/>
    <s v="WILLIAM"/>
    <s v="BRASIL GUEDES"/>
    <n v="8087326000100"/>
  </r>
  <r>
    <s v="1-3BVCNDO"/>
    <x v="8"/>
    <s v="1-7203462687"/>
    <n v="2"/>
    <s v="1-72034626872"/>
    <x v="0"/>
    <d v="2013-09-24T07:55:27"/>
    <m/>
    <s v="Reprovado"/>
    <s v="Valor aparelhos divergentes"/>
    <m/>
    <m/>
    <m/>
    <m/>
    <m/>
    <m/>
    <d v="2013-09-19T12:00:00"/>
    <m/>
    <s v="Concluída"/>
    <m/>
    <s v="N"/>
    <m/>
    <m/>
    <m/>
    <s v="A5132063"/>
    <s v="N"/>
    <d v="2013-09-16T18:58:22"/>
    <s v="SERVINBOUND"/>
    <d v="2013-09-18T11:54:02"/>
    <s v="LESTE"/>
    <s v="N"/>
    <s v="N"/>
    <s v="N"/>
    <s v="Y"/>
    <s v="N"/>
    <s v="N"/>
    <s v="A5132063"/>
    <m/>
    <m/>
    <s v="WILLIAM"/>
    <s v="BRASIL GUEDES"/>
    <n v="3332930000130"/>
  </r>
  <r>
    <s v="1-3BOSEGQ"/>
    <x v="8"/>
    <s v="1-7203091790"/>
    <n v="2"/>
    <s v="1-72030917902"/>
    <x v="0"/>
    <d v="2013-09-28T13:58:01"/>
    <m/>
    <s v="Aprovado"/>
    <s v="Aprovado sem exceção"/>
    <m/>
    <m/>
    <m/>
    <m/>
    <m/>
    <m/>
    <d v="2013-09-18T12:53:36"/>
    <m/>
    <s v="Concluída"/>
    <m/>
    <s v="N"/>
    <m/>
    <m/>
    <m/>
    <s v="A5132063"/>
    <s v="N"/>
    <d v="2013-09-16T08:53:36"/>
    <s v="SERVINBOUND"/>
    <d v="2013-09-18T12:13:38"/>
    <s v="LESTE"/>
    <s v="N"/>
    <s v="N"/>
    <s v="N"/>
    <s v="Y"/>
    <s v="N"/>
    <s v="N"/>
    <s v="A5132063"/>
    <m/>
    <m/>
    <s v="WILLIAM"/>
    <s v="BRASIL GUEDES"/>
    <n v="4125644000167"/>
  </r>
  <r>
    <s v="1-3BCNSKK"/>
    <x v="8"/>
    <s v="1-7136252551"/>
    <n v="2"/>
    <s v="1-71362525512"/>
    <x v="0"/>
    <d v="2013-09-19T09:34:23"/>
    <m/>
    <s v="Reprovado"/>
    <s v="Termo SMP rasurado/ilegível"/>
    <m/>
    <m/>
    <m/>
    <m/>
    <m/>
    <m/>
    <d v="2013-09-17T12:44:15"/>
    <m/>
    <s v="Concluída"/>
    <m/>
    <s v="N"/>
    <m/>
    <m/>
    <m/>
    <s v="A5132063"/>
    <s v="N"/>
    <d v="2013-09-13T08:44:15"/>
    <s v="SERVINBOUND"/>
    <d v="2013-09-18T12:16:11"/>
    <s v="LESTE"/>
    <s v="N"/>
    <s v="N"/>
    <s v="N"/>
    <s v="Y"/>
    <s v="N"/>
    <s v="N"/>
    <s v="A5132063"/>
    <m/>
    <m/>
    <s v="WILLIAM"/>
    <s v="BRASIL GUEDES"/>
    <n v="8595071000196"/>
  </r>
  <r>
    <s v="1-3BPXB4A"/>
    <x v="8"/>
    <s v="1-7183451060"/>
    <n v="2"/>
    <s v="1-71834510602"/>
    <x v="0"/>
    <d v="2013-09-18T15:56:52"/>
    <m/>
    <s v="Aprovado"/>
    <s v="Aprovado sem exceção"/>
    <m/>
    <m/>
    <m/>
    <m/>
    <m/>
    <m/>
    <d v="2013-09-18T14:18:10"/>
    <m/>
    <s v="Concluída"/>
    <m/>
    <s v="N"/>
    <m/>
    <m/>
    <m/>
    <s v="A5132063"/>
    <s v="N"/>
    <d v="2013-09-16T10:18:10"/>
    <s v="SERVINBOUND"/>
    <d v="2013-09-18T12:25:39"/>
    <s v="LESTE"/>
    <s v="N"/>
    <s v="N"/>
    <s v="N"/>
    <s v="Y"/>
    <s v="N"/>
    <s v="N"/>
    <s v="A5132063"/>
    <m/>
    <m/>
    <s v="WILLIAM"/>
    <s v="BRASIL GUEDES"/>
    <n v="209769000114"/>
  </r>
  <r>
    <s v="1-3BPUY86"/>
    <x v="8"/>
    <s v="1-7211923569"/>
    <n v="2"/>
    <s v="1-72119235692"/>
    <x v="0"/>
    <d v="2013-09-21T03:34:15"/>
    <m/>
    <s v="Reprovado"/>
    <s v="Sim Card - Divergente da UF"/>
    <m/>
    <m/>
    <m/>
    <m/>
    <m/>
    <m/>
    <d v="2013-09-18T14:15:08"/>
    <m/>
    <s v="Concluída"/>
    <m/>
    <s v="N"/>
    <m/>
    <m/>
    <m/>
    <s v="A5132063"/>
    <s v="N"/>
    <d v="2013-09-16T10:15:08"/>
    <s v="SERVINBOUND"/>
    <d v="2013-09-18T15:56:24"/>
    <s v="LESTE"/>
    <s v="N"/>
    <s v="N"/>
    <s v="N"/>
    <s v="Y"/>
    <s v="N"/>
    <s v="N"/>
    <s v="A5132063"/>
    <m/>
    <m/>
    <s v="WILLIAM"/>
    <s v="BRASIL GUEDES"/>
    <n v="4829682000109"/>
  </r>
  <r>
    <s v="1-3BOYIM0"/>
    <x v="8"/>
    <s v="1-7177050336"/>
    <n v="2"/>
    <s v="1-71770503362"/>
    <x v="0"/>
    <d v="2013-09-18T16:37:30"/>
    <m/>
    <s v="Reprovado"/>
    <s v="Valor aparelhos divergentes"/>
    <m/>
    <m/>
    <m/>
    <m/>
    <m/>
    <m/>
    <d v="2013-09-18T13:12:36"/>
    <m/>
    <s v="Concluída"/>
    <m/>
    <s v="N"/>
    <m/>
    <m/>
    <m/>
    <s v="A5132063"/>
    <s v="N"/>
    <d v="2013-09-16T09:12:36"/>
    <s v="SERVINBOUND"/>
    <d v="2013-09-18T15:59:25"/>
    <s v="LESTE"/>
    <s v="N"/>
    <s v="N"/>
    <s v="N"/>
    <s v="Y"/>
    <s v="N"/>
    <s v="N"/>
    <s v="A5132063"/>
    <m/>
    <m/>
    <s v="WILLIAM"/>
    <s v="BRASIL GUEDES"/>
    <n v="4858881000137"/>
  </r>
  <r>
    <s v="1-3BOTHJY"/>
    <x v="8"/>
    <s v="1-7193571215"/>
    <n v="2"/>
    <s v="1-71935712152"/>
    <x v="0"/>
    <d v="2013-09-18T16:43:46"/>
    <m/>
    <s v="Reprovado"/>
    <s v="Serviço não pode ser negociado"/>
    <m/>
    <m/>
    <m/>
    <m/>
    <m/>
    <m/>
    <d v="2013-09-18T12:56:42"/>
    <m/>
    <s v="Concluída"/>
    <m/>
    <s v="N"/>
    <m/>
    <m/>
    <m/>
    <s v="A5132063"/>
    <s v="N"/>
    <d v="2013-09-16T08:56:42"/>
    <s v="SERVINBOUND"/>
    <d v="2013-09-18T16:06:27"/>
    <s v="LESTE"/>
    <s v="N"/>
    <s v="N"/>
    <s v="N"/>
    <s v="Y"/>
    <s v="N"/>
    <s v="N"/>
    <s v="A5132063"/>
    <m/>
    <m/>
    <s v="WILLIAM"/>
    <s v="BRASIL GUEDES"/>
    <n v="3917674000143"/>
  </r>
  <r>
    <s v="1-3BPX66I"/>
    <x v="8"/>
    <s v="1-7191713195"/>
    <n v="2"/>
    <s v="1-71917131952"/>
    <x v="0"/>
    <d v="2013-09-19T11:29:49"/>
    <m/>
    <s v="Aprovado"/>
    <s v="Aprovado sem exceção"/>
    <m/>
    <m/>
    <m/>
    <m/>
    <m/>
    <m/>
    <d v="2013-09-18T14:17:39"/>
    <m/>
    <s v="Concluída"/>
    <m/>
    <s v="N"/>
    <m/>
    <m/>
    <m/>
    <s v="A5132063"/>
    <s v="N"/>
    <d v="2013-09-16T10:17:39"/>
    <s v="SERVINBOUND"/>
    <d v="2013-09-18T16:19:33"/>
    <s v="LESTE"/>
    <s v="N"/>
    <s v="N"/>
    <s v="N"/>
    <s v="Y"/>
    <s v="N"/>
    <s v="N"/>
    <s v="A5132063"/>
    <m/>
    <m/>
    <s v="WILLIAM"/>
    <s v="BRASIL GUEDES"/>
    <n v="126849000106"/>
  </r>
  <r>
    <s v="1-3BPWI9Y"/>
    <x v="8"/>
    <s v="1-7191144208"/>
    <n v="2"/>
    <s v="1-71911442082"/>
    <x v="0"/>
    <d v="2013-09-19T11:20:14"/>
    <m/>
    <s v="Aprovado"/>
    <s v="Aprovado sem exceção"/>
    <m/>
    <m/>
    <m/>
    <m/>
    <m/>
    <m/>
    <d v="2013-09-18T14:17:00"/>
    <m/>
    <s v="Concluída"/>
    <m/>
    <s v="N"/>
    <m/>
    <m/>
    <m/>
    <s v="A5132063"/>
    <s v="N"/>
    <d v="2013-09-16T10:17:00"/>
    <s v="SERVINBOUND"/>
    <d v="2013-09-18T16:31:06"/>
    <s v="LESTE"/>
    <s v="N"/>
    <s v="N"/>
    <s v="N"/>
    <s v="Y"/>
    <s v="N"/>
    <s v="N"/>
    <s v="A5132063"/>
    <m/>
    <m/>
    <s v="WILLIAM"/>
    <s v="BRASIL GUEDES"/>
    <n v="126849000106"/>
  </r>
  <r>
    <s v="1-3C1M914"/>
    <x v="8"/>
    <s v="1-7229181260"/>
    <n v="2"/>
    <s v="1-72291812602"/>
    <x v="0"/>
    <d v="2013-09-24T10:06:36"/>
    <m/>
    <s v="Reprovado"/>
    <s v="Número da Linha/DDD divergente"/>
    <m/>
    <m/>
    <m/>
    <m/>
    <m/>
    <m/>
    <d v="2013-09-20T10:43:47"/>
    <m/>
    <s v="Concluída"/>
    <m/>
    <s v="N"/>
    <m/>
    <m/>
    <m/>
    <s v="A5132063"/>
    <s v="N"/>
    <d v="2013-09-17T16:43:47"/>
    <s v="SERVINBOUND"/>
    <d v="2013-09-19T10:31:44"/>
    <s v="LESTE"/>
    <s v="Y"/>
    <s v="N"/>
    <s v="N"/>
    <s v="N"/>
    <s v="N"/>
    <s v="N"/>
    <s v="A5132063"/>
    <m/>
    <m/>
    <s v="WILLIAM"/>
    <s v="BRASIL GUEDES"/>
    <n v="7156301000158"/>
  </r>
  <r>
    <s v="1-3BXUN66"/>
    <x v="8"/>
    <s v="1-7148930466"/>
    <n v="2"/>
    <s v="1-71489304662"/>
    <x v="0"/>
    <d v="2013-09-20T12:25:20"/>
    <m/>
    <s v="Reprovado"/>
    <s v="Serviços voz/dados divergentes"/>
    <m/>
    <m/>
    <m/>
    <m/>
    <m/>
    <m/>
    <d v="2013-09-19T14:25:22"/>
    <m/>
    <s v="Concluída"/>
    <m/>
    <s v="N"/>
    <m/>
    <m/>
    <m/>
    <s v="A5132063"/>
    <s v="N"/>
    <d v="2013-09-17T10:25:22"/>
    <s v="SERVINBOUND"/>
    <d v="2013-09-19T10:32:12"/>
    <s v="LESTE"/>
    <s v="Y"/>
    <s v="N"/>
    <s v="Y"/>
    <s v="N"/>
    <s v="N"/>
    <s v="N"/>
    <s v="A5132063"/>
    <m/>
    <m/>
    <s v="WILLIAM"/>
    <s v="BRASIL GUEDES"/>
    <n v="7922189000119"/>
  </r>
  <r>
    <s v="1-3BZZIHS"/>
    <x v="8"/>
    <s v="1-7206608834"/>
    <n v="2"/>
    <s v="1-72066088342"/>
    <x v="0"/>
    <d v="2013-09-24T08:10:37"/>
    <m/>
    <s v="Reprovado"/>
    <s v="Docum não anexada / Incompleta"/>
    <m/>
    <m/>
    <m/>
    <m/>
    <m/>
    <m/>
    <d v="2013-09-19T17:38:40"/>
    <m/>
    <s v="Concluída"/>
    <m/>
    <s v="N"/>
    <m/>
    <m/>
    <m/>
    <s v="A5132063"/>
    <s v="N"/>
    <d v="2013-09-17T13:38:40"/>
    <s v="SERVINBOUND"/>
    <d v="2013-09-19T10:33:16"/>
    <s v="LESTE"/>
    <s v="N"/>
    <s v="N"/>
    <s v="N"/>
    <s v="Y"/>
    <s v="N"/>
    <s v="N"/>
    <s v="A5132063"/>
    <m/>
    <m/>
    <s v="WILLIAM"/>
    <s v="BRASIL GUEDES"/>
    <n v="4169515000170"/>
  </r>
  <r>
    <s v="1-3BZWB14"/>
    <x v="8"/>
    <s v="1-7199365562"/>
    <n v="2"/>
    <s v="1-71993655622"/>
    <x v="0"/>
    <d v="2013-09-20T14:41:40"/>
    <m/>
    <s v="Aprovado"/>
    <s v="Aprovado sem exceção"/>
    <m/>
    <m/>
    <m/>
    <m/>
    <m/>
    <m/>
    <d v="2013-09-19T17:30:00"/>
    <m/>
    <s v="Concluída"/>
    <m/>
    <s v="N"/>
    <m/>
    <m/>
    <m/>
    <s v="A5132063"/>
    <s v="N"/>
    <d v="2013-09-17T13:30:00"/>
    <s v="SERVINBOUND"/>
    <d v="2013-09-19T11:10:44"/>
    <s v="LESTE"/>
    <s v="Y"/>
    <s v="N"/>
    <s v="N"/>
    <s v="N"/>
    <s v="N"/>
    <s v="N"/>
    <s v="A5132063"/>
    <m/>
    <m/>
    <s v="WILLIAM"/>
    <s v="BRASIL GUEDES"/>
    <n v="13451676000143"/>
  </r>
  <r>
    <s v="1-3BWKABK"/>
    <x v="8"/>
    <s v="1-7223917201"/>
    <n v="2"/>
    <s v="1-72239172012"/>
    <x v="0"/>
    <d v="2013-09-20T17:25:45"/>
    <m/>
    <s v="Reprovado"/>
    <s v="Serviços voz/dados divergentes"/>
    <m/>
    <m/>
    <m/>
    <m/>
    <m/>
    <m/>
    <d v="2013-09-19T12:00:00"/>
    <m/>
    <s v="Concluída"/>
    <m/>
    <s v="N"/>
    <m/>
    <m/>
    <m/>
    <s v="A5132063"/>
    <s v="N"/>
    <d v="2013-09-17T07:40:31"/>
    <s v="SERVINBOUND"/>
    <d v="2013-09-19T12:02:19"/>
    <s v="LESTE"/>
    <s v="N"/>
    <s v="N"/>
    <s v="N"/>
    <s v="Y"/>
    <s v="N"/>
    <s v="N"/>
    <s v="A5132063"/>
    <m/>
    <m/>
    <s v="WILLIAM"/>
    <s v="BRASIL GUEDES"/>
    <n v="2907767000124"/>
  </r>
  <r>
    <s v="1-3BYPLQM"/>
    <x v="8"/>
    <s v="1-7194981611"/>
    <n v="2"/>
    <s v="1-71949816112"/>
    <x v="0"/>
    <d v="2013-09-19T14:45:19"/>
    <m/>
    <s v="Reprovado"/>
    <s v="Valor aparelhos divergentes"/>
    <m/>
    <m/>
    <m/>
    <m/>
    <m/>
    <m/>
    <d v="2013-09-19T15:29:53"/>
    <m/>
    <s v="Concluída"/>
    <m/>
    <s v="N"/>
    <m/>
    <m/>
    <m/>
    <s v="A5132063"/>
    <s v="N"/>
    <d v="2013-09-17T11:29:53"/>
    <s v="SERVINBOUND"/>
    <d v="2013-09-19T12:03:22"/>
    <s v="LESTE"/>
    <s v="N"/>
    <s v="N"/>
    <s v="N"/>
    <s v="Y"/>
    <s v="N"/>
    <s v="N"/>
    <s v="A5132063"/>
    <m/>
    <m/>
    <s v="WILLIAM"/>
    <s v="BRASIL GUEDES"/>
    <n v="6287863000178"/>
  </r>
  <r>
    <s v="1-3BZZXNW"/>
    <x v="8"/>
    <s v="1-7207335974"/>
    <n v="2"/>
    <s v="1-72073359742"/>
    <x v="0"/>
    <d v="2013-09-19T17:56:58"/>
    <m/>
    <s v="Reprovado"/>
    <s v="Docum não anexada / Incompleta"/>
    <m/>
    <m/>
    <m/>
    <m/>
    <m/>
    <m/>
    <d v="2013-09-19T17:39:28"/>
    <m/>
    <s v="Concluída"/>
    <m/>
    <s v="N"/>
    <m/>
    <m/>
    <m/>
    <s v="A5132063"/>
    <s v="N"/>
    <d v="2013-09-17T13:39:28"/>
    <s v="SERVINBOUND"/>
    <d v="2013-09-19T12:04:05"/>
    <s v="LESTE"/>
    <s v="N"/>
    <s v="N"/>
    <s v="N"/>
    <s v="Y"/>
    <s v="N"/>
    <s v="N"/>
    <s v="A5132063"/>
    <m/>
    <m/>
    <s v="WILLIAM"/>
    <s v="BRASIL GUEDES"/>
    <n v="4169515000170"/>
  </r>
  <r>
    <s v="1-3BWNCNS"/>
    <x v="8"/>
    <s v="1-7207402703"/>
    <n v="2"/>
    <s v="1-72074027032"/>
    <x v="0"/>
    <d v="2013-09-19T13:48:54"/>
    <m/>
    <s v="Reprovado"/>
    <s v="Endereço de cadastro diverge"/>
    <m/>
    <m/>
    <m/>
    <m/>
    <m/>
    <m/>
    <d v="2013-09-19T12:24:25"/>
    <m/>
    <s v="Concluída"/>
    <m/>
    <s v="N"/>
    <m/>
    <m/>
    <m/>
    <s v="A5132063"/>
    <s v="N"/>
    <d v="2013-09-17T08:24:25"/>
    <s v="SERVINBOUND"/>
    <d v="2013-09-19T12:04:38"/>
    <s v="LESTE"/>
    <s v="N"/>
    <s v="N"/>
    <s v="N"/>
    <s v="Y"/>
    <s v="N"/>
    <s v="N"/>
    <s v="A5132063"/>
    <m/>
    <m/>
    <s v="WILLIAM"/>
    <s v="BRASIL GUEDES"/>
    <n v="5343770000150"/>
  </r>
  <r>
    <s v="1-3BWRNFG"/>
    <x v="8"/>
    <s v="1-7178738769"/>
    <n v="2"/>
    <s v="1-71787387692"/>
    <x v="0"/>
    <d v="2013-09-19T18:16:20"/>
    <m/>
    <s v="Reprovado"/>
    <s v="Docum não anexada / Incompleta"/>
    <m/>
    <m/>
    <m/>
    <m/>
    <m/>
    <m/>
    <d v="2013-09-19T12:49:28"/>
    <m/>
    <s v="Concluída"/>
    <m/>
    <s v="N"/>
    <m/>
    <m/>
    <m/>
    <s v="A5132063"/>
    <s v="N"/>
    <d v="2013-09-17T08:49:28"/>
    <s v="SERVINBOUND"/>
    <d v="2013-09-19T12:27:44"/>
    <s v="LESTE"/>
    <s v="N"/>
    <s v="N"/>
    <s v="N"/>
    <s v="Y"/>
    <s v="N"/>
    <s v="N"/>
    <s v="A5132063"/>
    <m/>
    <m/>
    <s v="WILLIAM"/>
    <s v="BRASIL GUEDES"/>
    <n v="5751542000110"/>
  </r>
  <r>
    <s v="1-3C0288E"/>
    <x v="8"/>
    <s v="1-7206531843"/>
    <n v="2"/>
    <s v="1-72065318432"/>
    <x v="0"/>
    <d v="2013-09-20T21:12:09"/>
    <m/>
    <s v="Aprovado"/>
    <s v="Aprovado sem exceção"/>
    <m/>
    <m/>
    <m/>
    <m/>
    <m/>
    <m/>
    <d v="2013-09-19T17:47:18"/>
    <m/>
    <s v="Concluída"/>
    <m/>
    <s v="N"/>
    <m/>
    <m/>
    <m/>
    <s v="A5132063"/>
    <s v="N"/>
    <d v="2013-09-17T13:47:18"/>
    <s v="SERVINBOUND"/>
    <d v="2013-09-19T15:03:35"/>
    <s v="LESTE"/>
    <s v="N"/>
    <s v="N"/>
    <s v="N"/>
    <s v="Y"/>
    <s v="N"/>
    <s v="N"/>
    <s v="A5132063"/>
    <m/>
    <m/>
    <s v="WILLIAM"/>
    <s v="BRASIL GUEDES"/>
    <n v="4782043000127"/>
  </r>
  <r>
    <s v="1-3BXEETI"/>
    <x v="8"/>
    <s v="1-7221602232"/>
    <n v="2"/>
    <s v="1-72216022322"/>
    <x v="0"/>
    <d v="2013-09-19T17:50:46"/>
    <m/>
    <s v="Reprovado"/>
    <s v="Serviço não pode ser negociado"/>
    <m/>
    <m/>
    <m/>
    <m/>
    <m/>
    <m/>
    <d v="2013-09-19T13:55:07"/>
    <m/>
    <s v="Concluída"/>
    <m/>
    <s v="N"/>
    <m/>
    <m/>
    <m/>
    <s v="A5132063"/>
    <s v="N"/>
    <d v="2013-09-17T09:55:07"/>
    <s v="SERVINBOUND"/>
    <d v="2013-09-19T15:53:26"/>
    <s v="LESTE"/>
    <s v="N"/>
    <s v="N"/>
    <s v="N"/>
    <s v="Y"/>
    <s v="N"/>
    <s v="N"/>
    <s v="A5132063"/>
    <m/>
    <m/>
    <s v="WILLIAM"/>
    <s v="BRASIL GUEDES"/>
    <n v="5112152000108"/>
  </r>
  <r>
    <s v="1-3BZUQZC"/>
    <x v="8"/>
    <s v="1-7225015022"/>
    <n v="2"/>
    <s v="1-72250150222"/>
    <x v="0"/>
    <d v="2013-09-19T17:41:13"/>
    <m/>
    <s v="Reprovado"/>
    <s v="Serviço não pode ser negociado"/>
    <m/>
    <m/>
    <m/>
    <m/>
    <m/>
    <m/>
    <d v="2013-09-19T17:26:13"/>
    <m/>
    <s v="Concluída"/>
    <m/>
    <s v="N"/>
    <m/>
    <m/>
    <m/>
    <s v="A5132063"/>
    <s v="N"/>
    <d v="2013-09-17T13:26:13"/>
    <s v="SERVINBOUND"/>
    <d v="2013-09-19T15:53:47"/>
    <s v="LESTE"/>
    <s v="N"/>
    <s v="N"/>
    <s v="N"/>
    <s v="Y"/>
    <s v="N"/>
    <s v="N"/>
    <s v="A5132063"/>
    <m/>
    <m/>
    <s v="WILLIAM"/>
    <s v="BRASIL GUEDES"/>
    <n v="4816374000130"/>
  </r>
  <r>
    <s v="1-3BXJ5J2"/>
    <x v="8"/>
    <s v="1-7205169986"/>
    <n v="2"/>
    <s v="1-72051699862"/>
    <x v="0"/>
    <d v="2013-09-20T15:02:19"/>
    <m/>
    <s v="Reprovado"/>
    <s v="Razão Social Divergente"/>
    <m/>
    <m/>
    <m/>
    <m/>
    <m/>
    <m/>
    <d v="2013-09-19T14:05:24"/>
    <m/>
    <s v="Concluída"/>
    <m/>
    <s v="N"/>
    <m/>
    <m/>
    <m/>
    <s v="A5114391"/>
    <s v="N"/>
    <d v="2013-09-17T10:05:24"/>
    <s v="SERVINBOUND"/>
    <d v="2013-09-20T09:05:32"/>
    <s v="LESTE"/>
    <s v="N"/>
    <s v="N"/>
    <s v="N"/>
    <s v="Y"/>
    <s v="N"/>
    <s v="N"/>
    <s v="A5114391"/>
    <m/>
    <m/>
    <s v="JESSICA"/>
    <s v="FERREIRA DA SILVA"/>
    <n v="6036724000171"/>
  </r>
  <r>
    <s v="1-3C506LK"/>
    <x v="8"/>
    <s v="1-7201622926"/>
    <n v="3"/>
    <s v="1-72016229263"/>
    <x v="0"/>
    <d v="2013-09-28T14:08:43"/>
    <m/>
    <s v="Aprovado"/>
    <s v="Aprovado sem exceção"/>
    <m/>
    <m/>
    <m/>
    <m/>
    <m/>
    <m/>
    <d v="2013-09-20T12:00:00"/>
    <m/>
    <s v="Concluída"/>
    <m/>
    <s v="N"/>
    <m/>
    <m/>
    <m/>
    <s v="A5132063"/>
    <s v="N"/>
    <d v="2013-09-18T06:22:39"/>
    <s v="SERVINBOUND"/>
    <d v="2013-09-21T09:08:52"/>
    <s v="LESTE"/>
    <s v="N"/>
    <s v="N"/>
    <s v="N"/>
    <s v="Y"/>
    <s v="N"/>
    <s v="N"/>
    <s v="A5132063"/>
    <m/>
    <m/>
    <s v="WILLIAM"/>
    <s v="BRASIL GUEDES"/>
    <n v="1680083000170"/>
  </r>
  <r>
    <s v="1-3CBDTUE"/>
    <x v="8"/>
    <s v="1-7193571215"/>
    <n v="3"/>
    <s v="1-71935712153"/>
    <x v="0"/>
    <d v="2013-09-26T21:57:28"/>
    <m/>
    <s v="Aprovado"/>
    <s v="Aprovado sem exceção"/>
    <m/>
    <m/>
    <m/>
    <m/>
    <m/>
    <m/>
    <d v="2013-09-23T10:49:06"/>
    <m/>
    <s v="Concluída"/>
    <m/>
    <s v="N"/>
    <m/>
    <m/>
    <m/>
    <s v="A5132063"/>
    <s v="N"/>
    <d v="2013-09-18T16:49:06"/>
    <s v="SERVINBOUND"/>
    <d v="2013-09-21T09:58:59"/>
    <s v="LESTE"/>
    <s v="N"/>
    <s v="N"/>
    <s v="N"/>
    <s v="Y"/>
    <s v="N"/>
    <s v="N"/>
    <s v="A5132063"/>
    <m/>
    <m/>
    <s v="WILLIAM"/>
    <s v="BRASIL GUEDES"/>
    <n v="3917674000143"/>
  </r>
  <r>
    <s v="1-3C5BFWE"/>
    <x v="8"/>
    <s v="1-7189953487"/>
    <n v="4"/>
    <s v="1-71899534874"/>
    <x v="0"/>
    <d v="2013-09-23T15:34:42"/>
    <m/>
    <s v="Aprovado"/>
    <s v="Aprovado sem exceção"/>
    <m/>
    <m/>
    <m/>
    <m/>
    <m/>
    <m/>
    <d v="2013-09-20T12:32:20"/>
    <m/>
    <s v="Concluída"/>
    <m/>
    <s v="N"/>
    <m/>
    <m/>
    <m/>
    <s v="A5132063"/>
    <s v="N"/>
    <d v="2013-09-18T08:32:20"/>
    <s v="SERVINBOUND"/>
    <d v="2013-09-21T10:42:54"/>
    <s v="LESTE"/>
    <s v="N"/>
    <s v="N"/>
    <s v="N"/>
    <s v="Y"/>
    <s v="N"/>
    <s v="N"/>
    <s v="A5132063"/>
    <m/>
    <m/>
    <s v="WILLIAM"/>
    <s v="BRASIL GUEDES"/>
    <n v="3365325000166"/>
  </r>
  <r>
    <s v="1-3C4YTDC"/>
    <x v="8"/>
    <s v="1-7161464590"/>
    <n v="4"/>
    <s v="1-71614645904"/>
    <x v="0"/>
    <d v="2013-09-28T14:10:13"/>
    <m/>
    <s v="Aprovado"/>
    <s v="Aprovado sem exceção"/>
    <m/>
    <m/>
    <m/>
    <m/>
    <m/>
    <m/>
    <d v="2013-09-20T12:00:00"/>
    <m/>
    <s v="Concluída"/>
    <m/>
    <s v="N"/>
    <m/>
    <m/>
    <m/>
    <s v="A5132063"/>
    <s v="N"/>
    <d v="2013-09-18T06:09:03"/>
    <s v="SERVINBOUND"/>
    <d v="2013-09-21T10:48:47"/>
    <s v="LESTE"/>
    <s v="N"/>
    <s v="N"/>
    <s v="N"/>
    <s v="Y"/>
    <s v="N"/>
    <s v="N"/>
    <s v="A5132063"/>
    <m/>
    <m/>
    <s v="WILLIAM"/>
    <s v="BRASIL GUEDES"/>
    <n v="1679494000145"/>
  </r>
  <r>
    <s v="1-3C5AKAC"/>
    <x v="8"/>
    <s v="1-7176780374"/>
    <n v="4"/>
    <s v="1-71767803744"/>
    <x v="0"/>
    <d v="2013-09-28T14:07:00"/>
    <m/>
    <s v="Aprovado"/>
    <s v="Aprovado sem exceção"/>
    <m/>
    <m/>
    <m/>
    <m/>
    <m/>
    <m/>
    <d v="2013-09-20T12:28:57"/>
    <m/>
    <s v="Concluída"/>
    <m/>
    <s v="N"/>
    <m/>
    <m/>
    <m/>
    <s v="A5132063"/>
    <s v="N"/>
    <d v="2013-09-18T08:28:57"/>
    <s v="SERVINBOUND"/>
    <d v="2013-09-21T10:54:58"/>
    <s v="LESTE"/>
    <s v="N"/>
    <s v="N"/>
    <s v="N"/>
    <s v="Y"/>
    <s v="N"/>
    <s v="N"/>
    <s v="A5132063"/>
    <m/>
    <m/>
    <s v="WILLIAM"/>
    <s v="BRASIL GUEDES"/>
    <n v="6895138000182"/>
  </r>
  <r>
    <s v="1-3CA3RFW"/>
    <x v="8"/>
    <s v="1-7225174193"/>
    <n v="2"/>
    <s v="1-72251741932"/>
    <x v="0"/>
    <d v="2013-09-26T00:03:32"/>
    <m/>
    <s v="Aprovado"/>
    <s v="Aprovado sem exceção"/>
    <m/>
    <m/>
    <m/>
    <m/>
    <m/>
    <m/>
    <d v="2013-09-23T09:06:10"/>
    <m/>
    <s v="Concluída"/>
    <m/>
    <s v="N"/>
    <m/>
    <m/>
    <m/>
    <s v="A5132063"/>
    <s v="N"/>
    <d v="2013-09-18T15:06:10"/>
    <s v="SERVINBOUND"/>
    <d v="2013-09-21T11:34:34"/>
    <s v="LESTE"/>
    <s v="Y"/>
    <s v="N"/>
    <s v="N"/>
    <s v="N"/>
    <s v="N"/>
    <s v="N"/>
    <s v="A5132063"/>
    <m/>
    <m/>
    <s v="WILLIAM"/>
    <s v="BRASIL GUEDES"/>
    <n v="6071934000109"/>
  </r>
  <r>
    <s v="1-3CXES2A"/>
    <x v="8"/>
    <s v="1-7119825236"/>
    <n v="6"/>
    <s v="1-71198252366"/>
    <x v="0"/>
    <d v="2013-09-23T18:46:29"/>
    <m/>
    <s v="Reprovado"/>
    <s v="Serviço não pode ser negociado"/>
    <m/>
    <m/>
    <m/>
    <m/>
    <m/>
    <m/>
    <d v="2013-09-25T12:00:00"/>
    <m/>
    <s v="Concluída"/>
    <m/>
    <s v="N"/>
    <m/>
    <m/>
    <m/>
    <s v="A5132063"/>
    <s v="N"/>
    <d v="2013-09-20T21:23:48"/>
    <s v="SERVINBOUND"/>
    <d v="2013-09-21T11:37:17"/>
    <s v="LESTE"/>
    <s v="N"/>
    <s v="N"/>
    <s v="N"/>
    <s v="Y"/>
    <s v="N"/>
    <s v="N"/>
    <s v="A5132063"/>
    <m/>
    <m/>
    <s v="WILLIAM"/>
    <s v="BRASIL GUEDES"/>
    <n v="298369000122"/>
  </r>
  <r>
    <s v="1-3CJHO4S"/>
    <x v="8"/>
    <s v="1-7182427958"/>
    <n v="5"/>
    <s v="1-71824279585"/>
    <x v="0"/>
    <d v="2013-09-27T19:34:09"/>
    <m/>
    <s v="Aprovado"/>
    <s v="Aprovado sem exceção"/>
    <m/>
    <m/>
    <m/>
    <m/>
    <m/>
    <m/>
    <d v="2013-09-23T16:54:12"/>
    <m/>
    <s v="Concluída"/>
    <m/>
    <s v="N"/>
    <m/>
    <m/>
    <m/>
    <s v="A5132063"/>
    <s v="N"/>
    <d v="2013-09-19T12:54:12"/>
    <s v="SERVINBOUND"/>
    <d v="2013-09-23T08:36:37"/>
    <s v="LESTE"/>
    <s v="N"/>
    <s v="N"/>
    <s v="N"/>
    <s v="Y"/>
    <s v="N"/>
    <s v="N"/>
    <s v="A5132063"/>
    <m/>
    <m/>
    <s v="WILLIAM"/>
    <s v="BRASIL GUEDES"/>
    <n v="5576617000173"/>
  </r>
  <r>
    <s v="1-3CIFACC"/>
    <x v="8"/>
    <s v="1-7176347589"/>
    <n v="4"/>
    <s v="1-71763475894"/>
    <x v="0"/>
    <d v="2013-09-28T14:09:48"/>
    <m/>
    <s v="Aprovado"/>
    <s v="Aprovado sem exceção"/>
    <m/>
    <m/>
    <m/>
    <m/>
    <m/>
    <m/>
    <d v="2013-09-23T15:22:23"/>
    <m/>
    <s v="Concluída"/>
    <m/>
    <s v="N"/>
    <m/>
    <m/>
    <m/>
    <s v="A5132063"/>
    <s v="N"/>
    <d v="2013-09-19T11:22:23"/>
    <s v="SERVINBOUND"/>
    <d v="2013-09-23T08:48:41"/>
    <s v="LESTE"/>
    <s v="N"/>
    <s v="N"/>
    <s v="N"/>
    <s v="Y"/>
    <s v="N"/>
    <s v="N"/>
    <s v="A5132063"/>
    <m/>
    <m/>
    <s v="WILLIAM"/>
    <s v="BRASIL GUEDES"/>
    <n v="5492945000191"/>
  </r>
  <r>
    <s v="1-3CJ8PDM"/>
    <x v="8"/>
    <s v="1-7176155944"/>
    <n v="3"/>
    <s v="1-71761559443"/>
    <x v="0"/>
    <d v="2013-10-01T12:02:34"/>
    <m/>
    <s v="Aprovado"/>
    <s v="Aprovado sem exceção"/>
    <m/>
    <m/>
    <m/>
    <m/>
    <m/>
    <m/>
    <d v="2013-09-23T16:27:50"/>
    <m/>
    <s v="Concluída"/>
    <m/>
    <s v="N"/>
    <m/>
    <m/>
    <m/>
    <s v="A5132063"/>
    <s v="N"/>
    <d v="2013-09-19T12:27:50"/>
    <s v="SERVINBOUND"/>
    <d v="2013-09-23T08:54:15"/>
    <s v="LESTE"/>
    <s v="Y"/>
    <s v="N"/>
    <s v="Y"/>
    <s v="N"/>
    <s v="N"/>
    <s v="N"/>
    <s v="A5132063"/>
    <m/>
    <m/>
    <s v="WILLIAM"/>
    <s v="BRASIL GUEDES"/>
    <n v="68605930000102"/>
  </r>
  <r>
    <s v="1-3CNM520"/>
    <x v="8"/>
    <s v="1-7177050336"/>
    <n v="3"/>
    <s v="1-71770503363"/>
    <x v="0"/>
    <d v="2013-09-27T02:11:04"/>
    <m/>
    <s v="Aprovado"/>
    <s v="Aprovado sem exceção"/>
    <m/>
    <m/>
    <m/>
    <m/>
    <m/>
    <m/>
    <d v="2013-09-24T12:00:00"/>
    <m/>
    <s v="Concluída"/>
    <m/>
    <s v="N"/>
    <m/>
    <m/>
    <m/>
    <s v="A5132063"/>
    <s v="N"/>
    <d v="2013-09-19T20:37:03"/>
    <s v="SERVINBOUND"/>
    <d v="2013-09-23T09:06:50"/>
    <s v="LESTE"/>
    <s v="N"/>
    <s v="N"/>
    <s v="N"/>
    <s v="Y"/>
    <s v="N"/>
    <s v="N"/>
    <s v="A5132063"/>
    <m/>
    <m/>
    <s v="WILLIAM"/>
    <s v="BRASIL GUEDES"/>
    <n v="4858881000137"/>
  </r>
  <r>
    <s v="1-3CIWC50"/>
    <x v="8"/>
    <s v="1-7220439699"/>
    <n v="2"/>
    <s v="1-72204396992"/>
    <x v="0"/>
    <d v="2013-09-23T19:35:08"/>
    <m/>
    <s v="Aprovado"/>
    <s v="Aprovado sem exceção"/>
    <m/>
    <m/>
    <m/>
    <m/>
    <m/>
    <m/>
    <d v="2013-09-23T15:53:33"/>
    <m/>
    <s v="Concluída"/>
    <m/>
    <s v="N"/>
    <m/>
    <m/>
    <m/>
    <s v="A5132063"/>
    <s v="N"/>
    <d v="2013-09-19T11:53:33"/>
    <s v="SERVINBOUND"/>
    <d v="2013-09-23T09:38:17"/>
    <s v="LESTE"/>
    <s v="N"/>
    <s v="N"/>
    <s v="N"/>
    <s v="Y"/>
    <s v="N"/>
    <s v="N"/>
    <s v="A5132063"/>
    <m/>
    <m/>
    <s v="WILLIAM"/>
    <s v="BRASIL GUEDES"/>
    <n v="2537807000193"/>
  </r>
  <r>
    <s v="1-3CGZCAE"/>
    <x v="8"/>
    <s v="1-7283625183"/>
    <n v="2"/>
    <s v="1-72836251832"/>
    <x v="0"/>
    <d v="2013-09-23T17:11:18"/>
    <m/>
    <s v="Aprovado"/>
    <s v="Aprovado sem exceção"/>
    <m/>
    <m/>
    <m/>
    <m/>
    <m/>
    <m/>
    <d v="2013-09-23T13:50:02"/>
    <m/>
    <s v="Concluída"/>
    <m/>
    <s v="N"/>
    <m/>
    <m/>
    <m/>
    <s v="A5132063"/>
    <s v="N"/>
    <d v="2013-09-19T09:50:02"/>
    <s v="SERVINBOUND"/>
    <d v="2013-09-23T11:36:14"/>
    <s v="LESTE"/>
    <s v="N"/>
    <s v="N"/>
    <s v="N"/>
    <s v="Y"/>
    <s v="N"/>
    <s v="N"/>
    <s v="A5132063"/>
    <m/>
    <n v="4272073000193"/>
    <s v="WILLIAM"/>
    <s v="BRASIL GUEDES"/>
    <n v="4272073000193"/>
  </r>
  <r>
    <s v="1-3CIOZ0K"/>
    <x v="8"/>
    <s v="1-7236962918"/>
    <n v="2"/>
    <s v="1-72369629182"/>
    <x v="0"/>
    <d v="2013-09-27T19:36:00"/>
    <m/>
    <s v="Aprovado"/>
    <s v="Aprovado sem exceção"/>
    <m/>
    <m/>
    <m/>
    <m/>
    <m/>
    <m/>
    <d v="2013-09-23T15:40:13"/>
    <m/>
    <s v="Concluída"/>
    <m/>
    <s v="N"/>
    <m/>
    <m/>
    <m/>
    <s v="A5132063"/>
    <s v="N"/>
    <d v="2013-09-19T11:40:13"/>
    <s v="SERVINBOUND"/>
    <d v="2013-09-23T12:01:27"/>
    <s v="LESTE"/>
    <s v="N"/>
    <s v="N"/>
    <s v="N"/>
    <s v="Y"/>
    <s v="N"/>
    <s v="N"/>
    <s v="A5132063"/>
    <m/>
    <m/>
    <s v="WILLIAM"/>
    <s v="BRASIL GUEDES"/>
    <n v="2701190000108"/>
  </r>
  <r>
    <s v="1-3CIS1SM"/>
    <x v="8"/>
    <s v="1-7241004716"/>
    <n v="2"/>
    <s v="1-72410047162"/>
    <x v="0"/>
    <d v="2013-09-23T15:16:31"/>
    <m/>
    <s v="Reprovado"/>
    <s v="Serviço não pode ser negociado"/>
    <m/>
    <m/>
    <m/>
    <m/>
    <m/>
    <m/>
    <d v="2013-09-23T15:45:13"/>
    <m/>
    <s v="Concluída"/>
    <m/>
    <s v="N"/>
    <m/>
    <m/>
    <m/>
    <s v="A5132063"/>
    <s v="N"/>
    <d v="2013-09-19T11:45:13"/>
    <s v="SERVINBOUND"/>
    <d v="2013-09-23T13:51:19"/>
    <s v="LESTE"/>
    <s v="N"/>
    <s v="N"/>
    <s v="N"/>
    <s v="Y"/>
    <s v="N"/>
    <s v="N"/>
    <s v="A5132063"/>
    <m/>
    <m/>
    <s v="WILLIAM"/>
    <s v="BRASIL GUEDES"/>
    <n v="3068156000100"/>
  </r>
  <r>
    <s v="1-3CFNY8C"/>
    <x v="8"/>
    <s v="1-7236569844"/>
    <n v="2"/>
    <s v="1-72365698442"/>
    <x v="0"/>
    <d v="2013-09-24T06:46:18"/>
    <m/>
    <s v="Reprovado"/>
    <s v="Marca/Modelo Divergente"/>
    <m/>
    <m/>
    <m/>
    <m/>
    <m/>
    <m/>
    <d v="2013-09-23T12:00:00"/>
    <m/>
    <s v="Concluída"/>
    <m/>
    <s v="N"/>
    <m/>
    <m/>
    <m/>
    <s v="A5132063"/>
    <s v="N"/>
    <d v="2013-09-19T07:49:21"/>
    <s v="SERVINBOUND"/>
    <d v="2013-09-23T13:52:13"/>
    <s v="LESTE"/>
    <s v="N"/>
    <s v="N"/>
    <s v="N"/>
    <s v="Y"/>
    <s v="N"/>
    <s v="N"/>
    <s v="A5132063"/>
    <m/>
    <m/>
    <s v="WILLIAM"/>
    <s v="BRASIL GUEDES"/>
    <n v="1697508000153"/>
  </r>
  <r>
    <s v="1-3CS5S2E"/>
    <x v="8"/>
    <s v="1-7221602232"/>
    <n v="3"/>
    <s v="1-72216022323"/>
    <x v="0"/>
    <d v="2013-09-27T11:05:47"/>
    <m/>
    <s v="Aprovado"/>
    <s v="Aprovado sem exceção"/>
    <m/>
    <m/>
    <m/>
    <m/>
    <m/>
    <m/>
    <d v="2013-09-24T17:13:45"/>
    <m/>
    <s v="Concluída"/>
    <m/>
    <s v="N"/>
    <m/>
    <m/>
    <m/>
    <s v="A5132063"/>
    <s v="N"/>
    <d v="2013-09-20T13:13:45"/>
    <s v="SERVINBOUND"/>
    <d v="2013-09-23T15:03:43"/>
    <s v="LESTE"/>
    <s v="N"/>
    <s v="N"/>
    <s v="N"/>
    <s v="Y"/>
    <s v="N"/>
    <s v="N"/>
    <s v="A5132063"/>
    <m/>
    <m/>
    <s v="WILLIAM"/>
    <s v="BRASIL GUEDES"/>
    <n v="5112152000108"/>
  </r>
  <r>
    <s v="1-3CRVFW2"/>
    <x v="8"/>
    <s v="1-7225015022"/>
    <n v="3"/>
    <s v="1-72250150223"/>
    <x v="0"/>
    <d v="2013-09-23T18:04:09"/>
    <m/>
    <s v="Aprovado"/>
    <s v="Aprovado sem exceção"/>
    <m/>
    <m/>
    <m/>
    <m/>
    <m/>
    <m/>
    <d v="2013-09-24T16:49:05"/>
    <m/>
    <s v="Concluída"/>
    <m/>
    <s v="N"/>
    <m/>
    <m/>
    <m/>
    <s v="A5132063"/>
    <s v="N"/>
    <d v="2013-09-20T12:49:05"/>
    <s v="SERVINBOUND"/>
    <d v="2013-09-23T15:19:10"/>
    <s v="LESTE"/>
    <s v="N"/>
    <s v="N"/>
    <s v="N"/>
    <s v="Y"/>
    <s v="N"/>
    <s v="N"/>
    <s v="A5132063"/>
    <m/>
    <m/>
    <s v="WILLIAM"/>
    <s v="BRASIL GUEDES"/>
    <n v="4816374000130"/>
  </r>
  <r>
    <s v="1-3CRG8TM"/>
    <x v="8"/>
    <s v="1-7207402703"/>
    <n v="3"/>
    <s v="1-72074027033"/>
    <x v="0"/>
    <d v="2013-09-25T01:03:20"/>
    <m/>
    <s v="Aprovado"/>
    <s v="Aprovado sem exceção"/>
    <m/>
    <m/>
    <m/>
    <m/>
    <m/>
    <m/>
    <d v="2013-09-24T16:14:26"/>
    <m/>
    <s v="Concluída"/>
    <m/>
    <s v="N"/>
    <m/>
    <m/>
    <m/>
    <s v="A5132063"/>
    <s v="N"/>
    <d v="2013-09-20T12:14:26"/>
    <s v="SERVINBOUND"/>
    <d v="2013-09-23T16:34:07"/>
    <s v="LESTE"/>
    <s v="N"/>
    <s v="N"/>
    <s v="N"/>
    <s v="Y"/>
    <s v="N"/>
    <s v="N"/>
    <s v="A5132063"/>
    <m/>
    <m/>
    <s v="WILLIAM"/>
    <s v="BRASIL GUEDES"/>
    <n v="5343770000150"/>
  </r>
  <r>
    <s v="1-3CTJLB2"/>
    <x v="8"/>
    <s v="1-7148930466"/>
    <n v="3"/>
    <s v="1-71489304663"/>
    <x v="0"/>
    <d v="2013-10-08T05:15:25"/>
    <m/>
    <s v="Aprovado"/>
    <s v="Aprovado sem exceção"/>
    <m/>
    <m/>
    <m/>
    <m/>
    <m/>
    <m/>
    <d v="2013-09-25T09:05:07"/>
    <m/>
    <s v="Concluída"/>
    <m/>
    <s v="N"/>
    <m/>
    <m/>
    <m/>
    <s v="A5132063"/>
    <s v="N"/>
    <d v="2013-09-20T15:05:07"/>
    <s v="SERVINBOUND"/>
    <d v="2013-09-23T16:55:14"/>
    <s v="LESTE"/>
    <s v="Y"/>
    <s v="N"/>
    <s v="Y"/>
    <s v="N"/>
    <s v="N"/>
    <s v="N"/>
    <s v="A5132063"/>
    <m/>
    <m/>
    <s v="WILLIAM"/>
    <s v="BRASIL GUEDES"/>
    <n v="7922189000119"/>
  </r>
  <r>
    <s v="1-3CTNFFK"/>
    <x v="8"/>
    <s v="1-7294454675"/>
    <n v="2"/>
    <s v="1-72944546752"/>
    <x v="0"/>
    <d v="2013-09-24T11:18:40"/>
    <m/>
    <s v="Reprovado"/>
    <s v="Endereço de cadastro diverge"/>
    <m/>
    <m/>
    <m/>
    <m/>
    <m/>
    <m/>
    <d v="2013-09-25T09:16:35"/>
    <m/>
    <s v="Concluída"/>
    <m/>
    <s v="N"/>
    <m/>
    <m/>
    <m/>
    <s v="A5132063"/>
    <s v="N"/>
    <d v="2013-09-20T15:16:35"/>
    <s v="SERVINBOUND"/>
    <d v="2013-09-24T09:27:58"/>
    <s v="LESTE"/>
    <s v="N"/>
    <s v="N"/>
    <s v="N"/>
    <s v="Y"/>
    <s v="N"/>
    <s v="N"/>
    <s v="A5132063"/>
    <m/>
    <n v="3518839000104"/>
    <s v="WILLIAM"/>
    <s v="BRASIL GUEDES"/>
    <n v="3518839000104"/>
  </r>
  <r>
    <s v="1-3CU16LO"/>
    <x v="8"/>
    <s v="1-7299451807"/>
    <n v="2"/>
    <s v="1-72994518072"/>
    <x v="0"/>
    <d v="2013-09-28T14:17:29"/>
    <m/>
    <s v="Aprovado"/>
    <s v="Aprovado sem exceção"/>
    <m/>
    <m/>
    <m/>
    <m/>
    <m/>
    <m/>
    <d v="2013-09-25T09:53:27"/>
    <m/>
    <s v="Concluída"/>
    <m/>
    <s v="N"/>
    <m/>
    <m/>
    <m/>
    <s v="A5132063"/>
    <s v="N"/>
    <d v="2013-09-20T15:53:27"/>
    <s v="SERVINBOUND"/>
    <d v="2013-09-24T09:46:02"/>
    <s v="LESTE"/>
    <s v="N"/>
    <s v="N"/>
    <s v="N"/>
    <s v="Y"/>
    <s v="N"/>
    <s v="N"/>
    <s v="A5132063"/>
    <m/>
    <n v="6062033000142"/>
    <s v="WILLIAM"/>
    <s v="BRASIL GUEDES"/>
    <n v="6062033000142"/>
  </r>
  <r>
    <s v="1-3COV7EG"/>
    <x v="8"/>
    <s v="1-7206492380"/>
    <n v="2"/>
    <s v="1-72064923802"/>
    <x v="0"/>
    <d v="2013-09-24T12:06:47"/>
    <m/>
    <s v="Reprovado"/>
    <s v="Marca/Modelo Divergente"/>
    <m/>
    <m/>
    <m/>
    <m/>
    <m/>
    <m/>
    <d v="2013-09-24T12:00:00"/>
    <m/>
    <s v="Concluída"/>
    <m/>
    <s v="N"/>
    <m/>
    <m/>
    <m/>
    <s v="A5132063"/>
    <s v="N"/>
    <d v="2013-09-20T03:56:43"/>
    <s v="SERVINBOUND"/>
    <d v="2013-09-24T10:19:53"/>
    <s v="LESTE"/>
    <s v="N"/>
    <s v="N"/>
    <s v="N"/>
    <s v="Y"/>
    <s v="N"/>
    <s v="N"/>
    <s v="A5132063"/>
    <m/>
    <m/>
    <s v="WILLIAM"/>
    <s v="BRASIL GUEDES"/>
    <n v="5689874000111"/>
  </r>
  <r>
    <s v="1-3CR7FDA"/>
    <x v="8"/>
    <s v="1-7242431735"/>
    <n v="2"/>
    <s v="1-72424317352"/>
    <x v="0"/>
    <d v="2013-09-24T12:20:52"/>
    <m/>
    <s v="Reprovado"/>
    <s v="Serviço não pode ser negociado"/>
    <m/>
    <m/>
    <m/>
    <m/>
    <m/>
    <m/>
    <d v="2013-09-24T15:56:47"/>
    <m/>
    <s v="Concluída"/>
    <m/>
    <s v="N"/>
    <m/>
    <m/>
    <m/>
    <s v="A5132063"/>
    <s v="N"/>
    <d v="2013-09-20T11:56:47"/>
    <s v="SERVINBOUND"/>
    <d v="2013-09-24T10:20:44"/>
    <s v="LESTE"/>
    <s v="N"/>
    <s v="N"/>
    <s v="N"/>
    <s v="Y"/>
    <s v="N"/>
    <s v="N"/>
    <s v="A5132063"/>
    <m/>
    <m/>
    <s v="WILLIAM"/>
    <s v="BRASIL GUEDES"/>
    <n v="3232673000165"/>
  </r>
  <r>
    <s v="1-3CRIZDO"/>
    <x v="8"/>
    <s v="1-7232472825"/>
    <n v="2"/>
    <s v="1-72324728252"/>
    <x v="0"/>
    <d v="2013-09-24T10:49:03"/>
    <m/>
    <s v="Reprovado"/>
    <s v="Serviço não pode ser negociado"/>
    <m/>
    <m/>
    <m/>
    <m/>
    <m/>
    <m/>
    <d v="2013-09-24T16:20:31"/>
    <m/>
    <s v="Concluída"/>
    <m/>
    <s v="N"/>
    <m/>
    <m/>
    <m/>
    <s v="A5132063"/>
    <s v="N"/>
    <d v="2013-09-20T12:20:31"/>
    <s v="SERVINBOUND"/>
    <d v="2013-09-24T10:21:09"/>
    <s v="LESTE"/>
    <s v="N"/>
    <s v="N"/>
    <s v="N"/>
    <s v="Y"/>
    <s v="N"/>
    <s v="N"/>
    <s v="A5132063"/>
    <m/>
    <m/>
    <s v="WILLIAM"/>
    <s v="BRASIL GUEDES"/>
    <n v="1643401000122"/>
  </r>
  <r>
    <s v="1-3CXJY4C"/>
    <x v="8"/>
    <s v="1-7303396297"/>
    <n v="2"/>
    <s v="1-73033962972"/>
    <x v="0"/>
    <d v="2013-09-24T16:46:28"/>
    <m/>
    <s v="Reprovado"/>
    <s v="Serviço não pode ser negociado"/>
    <m/>
    <m/>
    <m/>
    <m/>
    <m/>
    <m/>
    <d v="2013-09-25T12:00:00"/>
    <m/>
    <s v="Concluída"/>
    <m/>
    <s v="N"/>
    <m/>
    <m/>
    <m/>
    <s v="A5132063"/>
    <s v="N"/>
    <d v="2013-09-20T21:44:00"/>
    <s v="SERVINBOUND"/>
    <d v="2013-09-24T10:40:13"/>
    <s v="LESTE"/>
    <s v="N"/>
    <s v="N"/>
    <s v="N"/>
    <s v="Y"/>
    <s v="N"/>
    <s v="N"/>
    <s v="A5132063"/>
    <m/>
    <n v="4255249000107"/>
    <s v="WILLIAM"/>
    <s v="BRASIL GUEDES"/>
    <n v="4255249000107"/>
  </r>
  <r>
    <s v="1-3CTCR3G"/>
    <x v="8"/>
    <s v="1-7255125043"/>
    <n v="2"/>
    <s v="1-72551250432"/>
    <x v="0"/>
    <d v="2013-09-25T14:29:25"/>
    <m/>
    <s v="Aprovado"/>
    <s v="Aprovado sem exceção"/>
    <m/>
    <m/>
    <m/>
    <m/>
    <m/>
    <m/>
    <d v="2013-09-25T08:47:35"/>
    <m/>
    <s v="Concluída"/>
    <m/>
    <s v="N"/>
    <m/>
    <m/>
    <m/>
    <s v="A5132063"/>
    <s v="N"/>
    <d v="2013-09-20T14:47:35"/>
    <s v="SERVINBOUND"/>
    <d v="2013-09-24T10:57:39"/>
    <s v="LESTE"/>
    <s v="Y"/>
    <s v="N"/>
    <s v="Y"/>
    <s v="N"/>
    <s v="N"/>
    <s v="N"/>
    <s v="A5132063"/>
    <m/>
    <m/>
    <s v="WILLIAM"/>
    <s v="BRASIL GUEDES"/>
    <n v="3967879000133"/>
  </r>
  <r>
    <s v="1-3D2QEWC"/>
    <x v="8"/>
    <s v="1-7316877272"/>
    <n v="2"/>
    <s v="1-73168772722"/>
    <x v="0"/>
    <d v="2013-09-24T20:48:47"/>
    <m/>
    <s v="Aprovado"/>
    <s v="Aprovado sem exceção"/>
    <m/>
    <m/>
    <m/>
    <m/>
    <m/>
    <m/>
    <d v="2013-09-25T12:00:00"/>
    <m/>
    <s v="Concluída"/>
    <m/>
    <s v="N"/>
    <m/>
    <m/>
    <m/>
    <s v="A5132063"/>
    <s v="N"/>
    <d v="2013-09-21T13:53:30"/>
    <s v="SERVINBOUND"/>
    <d v="2013-09-24T11:13:47"/>
    <s v="LESTE"/>
    <s v="N"/>
    <s v="N"/>
    <s v="N"/>
    <s v="Y"/>
    <s v="N"/>
    <s v="N"/>
    <s v="A5132063"/>
    <m/>
    <n v="83042000133"/>
    <s v="WILLIAM"/>
    <s v="BRASIL GUEDES"/>
    <n v="83042000133"/>
  </r>
  <r>
    <s v="1-3D2AI3I"/>
    <x v="8"/>
    <s v="1-7314949061"/>
    <n v="2"/>
    <s v="1-73149490612"/>
    <x v="0"/>
    <d v="2013-09-25T16:33:16"/>
    <m/>
    <s v="Reprovado"/>
    <s v="Razão Social Divergente"/>
    <m/>
    <m/>
    <m/>
    <m/>
    <m/>
    <m/>
    <d v="2013-09-25T12:00:00"/>
    <m/>
    <s v="Concluída"/>
    <m/>
    <s v="N"/>
    <m/>
    <m/>
    <m/>
    <s v="A5132063"/>
    <s v="N"/>
    <d v="2013-09-21T12:35:01"/>
    <s v="SERVINBOUND"/>
    <d v="2013-09-24T11:29:22"/>
    <s v="LESTE"/>
    <s v="N"/>
    <s v="N"/>
    <s v="N"/>
    <s v="Y"/>
    <s v="N"/>
    <s v="N"/>
    <s v="A5132063"/>
    <m/>
    <n v="1159014000115"/>
    <s v="WILLIAM"/>
    <s v="BRASIL GUEDES"/>
    <n v="1159014000115"/>
  </r>
  <r>
    <s v="1-3D06ZQO"/>
    <x v="8"/>
    <s v="1-7262627677"/>
    <n v="2"/>
    <s v="1-72626276772"/>
    <x v="0"/>
    <d v="2013-09-24T22:20:58"/>
    <m/>
    <s v="Aprovado"/>
    <s v="Aprovado sem exceção"/>
    <m/>
    <m/>
    <m/>
    <m/>
    <m/>
    <m/>
    <d v="2013-09-25T12:00:00"/>
    <m/>
    <s v="Concluída"/>
    <m/>
    <s v="N"/>
    <m/>
    <m/>
    <m/>
    <s v="A5132063"/>
    <s v="N"/>
    <d v="2013-09-21T08:14:35"/>
    <s v="SERVINBOUND"/>
    <d v="2013-09-24T11:42:58"/>
    <s v="LESTE"/>
    <s v="N"/>
    <s v="N"/>
    <s v="N"/>
    <s v="Y"/>
    <s v="N"/>
    <s v="N"/>
    <s v="A5132063"/>
    <m/>
    <m/>
    <s v="WILLIAM"/>
    <s v="BRASIL GUEDES"/>
    <n v="5197313000103"/>
  </r>
  <r>
    <s v="1-3D06Q0E"/>
    <x v="8"/>
    <s v="1-7316524043"/>
    <n v="2"/>
    <s v="1-73165240432"/>
    <x v="0"/>
    <d v="2013-09-25T08:08:21"/>
    <m/>
    <s v="Reprovado"/>
    <s v="Marca/Modelo Divergente"/>
    <m/>
    <m/>
    <m/>
    <m/>
    <m/>
    <m/>
    <d v="2013-09-25T12:00:00"/>
    <m/>
    <s v="Concluída"/>
    <m/>
    <s v="N"/>
    <m/>
    <m/>
    <m/>
    <s v="A5132063"/>
    <s v="N"/>
    <d v="2013-09-21T08:12:39"/>
    <s v="SERVINBOUND"/>
    <d v="2013-09-24T12:14:11"/>
    <s v="LESTE"/>
    <s v="N"/>
    <s v="N"/>
    <s v="N"/>
    <s v="Y"/>
    <s v="N"/>
    <s v="N"/>
    <s v="A5132063"/>
    <m/>
    <n v="1896077000154"/>
    <s v="WILLIAM"/>
    <s v="BRASIL GUEDES"/>
    <n v="1896077000154"/>
  </r>
  <r>
    <s v="1-3CS7AFM"/>
    <x v="8"/>
    <s v="1-7207045101"/>
    <n v="2"/>
    <s v="1-72070451012"/>
    <x v="0"/>
    <d v="2013-09-24T18:48:39"/>
    <m/>
    <s v="Reprovado"/>
    <s v="Serviço não pode ser negociado"/>
    <m/>
    <m/>
    <m/>
    <m/>
    <m/>
    <m/>
    <d v="2013-09-24T17:17:09"/>
    <m/>
    <s v="Concluída"/>
    <m/>
    <s v="N"/>
    <m/>
    <m/>
    <m/>
    <s v="A5132063"/>
    <s v="N"/>
    <d v="2013-09-20T13:17:09"/>
    <s v="SERVINBOUND"/>
    <d v="2013-09-24T12:16:00"/>
    <s v="LESTE"/>
    <s v="N"/>
    <s v="N"/>
    <s v="N"/>
    <s v="Y"/>
    <s v="N"/>
    <s v="N"/>
    <s v="A5132063"/>
    <m/>
    <m/>
    <s v="WILLIAM"/>
    <s v="BRASIL GUEDES"/>
    <n v="5467981000103"/>
  </r>
  <r>
    <s v="1-3D063V6"/>
    <x v="8"/>
    <s v="1-7261911530"/>
    <n v="2"/>
    <s v="1-72619115302"/>
    <x v="0"/>
    <d v="2013-09-24T22:59:57"/>
    <m/>
    <s v="Aprovado"/>
    <s v="Aprovado sem exceção"/>
    <m/>
    <m/>
    <m/>
    <m/>
    <m/>
    <m/>
    <d v="2013-09-25T12:00:00"/>
    <m/>
    <s v="Concluída"/>
    <m/>
    <s v="N"/>
    <m/>
    <m/>
    <m/>
    <s v="A5132063"/>
    <s v="N"/>
    <d v="2013-09-21T08:08:37"/>
    <s v="SERVINBOUND"/>
    <d v="2013-09-24T12:26:00"/>
    <s v="LESTE"/>
    <s v="N"/>
    <s v="N"/>
    <s v="N"/>
    <s v="Y"/>
    <s v="N"/>
    <s v="N"/>
    <s v="A5132063"/>
    <m/>
    <m/>
    <s v="WILLIAM"/>
    <s v="BRASIL GUEDES"/>
    <n v="5671967000119"/>
  </r>
  <r>
    <s v="1-3D02N8S"/>
    <x v="8"/>
    <s v="1-7304561015"/>
    <n v="2"/>
    <s v="1-73045610152"/>
    <x v="0"/>
    <d v="2013-09-25T08:12:58"/>
    <m/>
    <s v="Reprovado"/>
    <s v="Serviço não pode ser negociado"/>
    <m/>
    <m/>
    <m/>
    <m/>
    <m/>
    <m/>
    <d v="2013-09-25T12:00:00"/>
    <m/>
    <s v="Concluída"/>
    <m/>
    <s v="N"/>
    <m/>
    <m/>
    <m/>
    <s v="A5132063"/>
    <s v="N"/>
    <d v="2013-09-21T07:31:25"/>
    <s v="SERVINBOUND"/>
    <d v="2013-09-24T15:22:32"/>
    <s v="LESTE"/>
    <s v="N"/>
    <s v="N"/>
    <s v="N"/>
    <s v="Y"/>
    <s v="N"/>
    <s v="N"/>
    <s v="A5132063"/>
    <m/>
    <n v="1549986000116"/>
    <s v="WILLIAM"/>
    <s v="BRASIL GUEDES"/>
    <n v="1549986000116"/>
  </r>
  <r>
    <s v="1-3CZXHM0"/>
    <x v="8"/>
    <s v="1-7227992448"/>
    <n v="2"/>
    <s v="1-72279924482"/>
    <x v="0"/>
    <d v="2013-09-25T12:35:40"/>
    <m/>
    <s v="Reprovado"/>
    <s v="Serviços voz/dados divergentes"/>
    <m/>
    <m/>
    <m/>
    <m/>
    <m/>
    <m/>
    <d v="2013-09-25T12:00:00"/>
    <m/>
    <s v="Concluída"/>
    <m/>
    <s v="N"/>
    <m/>
    <m/>
    <m/>
    <s v="A5132063"/>
    <s v="N"/>
    <d v="2013-09-21T06:41:38"/>
    <s v="SERVINBOUND"/>
    <d v="2013-09-24T16:46:37"/>
    <s v="LESTE"/>
    <s v="N"/>
    <s v="N"/>
    <s v="N"/>
    <s v="Y"/>
    <s v="N"/>
    <s v="N"/>
    <s v="A5132063"/>
    <m/>
    <m/>
    <s v="WILLIAM"/>
    <s v="BRASIL GUEDES"/>
    <n v="4806663000159"/>
  </r>
  <r>
    <s v="1-3CTZT8G"/>
    <x v="8"/>
    <s v="1-7080841642"/>
    <n v="2"/>
    <s v="1-70808416422"/>
    <x v="0"/>
    <d v="2013-09-25T09:58:46"/>
    <m/>
    <s v="Reprovado"/>
    <s v="Docum não anexada / Incompleta"/>
    <m/>
    <m/>
    <m/>
    <m/>
    <m/>
    <m/>
    <d v="2013-09-25T09:50:24"/>
    <m/>
    <s v="Concluída"/>
    <m/>
    <s v="N"/>
    <m/>
    <m/>
    <m/>
    <s v="A5132063"/>
    <s v="N"/>
    <d v="2013-09-20T15:50:24"/>
    <s v="SERVINBOUND"/>
    <d v="2013-09-25T08:10:24"/>
    <s v="LESTE"/>
    <s v="N"/>
    <s v="N"/>
    <s v="N"/>
    <s v="Y"/>
    <s v="N"/>
    <s v="N"/>
    <s v="A5132063"/>
    <m/>
    <m/>
    <s v="WILLIAM"/>
    <s v="BRASIL GUEDES"/>
    <n v="36015154000102"/>
  </r>
  <r>
    <s v="1-3CQ5F9W"/>
    <x v="8"/>
    <s v="1-7198904148"/>
    <n v="2"/>
    <s v="1-71989041482"/>
    <x v="0"/>
    <d v="2013-09-25T15:04:59"/>
    <m/>
    <s v="Reprovado"/>
    <s v="Qtd linhas/simcards divergente"/>
    <m/>
    <m/>
    <m/>
    <m/>
    <m/>
    <m/>
    <d v="2013-09-24T13:56:39"/>
    <m/>
    <s v="Concluída"/>
    <m/>
    <s v="N"/>
    <m/>
    <m/>
    <m/>
    <s v="A5132063"/>
    <s v="N"/>
    <d v="2013-09-20T09:56:39"/>
    <s v="SERVINBOUND"/>
    <d v="2013-09-25T09:50:02"/>
    <s v="LESTE"/>
    <s v="N"/>
    <s v="N"/>
    <s v="N"/>
    <s v="Y"/>
    <s v="N"/>
    <s v="N"/>
    <s v="A5132063"/>
    <m/>
    <m/>
    <s v="WILLIAM"/>
    <s v="BRASIL GUEDES"/>
    <n v="31798994000167"/>
  </r>
  <r>
    <s v="1-3CTE1ZS"/>
    <x v="8"/>
    <s v="1-7193084055"/>
    <n v="2"/>
    <s v="1-71930840552"/>
    <x v="0"/>
    <d v="2013-09-25T10:56:13"/>
    <m/>
    <s v="Reprovado"/>
    <s v="Número da Linha/DDD divergente"/>
    <m/>
    <m/>
    <m/>
    <m/>
    <m/>
    <m/>
    <d v="2013-09-25T08:51:46"/>
    <m/>
    <s v="Concluída"/>
    <m/>
    <s v="N"/>
    <m/>
    <m/>
    <m/>
    <s v="A5132063"/>
    <s v="N"/>
    <d v="2013-09-20T14:51:46"/>
    <s v="SERVINBOUND"/>
    <d v="2013-09-25T09:50:29"/>
    <s v="LESTE"/>
    <s v="N"/>
    <s v="N"/>
    <s v="N"/>
    <s v="Y"/>
    <s v="N"/>
    <s v="N"/>
    <s v="A5132063"/>
    <m/>
    <m/>
    <s v="WILLIAM"/>
    <s v="BRASIL GUEDES"/>
    <n v="7199889000127"/>
  </r>
  <r>
    <s v="1-3CVSW8S"/>
    <x v="8"/>
    <s v="1-7244272573"/>
    <n v="2"/>
    <s v="1-72442725732"/>
    <x v="0"/>
    <d v="2013-09-25T16:02:42"/>
    <m/>
    <s v="Reprovado"/>
    <s v="Serviços voz/dados divergentes"/>
    <m/>
    <m/>
    <m/>
    <m/>
    <m/>
    <m/>
    <d v="2013-09-25T12:00:00"/>
    <m/>
    <s v="Concluída"/>
    <m/>
    <s v="N"/>
    <m/>
    <m/>
    <m/>
    <s v="A5132063"/>
    <s v="N"/>
    <d v="2013-09-20T18:18:06"/>
    <s v="SERVINBOUND"/>
    <d v="2013-09-25T12:08:17"/>
    <s v="LESTE"/>
    <s v="N"/>
    <s v="N"/>
    <s v="N"/>
    <s v="Y"/>
    <s v="N"/>
    <s v="N"/>
    <s v="A5132063"/>
    <m/>
    <m/>
    <s v="WILLIAM"/>
    <s v="BRASIL GUEDES"/>
    <n v="7509286000184"/>
  </r>
  <r>
    <s v="1-3CRH34G"/>
    <x v="8"/>
    <s v="1-7205289228"/>
    <n v="2"/>
    <s v="1-72052892282"/>
    <x v="0"/>
    <d v="2013-09-25T15:53:20"/>
    <m/>
    <s v="Reprovado"/>
    <s v="Prazo de contrato divergente"/>
    <m/>
    <m/>
    <m/>
    <m/>
    <m/>
    <m/>
    <d v="2013-09-24T16:16:19"/>
    <m/>
    <s v="Concluída"/>
    <m/>
    <s v="N"/>
    <m/>
    <m/>
    <m/>
    <s v="A5132063"/>
    <s v="N"/>
    <d v="2013-09-20T12:16:19"/>
    <s v="SERVINBOUND"/>
    <d v="2013-09-25T12:09:27"/>
    <s v="LESTE"/>
    <s v="N"/>
    <s v="N"/>
    <s v="N"/>
    <s v="Y"/>
    <s v="N"/>
    <s v="N"/>
    <s v="A5132063"/>
    <m/>
    <m/>
    <s v="WILLIAM"/>
    <s v="BRASIL GUEDES"/>
    <n v="31798994000167"/>
  </r>
  <r>
    <s v="1-3D211OS"/>
    <x v="8"/>
    <s v="1-7178394309"/>
    <n v="3"/>
    <s v="1-71783943093"/>
    <x v="0"/>
    <d v="2013-09-26T08:03:44"/>
    <m/>
    <s v="Aprovado"/>
    <s v="Aprovado sem exceção"/>
    <m/>
    <m/>
    <m/>
    <m/>
    <m/>
    <m/>
    <d v="2013-09-25T12:00:00"/>
    <m/>
    <s v="Concluída"/>
    <m/>
    <s v="N"/>
    <m/>
    <m/>
    <m/>
    <s v="A5132063"/>
    <s v="N"/>
    <d v="2013-09-21T11:57:02"/>
    <s v="SERVINBOUND"/>
    <d v="2013-09-25T15:02:20"/>
    <s v="LESTE"/>
    <s v="N"/>
    <s v="N"/>
    <s v="N"/>
    <s v="Y"/>
    <s v="N"/>
    <s v="N"/>
    <s v="A5132063"/>
    <m/>
    <m/>
    <s v="WILLIAM"/>
    <s v="BRASIL GUEDES"/>
    <n v="5656295000172"/>
  </r>
  <r>
    <s v="1-3CSIO0C"/>
    <x v="8"/>
    <s v="1-7238734728"/>
    <n v="2"/>
    <s v="1-72387347282"/>
    <x v="0"/>
    <d v="2013-09-25T17:26:26"/>
    <m/>
    <s v="Reprovado"/>
    <s v="Plano Faturamento Divergente"/>
    <m/>
    <m/>
    <m/>
    <m/>
    <m/>
    <m/>
    <d v="2013-09-24T17:41:13"/>
    <m/>
    <s v="Concluída"/>
    <m/>
    <s v="N"/>
    <m/>
    <m/>
    <m/>
    <s v="A5132063"/>
    <s v="N"/>
    <d v="2013-09-20T13:41:13"/>
    <s v="SERVINBOUND"/>
    <d v="2013-09-25T16:39:22"/>
    <s v="LESTE"/>
    <s v="N"/>
    <s v="N"/>
    <s v="N"/>
    <s v="Y"/>
    <s v="N"/>
    <s v="N"/>
    <s v="A5132063"/>
    <m/>
    <m/>
    <s v="WILLIAM"/>
    <s v="BRASIL GUEDES"/>
    <n v="9354919000158"/>
  </r>
  <r>
    <s v="1-3D0O052"/>
    <x v="8"/>
    <s v="1-7192193605"/>
    <n v="2"/>
    <s v="1-71921936052"/>
    <x v="0"/>
    <d v="2013-09-26T08:27:33"/>
    <m/>
    <s v="Reprovado"/>
    <s v="Serviço não pode ser negociado"/>
    <m/>
    <m/>
    <m/>
    <m/>
    <m/>
    <m/>
    <d v="2013-09-25T12:00:00"/>
    <m/>
    <s v="Concluída"/>
    <m/>
    <s v="N"/>
    <m/>
    <m/>
    <m/>
    <s v="A5132063"/>
    <s v="N"/>
    <d v="2013-09-21T09:27:04"/>
    <s v="SERVINBOUND"/>
    <d v="2013-09-26T08:20:12"/>
    <s v="LESTE"/>
    <s v="N"/>
    <s v="N"/>
    <s v="N"/>
    <s v="Y"/>
    <s v="N"/>
    <s v="N"/>
    <s v="A5132063"/>
    <m/>
    <m/>
    <s v="WILLIAM"/>
    <s v="BRASIL GUEDES"/>
    <n v="3266771000113"/>
  </r>
  <r>
    <s v="1-3DPHBE4"/>
    <x v="8"/>
    <s v="1-7208948464"/>
    <n v="3"/>
    <s v="1-72089484643"/>
    <x v="0"/>
    <d v="2013-09-28T14:16:44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4T19:42:17"/>
    <s v="SERVINBOUND"/>
    <d v="2013-09-26T11:08:31"/>
    <s v="LESTE"/>
    <s v="N"/>
    <s v="N"/>
    <s v="N"/>
    <s v="Y"/>
    <s v="N"/>
    <s v="N"/>
    <s v="A5132063"/>
    <m/>
    <m/>
    <s v="WILLIAM"/>
    <s v="BRASIL GUEDES"/>
    <n v="6075786000192"/>
  </r>
  <r>
    <s v="1-3D1LDCO"/>
    <x v="8"/>
    <s v="1-7142568039"/>
    <n v="2"/>
    <s v="1-71425680392"/>
    <x v="0"/>
    <d v="2013-09-26T12:40:47"/>
    <m/>
    <s v="Reprovado"/>
    <s v="Qtd linhas/simcards divergente"/>
    <m/>
    <m/>
    <m/>
    <m/>
    <m/>
    <m/>
    <d v="2013-09-25T12:00:00"/>
    <m/>
    <s v="Concluída"/>
    <m/>
    <s v="N"/>
    <m/>
    <m/>
    <m/>
    <s v="A5132063"/>
    <s v="N"/>
    <d v="2013-09-21T11:08:14"/>
    <s v="SERVINBOUND"/>
    <d v="2013-09-26T11:10:52"/>
    <s v="LESTE"/>
    <s v="N"/>
    <s v="N"/>
    <s v="N"/>
    <s v="Y"/>
    <s v="N"/>
    <s v="N"/>
    <s v="A5132063"/>
    <m/>
    <m/>
    <s v="WILLIAM"/>
    <s v="BRASIL GUEDES"/>
    <n v="4377855000197"/>
  </r>
  <r>
    <s v="1-3D3ZMG0"/>
    <x v="8"/>
    <s v="1-7262518690"/>
    <n v="2"/>
    <s v="1-72625186902"/>
    <x v="0"/>
    <d v="2013-09-26T23:13:16"/>
    <m/>
    <s v="Reprovado"/>
    <s v="Serviço não pode ser negociado"/>
    <m/>
    <m/>
    <m/>
    <m/>
    <m/>
    <m/>
    <d v="2013-09-25T12:00:00"/>
    <m/>
    <s v="Concluída"/>
    <m/>
    <s v="N"/>
    <m/>
    <m/>
    <m/>
    <s v="A5132063"/>
    <s v="N"/>
    <d v="2013-09-21T20:54:51"/>
    <s v="SERVINBOUND"/>
    <d v="2013-09-26T12:10:51"/>
    <s v="LESTE"/>
    <s v="N"/>
    <s v="N"/>
    <s v="N"/>
    <s v="Y"/>
    <s v="N"/>
    <s v="N"/>
    <s v="A5132063"/>
    <m/>
    <n v="90781724600"/>
    <s v="WILLIAM"/>
    <s v="BRASIL GUEDES"/>
    <n v="1872772000186"/>
  </r>
  <r>
    <s v="1-3DJLG4Q"/>
    <x v="8"/>
    <s v="1-7148121443"/>
    <n v="7"/>
    <s v="1-71481214437"/>
    <x v="0"/>
    <d v="2013-09-26T17:04:07"/>
    <m/>
    <s v="Aprovado"/>
    <s v="Aprovado sem exceção"/>
    <m/>
    <m/>
    <m/>
    <m/>
    <m/>
    <m/>
    <d v="2013-09-26T17:43:10"/>
    <m/>
    <s v="Concluída"/>
    <m/>
    <s v="N"/>
    <m/>
    <m/>
    <m/>
    <s v="A5132063"/>
    <s v="N"/>
    <d v="2013-09-24T13:43:10"/>
    <s v="SERVINBOUND"/>
    <d v="2013-09-26T14:57:45"/>
    <s v="LESTE"/>
    <s v="N"/>
    <s v="N"/>
    <s v="N"/>
    <s v="Y"/>
    <s v="N"/>
    <s v="N"/>
    <s v="A5132063"/>
    <m/>
    <m/>
    <s v="WILLIAM"/>
    <s v="BRASIL GUEDES"/>
    <n v="4484727000142"/>
  </r>
  <r>
    <s v="1-3D7NZRY"/>
    <x v="8"/>
    <s v="1-7278640020"/>
    <n v="2"/>
    <s v="1-72786400202"/>
    <x v="0"/>
    <d v="2013-09-30T18:47:04"/>
    <m/>
    <s v="Aprovado"/>
    <s v="Aprovado sem exceção"/>
    <m/>
    <m/>
    <m/>
    <m/>
    <m/>
    <m/>
    <d v="2013-09-25T16:43:00"/>
    <m/>
    <s v="Concluída"/>
    <m/>
    <s v="N"/>
    <m/>
    <m/>
    <m/>
    <s v="A5132063"/>
    <s v="N"/>
    <d v="2013-09-23T12:43:00"/>
    <s v="SERVINBOUND"/>
    <d v="2013-09-26T15:18:18"/>
    <s v="LESTE"/>
    <s v="N"/>
    <s v="N"/>
    <s v="N"/>
    <s v="Y"/>
    <s v="N"/>
    <s v="N"/>
    <s v="A5132063"/>
    <m/>
    <m/>
    <s v="WILLIAM"/>
    <s v="BRASIL GUEDES"/>
    <n v="5421364000169"/>
  </r>
  <r>
    <s v="1-3D7NVUK"/>
    <x v="8"/>
    <s v="1-7278410974"/>
    <n v="2"/>
    <s v="1-72784109742"/>
    <x v="0"/>
    <d v="2013-09-28T17:21:04"/>
    <m/>
    <s v="Aprovado"/>
    <s v="Aprovado sem exceção"/>
    <m/>
    <m/>
    <m/>
    <m/>
    <m/>
    <m/>
    <d v="2013-09-25T16:42:28"/>
    <m/>
    <s v="Concluída"/>
    <m/>
    <s v="N"/>
    <m/>
    <m/>
    <m/>
    <s v="A5132063"/>
    <s v="N"/>
    <d v="2013-09-23T12:42:28"/>
    <s v="SERVINBOUND"/>
    <d v="2013-09-26T15:26:08"/>
    <s v="LESTE"/>
    <s v="N"/>
    <s v="N"/>
    <s v="N"/>
    <s v="Y"/>
    <s v="N"/>
    <s v="N"/>
    <s v="A5132063"/>
    <m/>
    <m/>
    <s v="WILLIAM"/>
    <s v="BRASIL GUEDES"/>
    <n v="5421364000169"/>
  </r>
  <r>
    <s v="1-3DAN9QI"/>
    <x v="8"/>
    <s v="1-7204356013"/>
    <n v="2"/>
    <s v="1-72043560132"/>
    <x v="0"/>
    <d v="2013-09-26T16:10:44"/>
    <m/>
    <s v="Reprovado"/>
    <s v="Serviço não pode ser negociado"/>
    <m/>
    <m/>
    <m/>
    <m/>
    <m/>
    <m/>
    <d v="2013-09-26T11:12:25"/>
    <m/>
    <s v="Concluída"/>
    <m/>
    <s v="N"/>
    <m/>
    <m/>
    <m/>
    <s v="A5132063"/>
    <s v="N"/>
    <d v="2013-09-23T17:12:25"/>
    <s v="SERVINBOUND"/>
    <d v="2013-09-26T16:06:39"/>
    <s v="LESTE"/>
    <s v="N"/>
    <s v="N"/>
    <s v="N"/>
    <s v="Y"/>
    <s v="N"/>
    <s v="N"/>
    <s v="A5132063"/>
    <m/>
    <m/>
    <s v="WILLIAM"/>
    <s v="BRASIL GUEDES"/>
    <n v="5585204000155"/>
  </r>
  <r>
    <s v="1-3DANKXA"/>
    <x v="8"/>
    <s v="1-7203613028"/>
    <n v="2"/>
    <s v="1-72036130282"/>
    <x v="0"/>
    <d v="2013-09-26T16:53:39"/>
    <m/>
    <s v="Reprovado"/>
    <s v="Serviços voz/dados divergentes"/>
    <m/>
    <m/>
    <m/>
    <m/>
    <m/>
    <m/>
    <d v="2013-09-26T11:12:40"/>
    <m/>
    <s v="Concluída"/>
    <m/>
    <s v="N"/>
    <m/>
    <m/>
    <m/>
    <s v="A5132063"/>
    <s v="N"/>
    <d v="2013-09-23T17:12:40"/>
    <s v="SERVINBOUND"/>
    <d v="2013-09-26T16:27:55"/>
    <s v="LESTE"/>
    <s v="N"/>
    <s v="N"/>
    <s v="N"/>
    <s v="Y"/>
    <s v="N"/>
    <s v="N"/>
    <s v="A5132063"/>
    <m/>
    <m/>
    <s v="WILLIAM"/>
    <s v="BRASIL GUEDES"/>
    <n v="5585204000155"/>
  </r>
  <r>
    <s v="1-3DBN1R4"/>
    <x v="8"/>
    <s v="1-7222725456"/>
    <n v="2"/>
    <s v="1-72227254562"/>
    <x v="0"/>
    <d v="2013-09-27T13:38:15"/>
    <m/>
    <s v="Aprovado"/>
    <s v="Aprovado sem exceção"/>
    <m/>
    <m/>
    <m/>
    <m/>
    <m/>
    <m/>
    <d v="2013-09-26T11:59:21"/>
    <m/>
    <s v="Concluída"/>
    <m/>
    <s v="N"/>
    <m/>
    <m/>
    <m/>
    <s v="A5132063"/>
    <s v="N"/>
    <d v="2013-09-23T17:59:21"/>
    <s v="SERVINBOUND"/>
    <d v="2013-09-26T16:50:18"/>
    <s v="LESTE"/>
    <s v="N"/>
    <s v="N"/>
    <s v="N"/>
    <s v="Y"/>
    <s v="N"/>
    <s v="N"/>
    <s v="A5132063"/>
    <m/>
    <m/>
    <s v="WILLIAM"/>
    <s v="BRASIL GUEDES"/>
    <n v="2434847000100"/>
  </r>
  <r>
    <s v="1-3D9DPUE"/>
    <x v="8"/>
    <s v="1-7262247640"/>
    <n v="2"/>
    <s v="1-72622476402"/>
    <x v="0"/>
    <d v="2013-09-27T14:43:33"/>
    <m/>
    <s v="Aprovado"/>
    <s v="Aprovado sem exceção"/>
    <m/>
    <m/>
    <m/>
    <m/>
    <m/>
    <m/>
    <d v="2013-09-26T10:07:20"/>
    <m/>
    <s v="Concluída"/>
    <m/>
    <s v="N"/>
    <m/>
    <m/>
    <m/>
    <s v="A5132063"/>
    <s v="N"/>
    <d v="2013-09-23T16:07:20"/>
    <s v="SERVINBOUND"/>
    <d v="2013-09-27T08:46:15"/>
    <s v="LESTE"/>
    <s v="N"/>
    <s v="N"/>
    <s v="N"/>
    <s v="Y"/>
    <s v="N"/>
    <s v="N"/>
    <s v="A5132063"/>
    <m/>
    <m/>
    <s v="WILLIAM"/>
    <s v="BRASIL GUEDES"/>
    <n v="3839124000153"/>
  </r>
  <r>
    <s v="1-3D8FMG0"/>
    <x v="8"/>
    <s v="1-7301118839"/>
    <n v="2"/>
    <s v="1-73011188392"/>
    <x v="0"/>
    <d v="2013-09-28T16:44:21"/>
    <m/>
    <s v="Aprovado"/>
    <s v="Aprovado sem exceção"/>
    <m/>
    <m/>
    <m/>
    <m/>
    <m/>
    <m/>
    <d v="2013-09-26T08:24:19"/>
    <m/>
    <s v="Concluída"/>
    <m/>
    <s v="N"/>
    <m/>
    <m/>
    <m/>
    <s v="A5132063"/>
    <s v="N"/>
    <d v="2013-09-23T14:24:19"/>
    <s v="SERVINBOUND"/>
    <d v="2013-09-27T09:25:47"/>
    <s v="SP"/>
    <s v="N"/>
    <s v="N"/>
    <s v="N"/>
    <s v="Y"/>
    <s v="N"/>
    <s v="N"/>
    <s v="A5132063"/>
    <m/>
    <m/>
    <s v="WILLIAM"/>
    <s v="BRASIL GUEDES"/>
    <n v="6175980000140"/>
  </r>
  <r>
    <s v="1-3D8GMBY"/>
    <x v="8"/>
    <s v="1-7308403171"/>
    <n v="2"/>
    <s v="1-73084031712"/>
    <x v="0"/>
    <d v="2013-09-27T14:53:49"/>
    <m/>
    <s v="Reprovado"/>
    <s v="Serviços voz/dados divergentes"/>
    <m/>
    <m/>
    <m/>
    <m/>
    <m/>
    <m/>
    <d v="2013-09-26T08:29:52"/>
    <m/>
    <s v="Concluída"/>
    <m/>
    <s v="N"/>
    <m/>
    <m/>
    <m/>
    <s v="A5132063"/>
    <s v="N"/>
    <d v="2013-09-23T14:29:52"/>
    <s v="SERVINBOUND"/>
    <d v="2013-09-27T10:13:24"/>
    <s v="SP"/>
    <s v="N"/>
    <s v="N"/>
    <s v="N"/>
    <s v="Y"/>
    <s v="N"/>
    <s v="N"/>
    <s v="A5132063"/>
    <m/>
    <m/>
    <s v="WILLIAM"/>
    <s v="BRASIL GUEDES"/>
    <n v="5824013000107"/>
  </r>
  <r>
    <s v="1-3D8UDKU"/>
    <x v="8"/>
    <s v="1-7297864853"/>
    <n v="1"/>
    <s v="1-72978648531"/>
    <x v="0"/>
    <d v="2013-09-27T15:38:51"/>
    <m/>
    <s v="Reprovado"/>
    <s v="Serviços voz/dados divergentes"/>
    <m/>
    <m/>
    <m/>
    <m/>
    <m/>
    <m/>
    <d v="2013-09-26T09:12:15"/>
    <m/>
    <s v="Concluída"/>
    <m/>
    <s v="N"/>
    <m/>
    <m/>
    <m/>
    <s v="A5132063"/>
    <s v="N"/>
    <d v="2013-09-23T15:12:15"/>
    <s v="SERVINBOUND"/>
    <d v="2013-09-27T10:46:27"/>
    <s v="SP"/>
    <s v="N"/>
    <s v="N"/>
    <s v="N"/>
    <s v="Y"/>
    <s v="N"/>
    <s v="N"/>
    <s v="A5132063"/>
    <m/>
    <m/>
    <s v="WILLIAM"/>
    <s v="BRASIL GUEDES"/>
    <n v="1109517000186"/>
  </r>
  <r>
    <s v="1-3DAUM9U"/>
    <x v="8"/>
    <s v="1-7255562183"/>
    <n v="2"/>
    <s v="1-72555621832"/>
    <x v="0"/>
    <d v="2013-09-28T16:46:20"/>
    <m/>
    <s v="Aprovado"/>
    <s v="Aprovado sem exceção"/>
    <m/>
    <m/>
    <m/>
    <m/>
    <m/>
    <m/>
    <d v="2013-09-26T11:22:41"/>
    <m/>
    <s v="Concluída"/>
    <m/>
    <s v="N"/>
    <m/>
    <m/>
    <m/>
    <s v="A5132063"/>
    <s v="N"/>
    <d v="2013-09-23T17:22:41"/>
    <s v="SERVINBOUND"/>
    <d v="2013-09-27T11:01:26"/>
    <s v="LESTE"/>
    <s v="N"/>
    <s v="N"/>
    <s v="N"/>
    <s v="Y"/>
    <s v="N"/>
    <s v="N"/>
    <s v="A5132063"/>
    <m/>
    <m/>
    <s v="WILLIAM"/>
    <s v="BRASIL GUEDES"/>
    <n v="3558028000137"/>
  </r>
  <r>
    <s v="1-3D7YD4S"/>
    <x v="8"/>
    <s v="1-7240550192"/>
    <n v="2"/>
    <s v="1-72405501922"/>
    <x v="0"/>
    <d v="2013-09-27T15:05:14"/>
    <m/>
    <s v="Reprovado"/>
    <s v="Marca/Modelo Divergente"/>
    <m/>
    <m/>
    <m/>
    <m/>
    <m/>
    <m/>
    <d v="2013-09-25T17:13:42"/>
    <m/>
    <s v="Concluída"/>
    <m/>
    <s v="N"/>
    <m/>
    <m/>
    <m/>
    <s v="A5132063"/>
    <s v="N"/>
    <d v="2013-09-23T13:13:42"/>
    <s v="SERVINBOUND"/>
    <d v="2013-09-27T11:36:54"/>
    <s v="SP"/>
    <s v="N"/>
    <s v="N"/>
    <s v="N"/>
    <s v="Y"/>
    <s v="N"/>
    <s v="N"/>
    <s v="A5132063"/>
    <m/>
    <m/>
    <s v="WILLIAM"/>
    <s v="BRASIL GUEDES"/>
    <n v="4918044000156"/>
  </r>
  <r>
    <s v="1-3DB9NNK"/>
    <x v="8"/>
    <s v="1-7304291354"/>
    <n v="2"/>
    <s v="1-73042913542"/>
    <x v="0"/>
    <d v="2013-10-07T18:55:06"/>
    <m/>
    <s v="Aprovado"/>
    <s v="Aprovado sem exceção"/>
    <m/>
    <m/>
    <m/>
    <m/>
    <m/>
    <m/>
    <d v="2013-09-26T11:41:01"/>
    <m/>
    <s v="Concluída"/>
    <m/>
    <s v="N"/>
    <m/>
    <m/>
    <m/>
    <s v="A5132063"/>
    <s v="N"/>
    <d v="2013-09-23T17:41:01"/>
    <s v="SERVINBOUND"/>
    <d v="2013-09-27T12:04:46"/>
    <s v="LESTE"/>
    <s v="N"/>
    <s v="N"/>
    <s v="N"/>
    <s v="Y"/>
    <s v="N"/>
    <s v="N"/>
    <s v="A5132063"/>
    <m/>
    <m/>
    <s v="WILLIAM"/>
    <s v="BRASIL GUEDES"/>
    <n v="6119589000128"/>
  </r>
  <r>
    <s v="1-3D7SUJ2"/>
    <x v="8"/>
    <s v="1-7281072150"/>
    <n v="2"/>
    <s v="1-72810721502"/>
    <x v="0"/>
    <d v="2013-09-27T13:28:24"/>
    <m/>
    <s v="Reprovado"/>
    <s v="Serviço não pode ser negociado"/>
    <m/>
    <m/>
    <m/>
    <m/>
    <m/>
    <m/>
    <d v="2013-09-25T16:58:09"/>
    <m/>
    <s v="Concluída"/>
    <m/>
    <s v="N"/>
    <m/>
    <m/>
    <m/>
    <s v="A5132063"/>
    <s v="N"/>
    <d v="2013-09-23T12:58:09"/>
    <s v="SERVINBOUND"/>
    <d v="2013-09-27T12:36:28"/>
    <s v="LESTE"/>
    <s v="N"/>
    <s v="N"/>
    <s v="N"/>
    <s v="Y"/>
    <s v="N"/>
    <s v="N"/>
    <s v="A5132063"/>
    <m/>
    <m/>
    <s v="WILLIAM"/>
    <s v="BRASIL GUEDES"/>
    <n v="6312049000166"/>
  </r>
  <r>
    <s v="1-3D8FMCE"/>
    <x v="8"/>
    <s v="1-7298489438"/>
    <n v="1"/>
    <s v="1-72984894381"/>
    <x v="0"/>
    <d v="2013-09-27T14:56:19"/>
    <m/>
    <s v="Reprovado"/>
    <s v="Serviço não pode ser negociado"/>
    <m/>
    <m/>
    <m/>
    <m/>
    <m/>
    <m/>
    <d v="2013-09-26T08:23:30"/>
    <m/>
    <s v="Concluída"/>
    <m/>
    <s v="N"/>
    <m/>
    <m/>
    <m/>
    <s v="A5132063"/>
    <s v="N"/>
    <d v="2013-09-23T14:23:30"/>
    <s v="SERVINBOUND"/>
    <d v="2013-09-27T14:33:13"/>
    <s v="SP"/>
    <s v="N"/>
    <s v="N"/>
    <s v="N"/>
    <s v="Y"/>
    <s v="N"/>
    <s v="N"/>
    <s v="A5132063"/>
    <m/>
    <m/>
    <s v="WILLIAM"/>
    <s v="BRASIL GUEDES"/>
    <n v="2743365000131"/>
  </r>
  <r>
    <s v="1-3D8GWDM"/>
    <x v="8"/>
    <s v="1-7247520774"/>
    <n v="1"/>
    <s v="1-72475207741"/>
    <x v="0"/>
    <d v="2013-09-28T09:54:38"/>
    <m/>
    <s v="Reprovado"/>
    <s v="Valor aparelhos divergentes"/>
    <m/>
    <m/>
    <m/>
    <m/>
    <m/>
    <m/>
    <d v="2013-09-26T08:30:19"/>
    <m/>
    <s v="Concluída"/>
    <m/>
    <s v="N"/>
    <m/>
    <m/>
    <m/>
    <s v="A5132063"/>
    <s v="N"/>
    <d v="2013-09-23T14:30:19"/>
    <s v="SERVINBOUND"/>
    <d v="2013-09-27T15:25:06"/>
    <s v="SUL"/>
    <s v="N"/>
    <s v="N"/>
    <s v="N"/>
    <s v="Y"/>
    <s v="N"/>
    <s v="N"/>
    <s v="A5132063"/>
    <m/>
    <m/>
    <s v="WILLIAM"/>
    <s v="BRASIL GUEDES"/>
    <n v="5115546000101"/>
  </r>
  <r>
    <s v="1-3DC9S0W"/>
    <x v="8"/>
    <s v="1-7294298998"/>
    <n v="2"/>
    <s v="1-72942989982"/>
    <x v="0"/>
    <d v="2013-09-28T06:59:52"/>
    <m/>
    <s v="Reprovado"/>
    <s v="Serviço não pode ser negociado"/>
    <m/>
    <m/>
    <m/>
    <m/>
    <m/>
    <m/>
    <d v="2013-09-26T12:00:00"/>
    <m/>
    <s v="Concluída"/>
    <m/>
    <s v="N"/>
    <m/>
    <m/>
    <m/>
    <s v="A5132063"/>
    <s v="N"/>
    <d v="2013-09-23T18:48:15"/>
    <s v="SERVINBOUND"/>
    <d v="2013-09-27T16:31:14"/>
    <s v="SUL"/>
    <s v="N"/>
    <s v="N"/>
    <s v="N"/>
    <s v="Y"/>
    <s v="N"/>
    <s v="N"/>
    <s v="A5132063"/>
    <m/>
    <m/>
    <s v="WILLIAM"/>
    <s v="BRASIL GUEDES"/>
    <n v="1512372000160"/>
  </r>
  <r>
    <s v="1-3DC32AY"/>
    <x v="8"/>
    <s v="1-7037492604"/>
    <n v="1"/>
    <s v="1-70374926041"/>
    <x v="0"/>
    <d v="2013-09-30T12:52:20"/>
    <m/>
    <s v="Aprovado"/>
    <s v="Aprovado sem exceção"/>
    <m/>
    <m/>
    <m/>
    <m/>
    <m/>
    <m/>
    <d v="2013-09-26T12:00:00"/>
    <m/>
    <s v="Concluída"/>
    <m/>
    <s v="N"/>
    <m/>
    <m/>
    <m/>
    <s v="A5132063"/>
    <s v="N"/>
    <d v="2013-09-23T18:31:38"/>
    <s v="SERVINBOUND"/>
    <d v="2013-09-27T16:45:12"/>
    <s v="SUL"/>
    <s v="N"/>
    <s v="N"/>
    <s v="N"/>
    <s v="Y"/>
    <s v="N"/>
    <s v="N"/>
    <s v="A5132063"/>
    <m/>
    <m/>
    <s v="WILLIAM"/>
    <s v="BRASIL GUEDES"/>
    <n v="88087242000105"/>
  </r>
  <r>
    <s v="1-3D6HVMA"/>
    <x v="8"/>
    <s v="1-7301245949"/>
    <n v="1"/>
    <s v="1-73012459491"/>
    <x v="0"/>
    <d v="2013-09-27T16:54:28"/>
    <m/>
    <s v="Aprovado"/>
    <s v="Aprovado sem exceção"/>
    <m/>
    <m/>
    <m/>
    <m/>
    <m/>
    <m/>
    <d v="2013-09-25T14:17:27"/>
    <m/>
    <s v="Concluída"/>
    <m/>
    <s v="N"/>
    <m/>
    <m/>
    <m/>
    <s v="A5132063"/>
    <s v="N"/>
    <d v="2013-09-23T10:17:27"/>
    <s v="SERVINBOUND"/>
    <d v="2013-09-27T16:54:28"/>
    <s v="SUL"/>
    <s v="N"/>
    <s v="N"/>
    <s v="N"/>
    <s v="Y"/>
    <s v="N"/>
    <s v="N"/>
    <s v="A5132063"/>
    <m/>
    <m/>
    <s v="WILLIAM"/>
    <s v="BRASIL GUEDES"/>
    <n v="92870005000193"/>
  </r>
  <r>
    <s v="1-3DR1G7A"/>
    <x v="8"/>
    <s v="1-7220735678"/>
    <n v="3"/>
    <s v="1-72207356783"/>
    <x v="0"/>
    <d v="2013-09-30T15:49:18"/>
    <m/>
    <s v="Reprovado"/>
    <s v="Serviço não pode ser negociado"/>
    <m/>
    <m/>
    <m/>
    <m/>
    <m/>
    <m/>
    <d v="2013-09-27T12:00:00"/>
    <m/>
    <s v="Concluída"/>
    <m/>
    <s v="N"/>
    <m/>
    <m/>
    <m/>
    <s v="A5132063"/>
    <s v="N"/>
    <d v="2013-09-25T01:12:39"/>
    <s v="SERVINBOUND"/>
    <d v="2013-09-28T08:39:24"/>
    <s v="SP"/>
    <s v="Y"/>
    <s v="N"/>
    <s v="N"/>
    <s v="N"/>
    <s v="N"/>
    <s v="N"/>
    <s v="A5132063"/>
    <m/>
    <m/>
    <s v="WILLIAM"/>
    <s v="BRASIL GUEDES"/>
    <n v="5012188000101"/>
  </r>
  <r>
    <s v="1-3DRLGQG"/>
    <x v="8"/>
    <s v="1-7297725474"/>
    <n v="2"/>
    <s v="1-72977254742"/>
    <x v="0"/>
    <d v="2013-10-02T21:18:30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4:53:24"/>
    <s v="SERVINBOUND"/>
    <d v="2013-09-28T09:02:37"/>
    <s v="MG"/>
    <s v="Y"/>
    <s v="N"/>
    <s v="N"/>
    <s v="N"/>
    <s v="N"/>
    <s v="N"/>
    <s v="A5132063"/>
    <m/>
    <m/>
    <s v="WILLIAM"/>
    <s v="BRASIL GUEDES"/>
    <n v="25259813000121"/>
  </r>
  <r>
    <s v="1-3DXRCUE"/>
    <x v="8"/>
    <s v="1-7352345790"/>
    <n v="1"/>
    <s v="1-73523457901"/>
    <x v="0"/>
    <d v="2013-09-30T22:14:59"/>
    <m/>
    <s v="Aprovado"/>
    <s v="Aprovado sem exceção"/>
    <m/>
    <m/>
    <m/>
    <m/>
    <m/>
    <m/>
    <d v="2013-09-30T09:22:17"/>
    <m/>
    <s v="Concluída"/>
    <m/>
    <s v="N"/>
    <m/>
    <m/>
    <m/>
    <s v="A5132063"/>
    <s v="N"/>
    <d v="2013-09-25T15:22:17"/>
    <s v="SERVINBOUND"/>
    <d v="2013-09-28T09:10:32"/>
    <s v="SP"/>
    <s v="Y"/>
    <s v="N"/>
    <s v="N"/>
    <s v="N"/>
    <s v="N"/>
    <s v="N"/>
    <s v="A5132063"/>
    <m/>
    <n v="70211529000130"/>
    <s v="WILLIAM"/>
    <s v="BRASIL GUEDES"/>
    <n v="70211529000130"/>
  </r>
  <r>
    <s v="1-3DRID6W"/>
    <x v="8"/>
    <s v="1-7269536256"/>
    <n v="1"/>
    <s v="1-72695362561"/>
    <x v="0"/>
    <d v="2013-09-30T20:36:05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4:30:54"/>
    <s v="SERVINBOUND"/>
    <d v="2013-09-28T09:23:21"/>
    <s v="LESTE"/>
    <s v="Y"/>
    <s v="N"/>
    <s v="N"/>
    <s v="N"/>
    <s v="N"/>
    <s v="N"/>
    <s v="A5132063"/>
    <m/>
    <n v="2137457000178"/>
    <s v="WILLIAM"/>
    <s v="BRASIL GUEDES"/>
    <n v="2137457000178"/>
  </r>
  <r>
    <s v="1-3DRFKZY"/>
    <x v="8"/>
    <s v="1-7274917723"/>
    <n v="1"/>
    <s v="1-72749177231"/>
    <x v="0"/>
    <d v="2013-09-30T23:42:48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3:57:31"/>
    <s v="SERVINBOUND"/>
    <d v="2013-09-28T09:30:04"/>
    <s v="LESTE"/>
    <s v="Y"/>
    <s v="N"/>
    <s v="N"/>
    <s v="N"/>
    <s v="N"/>
    <s v="N"/>
    <s v="A5132063"/>
    <m/>
    <n v="5043432000101"/>
    <s v="WILLIAM"/>
    <s v="BRASIL GUEDES"/>
    <n v="5043432000101"/>
  </r>
  <r>
    <s v="1-3DRESM0"/>
    <x v="8"/>
    <s v="1-7253993292"/>
    <n v="2"/>
    <s v="1-72539932922"/>
    <x v="0"/>
    <d v="2013-10-01T13:24:38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3:45:16"/>
    <s v="SERVINBOUND"/>
    <d v="2013-09-28T09:40:52"/>
    <s v="SP"/>
    <s v="Y"/>
    <s v="N"/>
    <s v="N"/>
    <s v="N"/>
    <s v="N"/>
    <s v="N"/>
    <s v="A5132063"/>
    <m/>
    <m/>
    <s v="WILLIAM"/>
    <s v="BRASIL GUEDES"/>
    <n v="59810440000157"/>
  </r>
  <r>
    <s v="1-3DR27RS"/>
    <x v="8"/>
    <s v="1-7318277772"/>
    <n v="1"/>
    <s v="1-73182777721"/>
    <x v="0"/>
    <d v="2013-10-01T13:23:34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1:17:07"/>
    <s v="SERVINBOUND"/>
    <d v="2013-09-28T09:49:22"/>
    <s v="SP"/>
    <s v="Y"/>
    <s v="N"/>
    <s v="N"/>
    <s v="N"/>
    <s v="N"/>
    <s v="N"/>
    <s v="A5132063"/>
    <m/>
    <m/>
    <s v="WILLIAM"/>
    <s v="BRASIL GUEDES"/>
    <n v="52151818000109"/>
  </r>
  <r>
    <s v="1-3DR00R2"/>
    <x v="8"/>
    <s v="1-7295244465"/>
    <n v="2"/>
    <s v="1-72952444652"/>
    <x v="0"/>
    <d v="2013-09-30T14:11:22"/>
    <m/>
    <s v="Reprovado"/>
    <s v="Docum não anexada / Incompleta"/>
    <m/>
    <m/>
    <m/>
    <m/>
    <m/>
    <m/>
    <d v="2013-09-27T12:00:00"/>
    <m/>
    <s v="Concluída"/>
    <m/>
    <s v="N"/>
    <m/>
    <m/>
    <m/>
    <s v="A5132063"/>
    <s v="N"/>
    <d v="2013-09-25T00:59:15"/>
    <s v="SERVINBOUND"/>
    <d v="2013-09-28T10:31:58"/>
    <s v="LESTE"/>
    <s v="Y"/>
    <s v="N"/>
    <s v="N"/>
    <s v="N"/>
    <s v="N"/>
    <s v="N"/>
    <s v="A5132063"/>
    <m/>
    <m/>
    <s v="WILLIAM"/>
    <s v="BRASIL GUEDES"/>
    <n v="9632798000169"/>
  </r>
  <r>
    <s v="1-3DRNXDA"/>
    <x v="8"/>
    <s v="1-7264395406"/>
    <n v="3"/>
    <s v="1-72643954063"/>
    <x v="0"/>
    <d v="2013-10-03T15:49:57"/>
    <m/>
    <s v="Aprovado"/>
    <s v="Aprovado sem exceção"/>
    <m/>
    <m/>
    <m/>
    <m/>
    <m/>
    <m/>
    <d v="2013-09-27T12:00:00"/>
    <m/>
    <s v="Concluída"/>
    <m/>
    <s v="N"/>
    <m/>
    <m/>
    <m/>
    <s v="A5132063"/>
    <s v="N"/>
    <d v="2013-09-25T05:16:24"/>
    <s v="SERVINBOUND"/>
    <d v="2013-09-28T11:02:10"/>
    <s v="SUL"/>
    <s v="N"/>
    <s v="N"/>
    <s v="N"/>
    <s v="Y"/>
    <s v="N"/>
    <s v="N"/>
    <s v="A5132063"/>
    <m/>
    <m/>
    <s v="WILLIAM"/>
    <s v="BRASIL GUEDES"/>
    <n v="2491158000137"/>
  </r>
  <r>
    <s v="1-3DVOD7G"/>
    <x v="8"/>
    <s v="1-7360251447"/>
    <n v="1"/>
    <s v="1-73602514471"/>
    <x v="0"/>
    <d v="2013-10-01T14:02:17"/>
    <m/>
    <s v="Reprovado"/>
    <s v="Serviço não pode ser negociado"/>
    <m/>
    <m/>
    <m/>
    <m/>
    <m/>
    <m/>
    <d v="2013-09-27T16:33:12"/>
    <m/>
    <s v="Concluída"/>
    <m/>
    <s v="N"/>
    <m/>
    <m/>
    <m/>
    <s v="A5132063"/>
    <s v="N"/>
    <d v="2013-09-25T12:33:12"/>
    <s v="SERVINBOUND"/>
    <d v="2013-09-28T11:43:38"/>
    <s v="SP"/>
    <s v="N"/>
    <s v="N"/>
    <s v="N"/>
    <s v="Y"/>
    <s v="N"/>
    <s v="N"/>
    <s v="A5132063"/>
    <m/>
    <n v="4280081000181"/>
    <s v="WILLIAM"/>
    <s v="BRASIL GUEDES"/>
    <n v="4280081000181"/>
  </r>
  <r>
    <s v="1-3EAX1HE"/>
    <x v="8"/>
    <s v="1-7393734973"/>
    <n v="1"/>
    <s v="1-73937349731"/>
    <x v="0"/>
    <d v="2013-10-03T09:43:40"/>
    <m/>
    <s v="Aprovado"/>
    <s v="Aprovado sem exceção"/>
    <m/>
    <m/>
    <m/>
    <m/>
    <m/>
    <m/>
    <d v="2013-10-01T11:12:50"/>
    <m/>
    <s v="Concluída"/>
    <m/>
    <s v="N"/>
    <m/>
    <m/>
    <m/>
    <s v="A5132063"/>
    <s v="N"/>
    <d v="2013-09-26T17:12:50"/>
    <s v="SERVINBOUND"/>
    <d v="2013-09-30T08:01:47"/>
    <s v="CO/N"/>
    <s v="Y"/>
    <s v="N"/>
    <s v="N"/>
    <s v="N"/>
    <s v="N"/>
    <s v="N"/>
    <s v="A5132063"/>
    <m/>
    <n v="9198312000126"/>
    <s v="WILLIAM"/>
    <s v="BRASIL GUEDES"/>
    <n v="9198312000126"/>
  </r>
  <r>
    <s v="1-3E86J98"/>
    <x v="8"/>
    <s v="1-7389764636"/>
    <n v="1"/>
    <s v="1-73897646361"/>
    <x v="0"/>
    <d v="2013-10-03T14:21:29"/>
    <m/>
    <s v="Aprovado"/>
    <s v="Aprovado sem exceção"/>
    <m/>
    <m/>
    <m/>
    <m/>
    <m/>
    <m/>
    <d v="2013-10-01T08:32:50"/>
    <m/>
    <s v="Concluída"/>
    <m/>
    <s v="N"/>
    <m/>
    <m/>
    <m/>
    <s v="A5132063"/>
    <s v="N"/>
    <d v="2013-09-26T14:32:50"/>
    <s v="SERVINBOUND"/>
    <d v="2013-09-30T08:08:38"/>
    <s v="CO/N"/>
    <s v="Y"/>
    <s v="N"/>
    <s v="N"/>
    <s v="N"/>
    <s v="N"/>
    <s v="N"/>
    <s v="A5132063"/>
    <m/>
    <n v="14411792672"/>
    <s v="WILLIAM"/>
    <s v="BRASIL GUEDES"/>
    <n v="24894693000171"/>
  </r>
  <r>
    <s v="1-3E6Y6SQ"/>
    <x v="8"/>
    <s v="1-7387574585"/>
    <n v="1"/>
    <s v="1-73875745851"/>
    <x v="0"/>
    <d v="2013-10-02T02:06:17"/>
    <m/>
    <s v="Aprovado"/>
    <s v="Aprovado sem exceção"/>
    <m/>
    <m/>
    <m/>
    <m/>
    <m/>
    <m/>
    <d v="2013-09-30T16:34:02"/>
    <m/>
    <s v="Concluída"/>
    <m/>
    <s v="N"/>
    <m/>
    <m/>
    <m/>
    <s v="A5132063"/>
    <s v="N"/>
    <d v="2013-09-26T12:34:02"/>
    <s v="SERVINBOUND"/>
    <d v="2013-09-30T08:14:34"/>
    <s v="CO/N"/>
    <s v="Y"/>
    <s v="N"/>
    <s v="N"/>
    <s v="N"/>
    <s v="N"/>
    <s v="N"/>
    <s v="A5132063"/>
    <m/>
    <n v="26525741000180"/>
    <s v="WILLIAM"/>
    <s v="BRASIL GUEDES"/>
    <n v="26525741000180"/>
  </r>
  <r>
    <s v="1-3EBFBUS"/>
    <x v="8"/>
    <s v="1-7378573962"/>
    <n v="1"/>
    <s v="1-73785739621"/>
    <x v="0"/>
    <d v="2013-10-08T13:35:33"/>
    <m/>
    <s v="Aprovado"/>
    <s v="Aprovado sem exceção"/>
    <m/>
    <m/>
    <m/>
    <m/>
    <m/>
    <m/>
    <d v="2013-10-01T11:44:24"/>
    <m/>
    <s v="Concluída"/>
    <m/>
    <s v="N"/>
    <m/>
    <m/>
    <m/>
    <s v="A5132063"/>
    <s v="N"/>
    <d v="2013-09-26T17:44:24"/>
    <s v="SERVINBOUND"/>
    <d v="2013-09-30T08:19:28"/>
    <s v="CO/N"/>
    <s v="Y"/>
    <s v="N"/>
    <s v="Y"/>
    <s v="N"/>
    <s v="N"/>
    <s v="N"/>
    <s v="A5132063"/>
    <m/>
    <m/>
    <s v="WILLIAM"/>
    <s v="BRASIL GUEDES"/>
    <n v="17283244000121"/>
  </r>
  <r>
    <s v="1-3E6RNSG"/>
    <x v="8"/>
    <s v="1-7344286455"/>
    <n v="2"/>
    <s v="1-73442864552"/>
    <x v="0"/>
    <d v="2013-10-05T10:07:58"/>
    <m/>
    <s v="Aprovado"/>
    <s v="Aprovado sem exceção"/>
    <m/>
    <m/>
    <m/>
    <m/>
    <m/>
    <m/>
    <d v="2013-09-30T16:16:34"/>
    <m/>
    <s v="Concluída"/>
    <m/>
    <s v="N"/>
    <m/>
    <m/>
    <m/>
    <s v="A5132063"/>
    <s v="N"/>
    <d v="2013-09-26T12:16:34"/>
    <s v="SERVINBOUND"/>
    <d v="2013-09-30T08:25:59"/>
    <s v="CO/N"/>
    <s v="Y"/>
    <s v="N"/>
    <s v="Y"/>
    <s v="N"/>
    <s v="N"/>
    <s v="N"/>
    <s v="A5132063"/>
    <m/>
    <m/>
    <s v="WILLIAM"/>
    <s v="BRASIL GUEDES"/>
    <n v="13272880000105"/>
  </r>
  <r>
    <s v="1-3E7PZ2Q"/>
    <x v="8"/>
    <s v="1-7301977874"/>
    <n v="3"/>
    <s v="1-73019778743"/>
    <x v="0"/>
    <d v="2013-10-04T15:15:42"/>
    <m/>
    <s v="Aprovado"/>
    <s v="Aprovado sem exceção"/>
    <m/>
    <m/>
    <m/>
    <m/>
    <m/>
    <m/>
    <d v="2013-09-30T17:58:52"/>
    <m/>
    <s v="Concluída"/>
    <m/>
    <s v="N"/>
    <m/>
    <m/>
    <m/>
    <s v="A5132063"/>
    <s v="N"/>
    <d v="2013-09-26T13:58:52"/>
    <s v="SERVINBOUND"/>
    <d v="2013-09-30T08:31:19"/>
    <s v="CO/N"/>
    <s v="Y"/>
    <s v="N"/>
    <s v="Y"/>
    <s v="N"/>
    <s v="N"/>
    <s v="N"/>
    <s v="A5132063"/>
    <m/>
    <m/>
    <s v="WILLIAM"/>
    <s v="BRASIL GUEDES"/>
    <n v="6307577000127"/>
  </r>
  <r>
    <s v="1-3EAY5J2"/>
    <x v="8"/>
    <s v="1-7325164381"/>
    <n v="2"/>
    <s v="1-73251643812"/>
    <x v="0"/>
    <d v="2013-10-01T14:08:32"/>
    <m/>
    <s v="Reprovado"/>
    <s v="Sim Card - Obrig. contratação"/>
    <m/>
    <m/>
    <m/>
    <m/>
    <m/>
    <m/>
    <d v="2013-10-01T11:14:55"/>
    <m/>
    <s v="Concluída"/>
    <m/>
    <s v="N"/>
    <m/>
    <m/>
    <m/>
    <s v="A5132063"/>
    <s v="N"/>
    <d v="2013-09-26T17:14:55"/>
    <s v="SERVINBOUND"/>
    <d v="2013-09-30T08:39:31"/>
    <s v="SUL"/>
    <s v="N"/>
    <s v="N"/>
    <s v="N"/>
    <s v="Y"/>
    <s v="N"/>
    <s v="N"/>
    <s v="A5132063"/>
    <m/>
    <m/>
    <s v="WILLIAM"/>
    <s v="BRASIL GUEDES"/>
    <n v="194907000139"/>
  </r>
  <r>
    <s v="1-3E8ZFX4"/>
    <x v="8"/>
    <s v="1-7312222044"/>
    <n v="2"/>
    <s v="1-73122220442"/>
    <x v="0"/>
    <d v="2013-10-01T14:25:24"/>
    <m/>
    <s v="Reprovado"/>
    <s v="Serviço não pode ser negociado"/>
    <m/>
    <m/>
    <m/>
    <m/>
    <m/>
    <m/>
    <d v="2013-10-01T09:27:26"/>
    <m/>
    <s v="Concluída"/>
    <m/>
    <s v="N"/>
    <m/>
    <m/>
    <m/>
    <s v="A5132063"/>
    <s v="N"/>
    <d v="2013-09-26T15:27:26"/>
    <s v="SERVINBOUND"/>
    <d v="2013-09-30T08:49:18"/>
    <s v="SP"/>
    <s v="N"/>
    <s v="N"/>
    <s v="N"/>
    <s v="Y"/>
    <s v="N"/>
    <s v="N"/>
    <s v="A5132063"/>
    <m/>
    <m/>
    <s v="WILLIAM"/>
    <s v="BRASIL GUEDES"/>
    <n v="4196981000145"/>
  </r>
  <r>
    <s v="1-3E6AP6S"/>
    <x v="8"/>
    <s v="1-7320651297"/>
    <n v="2"/>
    <s v="1-73206512972"/>
    <x v="0"/>
    <d v="2013-10-08T10:31:25"/>
    <m/>
    <s v="Aprovado"/>
    <s v="Aprovado sem exceção"/>
    <m/>
    <m/>
    <m/>
    <m/>
    <m/>
    <m/>
    <d v="2013-09-30T15:44:04"/>
    <m/>
    <s v="Concluída"/>
    <m/>
    <s v="N"/>
    <m/>
    <m/>
    <m/>
    <s v="A5132063"/>
    <s v="N"/>
    <d v="2013-09-26T11:44:04"/>
    <s v="SERVINBOUND"/>
    <d v="2013-09-30T08:57:18"/>
    <s v="SP"/>
    <s v="Y"/>
    <s v="N"/>
    <s v="Y"/>
    <s v="N"/>
    <s v="N"/>
    <s v="N"/>
    <s v="A5132063"/>
    <m/>
    <m/>
    <s v="WILLIAM"/>
    <s v="BRASIL GUEDES"/>
    <n v="13743821000160"/>
  </r>
  <r>
    <s v="1-3ED4OKE"/>
    <x v="8"/>
    <s v="1-7321069622"/>
    <n v="2"/>
    <s v="1-73210696222"/>
    <x v="0"/>
    <d v="2013-10-03T16:07:52"/>
    <m/>
    <s v="Aprovado"/>
    <s v="Aprovado sem exceção"/>
    <m/>
    <m/>
    <m/>
    <m/>
    <m/>
    <m/>
    <d v="2013-10-01T12:00:00"/>
    <m/>
    <s v="Concluída"/>
    <m/>
    <s v="N"/>
    <m/>
    <m/>
    <m/>
    <s v="A5132063"/>
    <s v="N"/>
    <d v="2013-09-26T21:17:27"/>
    <s v="SERVINBOUND"/>
    <d v="2013-09-30T09:04:28"/>
    <s v="SP"/>
    <s v="N"/>
    <s v="N"/>
    <s v="N"/>
    <s v="Y"/>
    <s v="N"/>
    <s v="N"/>
    <s v="A5132063"/>
    <m/>
    <m/>
    <s v="WILLIAM"/>
    <s v="BRASIL GUEDES"/>
    <n v="3985182000195"/>
  </r>
  <r>
    <s v="1-3ED47ZQ"/>
    <x v="8"/>
    <s v="1-7320971736"/>
    <n v="2"/>
    <s v="1-73209717362"/>
    <x v="0"/>
    <d v="2013-10-03T16:07:41"/>
    <m/>
    <s v="Aprovado"/>
    <s v="Aprovado sem exceção"/>
    <m/>
    <m/>
    <m/>
    <m/>
    <m/>
    <m/>
    <d v="2013-10-01T12:00:00"/>
    <m/>
    <s v="Concluída"/>
    <m/>
    <s v="N"/>
    <m/>
    <m/>
    <m/>
    <s v="A5132063"/>
    <s v="N"/>
    <d v="2013-09-26T21:12:51"/>
    <s v="SERVINBOUND"/>
    <d v="2013-09-30T09:13:47"/>
    <s v="SP"/>
    <s v="N"/>
    <s v="N"/>
    <s v="N"/>
    <s v="Y"/>
    <s v="N"/>
    <s v="N"/>
    <s v="A5132063"/>
    <m/>
    <m/>
    <s v="WILLIAM"/>
    <s v="BRASIL GUEDES"/>
    <n v="3850332000153"/>
  </r>
  <r>
    <s v="1-3E8YIO6"/>
    <x v="8"/>
    <s v="1-7310393358"/>
    <n v="2"/>
    <s v="1-73103933582"/>
    <x v="0"/>
    <d v="2013-09-30T22:09:22"/>
    <m/>
    <s v="Aprovado"/>
    <s v="Aprovado sem exceção"/>
    <m/>
    <m/>
    <m/>
    <m/>
    <m/>
    <m/>
    <d v="2013-10-01T09:25:30"/>
    <m/>
    <s v="Concluída"/>
    <m/>
    <s v="N"/>
    <m/>
    <m/>
    <m/>
    <s v="A5132063"/>
    <s v="N"/>
    <d v="2013-09-26T15:25:30"/>
    <s v="SERVINBOUND"/>
    <d v="2013-09-30T09:23:46"/>
    <s v="SP"/>
    <s v="N"/>
    <s v="N"/>
    <s v="N"/>
    <s v="Y"/>
    <s v="N"/>
    <s v="N"/>
    <s v="A5132063"/>
    <m/>
    <m/>
    <s v="WILLIAM"/>
    <s v="BRASIL GUEDES"/>
    <n v="4723048000189"/>
  </r>
  <r>
    <s v="1-3E8RFPU"/>
    <x v="8"/>
    <s v="1-7312980616"/>
    <n v="2"/>
    <s v="1-73129806162"/>
    <x v="0"/>
    <d v="2013-09-30T12:55:11"/>
    <m/>
    <s v="Aprovado"/>
    <s v="Aprovado sem exceção"/>
    <m/>
    <m/>
    <m/>
    <m/>
    <m/>
    <m/>
    <d v="2013-10-01T09:12:47"/>
    <m/>
    <s v="Concluída"/>
    <m/>
    <s v="N"/>
    <m/>
    <m/>
    <m/>
    <s v="A5132063"/>
    <s v="N"/>
    <d v="2013-09-26T15:12:47"/>
    <s v="SERVINBOUND"/>
    <d v="2013-09-30T09:39:02"/>
    <s v="SP"/>
    <s v="N"/>
    <s v="N"/>
    <s v="N"/>
    <s v="Y"/>
    <s v="N"/>
    <s v="N"/>
    <s v="A5132063"/>
    <m/>
    <m/>
    <s v="WILLIAM"/>
    <s v="BRASIL GUEDES"/>
    <n v="5775282000112"/>
  </r>
  <r>
    <s v="1-3E833G0"/>
    <x v="8"/>
    <s v="1-7312325164"/>
    <n v="2"/>
    <s v="1-73123251642"/>
    <x v="0"/>
    <d v="2013-09-30T19:07:03"/>
    <m/>
    <s v="Aprovado"/>
    <s v="Aprovado sem exceção"/>
    <m/>
    <m/>
    <m/>
    <m/>
    <m/>
    <m/>
    <d v="2013-10-01T08:27:22"/>
    <m/>
    <s v="Concluída"/>
    <m/>
    <s v="N"/>
    <m/>
    <m/>
    <m/>
    <s v="A5132063"/>
    <s v="N"/>
    <d v="2013-09-26T14:27:22"/>
    <s v="SERVINBOUND"/>
    <d v="2013-09-30T09:46:43"/>
    <s v="SP"/>
    <s v="N"/>
    <s v="N"/>
    <s v="N"/>
    <s v="Y"/>
    <s v="N"/>
    <s v="N"/>
    <s v="A5132063"/>
    <m/>
    <m/>
    <s v="WILLIAM"/>
    <s v="BRASIL GUEDES"/>
    <n v="5625299000193"/>
  </r>
  <r>
    <s v="1-3E815ZQ"/>
    <x v="8"/>
    <s v="1-7311940664"/>
    <n v="2"/>
    <s v="1-73119406642"/>
    <x v="0"/>
    <d v="2013-09-30T20:20:48"/>
    <m/>
    <s v="Aprovado"/>
    <s v="Aprovado sem exceção"/>
    <m/>
    <m/>
    <m/>
    <m/>
    <m/>
    <m/>
    <d v="2013-10-01T08:23:39"/>
    <m/>
    <s v="Concluída"/>
    <m/>
    <s v="N"/>
    <m/>
    <m/>
    <m/>
    <s v="A5132063"/>
    <s v="N"/>
    <d v="2013-09-26T14:23:39"/>
    <s v="SERVINBOUND"/>
    <d v="2013-09-30T09:49:37"/>
    <s v="SP"/>
    <s v="N"/>
    <s v="N"/>
    <s v="N"/>
    <s v="Y"/>
    <s v="N"/>
    <s v="N"/>
    <s v="A5132063"/>
    <m/>
    <m/>
    <s v="WILLIAM"/>
    <s v="BRASIL GUEDES"/>
    <n v="5625299000193"/>
  </r>
  <r>
    <s v="1-3E7I9GK"/>
    <x v="8"/>
    <s v="1-7318072460"/>
    <n v="2"/>
    <s v="1-73180724602"/>
    <x v="0"/>
    <d v="2013-09-30T17:03:18"/>
    <m/>
    <s v="Reprovado"/>
    <s v="Serviço não pode ser negociado"/>
    <m/>
    <m/>
    <m/>
    <m/>
    <m/>
    <m/>
    <d v="2013-09-30T17:39:08"/>
    <m/>
    <s v="Concluída"/>
    <m/>
    <s v="N"/>
    <m/>
    <m/>
    <m/>
    <s v="A5132063"/>
    <s v="N"/>
    <d v="2013-09-26T13:39:08"/>
    <s v="SERVINBOUND"/>
    <d v="2013-09-30T10:46:44"/>
    <s v="SP"/>
    <s v="N"/>
    <s v="N"/>
    <s v="N"/>
    <s v="Y"/>
    <s v="N"/>
    <s v="N"/>
    <s v="A5132063"/>
    <m/>
    <m/>
    <s v="WILLIAM"/>
    <s v="BRASIL GUEDES"/>
    <n v="948163000109"/>
  </r>
  <r>
    <s v="1-3E7FAYE"/>
    <x v="8"/>
    <s v="1-7319351933"/>
    <n v="2"/>
    <s v="1-73193519332"/>
    <x v="0"/>
    <d v="2013-09-30T23:32:32"/>
    <m/>
    <s v="Aprovado"/>
    <s v="Aprovado sem exceção"/>
    <m/>
    <m/>
    <m/>
    <m/>
    <m/>
    <m/>
    <d v="2013-09-30T17:30:14"/>
    <m/>
    <s v="Concluída"/>
    <m/>
    <s v="N"/>
    <m/>
    <m/>
    <m/>
    <s v="A5132063"/>
    <s v="N"/>
    <d v="2013-09-26T13:30:14"/>
    <s v="SERVINBOUND"/>
    <d v="2013-09-30T10:52:27"/>
    <s v="SP"/>
    <s v="N"/>
    <s v="N"/>
    <s v="N"/>
    <s v="Y"/>
    <s v="N"/>
    <s v="N"/>
    <s v="A5132063"/>
    <m/>
    <m/>
    <s v="WILLIAM"/>
    <s v="BRASIL GUEDES"/>
    <n v="3530632000155"/>
  </r>
  <r>
    <s v="1-3E70UQC"/>
    <x v="8"/>
    <s v="1-7302994949"/>
    <n v="2"/>
    <s v="1-73029949492"/>
    <x v="0"/>
    <d v="2013-10-03T16:05:49"/>
    <m/>
    <s v="Aprovado"/>
    <s v="Aprovado sem exceção"/>
    <m/>
    <m/>
    <m/>
    <m/>
    <m/>
    <m/>
    <d v="2013-09-30T16:41:30"/>
    <m/>
    <s v="Concluída"/>
    <m/>
    <s v="N"/>
    <m/>
    <m/>
    <m/>
    <s v="A5132063"/>
    <s v="N"/>
    <d v="2013-09-26T12:41:30"/>
    <s v="SERVINBOUND"/>
    <d v="2013-09-30T11:04:02"/>
    <s v="SP"/>
    <s v="N"/>
    <s v="N"/>
    <s v="N"/>
    <s v="Y"/>
    <s v="N"/>
    <s v="N"/>
    <s v="A5132063"/>
    <m/>
    <m/>
    <s v="WILLIAM"/>
    <s v="BRASIL GUEDES"/>
    <n v="1073520000197"/>
  </r>
  <r>
    <s v="1-3E6A4RI"/>
    <x v="8"/>
    <s v="1-7295327427"/>
    <n v="2"/>
    <s v="1-72953274272"/>
    <x v="0"/>
    <d v="2013-10-03T15:46:23"/>
    <m/>
    <s v="Aprovado"/>
    <s v="Aprovado sem exceção"/>
    <m/>
    <m/>
    <m/>
    <m/>
    <m/>
    <m/>
    <d v="2013-09-30T15:42:48"/>
    <m/>
    <s v="Concluída"/>
    <m/>
    <s v="N"/>
    <m/>
    <m/>
    <m/>
    <s v="A5132063"/>
    <s v="N"/>
    <d v="2013-09-26T11:42:48"/>
    <s v="SERVINBOUND"/>
    <d v="2013-09-30T11:11:58"/>
    <s v="SUL"/>
    <s v="N"/>
    <s v="N"/>
    <s v="N"/>
    <s v="Y"/>
    <s v="N"/>
    <s v="N"/>
    <s v="A5132063"/>
    <m/>
    <m/>
    <s v="WILLIAM"/>
    <s v="BRASIL GUEDES"/>
    <n v="5691820000190"/>
  </r>
  <r>
    <s v="1-3E5ACXU"/>
    <x v="8"/>
    <s v="1-7318237067"/>
    <n v="2"/>
    <s v="1-73182370672"/>
    <x v="0"/>
    <d v="2013-10-01T09:08:12"/>
    <m/>
    <s v="Reprovado"/>
    <s v="Valor aparelhos divergentes"/>
    <m/>
    <m/>
    <m/>
    <m/>
    <m/>
    <m/>
    <d v="2013-09-30T14:44:41"/>
    <m/>
    <s v="Concluída"/>
    <m/>
    <s v="N"/>
    <m/>
    <m/>
    <m/>
    <s v="A5132063"/>
    <s v="N"/>
    <d v="2013-09-26T10:44:41"/>
    <s v="SERVINBOUND"/>
    <d v="2013-09-30T11:23:54"/>
    <s v="SP"/>
    <s v="N"/>
    <s v="N"/>
    <s v="N"/>
    <s v="Y"/>
    <s v="N"/>
    <s v="N"/>
    <s v="A5132063"/>
    <m/>
    <m/>
    <s v="WILLIAM"/>
    <s v="BRASIL GUEDES"/>
    <n v="4623813000199"/>
  </r>
  <r>
    <s v="1-3E4MIYM"/>
    <x v="8"/>
    <s v="1-7312315815"/>
    <n v="2"/>
    <s v="1-73123158152"/>
    <x v="0"/>
    <d v="2013-10-03T16:36:39"/>
    <m/>
    <s v="Aprovado"/>
    <s v="Aprovado sem exceção"/>
    <m/>
    <m/>
    <m/>
    <m/>
    <m/>
    <m/>
    <d v="2013-09-30T14:00:51"/>
    <m/>
    <s v="Concluída"/>
    <m/>
    <s v="N"/>
    <m/>
    <m/>
    <m/>
    <s v="A5132063"/>
    <s v="N"/>
    <d v="2013-09-26T10:00:51"/>
    <s v="SERVINBOUND"/>
    <d v="2013-09-30T11:30:17"/>
    <s v="SP"/>
    <s v="N"/>
    <s v="N"/>
    <s v="N"/>
    <s v="Y"/>
    <s v="N"/>
    <s v="N"/>
    <s v="A5132063"/>
    <m/>
    <m/>
    <s v="WILLIAM"/>
    <s v="BRASIL GUEDES"/>
    <n v="5057730000142"/>
  </r>
  <r>
    <s v="1-3E4GTD8"/>
    <x v="8"/>
    <s v="1-7320535844"/>
    <n v="2"/>
    <s v="1-73205358442"/>
    <x v="0"/>
    <d v="2013-10-01T14:11:10"/>
    <m/>
    <s v="Reprovado"/>
    <s v="Marca/Modelo Divergente"/>
    <m/>
    <m/>
    <m/>
    <m/>
    <m/>
    <m/>
    <d v="2013-09-30T13:50:39"/>
    <m/>
    <s v="Concluída"/>
    <m/>
    <s v="N"/>
    <m/>
    <m/>
    <m/>
    <s v="A5132063"/>
    <s v="N"/>
    <d v="2013-09-26T09:50:39"/>
    <s v="SERVINBOUND"/>
    <d v="2013-09-30T11:47:16"/>
    <s v="SP"/>
    <s v="N"/>
    <s v="N"/>
    <s v="N"/>
    <s v="Y"/>
    <s v="N"/>
    <s v="N"/>
    <s v="A5132063"/>
    <m/>
    <m/>
    <s v="WILLIAM"/>
    <s v="BRASIL GUEDES"/>
    <n v="6326175000170"/>
  </r>
  <r>
    <s v="1-3E3MAFU"/>
    <x v="8"/>
    <s v="1-7302985332"/>
    <n v="2"/>
    <s v="1-73029853322"/>
    <x v="0"/>
    <d v="2013-10-01T13:18:21"/>
    <m/>
    <s v="Aprovado"/>
    <s v="Aprovado sem exceção"/>
    <m/>
    <m/>
    <m/>
    <m/>
    <m/>
    <m/>
    <d v="2013-09-30T12:31:47"/>
    <m/>
    <s v="Concluída"/>
    <m/>
    <s v="N"/>
    <m/>
    <m/>
    <m/>
    <s v="A5132063"/>
    <s v="N"/>
    <d v="2013-09-26T08:31:47"/>
    <s v="SERVINBOUND"/>
    <d v="2013-09-30T11:59:45"/>
    <s v="SP"/>
    <s v="N"/>
    <s v="N"/>
    <s v="N"/>
    <s v="Y"/>
    <s v="N"/>
    <s v="N"/>
    <s v="A5132063"/>
    <m/>
    <m/>
    <s v="WILLIAM"/>
    <s v="BRASIL GUEDES"/>
    <n v="4910569000145"/>
  </r>
  <r>
    <s v="1-3E4F72C"/>
    <x v="8"/>
    <s v="1-7319677633"/>
    <n v="2"/>
    <s v="1-73196776332"/>
    <x v="0"/>
    <d v="2013-09-30T16:25:43"/>
    <m/>
    <s v="Reprovado"/>
    <s v="Serviço não pode ser negociado"/>
    <m/>
    <m/>
    <m/>
    <m/>
    <m/>
    <m/>
    <d v="2013-09-30T13:46:50"/>
    <m/>
    <s v="Concluída"/>
    <m/>
    <s v="N"/>
    <m/>
    <m/>
    <m/>
    <s v="A5132063"/>
    <s v="N"/>
    <d v="2013-09-26T09:46:50"/>
    <s v="SERVINBOUND"/>
    <d v="2013-09-30T12:17:46"/>
    <s v="SP"/>
    <s v="N"/>
    <s v="N"/>
    <s v="N"/>
    <s v="Y"/>
    <s v="N"/>
    <s v="N"/>
    <s v="A5132063"/>
    <m/>
    <m/>
    <s v="WILLIAM"/>
    <s v="BRASIL GUEDES"/>
    <n v="1266652000135"/>
  </r>
  <r>
    <s v="1-3EEQB0Y"/>
    <x v="8"/>
    <s v="1-7292089081"/>
    <n v="2"/>
    <s v="1-72920890812"/>
    <x v="0"/>
    <d v="2013-10-03T15:47:03"/>
    <m/>
    <s v="Aprovado"/>
    <s v="Aprovado sem exceção"/>
    <m/>
    <m/>
    <m/>
    <m/>
    <m/>
    <m/>
    <d v="2013-10-01T12:56:27"/>
    <m/>
    <s v="Concluída"/>
    <m/>
    <s v="N"/>
    <m/>
    <m/>
    <m/>
    <s v="A5132063"/>
    <s v="N"/>
    <d v="2013-09-27T08:56:27"/>
    <s v="SERVINBOUND"/>
    <d v="2013-09-30T12:37:12"/>
    <s v="SUL"/>
    <s v="N"/>
    <s v="N"/>
    <s v="N"/>
    <s v="Y"/>
    <s v="N"/>
    <s v="N"/>
    <s v="A5132063"/>
    <m/>
    <m/>
    <s v="WILLIAM"/>
    <s v="BRASIL GUEDES"/>
    <n v="2741206000106"/>
  </r>
  <r>
    <s v="1-3EEPK9W"/>
    <x v="8"/>
    <s v="1-7188350200"/>
    <n v="4"/>
    <s v="1-71883502004"/>
    <x v="0"/>
    <d v="2013-10-03T16:09:34"/>
    <m/>
    <s v="Aprovado"/>
    <s v="Aprovado sem exceção"/>
    <m/>
    <m/>
    <m/>
    <m/>
    <m/>
    <m/>
    <d v="2013-10-01T12:53:51"/>
    <m/>
    <s v="Concluída"/>
    <m/>
    <s v="N"/>
    <m/>
    <m/>
    <m/>
    <s v="A5132063"/>
    <s v="N"/>
    <d v="2013-09-27T08:53:51"/>
    <s v="SERVINBOUND"/>
    <d v="2013-09-30T13:56:20"/>
    <s v="LESTE"/>
    <s v="N"/>
    <s v="N"/>
    <s v="N"/>
    <s v="Y"/>
    <s v="N"/>
    <s v="N"/>
    <s v="A5132063"/>
    <m/>
    <m/>
    <s v="WILLIAM"/>
    <s v="BRASIL GUEDES"/>
    <n v="5765666000154"/>
  </r>
  <r>
    <s v="1-3EENA3A"/>
    <x v="8"/>
    <s v="1-7313617244"/>
    <n v="3"/>
    <s v="1-73136172443"/>
    <x v="0"/>
    <d v="2013-10-03T16:09:06"/>
    <m/>
    <s v="Aprovado"/>
    <s v="Aprovado sem exceção"/>
    <m/>
    <m/>
    <m/>
    <m/>
    <m/>
    <m/>
    <d v="2013-10-01T12:46:50"/>
    <m/>
    <s v="Concluída"/>
    <m/>
    <s v="N"/>
    <m/>
    <m/>
    <m/>
    <s v="A5132063"/>
    <s v="N"/>
    <d v="2013-09-27T08:46:50"/>
    <s v="SERVINBOUND"/>
    <d v="2013-09-30T14:06:35"/>
    <s v="SP"/>
    <s v="N"/>
    <s v="N"/>
    <s v="N"/>
    <s v="Y"/>
    <s v="N"/>
    <s v="N"/>
    <s v="A5132063"/>
    <m/>
    <m/>
    <s v="WILLIAM"/>
    <s v="BRASIL GUEDES"/>
    <n v="3578530000100"/>
  </r>
  <r>
    <s v="1-3EEO0JI"/>
    <x v="8"/>
    <s v="1-7314289989"/>
    <n v="2"/>
    <s v="1-73142899892"/>
    <x v="0"/>
    <d v="2013-10-03T16:09:38"/>
    <m/>
    <s v="Aprovado"/>
    <s v="Aprovado sem exceção"/>
    <m/>
    <m/>
    <m/>
    <m/>
    <m/>
    <m/>
    <d v="2013-10-01T12:49:33"/>
    <m/>
    <s v="Concluída"/>
    <m/>
    <s v="N"/>
    <m/>
    <m/>
    <m/>
    <s v="A5132063"/>
    <s v="N"/>
    <d v="2013-09-27T08:49:33"/>
    <s v="SERVINBOUND"/>
    <d v="2013-09-30T14:13:25"/>
    <s v="SP"/>
    <s v="N"/>
    <s v="N"/>
    <s v="N"/>
    <s v="Y"/>
    <s v="N"/>
    <s v="N"/>
    <s v="A5132063"/>
    <m/>
    <m/>
    <s v="WILLIAM"/>
    <s v="BRASIL GUEDES"/>
    <n v="3578530000100"/>
  </r>
  <r>
    <s v="1-3EJUNAI"/>
    <x v="8"/>
    <s v="1-7315572769"/>
    <n v="2"/>
    <s v="1-73155727692"/>
    <x v="0"/>
    <d v="2013-10-02T01:22:26"/>
    <m/>
    <s v="Aprovado"/>
    <s v="Aprovado sem exceção"/>
    <m/>
    <m/>
    <m/>
    <m/>
    <m/>
    <m/>
    <d v="2013-10-02T09:09:28"/>
    <m/>
    <s v="Concluída"/>
    <m/>
    <s v="N"/>
    <m/>
    <m/>
    <m/>
    <s v="A5132063"/>
    <s v="N"/>
    <d v="2013-09-27T15:09:28"/>
    <s v="SERVINBOUND"/>
    <d v="2013-09-30T14:20:48"/>
    <s v="SP"/>
    <s v="Y"/>
    <s v="N"/>
    <s v="N"/>
    <s v="N"/>
    <s v="N"/>
    <s v="N"/>
    <s v="A5132063"/>
    <m/>
    <m/>
    <s v="WILLIAM"/>
    <s v="BRASIL GUEDES"/>
    <n v="9438556000139"/>
  </r>
  <r>
    <s v="1-3EEG7TY"/>
    <x v="8"/>
    <s v="1-7168348159"/>
    <n v="5"/>
    <s v="1-71683481595"/>
    <x v="0"/>
    <d v="2013-10-01T08:20:06"/>
    <m/>
    <s v="Reprovado"/>
    <s v="Valor aparelhos divergentes"/>
    <m/>
    <m/>
    <m/>
    <m/>
    <m/>
    <m/>
    <d v="2013-10-01T12:18:09"/>
    <m/>
    <s v="Concluída"/>
    <m/>
    <s v="N"/>
    <m/>
    <m/>
    <m/>
    <s v="A5132063"/>
    <s v="N"/>
    <d v="2013-09-27T08:18:09"/>
    <s v="SERVINBOUND"/>
    <d v="2013-09-30T14:30:37"/>
    <s v="SP"/>
    <s v="N"/>
    <s v="N"/>
    <s v="N"/>
    <s v="Y"/>
    <s v="N"/>
    <s v="N"/>
    <s v="A5132063"/>
    <m/>
    <m/>
    <s v="WILLIAM"/>
    <s v="BRASIL GUEDES"/>
    <n v="5320402000197"/>
  </r>
  <r>
    <s v="1-3ELSUO2"/>
    <x v="8"/>
    <s v="1-7317290660"/>
    <n v="3"/>
    <s v="1-73172906603"/>
    <x v="0"/>
    <d v="2013-09-30T17:04:40"/>
    <m/>
    <s v="Reprovado"/>
    <s v="Serviço não pode ser negociado"/>
    <m/>
    <m/>
    <m/>
    <m/>
    <m/>
    <m/>
    <d v="2013-10-02T11:08:57"/>
    <m/>
    <s v="Concluída"/>
    <m/>
    <s v="N"/>
    <m/>
    <m/>
    <m/>
    <s v="A5132063"/>
    <s v="N"/>
    <d v="2013-09-27T17:08:57"/>
    <s v="SERVINBOUND"/>
    <d v="2013-09-30T14:58:43"/>
    <s v="SP"/>
    <s v="N"/>
    <s v="N"/>
    <s v="N"/>
    <s v="Y"/>
    <s v="N"/>
    <s v="N"/>
    <s v="A5132063"/>
    <m/>
    <m/>
    <s v="WILLIAM"/>
    <s v="BRASIL GUEDES"/>
    <n v="4205941000112"/>
  </r>
  <r>
    <s v="1-3ELQCWE"/>
    <x v="8"/>
    <s v="1-7314942958"/>
    <n v="2"/>
    <s v="1-73149429582"/>
    <x v="0"/>
    <d v="2013-09-30T15:13:12"/>
    <m/>
    <s v="Aprovado"/>
    <s v="Aprovado sem exceção"/>
    <m/>
    <m/>
    <m/>
    <m/>
    <m/>
    <m/>
    <d v="2013-10-02T11:04:11"/>
    <m/>
    <s v="Concluída"/>
    <m/>
    <s v="N"/>
    <m/>
    <m/>
    <m/>
    <s v="A5132063"/>
    <s v="N"/>
    <d v="2013-09-27T17:04:11"/>
    <s v="SERVINBOUND"/>
    <d v="2013-09-30T15:13:12"/>
    <s v="SP"/>
    <s v="N"/>
    <s v="N"/>
    <s v="N"/>
    <s v="Y"/>
    <s v="N"/>
    <s v="N"/>
    <s v="A5132063"/>
    <m/>
    <m/>
    <s v="WILLIAM"/>
    <s v="BRASIL GUEDES"/>
    <n v="5818639000100"/>
  </r>
  <r>
    <s v="1-3EE9AIY"/>
    <x v="8"/>
    <s v="1-7315400089"/>
    <n v="1"/>
    <s v="1-73154000891"/>
    <x v="0"/>
    <d v="2013-10-01T08:41:00"/>
    <m/>
    <s v="Reprovado"/>
    <s v="Serviço não pode ser negociado"/>
    <m/>
    <m/>
    <m/>
    <m/>
    <m/>
    <m/>
    <d v="2013-10-01T12:00:00"/>
    <m/>
    <s v="Concluída"/>
    <m/>
    <s v="N"/>
    <m/>
    <m/>
    <m/>
    <s v="A5132063"/>
    <s v="N"/>
    <d v="2013-09-27T06:57:17"/>
    <s v="SERVINBOUND"/>
    <d v="2013-09-30T15:29:58"/>
    <s v="SP"/>
    <s v="N"/>
    <s v="N"/>
    <s v="N"/>
    <s v="Y"/>
    <s v="N"/>
    <s v="N"/>
    <s v="A5132063"/>
    <m/>
    <n v="3512304000126"/>
    <s v="WILLIAM"/>
    <s v="BRASIL GUEDES"/>
    <n v="3512304000126"/>
  </r>
  <r>
    <s v="1-3DEW7BW"/>
    <x v="8"/>
    <s v="1-7236569844"/>
    <n v="3"/>
    <s v="1-72365698443"/>
    <x v="0"/>
    <d v="2013-09-30T23:16:12"/>
    <m/>
    <s v="Aprovado"/>
    <s v="Aprovado sem exceção"/>
    <m/>
    <m/>
    <m/>
    <m/>
    <m/>
    <m/>
    <d v="2013-09-26T12:00:00"/>
    <m/>
    <s v="Concluída"/>
    <m/>
    <s v="N"/>
    <m/>
    <m/>
    <m/>
    <s v="A5130753"/>
    <s v="N"/>
    <d v="2013-09-24T06:50:55"/>
    <s v="SERVINBOUND"/>
    <d v="2013-09-30T15:48:24"/>
    <s v="LESTE"/>
    <s v="N"/>
    <s v="N"/>
    <s v="N"/>
    <s v="Y"/>
    <s v="N"/>
    <s v="N"/>
    <s v="A5130753"/>
    <m/>
    <m/>
    <s v="CLAUCIA"/>
    <s v="RIBARSKI SANTOS"/>
    <n v="1697508000153"/>
  </r>
  <r>
    <s v="1-3EEGFE6"/>
    <x v="8"/>
    <s v="1-7352674492"/>
    <n v="1"/>
    <s v="1-73526744921"/>
    <x v="0"/>
    <d v="2013-10-01T13:37:49"/>
    <m/>
    <s v="Reprovado"/>
    <s v="Serviço não pode ser negociado"/>
    <m/>
    <m/>
    <m/>
    <m/>
    <m/>
    <m/>
    <d v="2013-10-01T12:19:38"/>
    <m/>
    <s v="Concluída"/>
    <m/>
    <s v="N"/>
    <m/>
    <m/>
    <m/>
    <s v="A5132063"/>
    <s v="N"/>
    <d v="2013-09-27T08:19:38"/>
    <s v="SERVINBOUND"/>
    <d v="2013-09-30T16:05:05"/>
    <s v="SUL"/>
    <s v="N"/>
    <s v="N"/>
    <s v="N"/>
    <s v="Y"/>
    <s v="N"/>
    <s v="N"/>
    <s v="A5132063"/>
    <m/>
    <n v="5657098000178"/>
    <s v="WILLIAM"/>
    <s v="BRASIL GUEDES"/>
    <n v="5657098000178"/>
  </r>
  <r>
    <s v="1-3DF8BXO"/>
    <x v="8"/>
    <s v="1-7206608834"/>
    <n v="3"/>
    <s v="1-72066088343"/>
    <x v="0"/>
    <d v="2013-10-03T15:40:41"/>
    <m/>
    <s v="Aprovado"/>
    <s v="Aprovado sem exceção"/>
    <m/>
    <m/>
    <m/>
    <m/>
    <m/>
    <m/>
    <d v="2013-09-26T12:31:19"/>
    <m/>
    <s v="Concluída"/>
    <m/>
    <s v="N"/>
    <m/>
    <m/>
    <m/>
    <s v="A5130753"/>
    <s v="N"/>
    <d v="2013-09-24T08:31:19"/>
    <s v="SERVINBOUND"/>
    <d v="2013-09-30T16:23:22"/>
    <s v="LESTE"/>
    <s v="N"/>
    <s v="N"/>
    <s v="N"/>
    <s v="Y"/>
    <s v="N"/>
    <s v="N"/>
    <s v="A5130753"/>
    <m/>
    <m/>
    <s v="CLAUCIA"/>
    <s v="RIBARSKI SANTOS"/>
    <n v="4169515000170"/>
  </r>
  <r>
    <s v="1-3EJNTCM"/>
    <x v="8"/>
    <s v="1-7319605965"/>
    <n v="2"/>
    <s v="1-73196059652"/>
    <x v="0"/>
    <d v="2013-10-01T15:02:56"/>
    <m/>
    <s v="Reprovado"/>
    <s v="Serviços voz/dados divergentes"/>
    <m/>
    <m/>
    <m/>
    <m/>
    <m/>
    <m/>
    <d v="2013-10-02T08:57:14"/>
    <m/>
    <s v="Concluída"/>
    <m/>
    <s v="N"/>
    <m/>
    <m/>
    <m/>
    <s v="A5132063"/>
    <s v="N"/>
    <d v="2013-09-27T14:57:14"/>
    <s v="SERVINBOUND"/>
    <d v="2013-09-30T16:33:52"/>
    <s v="SP"/>
    <s v="N"/>
    <s v="N"/>
    <s v="N"/>
    <s v="Y"/>
    <s v="N"/>
    <s v="N"/>
    <s v="A5132063"/>
    <m/>
    <m/>
    <s v="WILLIAM"/>
    <s v="BRASIL GUEDES"/>
    <n v="1912859000130"/>
  </r>
  <r>
    <m/>
    <x v="9"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13" firstHeaderRow="0" firstDataRow="1" firstDataCol="1" rowPageCount="1" colPageCount="1"/>
  <pivotFields count="42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  <pivotField showAll="0"/>
    <pivotField dataField="1" showAll="0"/>
    <pivotField axis="axisPage" dataField="1" showAll="0">
      <items count="20">
        <item x="9"/>
        <item x="7"/>
        <item x="6"/>
        <item x="5"/>
        <item x="11"/>
        <item x="2"/>
        <item x="13"/>
        <item x="1"/>
        <item x="8"/>
        <item x="15"/>
        <item x="3"/>
        <item x="4"/>
        <item x="10"/>
        <item x="16"/>
        <item x="17"/>
        <item x="14"/>
        <item x="12"/>
        <item m="1"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ntagem de Pedido + Revisão" fld="4" subtotal="count" baseField="1" baseItem="0"/>
    <dataField name="Contagem de Pedidos com Err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56"/>
  <sheetViews>
    <sheetView tabSelected="1" zoomScale="73" zoomScaleNormal="73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.42578125" style="1" customWidth="1"/>
    <col min="2" max="2" width="27.42578125" style="1" customWidth="1"/>
    <col min="3" max="3" width="23.28515625" style="2" hidden="1" customWidth="1"/>
    <col min="4" max="4" width="9.7109375" style="2" hidden="1" customWidth="1"/>
    <col min="5" max="5" width="8.140625" style="4" hidden="1" customWidth="1"/>
    <col min="6" max="6" width="9.85546875" style="2" hidden="1" customWidth="1"/>
    <col min="7" max="7" width="9.7109375" style="2" hidden="1" customWidth="1"/>
    <col min="8" max="8" width="8.140625" style="4" hidden="1" customWidth="1"/>
    <col min="9" max="9" width="9.85546875" style="2" hidden="1" customWidth="1"/>
    <col min="10" max="10" width="9.7109375" style="2" hidden="1" customWidth="1"/>
    <col min="11" max="11" width="8.140625" style="4" hidden="1" customWidth="1"/>
    <col min="12" max="12" width="9.85546875" style="4" hidden="1" customWidth="1"/>
    <col min="13" max="13" width="9.7109375" style="4" hidden="1" customWidth="1"/>
    <col min="14" max="14" width="8.140625" style="4" hidden="1" customWidth="1"/>
    <col min="15" max="15" width="9.85546875" style="4" bestFit="1" customWidth="1"/>
    <col min="16" max="16" width="9.7109375" style="4" bestFit="1" customWidth="1"/>
    <col min="17" max="17" width="8.140625" style="4" bestFit="1" customWidth="1"/>
    <col min="18" max="18" width="9.85546875" style="4" bestFit="1" customWidth="1"/>
    <col min="19" max="19" width="9.7109375" style="4" bestFit="1" customWidth="1"/>
    <col min="20" max="20" width="8.140625" style="4" bestFit="1" customWidth="1"/>
    <col min="21" max="21" width="9.85546875" style="4" bestFit="1" customWidth="1"/>
    <col min="22" max="22" width="9.7109375" style="4" bestFit="1" customWidth="1"/>
    <col min="23" max="23" width="8.140625" style="4" bestFit="1" customWidth="1"/>
    <col min="24" max="24" width="10" style="4" customWidth="1"/>
    <col min="25" max="25" width="10.7109375" style="4" customWidth="1"/>
    <col min="26" max="26" width="9.7109375" style="4" customWidth="1"/>
    <col min="27" max="27" width="11.7109375" style="1" bestFit="1" customWidth="1"/>
    <col min="28" max="28" width="10.5703125" style="1" bestFit="1" customWidth="1"/>
    <col min="29" max="29" width="8.140625" style="1" bestFit="1" customWidth="1"/>
    <col min="30" max="30" width="9.85546875" style="1" bestFit="1" customWidth="1"/>
    <col min="31" max="31" width="9.7109375" style="1" bestFit="1" customWidth="1"/>
    <col min="32" max="32" width="8.140625" style="1" bestFit="1" customWidth="1"/>
    <col min="33" max="33" width="10.5703125" style="1" customWidth="1"/>
    <col min="34" max="16384" width="9.140625" style="1"/>
  </cols>
  <sheetData>
    <row r="1" spans="1:34" s="5" customFormat="1" ht="21" customHeight="1" x14ac:dyDescent="0.25">
      <c r="C1" s="39" t="s">
        <v>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</row>
    <row r="2" spans="1:34" s="5" customFormat="1" ht="21" customHeight="1" x14ac:dyDescent="0.25">
      <c r="C2" s="30" t="s">
        <v>6</v>
      </c>
      <c r="D2" s="30"/>
      <c r="E2" s="30"/>
      <c r="F2" s="30" t="s">
        <v>7</v>
      </c>
      <c r="G2" s="30"/>
      <c r="H2" s="30"/>
      <c r="I2" s="30" t="s">
        <v>8</v>
      </c>
      <c r="J2" s="30"/>
      <c r="K2" s="30"/>
      <c r="L2" s="30" t="s">
        <v>53</v>
      </c>
      <c r="M2" s="30"/>
      <c r="N2" s="30"/>
      <c r="O2" s="31" t="s">
        <v>55</v>
      </c>
      <c r="P2" s="32"/>
      <c r="Q2" s="33"/>
      <c r="R2" s="31" t="s">
        <v>57</v>
      </c>
      <c r="S2" s="32"/>
      <c r="T2" s="33"/>
      <c r="U2" s="31" t="s">
        <v>61</v>
      </c>
      <c r="V2" s="32"/>
      <c r="W2" s="33"/>
      <c r="X2" s="42" t="s">
        <v>6398</v>
      </c>
      <c r="Y2" s="43"/>
      <c r="Z2" s="44"/>
      <c r="AA2" s="30" t="s">
        <v>2</v>
      </c>
      <c r="AB2" s="30"/>
      <c r="AC2" s="30"/>
      <c r="AD2" s="30" t="s">
        <v>5</v>
      </c>
      <c r="AE2" s="30"/>
      <c r="AF2" s="30"/>
    </row>
    <row r="3" spans="1:34" s="11" customFormat="1" ht="35.25" customHeight="1" x14ac:dyDescent="0.25">
      <c r="A3" s="11">
        <v>66</v>
      </c>
      <c r="C3" s="14" t="s">
        <v>0</v>
      </c>
      <c r="D3" s="14" t="s">
        <v>3</v>
      </c>
      <c r="E3" s="23" t="s">
        <v>1</v>
      </c>
      <c r="F3" s="14" t="s">
        <v>0</v>
      </c>
      <c r="G3" s="14" t="s">
        <v>3</v>
      </c>
      <c r="H3" s="23" t="s">
        <v>1</v>
      </c>
      <c r="I3" s="14" t="s">
        <v>0</v>
      </c>
      <c r="J3" s="14" t="s">
        <v>3</v>
      </c>
      <c r="K3" s="23" t="s">
        <v>1</v>
      </c>
      <c r="L3" s="14" t="s">
        <v>0</v>
      </c>
      <c r="M3" s="14" t="s">
        <v>3</v>
      </c>
      <c r="N3" s="23" t="s">
        <v>1</v>
      </c>
      <c r="O3" s="14" t="s">
        <v>0</v>
      </c>
      <c r="P3" s="14" t="s">
        <v>3</v>
      </c>
      <c r="Q3" s="23" t="s">
        <v>1</v>
      </c>
      <c r="R3" s="14" t="s">
        <v>0</v>
      </c>
      <c r="S3" s="14" t="s">
        <v>3</v>
      </c>
      <c r="T3" s="23" t="s">
        <v>1</v>
      </c>
      <c r="U3" s="14" t="s">
        <v>0</v>
      </c>
      <c r="V3" s="14" t="s">
        <v>3</v>
      </c>
      <c r="W3" s="23" t="s">
        <v>1</v>
      </c>
      <c r="X3" s="45" t="s">
        <v>0</v>
      </c>
      <c r="Y3" s="45" t="s">
        <v>3</v>
      </c>
      <c r="Z3" s="46" t="s">
        <v>1</v>
      </c>
      <c r="AA3" s="14" t="s">
        <v>0</v>
      </c>
      <c r="AB3" s="14" t="s">
        <v>3</v>
      </c>
      <c r="AC3" s="14" t="s">
        <v>1</v>
      </c>
      <c r="AD3" s="14" t="s">
        <v>0</v>
      </c>
      <c r="AE3" s="14" t="s">
        <v>3</v>
      </c>
      <c r="AF3" s="14" t="s">
        <v>1</v>
      </c>
    </row>
    <row r="4" spans="1:34" ht="15" customHeight="1" x14ac:dyDescent="0.25">
      <c r="B4" s="29" t="s">
        <v>59</v>
      </c>
      <c r="C4" s="22"/>
      <c r="D4" s="3"/>
      <c r="E4" s="13"/>
      <c r="F4" s="3"/>
      <c r="G4" s="3"/>
      <c r="H4" s="13"/>
      <c r="I4" s="3"/>
      <c r="J4" s="3"/>
      <c r="K4" s="13"/>
      <c r="L4" s="13"/>
      <c r="M4" s="13"/>
      <c r="N4" s="13"/>
      <c r="O4" s="10">
        <v>587</v>
      </c>
      <c r="P4" s="10">
        <v>12</v>
      </c>
      <c r="Q4" s="12">
        <f>P4/O4</f>
        <v>2.0442930153321975E-2</v>
      </c>
      <c r="R4" s="10">
        <v>495</v>
      </c>
      <c r="S4" s="10">
        <v>6</v>
      </c>
      <c r="T4" s="12">
        <f>S4/R4</f>
        <v>1.2121212121212121E-2</v>
      </c>
      <c r="U4" s="10">
        <v>370</v>
      </c>
      <c r="V4" s="10">
        <v>9</v>
      </c>
      <c r="W4" s="12">
        <f>V4/U4</f>
        <v>2.4324324324324326E-2</v>
      </c>
      <c r="X4" s="47">
        <v>211</v>
      </c>
      <c r="Y4" s="47">
        <v>1</v>
      </c>
      <c r="Z4" s="48">
        <v>4.7393364928909956E-3</v>
      </c>
      <c r="AA4" s="27">
        <f>AVERAGE(O4,R4,U4,X4)</f>
        <v>415.75</v>
      </c>
      <c r="AB4" s="27">
        <f>AVERAGE(P4,S4,V4,Y4)</f>
        <v>7</v>
      </c>
      <c r="AC4" s="12">
        <f>AB4/AA4</f>
        <v>1.6837041491280819E-2</v>
      </c>
      <c r="AD4" s="10">
        <f>SUM(O4,R4,U4,X4)</f>
        <v>1663</v>
      </c>
      <c r="AE4" s="10">
        <f>SUM(P4,S4,V4,Y4)</f>
        <v>28</v>
      </c>
      <c r="AF4" s="12">
        <f>AE4/AD4</f>
        <v>1.6837041491280819E-2</v>
      </c>
      <c r="AG4" s="7"/>
      <c r="AH4" s="6"/>
    </row>
    <row r="5" spans="1:34" ht="15" hidden="1" customHeight="1" x14ac:dyDescent="0.25">
      <c r="B5" s="18" t="s">
        <v>9</v>
      </c>
      <c r="C5" s="3">
        <v>605</v>
      </c>
      <c r="D5" s="3">
        <v>1</v>
      </c>
      <c r="E5" s="12">
        <f>D5/C5</f>
        <v>1.652892561983471E-3</v>
      </c>
      <c r="F5" s="3">
        <v>447</v>
      </c>
      <c r="G5" s="3">
        <v>1</v>
      </c>
      <c r="H5" s="12">
        <f>G5/F5</f>
        <v>2.2371364653243847E-3</v>
      </c>
      <c r="I5" s="3">
        <v>168</v>
      </c>
      <c r="J5" s="3">
        <v>1</v>
      </c>
      <c r="K5" s="12">
        <f>J5/I5</f>
        <v>5.9523809523809521E-3</v>
      </c>
      <c r="L5" s="10">
        <v>416</v>
      </c>
      <c r="M5" s="10">
        <v>3</v>
      </c>
      <c r="N5" s="12">
        <f>M5/L5</f>
        <v>7.2115384615384619E-3</v>
      </c>
      <c r="O5" s="12"/>
      <c r="P5" s="12"/>
      <c r="Q5" s="12" t="e">
        <f t="shared" ref="Q5:Q53" si="0">P5/O5</f>
        <v>#DIV/0!</v>
      </c>
      <c r="R5" s="12"/>
      <c r="S5" s="12"/>
      <c r="T5" s="12" t="e">
        <f t="shared" ref="T5:T53" si="1">S5/R5</f>
        <v>#DIV/0!</v>
      </c>
      <c r="U5" s="12"/>
      <c r="V5" s="12"/>
      <c r="W5" s="12" t="e">
        <f t="shared" ref="W5:W53" si="2">V5/U5</f>
        <v>#DIV/0!</v>
      </c>
      <c r="X5" s="12"/>
      <c r="Y5" s="12"/>
      <c r="Z5" s="12"/>
      <c r="AA5" s="25" t="e">
        <f t="shared" ref="AA5:AA52" si="3">AVERAGE(O5,R5,U5)</f>
        <v>#DIV/0!</v>
      </c>
      <c r="AB5" s="25" t="e">
        <f t="shared" ref="AB5:AB53" si="4">AVERAGE(P5,S5,V5)</f>
        <v>#DIV/0!</v>
      </c>
      <c r="AC5" s="28" t="e">
        <f t="shared" ref="AC5:AC53" si="5">AB5/AA5</f>
        <v>#DIV/0!</v>
      </c>
      <c r="AD5" s="26">
        <f t="shared" ref="AD5:AD53" si="6">SUM(O5,R5,U5)</f>
        <v>0</v>
      </c>
      <c r="AE5" s="26">
        <f t="shared" ref="AE5:AE53" si="7">SUM(P5,S5,V5)</f>
        <v>0</v>
      </c>
      <c r="AF5" s="25" t="e">
        <f t="shared" ref="AF5:AF52" si="8">AE5/AD5</f>
        <v>#DIV/0!</v>
      </c>
      <c r="AG5" s="7"/>
    </row>
    <row r="6" spans="1:34" ht="15" hidden="1" customHeight="1" x14ac:dyDescent="0.25">
      <c r="B6" s="18" t="s">
        <v>14</v>
      </c>
      <c r="C6" s="3">
        <v>266</v>
      </c>
      <c r="D6" s="3">
        <v>8</v>
      </c>
      <c r="E6" s="12">
        <f>D6/C6</f>
        <v>3.007518796992481E-2</v>
      </c>
      <c r="F6" s="3">
        <v>286</v>
      </c>
      <c r="G6" s="3">
        <v>1</v>
      </c>
      <c r="H6" s="12">
        <f>G6/F6</f>
        <v>3.4965034965034965E-3</v>
      </c>
      <c r="I6" s="3">
        <v>210</v>
      </c>
      <c r="J6" s="3">
        <v>6</v>
      </c>
      <c r="K6" s="12">
        <f>J6/I6</f>
        <v>2.8571428571428571E-2</v>
      </c>
      <c r="L6" s="10"/>
      <c r="M6" s="10"/>
      <c r="N6" s="12" t="e">
        <f>M6/L6</f>
        <v>#DIV/0!</v>
      </c>
      <c r="O6" s="12"/>
      <c r="P6" s="12"/>
      <c r="Q6" s="12" t="e">
        <f t="shared" si="0"/>
        <v>#DIV/0!</v>
      </c>
      <c r="R6" s="12"/>
      <c r="S6" s="12"/>
      <c r="T6" s="12" t="e">
        <f t="shared" si="1"/>
        <v>#DIV/0!</v>
      </c>
      <c r="U6" s="12"/>
      <c r="V6" s="12"/>
      <c r="W6" s="12" t="e">
        <f t="shared" si="2"/>
        <v>#DIV/0!</v>
      </c>
      <c r="X6" s="12"/>
      <c r="Y6" s="12"/>
      <c r="Z6" s="12"/>
      <c r="AA6" s="25" t="e">
        <f t="shared" si="3"/>
        <v>#DIV/0!</v>
      </c>
      <c r="AB6" s="25" t="e">
        <f t="shared" si="4"/>
        <v>#DIV/0!</v>
      </c>
      <c r="AC6" s="28" t="e">
        <f t="shared" si="5"/>
        <v>#DIV/0!</v>
      </c>
      <c r="AD6" s="26">
        <f t="shared" si="6"/>
        <v>0</v>
      </c>
      <c r="AE6" s="26">
        <f t="shared" si="7"/>
        <v>0</v>
      </c>
      <c r="AF6" s="25" t="e">
        <f t="shared" si="8"/>
        <v>#DIV/0!</v>
      </c>
      <c r="AG6" s="7"/>
    </row>
    <row r="7" spans="1:34" ht="15" hidden="1" customHeight="1" x14ac:dyDescent="0.25">
      <c r="B7" s="18" t="s">
        <v>10</v>
      </c>
      <c r="C7" s="3">
        <v>113</v>
      </c>
      <c r="D7" s="3">
        <v>0</v>
      </c>
      <c r="E7" s="12">
        <f>D7/C7</f>
        <v>0</v>
      </c>
      <c r="F7" s="3">
        <v>34</v>
      </c>
      <c r="G7" s="3">
        <v>0</v>
      </c>
      <c r="H7" s="12">
        <f>G7/F7</f>
        <v>0</v>
      </c>
      <c r="I7" s="3">
        <v>109</v>
      </c>
      <c r="J7" s="3">
        <v>0</v>
      </c>
      <c r="K7" s="12">
        <f>J7/I7</f>
        <v>0</v>
      </c>
      <c r="L7" s="10">
        <v>380</v>
      </c>
      <c r="M7" s="10">
        <v>4</v>
      </c>
      <c r="N7" s="12">
        <f>M7/L7</f>
        <v>1.0526315789473684E-2</v>
      </c>
      <c r="O7" s="12"/>
      <c r="P7" s="12"/>
      <c r="Q7" s="12" t="e">
        <f t="shared" si="0"/>
        <v>#DIV/0!</v>
      </c>
      <c r="R7" s="12"/>
      <c r="S7" s="12"/>
      <c r="T7" s="12" t="e">
        <f t="shared" si="1"/>
        <v>#DIV/0!</v>
      </c>
      <c r="U7" s="12"/>
      <c r="V7" s="12"/>
      <c r="W7" s="12" t="e">
        <f t="shared" si="2"/>
        <v>#DIV/0!</v>
      </c>
      <c r="X7" s="12"/>
      <c r="Y7" s="12"/>
      <c r="Z7" s="12"/>
      <c r="AA7" s="25" t="e">
        <f t="shared" si="3"/>
        <v>#DIV/0!</v>
      </c>
      <c r="AB7" s="25" t="e">
        <f t="shared" si="4"/>
        <v>#DIV/0!</v>
      </c>
      <c r="AC7" s="28" t="e">
        <f t="shared" si="5"/>
        <v>#DIV/0!</v>
      </c>
      <c r="AD7" s="26">
        <f t="shared" si="6"/>
        <v>0</v>
      </c>
      <c r="AE7" s="26">
        <f t="shared" si="7"/>
        <v>0</v>
      </c>
      <c r="AF7" s="25" t="e">
        <f t="shared" si="8"/>
        <v>#DIV/0!</v>
      </c>
      <c r="AG7" s="7"/>
    </row>
    <row r="8" spans="1:34" ht="15" hidden="1" customHeight="1" x14ac:dyDescent="0.25">
      <c r="B8" s="18" t="s">
        <v>15</v>
      </c>
      <c r="C8" s="3">
        <v>0</v>
      </c>
      <c r="D8" s="3">
        <v>0</v>
      </c>
      <c r="E8" s="12">
        <v>0</v>
      </c>
      <c r="F8" s="3">
        <v>52</v>
      </c>
      <c r="G8" s="3">
        <v>0</v>
      </c>
      <c r="H8" s="12">
        <v>0</v>
      </c>
      <c r="I8" s="3">
        <v>316</v>
      </c>
      <c r="J8" s="3">
        <v>10</v>
      </c>
      <c r="K8" s="12">
        <v>0</v>
      </c>
      <c r="L8" s="10"/>
      <c r="M8" s="10"/>
      <c r="N8" s="12">
        <v>0</v>
      </c>
      <c r="O8" s="12"/>
      <c r="P8" s="12"/>
      <c r="Q8" s="12" t="e">
        <f t="shared" si="0"/>
        <v>#DIV/0!</v>
      </c>
      <c r="R8" s="12"/>
      <c r="S8" s="12"/>
      <c r="T8" s="12" t="e">
        <f t="shared" si="1"/>
        <v>#DIV/0!</v>
      </c>
      <c r="U8" s="12"/>
      <c r="V8" s="12"/>
      <c r="W8" s="12" t="e">
        <f t="shared" si="2"/>
        <v>#DIV/0!</v>
      </c>
      <c r="X8" s="12"/>
      <c r="Y8" s="12"/>
      <c r="Z8" s="12"/>
      <c r="AA8" s="25" t="e">
        <f t="shared" si="3"/>
        <v>#DIV/0!</v>
      </c>
      <c r="AB8" s="25" t="e">
        <f t="shared" si="4"/>
        <v>#DIV/0!</v>
      </c>
      <c r="AC8" s="28" t="e">
        <f t="shared" si="5"/>
        <v>#DIV/0!</v>
      </c>
      <c r="AD8" s="26">
        <f t="shared" si="6"/>
        <v>0</v>
      </c>
      <c r="AE8" s="26">
        <f t="shared" si="7"/>
        <v>0</v>
      </c>
      <c r="AF8" s="25" t="e">
        <f t="shared" si="8"/>
        <v>#DIV/0!</v>
      </c>
      <c r="AG8" s="7"/>
    </row>
    <row r="9" spans="1:34" ht="15" hidden="1" customHeight="1" x14ac:dyDescent="0.25">
      <c r="B9" s="18" t="s">
        <v>16</v>
      </c>
      <c r="C9" s="3">
        <v>591</v>
      </c>
      <c r="D9" s="3">
        <v>7</v>
      </c>
      <c r="E9" s="12">
        <f>D9/C9</f>
        <v>1.1844331641285956E-2</v>
      </c>
      <c r="F9" s="3">
        <v>350</v>
      </c>
      <c r="G9" s="3">
        <v>3</v>
      </c>
      <c r="H9" s="12">
        <f>G9/F9</f>
        <v>8.5714285714285719E-3</v>
      </c>
      <c r="I9" s="3">
        <v>428</v>
      </c>
      <c r="J9" s="3">
        <v>7</v>
      </c>
      <c r="K9" s="12">
        <f>J9/I9</f>
        <v>1.6355140186915886E-2</v>
      </c>
      <c r="L9" s="10">
        <v>517</v>
      </c>
      <c r="M9" s="10">
        <v>10</v>
      </c>
      <c r="N9" s="12">
        <f>M9/L9</f>
        <v>1.9342359767891684E-2</v>
      </c>
      <c r="O9" s="10">
        <v>657</v>
      </c>
      <c r="P9" s="10">
        <v>9</v>
      </c>
      <c r="Q9" s="12">
        <f t="shared" si="0"/>
        <v>1.3698630136986301E-2</v>
      </c>
      <c r="R9" s="10"/>
      <c r="S9" s="10">
        <v>12</v>
      </c>
      <c r="T9" s="12" t="e">
        <f t="shared" si="1"/>
        <v>#DIV/0!</v>
      </c>
      <c r="U9" s="12"/>
      <c r="V9" s="12"/>
      <c r="W9" s="12" t="e">
        <f t="shared" si="2"/>
        <v>#DIV/0!</v>
      </c>
      <c r="X9" s="12"/>
      <c r="Y9" s="12"/>
      <c r="Z9" s="12"/>
      <c r="AA9" s="25">
        <f t="shared" si="3"/>
        <v>657</v>
      </c>
      <c r="AB9" s="25">
        <f t="shared" si="4"/>
        <v>10.5</v>
      </c>
      <c r="AC9" s="28">
        <f t="shared" si="5"/>
        <v>1.5981735159817351E-2</v>
      </c>
      <c r="AD9" s="26">
        <f t="shared" si="6"/>
        <v>657</v>
      </c>
      <c r="AE9" s="26">
        <f t="shared" si="7"/>
        <v>21</v>
      </c>
      <c r="AF9" s="25">
        <f t="shared" si="8"/>
        <v>3.1963470319634701E-2</v>
      </c>
      <c r="AG9" s="7"/>
    </row>
    <row r="10" spans="1:34" ht="15" hidden="1" customHeight="1" x14ac:dyDescent="0.25">
      <c r="B10" s="18" t="s">
        <v>39</v>
      </c>
      <c r="C10" s="3">
        <v>395</v>
      </c>
      <c r="D10" s="3">
        <v>6</v>
      </c>
      <c r="E10" s="12">
        <f>D10/C10</f>
        <v>1.5189873417721518E-2</v>
      </c>
      <c r="F10" s="3">
        <v>410</v>
      </c>
      <c r="G10" s="3">
        <v>8</v>
      </c>
      <c r="H10" s="12">
        <f>G10/F10</f>
        <v>1.9512195121951219E-2</v>
      </c>
      <c r="I10" s="3">
        <v>394</v>
      </c>
      <c r="J10" s="3">
        <v>6</v>
      </c>
      <c r="K10" s="12">
        <f>J10/I10</f>
        <v>1.5228426395939087E-2</v>
      </c>
      <c r="L10" s="10">
        <v>608</v>
      </c>
      <c r="M10" s="10">
        <v>10</v>
      </c>
      <c r="N10" s="12">
        <f>M10/L10</f>
        <v>1.6447368421052631E-2</v>
      </c>
      <c r="O10" s="10">
        <v>816</v>
      </c>
      <c r="P10" s="10">
        <v>7</v>
      </c>
      <c r="Q10" s="12">
        <f t="shared" si="0"/>
        <v>8.5784313725490204E-3</v>
      </c>
      <c r="R10" s="10"/>
      <c r="S10" s="10">
        <v>8</v>
      </c>
      <c r="T10" s="12" t="e">
        <f t="shared" si="1"/>
        <v>#DIV/0!</v>
      </c>
      <c r="U10" s="12"/>
      <c r="V10" s="12"/>
      <c r="W10" s="12" t="e">
        <f t="shared" si="2"/>
        <v>#DIV/0!</v>
      </c>
      <c r="X10" s="12"/>
      <c r="Y10" s="12"/>
      <c r="Z10" s="12"/>
      <c r="AA10" s="25">
        <f t="shared" si="3"/>
        <v>816</v>
      </c>
      <c r="AB10" s="25">
        <f t="shared" si="4"/>
        <v>7.5</v>
      </c>
      <c r="AC10" s="28">
        <f t="shared" si="5"/>
        <v>9.1911764705882356E-3</v>
      </c>
      <c r="AD10" s="26">
        <f t="shared" si="6"/>
        <v>816</v>
      </c>
      <c r="AE10" s="26">
        <f t="shared" si="7"/>
        <v>15</v>
      </c>
      <c r="AF10" s="25">
        <f t="shared" si="8"/>
        <v>1.8382352941176471E-2</v>
      </c>
      <c r="AG10" s="7"/>
    </row>
    <row r="11" spans="1:34" ht="15" hidden="1" customHeight="1" x14ac:dyDescent="0.25">
      <c r="B11" s="18" t="s">
        <v>34</v>
      </c>
      <c r="C11" s="3">
        <v>0</v>
      </c>
      <c r="D11" s="3">
        <v>0</v>
      </c>
      <c r="E11" s="12">
        <v>0</v>
      </c>
      <c r="F11" s="3">
        <v>0</v>
      </c>
      <c r="G11" s="3">
        <v>0</v>
      </c>
      <c r="H11" s="12">
        <v>0</v>
      </c>
      <c r="I11" s="3">
        <v>121</v>
      </c>
      <c r="J11" s="3">
        <v>1</v>
      </c>
      <c r="K11" s="12">
        <v>0</v>
      </c>
      <c r="L11" s="10"/>
      <c r="M11" s="10"/>
      <c r="N11" s="12">
        <v>0</v>
      </c>
      <c r="O11" s="12"/>
      <c r="P11" s="12"/>
      <c r="Q11" s="12" t="e">
        <f t="shared" si="0"/>
        <v>#DIV/0!</v>
      </c>
      <c r="R11" s="12"/>
      <c r="S11" s="12"/>
      <c r="T11" s="12" t="e">
        <f t="shared" si="1"/>
        <v>#DIV/0!</v>
      </c>
      <c r="U11" s="12"/>
      <c r="V11" s="12"/>
      <c r="W11" s="12" t="e">
        <f t="shared" si="2"/>
        <v>#DIV/0!</v>
      </c>
      <c r="X11" s="12"/>
      <c r="Y11" s="12"/>
      <c r="Z11" s="12"/>
      <c r="AA11" s="25" t="e">
        <f t="shared" si="3"/>
        <v>#DIV/0!</v>
      </c>
      <c r="AB11" s="25" t="e">
        <f t="shared" si="4"/>
        <v>#DIV/0!</v>
      </c>
      <c r="AC11" s="28" t="e">
        <f t="shared" si="5"/>
        <v>#DIV/0!</v>
      </c>
      <c r="AD11" s="26">
        <f t="shared" si="6"/>
        <v>0</v>
      </c>
      <c r="AE11" s="26">
        <f t="shared" si="7"/>
        <v>0</v>
      </c>
      <c r="AF11" s="25" t="e">
        <f t="shared" si="8"/>
        <v>#DIV/0!</v>
      </c>
      <c r="AG11" s="7"/>
    </row>
    <row r="12" spans="1:34" ht="15" customHeight="1" x14ac:dyDescent="0.25">
      <c r="B12" s="35" t="s">
        <v>56</v>
      </c>
      <c r="C12" s="3"/>
      <c r="D12" s="3"/>
      <c r="E12" s="13"/>
      <c r="F12" s="3"/>
      <c r="G12" s="3"/>
      <c r="H12" s="13"/>
      <c r="I12" s="3">
        <v>128</v>
      </c>
      <c r="J12" s="3">
        <v>2</v>
      </c>
      <c r="K12" s="13">
        <f>J12/I12</f>
        <v>1.5625E-2</v>
      </c>
      <c r="L12" s="17">
        <v>412</v>
      </c>
      <c r="M12" s="10">
        <v>6</v>
      </c>
      <c r="N12" s="13">
        <f>M12/L12</f>
        <v>1.4563106796116505E-2</v>
      </c>
      <c r="O12" s="10">
        <v>708</v>
      </c>
      <c r="P12" s="10">
        <v>5</v>
      </c>
      <c r="Q12" s="12">
        <f t="shared" si="0"/>
        <v>7.0621468926553672E-3</v>
      </c>
      <c r="R12" s="10">
        <v>706</v>
      </c>
      <c r="S12" s="10">
        <v>11</v>
      </c>
      <c r="T12" s="12">
        <f t="shared" si="1"/>
        <v>1.5580736543909348E-2</v>
      </c>
      <c r="U12" s="10">
        <v>288</v>
      </c>
      <c r="V12" s="10">
        <v>4</v>
      </c>
      <c r="W12" s="12">
        <f t="shared" si="2"/>
        <v>1.3888888888888888E-2</v>
      </c>
      <c r="X12" s="47">
        <v>310</v>
      </c>
      <c r="Y12" s="47">
        <v>3</v>
      </c>
      <c r="Z12" s="48">
        <v>9.6774193548387101E-3</v>
      </c>
      <c r="AA12" s="27">
        <f>AVERAGE(O12,R12,U12,X12)</f>
        <v>503</v>
      </c>
      <c r="AB12" s="27">
        <f>AVERAGE(P12,S12,V12,Y12)</f>
        <v>5.75</v>
      </c>
      <c r="AC12" s="12">
        <f>AB12/AA12</f>
        <v>1.143141153081511E-2</v>
      </c>
      <c r="AD12" s="10">
        <f>SUM(O12,R12,U12,X12)</f>
        <v>2012</v>
      </c>
      <c r="AE12" s="10">
        <f>SUM(P12,S12,V12,Y12)</f>
        <v>23</v>
      </c>
      <c r="AF12" s="12">
        <f>AE12/AD12</f>
        <v>1.143141153081511E-2</v>
      </c>
      <c r="AG12" s="7"/>
    </row>
    <row r="13" spans="1:34" ht="15" hidden="1" customHeight="1" x14ac:dyDescent="0.25">
      <c r="B13" s="18" t="s">
        <v>35</v>
      </c>
      <c r="C13" s="3">
        <v>0</v>
      </c>
      <c r="D13" s="3">
        <v>0</v>
      </c>
      <c r="E13" s="12">
        <v>0</v>
      </c>
      <c r="F13" s="3">
        <v>0</v>
      </c>
      <c r="G13" s="3">
        <v>0</v>
      </c>
      <c r="H13" s="12">
        <v>0</v>
      </c>
      <c r="I13" s="3">
        <v>498</v>
      </c>
      <c r="J13" s="3">
        <v>0</v>
      </c>
      <c r="K13" s="12">
        <v>0</v>
      </c>
      <c r="L13" s="10"/>
      <c r="M13" s="10"/>
      <c r="N13" s="12">
        <v>0</v>
      </c>
      <c r="O13" s="12"/>
      <c r="P13" s="12"/>
      <c r="Q13" s="12" t="e">
        <f t="shared" si="0"/>
        <v>#DIV/0!</v>
      </c>
      <c r="R13" s="12"/>
      <c r="S13" s="12"/>
      <c r="T13" s="12" t="e">
        <f t="shared" si="1"/>
        <v>#DIV/0!</v>
      </c>
      <c r="U13" s="12"/>
      <c r="V13" s="12"/>
      <c r="W13" s="12" t="e">
        <f t="shared" si="2"/>
        <v>#DIV/0!</v>
      </c>
      <c r="X13" s="12"/>
      <c r="Y13" s="12"/>
      <c r="Z13" s="12"/>
      <c r="AA13" s="25" t="e">
        <f t="shared" si="3"/>
        <v>#DIV/0!</v>
      </c>
      <c r="AB13" s="25" t="e">
        <f t="shared" si="4"/>
        <v>#DIV/0!</v>
      </c>
      <c r="AC13" s="28" t="e">
        <f t="shared" si="5"/>
        <v>#DIV/0!</v>
      </c>
      <c r="AD13" s="26">
        <f t="shared" si="6"/>
        <v>0</v>
      </c>
      <c r="AE13" s="26">
        <f t="shared" si="7"/>
        <v>0</v>
      </c>
      <c r="AF13" s="25" t="e">
        <f t="shared" si="8"/>
        <v>#DIV/0!</v>
      </c>
      <c r="AG13" s="7"/>
    </row>
    <row r="14" spans="1:34" hidden="1" x14ac:dyDescent="0.25">
      <c r="B14" s="18" t="s">
        <v>17</v>
      </c>
      <c r="C14" s="3">
        <v>530</v>
      </c>
      <c r="D14" s="3">
        <v>5</v>
      </c>
      <c r="E14" s="12">
        <f t="shared" ref="E14:E19" si="9">D14/C14</f>
        <v>9.433962264150943E-3</v>
      </c>
      <c r="F14" s="3">
        <v>425</v>
      </c>
      <c r="G14" s="3">
        <v>10</v>
      </c>
      <c r="H14" s="12">
        <f t="shared" ref="H14:H19" si="10">G14/F14</f>
        <v>2.3529411764705882E-2</v>
      </c>
      <c r="I14" s="3">
        <v>512</v>
      </c>
      <c r="J14" s="3">
        <v>18</v>
      </c>
      <c r="K14" s="12">
        <f t="shared" ref="K14:K19" si="11">J14/I14</f>
        <v>3.515625E-2</v>
      </c>
      <c r="L14" s="10"/>
      <c r="M14" s="10"/>
      <c r="N14" s="12" t="e">
        <f t="shared" ref="N14:N19" si="12">M14/L14</f>
        <v>#DIV/0!</v>
      </c>
      <c r="O14" s="12"/>
      <c r="P14" s="12"/>
      <c r="Q14" s="12" t="e">
        <f t="shared" si="0"/>
        <v>#DIV/0!</v>
      </c>
      <c r="R14" s="12"/>
      <c r="S14" s="12"/>
      <c r="T14" s="12" t="e">
        <f t="shared" si="1"/>
        <v>#DIV/0!</v>
      </c>
      <c r="U14" s="12"/>
      <c r="V14" s="12"/>
      <c r="W14" s="12" t="e">
        <f t="shared" si="2"/>
        <v>#DIV/0!</v>
      </c>
      <c r="X14" s="12"/>
      <c r="Y14" s="12"/>
      <c r="Z14" s="12"/>
      <c r="AA14" s="25" t="e">
        <f t="shared" si="3"/>
        <v>#DIV/0!</v>
      </c>
      <c r="AB14" s="25" t="e">
        <f t="shared" si="4"/>
        <v>#DIV/0!</v>
      </c>
      <c r="AC14" s="28" t="e">
        <f t="shared" si="5"/>
        <v>#DIV/0!</v>
      </c>
      <c r="AD14" s="26">
        <f t="shared" si="6"/>
        <v>0</v>
      </c>
      <c r="AE14" s="26">
        <f t="shared" si="7"/>
        <v>0</v>
      </c>
      <c r="AF14" s="25" t="e">
        <f t="shared" si="8"/>
        <v>#DIV/0!</v>
      </c>
      <c r="AG14" s="7"/>
    </row>
    <row r="15" spans="1:34" ht="15" customHeight="1" x14ac:dyDescent="0.25">
      <c r="B15" s="18" t="s">
        <v>40</v>
      </c>
      <c r="C15" s="3">
        <v>367</v>
      </c>
      <c r="D15" s="3">
        <v>7</v>
      </c>
      <c r="E15" s="12">
        <f t="shared" si="9"/>
        <v>1.9073569482288829E-2</v>
      </c>
      <c r="F15" s="3">
        <v>234</v>
      </c>
      <c r="G15" s="3">
        <v>5</v>
      </c>
      <c r="H15" s="12">
        <f t="shared" si="10"/>
        <v>2.1367521367521368E-2</v>
      </c>
      <c r="I15" s="3">
        <v>164</v>
      </c>
      <c r="J15" s="3">
        <v>8</v>
      </c>
      <c r="K15" s="12">
        <f t="shared" si="11"/>
        <v>4.878048780487805E-2</v>
      </c>
      <c r="L15" s="10"/>
      <c r="M15" s="10"/>
      <c r="N15" s="12" t="e">
        <f t="shared" si="12"/>
        <v>#DIV/0!</v>
      </c>
      <c r="O15" s="10">
        <v>380</v>
      </c>
      <c r="P15" s="10">
        <v>6</v>
      </c>
      <c r="Q15" s="12">
        <f t="shared" si="0"/>
        <v>1.5789473684210527E-2</v>
      </c>
      <c r="R15" s="10">
        <v>267</v>
      </c>
      <c r="S15" s="10">
        <v>11</v>
      </c>
      <c r="T15" s="12">
        <f t="shared" si="1"/>
        <v>4.1198501872659173E-2</v>
      </c>
      <c r="U15" s="10">
        <v>207</v>
      </c>
      <c r="V15" s="10">
        <v>9</v>
      </c>
      <c r="W15" s="12">
        <f t="shared" si="2"/>
        <v>4.3478260869565216E-2</v>
      </c>
      <c r="X15" s="47">
        <v>160</v>
      </c>
      <c r="Y15" s="47">
        <v>3</v>
      </c>
      <c r="Z15" s="48">
        <v>1.8749999999999999E-2</v>
      </c>
      <c r="AA15" s="27">
        <f>AVERAGE(O15,R15,U15,X15)</f>
        <v>253.5</v>
      </c>
      <c r="AB15" s="27">
        <f>AVERAGE(P15,S15,V15,Y15)</f>
        <v>7.25</v>
      </c>
      <c r="AC15" s="12">
        <f>AB15/AA15</f>
        <v>2.8599605522682446E-2</v>
      </c>
      <c r="AD15" s="10">
        <f>SUM(O15,R15,U15,X15)</f>
        <v>1014</v>
      </c>
      <c r="AE15" s="10">
        <f>SUM(P15,S15,V15,Y15)</f>
        <v>29</v>
      </c>
      <c r="AF15" s="12">
        <f>AE15/AD15</f>
        <v>2.8599605522682446E-2</v>
      </c>
      <c r="AG15" s="7"/>
    </row>
    <row r="16" spans="1:34" ht="15" hidden="1" customHeight="1" x14ac:dyDescent="0.25">
      <c r="B16" s="18" t="s">
        <v>11</v>
      </c>
      <c r="C16" s="3">
        <v>290</v>
      </c>
      <c r="D16" s="3">
        <v>0</v>
      </c>
      <c r="E16" s="12">
        <f t="shared" si="9"/>
        <v>0</v>
      </c>
      <c r="F16" s="3">
        <v>297</v>
      </c>
      <c r="G16" s="3">
        <v>2</v>
      </c>
      <c r="H16" s="12">
        <f t="shared" si="10"/>
        <v>6.7340067340067337E-3</v>
      </c>
      <c r="I16" s="3">
        <v>310</v>
      </c>
      <c r="J16" s="3">
        <v>4</v>
      </c>
      <c r="K16" s="12">
        <f t="shared" si="11"/>
        <v>1.2903225806451613E-2</v>
      </c>
      <c r="L16" s="10"/>
      <c r="M16" s="10"/>
      <c r="N16" s="12" t="e">
        <f t="shared" si="12"/>
        <v>#DIV/0!</v>
      </c>
      <c r="O16" s="12"/>
      <c r="P16" s="12"/>
      <c r="Q16" s="12" t="e">
        <f t="shared" si="0"/>
        <v>#DIV/0!</v>
      </c>
      <c r="R16" s="12"/>
      <c r="S16" s="12"/>
      <c r="T16" s="12" t="e">
        <f t="shared" si="1"/>
        <v>#DIV/0!</v>
      </c>
      <c r="U16" s="12"/>
      <c r="V16" s="12"/>
      <c r="W16" s="12" t="e">
        <f t="shared" si="2"/>
        <v>#DIV/0!</v>
      </c>
      <c r="X16" s="12"/>
      <c r="Y16" s="12"/>
      <c r="Z16" s="12"/>
      <c r="AA16" s="25" t="e">
        <f t="shared" si="3"/>
        <v>#DIV/0!</v>
      </c>
      <c r="AB16" s="25" t="e">
        <f t="shared" si="4"/>
        <v>#DIV/0!</v>
      </c>
      <c r="AC16" s="28" t="e">
        <f t="shared" si="5"/>
        <v>#DIV/0!</v>
      </c>
      <c r="AD16" s="26">
        <f t="shared" si="6"/>
        <v>0</v>
      </c>
      <c r="AE16" s="26">
        <f t="shared" si="7"/>
        <v>0</v>
      </c>
      <c r="AF16" s="25" t="e">
        <f t="shared" si="8"/>
        <v>#DIV/0!</v>
      </c>
      <c r="AG16" s="7"/>
    </row>
    <row r="17" spans="2:33" ht="15" customHeight="1" x14ac:dyDescent="0.25">
      <c r="B17" s="18" t="s">
        <v>50</v>
      </c>
      <c r="C17" s="3">
        <v>314</v>
      </c>
      <c r="D17" s="3">
        <v>6</v>
      </c>
      <c r="E17" s="12">
        <f t="shared" si="9"/>
        <v>1.9108280254777069E-2</v>
      </c>
      <c r="F17" s="3">
        <v>522</v>
      </c>
      <c r="G17" s="3">
        <v>17</v>
      </c>
      <c r="H17" s="12">
        <f t="shared" si="10"/>
        <v>3.2567049808429116E-2</v>
      </c>
      <c r="I17" s="3">
        <v>661</v>
      </c>
      <c r="J17" s="3">
        <v>18</v>
      </c>
      <c r="K17" s="12">
        <f t="shared" si="11"/>
        <v>2.7231467473524961E-2</v>
      </c>
      <c r="L17" s="10"/>
      <c r="M17" s="10"/>
      <c r="N17" s="12" t="e">
        <f t="shared" si="12"/>
        <v>#DIV/0!</v>
      </c>
      <c r="O17" s="10">
        <v>836</v>
      </c>
      <c r="P17" s="10">
        <v>33</v>
      </c>
      <c r="Q17" s="12">
        <f t="shared" si="0"/>
        <v>3.9473684210526314E-2</v>
      </c>
      <c r="R17" s="10">
        <v>660</v>
      </c>
      <c r="S17" s="10">
        <v>28</v>
      </c>
      <c r="T17" s="12">
        <f t="shared" si="1"/>
        <v>4.2424242424242427E-2</v>
      </c>
      <c r="U17" s="10">
        <v>310</v>
      </c>
      <c r="V17" s="10">
        <v>24</v>
      </c>
      <c r="W17" s="12">
        <f t="shared" si="2"/>
        <v>7.7419354838709681E-2</v>
      </c>
      <c r="X17" s="47">
        <v>189</v>
      </c>
      <c r="Y17" s="47">
        <v>1</v>
      </c>
      <c r="Z17" s="48">
        <v>5.2910052910052907E-3</v>
      </c>
      <c r="AA17" s="27">
        <f>AVERAGE(O17,R17,U17,X17)</f>
        <v>498.75</v>
      </c>
      <c r="AB17" s="27">
        <f>AVERAGE(P17,S17,V17,Y17)</f>
        <v>21.5</v>
      </c>
      <c r="AC17" s="12">
        <f>AB17/AA17</f>
        <v>4.31077694235589E-2</v>
      </c>
      <c r="AD17" s="10">
        <f>SUM(O17,R17,U17,X17)</f>
        <v>1995</v>
      </c>
      <c r="AE17" s="10">
        <f>SUM(P17,S17,V17,Y17)</f>
        <v>86</v>
      </c>
      <c r="AF17" s="12">
        <f>AE17/AD17</f>
        <v>4.31077694235589E-2</v>
      </c>
      <c r="AG17" s="7"/>
    </row>
    <row r="18" spans="2:33" ht="15" hidden="1" customHeight="1" x14ac:dyDescent="0.25">
      <c r="B18" s="18" t="s">
        <v>18</v>
      </c>
      <c r="C18" s="3">
        <v>508</v>
      </c>
      <c r="D18" s="3">
        <v>14</v>
      </c>
      <c r="E18" s="12">
        <f t="shared" si="9"/>
        <v>2.7559055118110236E-2</v>
      </c>
      <c r="F18" s="3">
        <v>269</v>
      </c>
      <c r="G18" s="3">
        <v>4</v>
      </c>
      <c r="H18" s="12">
        <f t="shared" si="10"/>
        <v>1.4869888475836431E-2</v>
      </c>
      <c r="I18" s="3">
        <v>275</v>
      </c>
      <c r="J18" s="3">
        <v>5</v>
      </c>
      <c r="K18" s="12">
        <f t="shared" si="11"/>
        <v>1.8181818181818181E-2</v>
      </c>
      <c r="L18" s="10"/>
      <c r="M18" s="10"/>
      <c r="N18" s="12" t="e">
        <f t="shared" si="12"/>
        <v>#DIV/0!</v>
      </c>
      <c r="O18" s="12"/>
      <c r="P18" s="12"/>
      <c r="Q18" s="12" t="e">
        <f t="shared" si="0"/>
        <v>#DIV/0!</v>
      </c>
      <c r="R18" s="12"/>
      <c r="S18" s="12"/>
      <c r="T18" s="12" t="e">
        <f t="shared" si="1"/>
        <v>#DIV/0!</v>
      </c>
      <c r="U18" s="12"/>
      <c r="V18" s="12"/>
      <c r="W18" s="12" t="e">
        <f t="shared" si="2"/>
        <v>#DIV/0!</v>
      </c>
      <c r="X18" s="12"/>
      <c r="Y18" s="12"/>
      <c r="Z18" s="12"/>
      <c r="AA18" s="25" t="e">
        <f t="shared" si="3"/>
        <v>#DIV/0!</v>
      </c>
      <c r="AB18" s="25" t="e">
        <f t="shared" si="4"/>
        <v>#DIV/0!</v>
      </c>
      <c r="AC18" s="28" t="e">
        <f t="shared" si="5"/>
        <v>#DIV/0!</v>
      </c>
      <c r="AD18" s="26">
        <f t="shared" si="6"/>
        <v>0</v>
      </c>
      <c r="AE18" s="26">
        <f t="shared" si="7"/>
        <v>0</v>
      </c>
      <c r="AF18" s="25" t="e">
        <f t="shared" si="8"/>
        <v>#DIV/0!</v>
      </c>
      <c r="AG18" s="7"/>
    </row>
    <row r="19" spans="2:33" ht="15" hidden="1" customHeight="1" x14ac:dyDescent="0.25">
      <c r="B19" s="18" t="s">
        <v>12</v>
      </c>
      <c r="C19" s="3">
        <v>461</v>
      </c>
      <c r="D19" s="3">
        <v>4</v>
      </c>
      <c r="E19" s="12">
        <f t="shared" si="9"/>
        <v>8.6767895878524948E-3</v>
      </c>
      <c r="F19" s="3">
        <v>300</v>
      </c>
      <c r="G19" s="3">
        <v>3</v>
      </c>
      <c r="H19" s="12">
        <f t="shared" si="10"/>
        <v>0.01</v>
      </c>
      <c r="I19" s="3">
        <v>161</v>
      </c>
      <c r="J19" s="3">
        <v>1</v>
      </c>
      <c r="K19" s="12">
        <f t="shared" si="11"/>
        <v>6.2111801242236021E-3</v>
      </c>
      <c r="L19" s="10"/>
      <c r="M19" s="10"/>
      <c r="N19" s="12" t="e">
        <f t="shared" si="12"/>
        <v>#DIV/0!</v>
      </c>
      <c r="O19" s="12"/>
      <c r="P19" s="12"/>
      <c r="Q19" s="12" t="e">
        <f t="shared" si="0"/>
        <v>#DIV/0!</v>
      </c>
      <c r="R19" s="12"/>
      <c r="S19" s="12"/>
      <c r="T19" s="12" t="e">
        <f t="shared" si="1"/>
        <v>#DIV/0!</v>
      </c>
      <c r="U19" s="12"/>
      <c r="V19" s="12"/>
      <c r="W19" s="12" t="e">
        <f t="shared" si="2"/>
        <v>#DIV/0!</v>
      </c>
      <c r="X19" s="12"/>
      <c r="Y19" s="12"/>
      <c r="Z19" s="12"/>
      <c r="AA19" s="25" t="e">
        <f t="shared" si="3"/>
        <v>#DIV/0!</v>
      </c>
      <c r="AB19" s="25" t="e">
        <f t="shared" si="4"/>
        <v>#DIV/0!</v>
      </c>
      <c r="AC19" s="28" t="e">
        <f t="shared" si="5"/>
        <v>#DIV/0!</v>
      </c>
      <c r="AD19" s="26">
        <f t="shared" si="6"/>
        <v>0</v>
      </c>
      <c r="AE19" s="26">
        <f t="shared" si="7"/>
        <v>0</v>
      </c>
      <c r="AF19" s="25" t="e">
        <f t="shared" si="8"/>
        <v>#DIV/0!</v>
      </c>
      <c r="AG19" s="7"/>
    </row>
    <row r="20" spans="2:33" ht="15" hidden="1" customHeight="1" x14ac:dyDescent="0.25">
      <c r="B20" s="18" t="s">
        <v>36</v>
      </c>
      <c r="C20" s="3">
        <v>0</v>
      </c>
      <c r="D20" s="3">
        <v>0</v>
      </c>
      <c r="E20" s="12">
        <v>0</v>
      </c>
      <c r="F20" s="3">
        <v>0</v>
      </c>
      <c r="G20" s="3">
        <v>0</v>
      </c>
      <c r="H20" s="12">
        <v>0</v>
      </c>
      <c r="I20" s="3">
        <v>3</v>
      </c>
      <c r="J20" s="3">
        <v>0</v>
      </c>
      <c r="K20" s="12">
        <v>0</v>
      </c>
      <c r="L20" s="10"/>
      <c r="M20" s="10"/>
      <c r="N20" s="12">
        <v>0</v>
      </c>
      <c r="O20" s="12"/>
      <c r="P20" s="12"/>
      <c r="Q20" s="12" t="e">
        <f t="shared" si="0"/>
        <v>#DIV/0!</v>
      </c>
      <c r="R20" s="12"/>
      <c r="S20" s="12"/>
      <c r="T20" s="12" t="e">
        <f t="shared" si="1"/>
        <v>#DIV/0!</v>
      </c>
      <c r="U20" s="12"/>
      <c r="V20" s="12"/>
      <c r="W20" s="12" t="e">
        <f t="shared" si="2"/>
        <v>#DIV/0!</v>
      </c>
      <c r="X20" s="12"/>
      <c r="Y20" s="12"/>
      <c r="Z20" s="12"/>
      <c r="AA20" s="25" t="e">
        <f t="shared" si="3"/>
        <v>#DIV/0!</v>
      </c>
      <c r="AB20" s="25" t="e">
        <f t="shared" si="4"/>
        <v>#DIV/0!</v>
      </c>
      <c r="AC20" s="28" t="e">
        <f t="shared" si="5"/>
        <v>#DIV/0!</v>
      </c>
      <c r="AD20" s="26">
        <f t="shared" si="6"/>
        <v>0</v>
      </c>
      <c r="AE20" s="26">
        <f t="shared" si="7"/>
        <v>0</v>
      </c>
      <c r="AF20" s="25" t="e">
        <f t="shared" si="8"/>
        <v>#DIV/0!</v>
      </c>
      <c r="AG20" s="7"/>
    </row>
    <row r="21" spans="2:33" ht="15" hidden="1" customHeight="1" x14ac:dyDescent="0.25">
      <c r="B21" s="18" t="s">
        <v>19</v>
      </c>
      <c r="C21" s="3">
        <v>464</v>
      </c>
      <c r="D21" s="3">
        <v>7</v>
      </c>
      <c r="E21" s="12">
        <f>D21/C21</f>
        <v>1.5086206896551725E-2</v>
      </c>
      <c r="F21" s="3">
        <v>528</v>
      </c>
      <c r="G21" s="3">
        <v>8</v>
      </c>
      <c r="H21" s="12">
        <f>G21/F21</f>
        <v>1.5151515151515152E-2</v>
      </c>
      <c r="I21" s="3">
        <v>788</v>
      </c>
      <c r="J21" s="3">
        <v>8</v>
      </c>
      <c r="K21" s="12">
        <f>J21/I21</f>
        <v>1.015228426395939E-2</v>
      </c>
      <c r="L21" s="10"/>
      <c r="M21" s="10"/>
      <c r="N21" s="12" t="e">
        <f>M21/L21</f>
        <v>#DIV/0!</v>
      </c>
      <c r="O21" s="12"/>
      <c r="P21" s="12"/>
      <c r="Q21" s="12" t="e">
        <f t="shared" si="0"/>
        <v>#DIV/0!</v>
      </c>
      <c r="R21" s="12"/>
      <c r="S21" s="12"/>
      <c r="T21" s="12" t="e">
        <f t="shared" si="1"/>
        <v>#DIV/0!</v>
      </c>
      <c r="U21" s="12"/>
      <c r="V21" s="12"/>
      <c r="W21" s="12" t="e">
        <f t="shared" si="2"/>
        <v>#DIV/0!</v>
      </c>
      <c r="X21" s="12"/>
      <c r="Y21" s="12"/>
      <c r="Z21" s="12"/>
      <c r="AA21" s="25" t="e">
        <f t="shared" si="3"/>
        <v>#DIV/0!</v>
      </c>
      <c r="AB21" s="25" t="e">
        <f t="shared" si="4"/>
        <v>#DIV/0!</v>
      </c>
      <c r="AC21" s="28" t="e">
        <f t="shared" si="5"/>
        <v>#DIV/0!</v>
      </c>
      <c r="AD21" s="26">
        <f t="shared" si="6"/>
        <v>0</v>
      </c>
      <c r="AE21" s="26">
        <f t="shared" si="7"/>
        <v>0</v>
      </c>
      <c r="AF21" s="25" t="e">
        <f t="shared" si="8"/>
        <v>#DIV/0!</v>
      </c>
      <c r="AG21" s="7"/>
    </row>
    <row r="22" spans="2:33" ht="15" hidden="1" customHeight="1" x14ac:dyDescent="0.25">
      <c r="B22" s="18" t="s">
        <v>37</v>
      </c>
      <c r="C22" s="3">
        <v>0</v>
      </c>
      <c r="D22" s="3">
        <v>0</v>
      </c>
      <c r="E22" s="12">
        <v>0</v>
      </c>
      <c r="F22" s="3">
        <v>0</v>
      </c>
      <c r="G22" s="3">
        <v>0</v>
      </c>
      <c r="H22" s="12">
        <v>0</v>
      </c>
      <c r="I22" s="3">
        <v>3</v>
      </c>
      <c r="J22" s="3">
        <v>0</v>
      </c>
      <c r="K22" s="12">
        <v>0</v>
      </c>
      <c r="L22" s="10"/>
      <c r="M22" s="10"/>
      <c r="N22" s="12">
        <v>0</v>
      </c>
      <c r="O22" s="12"/>
      <c r="P22" s="12"/>
      <c r="Q22" s="12" t="e">
        <f t="shared" si="0"/>
        <v>#DIV/0!</v>
      </c>
      <c r="R22" s="12"/>
      <c r="S22" s="12"/>
      <c r="T22" s="12" t="e">
        <f t="shared" si="1"/>
        <v>#DIV/0!</v>
      </c>
      <c r="U22" s="12"/>
      <c r="V22" s="12"/>
      <c r="W22" s="12" t="e">
        <f t="shared" si="2"/>
        <v>#DIV/0!</v>
      </c>
      <c r="X22" s="12"/>
      <c r="Y22" s="12"/>
      <c r="Z22" s="12"/>
      <c r="AA22" s="25" t="e">
        <f t="shared" si="3"/>
        <v>#DIV/0!</v>
      </c>
      <c r="AB22" s="25" t="e">
        <f t="shared" si="4"/>
        <v>#DIV/0!</v>
      </c>
      <c r="AC22" s="28" t="e">
        <f t="shared" si="5"/>
        <v>#DIV/0!</v>
      </c>
      <c r="AD22" s="26">
        <f t="shared" si="6"/>
        <v>0</v>
      </c>
      <c r="AE22" s="26">
        <f t="shared" si="7"/>
        <v>0</v>
      </c>
      <c r="AF22" s="25" t="e">
        <f t="shared" si="8"/>
        <v>#DIV/0!</v>
      </c>
      <c r="AG22" s="7"/>
    </row>
    <row r="23" spans="2:33" ht="15" hidden="1" customHeight="1" x14ac:dyDescent="0.25">
      <c r="B23" s="18" t="s">
        <v>20</v>
      </c>
      <c r="C23" s="3">
        <v>341</v>
      </c>
      <c r="D23" s="3">
        <v>2</v>
      </c>
      <c r="E23" s="12">
        <f>D23/C23</f>
        <v>5.8651026392961877E-3</v>
      </c>
      <c r="F23" s="3">
        <v>296</v>
      </c>
      <c r="G23" s="3">
        <v>5</v>
      </c>
      <c r="H23" s="12">
        <f>G23/F23</f>
        <v>1.6891891891891893E-2</v>
      </c>
      <c r="I23" s="3">
        <v>325</v>
      </c>
      <c r="J23" s="3">
        <v>1</v>
      </c>
      <c r="K23" s="12">
        <f>J23/I23</f>
        <v>3.0769230769230769E-3</v>
      </c>
      <c r="L23" s="10"/>
      <c r="M23" s="10"/>
      <c r="N23" s="12" t="e">
        <f>M23/L23</f>
        <v>#DIV/0!</v>
      </c>
      <c r="O23" s="12"/>
      <c r="P23" s="12"/>
      <c r="Q23" s="12" t="e">
        <f t="shared" si="0"/>
        <v>#DIV/0!</v>
      </c>
      <c r="R23" s="12"/>
      <c r="S23" s="12"/>
      <c r="T23" s="12" t="e">
        <f t="shared" si="1"/>
        <v>#DIV/0!</v>
      </c>
      <c r="U23" s="12"/>
      <c r="V23" s="12"/>
      <c r="W23" s="12" t="e">
        <f t="shared" si="2"/>
        <v>#DIV/0!</v>
      </c>
      <c r="X23" s="12"/>
      <c r="Y23" s="12"/>
      <c r="Z23" s="12"/>
      <c r="AA23" s="25" t="e">
        <f t="shared" si="3"/>
        <v>#DIV/0!</v>
      </c>
      <c r="AB23" s="25" t="e">
        <f t="shared" si="4"/>
        <v>#DIV/0!</v>
      </c>
      <c r="AC23" s="28" t="e">
        <f t="shared" si="5"/>
        <v>#DIV/0!</v>
      </c>
      <c r="AD23" s="26">
        <f t="shared" si="6"/>
        <v>0</v>
      </c>
      <c r="AE23" s="26">
        <f t="shared" si="7"/>
        <v>0</v>
      </c>
      <c r="AF23" s="25" t="e">
        <f t="shared" si="8"/>
        <v>#DIV/0!</v>
      </c>
      <c r="AG23" s="7"/>
    </row>
    <row r="24" spans="2:33" ht="15" hidden="1" customHeight="1" x14ac:dyDescent="0.25">
      <c r="B24" s="16" t="s">
        <v>51</v>
      </c>
      <c r="C24" s="3">
        <v>582</v>
      </c>
      <c r="D24" s="3">
        <v>10</v>
      </c>
      <c r="E24" s="12">
        <f>D24/C24</f>
        <v>1.7182130584192441E-2</v>
      </c>
      <c r="F24" s="3">
        <v>512</v>
      </c>
      <c r="G24" s="3">
        <v>11</v>
      </c>
      <c r="H24" s="12">
        <f>G24/F24</f>
        <v>2.1484375E-2</v>
      </c>
      <c r="I24" s="3">
        <v>545</v>
      </c>
      <c r="J24" s="3">
        <v>10</v>
      </c>
      <c r="K24" s="12">
        <f>J24/I24</f>
        <v>1.834862385321101E-2</v>
      </c>
      <c r="L24" s="10">
        <v>608</v>
      </c>
      <c r="M24" s="10">
        <v>10</v>
      </c>
      <c r="N24" s="12">
        <f>M24/L24</f>
        <v>1.6447368421052631E-2</v>
      </c>
      <c r="O24" s="12"/>
      <c r="P24" s="12"/>
      <c r="Q24" s="12" t="e">
        <f t="shared" si="0"/>
        <v>#DIV/0!</v>
      </c>
      <c r="R24" s="12"/>
      <c r="S24" s="12"/>
      <c r="T24" s="12" t="e">
        <f t="shared" si="1"/>
        <v>#DIV/0!</v>
      </c>
      <c r="U24" s="12"/>
      <c r="V24" s="12"/>
      <c r="W24" s="12" t="e">
        <f t="shared" si="2"/>
        <v>#DIV/0!</v>
      </c>
      <c r="X24" s="12"/>
      <c r="Y24" s="12"/>
      <c r="Z24" s="12"/>
      <c r="AA24" s="25" t="e">
        <f t="shared" si="3"/>
        <v>#DIV/0!</v>
      </c>
      <c r="AB24" s="25" t="e">
        <f t="shared" si="4"/>
        <v>#DIV/0!</v>
      </c>
      <c r="AC24" s="28" t="e">
        <f t="shared" si="5"/>
        <v>#DIV/0!</v>
      </c>
      <c r="AD24" s="26">
        <f t="shared" si="6"/>
        <v>0</v>
      </c>
      <c r="AE24" s="26">
        <f t="shared" si="7"/>
        <v>0</v>
      </c>
      <c r="AF24" s="25" t="e">
        <f t="shared" si="8"/>
        <v>#DIV/0!</v>
      </c>
      <c r="AG24" s="7"/>
    </row>
    <row r="25" spans="2:33" ht="15" customHeight="1" x14ac:dyDescent="0.25">
      <c r="B25" s="35" t="s">
        <v>58</v>
      </c>
      <c r="C25" s="19"/>
      <c r="D25" s="3"/>
      <c r="E25" s="13"/>
      <c r="F25" s="3"/>
      <c r="G25" s="3"/>
      <c r="H25" s="13"/>
      <c r="I25" s="3"/>
      <c r="J25" s="3"/>
      <c r="K25" s="13"/>
      <c r="L25" s="13"/>
      <c r="M25" s="13"/>
      <c r="N25" s="13"/>
      <c r="O25" s="10">
        <v>538</v>
      </c>
      <c r="P25" s="10">
        <v>24</v>
      </c>
      <c r="Q25" s="12">
        <f t="shared" si="0"/>
        <v>4.4609665427509292E-2</v>
      </c>
      <c r="R25" s="10">
        <v>527</v>
      </c>
      <c r="S25" s="10">
        <v>7</v>
      </c>
      <c r="T25" s="12">
        <f t="shared" si="1"/>
        <v>1.3282732447817837E-2</v>
      </c>
      <c r="U25" s="10">
        <v>392</v>
      </c>
      <c r="V25" s="10">
        <v>8</v>
      </c>
      <c r="W25" s="12">
        <f t="shared" si="2"/>
        <v>2.0408163265306121E-2</v>
      </c>
      <c r="X25" s="47">
        <v>160</v>
      </c>
      <c r="Y25" s="47">
        <v>2</v>
      </c>
      <c r="Z25" s="48">
        <v>1.2500000000000001E-2</v>
      </c>
      <c r="AA25" s="27">
        <f t="shared" ref="AA25:AA26" si="13">AVERAGE(O25,R25,U25,X25)</f>
        <v>404.25</v>
      </c>
      <c r="AB25" s="27">
        <f t="shared" ref="AB25:AB26" si="14">AVERAGE(P25,S25,V25,Y25)</f>
        <v>10.25</v>
      </c>
      <c r="AC25" s="12">
        <f t="shared" si="5"/>
        <v>2.5355596784168214E-2</v>
      </c>
      <c r="AD25" s="10">
        <f t="shared" ref="AD25:AD26" si="15">SUM(O25,R25,U25,X25)</f>
        <v>1617</v>
      </c>
      <c r="AE25" s="10">
        <f t="shared" ref="AE25:AE26" si="16">SUM(P25,S25,V25,Y25)</f>
        <v>41</v>
      </c>
      <c r="AF25" s="12">
        <f t="shared" si="8"/>
        <v>2.5355596784168214E-2</v>
      </c>
      <c r="AG25" s="7"/>
    </row>
    <row r="26" spans="2:33" ht="15" customHeight="1" x14ac:dyDescent="0.25">
      <c r="B26" s="29" t="s">
        <v>60</v>
      </c>
      <c r="C26" s="22"/>
      <c r="D26" s="3"/>
      <c r="E26" s="13"/>
      <c r="F26" s="3"/>
      <c r="G26" s="3"/>
      <c r="H26" s="13"/>
      <c r="I26" s="3"/>
      <c r="J26" s="3"/>
      <c r="K26" s="13"/>
      <c r="L26" s="13"/>
      <c r="M26" s="13"/>
      <c r="N26" s="13"/>
      <c r="O26" s="10">
        <v>232</v>
      </c>
      <c r="P26" s="10">
        <v>3</v>
      </c>
      <c r="Q26" s="12">
        <f t="shared" si="0"/>
        <v>1.2931034482758621E-2</v>
      </c>
      <c r="R26" s="10">
        <v>318</v>
      </c>
      <c r="S26" s="10">
        <v>7</v>
      </c>
      <c r="T26" s="12">
        <f t="shared" si="1"/>
        <v>2.20125786163522E-2</v>
      </c>
      <c r="U26" s="10">
        <v>312</v>
      </c>
      <c r="V26" s="10">
        <v>17</v>
      </c>
      <c r="W26" s="12">
        <f t="shared" si="2"/>
        <v>5.4487179487179488E-2</v>
      </c>
      <c r="X26" s="47">
        <v>194</v>
      </c>
      <c r="Y26" s="47">
        <v>2</v>
      </c>
      <c r="Z26" s="48">
        <v>1.0309278350515464E-2</v>
      </c>
      <c r="AA26" s="27">
        <f t="shared" si="13"/>
        <v>264</v>
      </c>
      <c r="AB26" s="27">
        <f t="shared" si="14"/>
        <v>7.25</v>
      </c>
      <c r="AC26" s="12">
        <f t="shared" si="5"/>
        <v>2.7462121212121212E-2</v>
      </c>
      <c r="AD26" s="10">
        <f t="shared" si="15"/>
        <v>1056</v>
      </c>
      <c r="AE26" s="10">
        <f t="shared" si="16"/>
        <v>29</v>
      </c>
      <c r="AF26" s="12">
        <f t="shared" si="8"/>
        <v>2.7462121212121212E-2</v>
      </c>
      <c r="AG26" s="7"/>
    </row>
    <row r="27" spans="2:33" ht="15" hidden="1" customHeight="1" x14ac:dyDescent="0.25">
      <c r="B27" s="18" t="s">
        <v>21</v>
      </c>
      <c r="C27" s="3">
        <v>361</v>
      </c>
      <c r="D27" s="3">
        <v>11</v>
      </c>
      <c r="E27" s="12">
        <f>D27/C27</f>
        <v>3.0470914127423823E-2</v>
      </c>
      <c r="F27" s="3">
        <v>308</v>
      </c>
      <c r="G27" s="3">
        <v>8</v>
      </c>
      <c r="H27" s="12">
        <f>G27/F27</f>
        <v>2.5974025974025976E-2</v>
      </c>
      <c r="I27" s="3">
        <v>347</v>
      </c>
      <c r="J27" s="3">
        <v>12</v>
      </c>
      <c r="K27" s="12">
        <f>J27/I27</f>
        <v>3.4582132564841501E-2</v>
      </c>
      <c r="L27" s="10"/>
      <c r="M27" s="10"/>
      <c r="N27" s="12" t="e">
        <f>M27/L27</f>
        <v>#DIV/0!</v>
      </c>
      <c r="O27" s="12"/>
      <c r="P27" s="12"/>
      <c r="Q27" s="12" t="e">
        <f t="shared" si="0"/>
        <v>#DIV/0!</v>
      </c>
      <c r="R27" s="12"/>
      <c r="S27" s="12"/>
      <c r="T27" s="12" t="e">
        <f t="shared" si="1"/>
        <v>#DIV/0!</v>
      </c>
      <c r="U27" s="12"/>
      <c r="V27" s="12"/>
      <c r="W27" s="12" t="e">
        <f t="shared" si="2"/>
        <v>#DIV/0!</v>
      </c>
      <c r="X27" s="12"/>
      <c r="Y27" s="12"/>
      <c r="Z27" s="12"/>
      <c r="AA27" s="25" t="e">
        <f t="shared" si="3"/>
        <v>#DIV/0!</v>
      </c>
      <c r="AB27" s="25" t="e">
        <f t="shared" si="4"/>
        <v>#DIV/0!</v>
      </c>
      <c r="AC27" s="28" t="e">
        <f t="shared" si="5"/>
        <v>#DIV/0!</v>
      </c>
      <c r="AD27" s="26">
        <f t="shared" si="6"/>
        <v>0</v>
      </c>
      <c r="AE27" s="26">
        <f t="shared" si="7"/>
        <v>0</v>
      </c>
      <c r="AF27" s="25" t="e">
        <f t="shared" si="8"/>
        <v>#DIV/0!</v>
      </c>
      <c r="AG27" s="7"/>
    </row>
    <row r="28" spans="2:33" ht="15" hidden="1" customHeight="1" x14ac:dyDescent="0.25">
      <c r="B28" s="18" t="s">
        <v>22</v>
      </c>
      <c r="C28" s="3">
        <v>144</v>
      </c>
      <c r="D28" s="3">
        <v>2</v>
      </c>
      <c r="E28" s="12">
        <f>D28/C28</f>
        <v>1.3888888888888888E-2</v>
      </c>
      <c r="F28" s="3">
        <v>351</v>
      </c>
      <c r="G28" s="3">
        <v>10</v>
      </c>
      <c r="H28" s="12">
        <f>G28/F28</f>
        <v>2.8490028490028491E-2</v>
      </c>
      <c r="I28" s="3">
        <v>473</v>
      </c>
      <c r="J28" s="3">
        <v>4</v>
      </c>
      <c r="K28" s="12">
        <f>J28/I28</f>
        <v>8.4566596194503175E-3</v>
      </c>
      <c r="L28" s="10"/>
      <c r="M28" s="10"/>
      <c r="N28" s="12" t="e">
        <f>M28/L28</f>
        <v>#DIV/0!</v>
      </c>
      <c r="O28" s="12"/>
      <c r="P28" s="12"/>
      <c r="Q28" s="12" t="e">
        <f t="shared" si="0"/>
        <v>#DIV/0!</v>
      </c>
      <c r="R28" s="12"/>
      <c r="S28" s="12"/>
      <c r="T28" s="12" t="e">
        <f t="shared" si="1"/>
        <v>#DIV/0!</v>
      </c>
      <c r="U28" s="12"/>
      <c r="V28" s="12"/>
      <c r="W28" s="12" t="e">
        <f t="shared" si="2"/>
        <v>#DIV/0!</v>
      </c>
      <c r="X28" s="12"/>
      <c r="Y28" s="12"/>
      <c r="Z28" s="12"/>
      <c r="AA28" s="25" t="e">
        <f t="shared" si="3"/>
        <v>#DIV/0!</v>
      </c>
      <c r="AB28" s="25" t="e">
        <f t="shared" si="4"/>
        <v>#DIV/0!</v>
      </c>
      <c r="AC28" s="28" t="e">
        <f t="shared" si="5"/>
        <v>#DIV/0!</v>
      </c>
      <c r="AD28" s="26">
        <f t="shared" si="6"/>
        <v>0</v>
      </c>
      <c r="AE28" s="26">
        <f t="shared" si="7"/>
        <v>0</v>
      </c>
      <c r="AF28" s="25" t="e">
        <f t="shared" si="8"/>
        <v>#DIV/0!</v>
      </c>
      <c r="AG28" s="7"/>
    </row>
    <row r="29" spans="2:33" ht="15" hidden="1" customHeight="1" x14ac:dyDescent="0.25">
      <c r="B29" s="18" t="s">
        <v>41</v>
      </c>
      <c r="C29" s="3">
        <v>248</v>
      </c>
      <c r="D29" s="3">
        <v>0</v>
      </c>
      <c r="E29" s="12">
        <f>D29/C29</f>
        <v>0</v>
      </c>
      <c r="F29" s="3">
        <v>194</v>
      </c>
      <c r="G29" s="3">
        <v>7</v>
      </c>
      <c r="H29" s="12">
        <f>G29/F29</f>
        <v>3.608247422680412E-2</v>
      </c>
      <c r="I29" s="3">
        <v>256</v>
      </c>
      <c r="J29" s="3">
        <v>5</v>
      </c>
      <c r="K29" s="12">
        <f>J29/I29</f>
        <v>1.953125E-2</v>
      </c>
      <c r="L29" s="10">
        <v>254</v>
      </c>
      <c r="M29" s="10">
        <v>3</v>
      </c>
      <c r="N29" s="12">
        <f>M29/L29</f>
        <v>1.1811023622047244E-2</v>
      </c>
      <c r="O29" s="12"/>
      <c r="P29" s="12"/>
      <c r="Q29" s="12" t="e">
        <f t="shared" si="0"/>
        <v>#DIV/0!</v>
      </c>
      <c r="R29" s="12"/>
      <c r="S29" s="12"/>
      <c r="T29" s="12" t="e">
        <f t="shared" si="1"/>
        <v>#DIV/0!</v>
      </c>
      <c r="U29" s="12"/>
      <c r="V29" s="12"/>
      <c r="W29" s="12" t="e">
        <f t="shared" si="2"/>
        <v>#DIV/0!</v>
      </c>
      <c r="X29" s="12"/>
      <c r="Y29" s="12"/>
      <c r="Z29" s="12"/>
      <c r="AA29" s="25" t="e">
        <f t="shared" si="3"/>
        <v>#DIV/0!</v>
      </c>
      <c r="AB29" s="25" t="e">
        <f t="shared" si="4"/>
        <v>#DIV/0!</v>
      </c>
      <c r="AC29" s="28" t="e">
        <f t="shared" si="5"/>
        <v>#DIV/0!</v>
      </c>
      <c r="AD29" s="26">
        <f t="shared" si="6"/>
        <v>0</v>
      </c>
      <c r="AE29" s="26">
        <f t="shared" si="7"/>
        <v>0</v>
      </c>
      <c r="AF29" s="25" t="e">
        <f t="shared" si="8"/>
        <v>#DIV/0!</v>
      </c>
      <c r="AG29" s="7"/>
    </row>
    <row r="30" spans="2:33" ht="15" customHeight="1" x14ac:dyDescent="0.25">
      <c r="B30" s="18" t="s">
        <v>62</v>
      </c>
      <c r="C30" s="20"/>
      <c r="D30" s="3"/>
      <c r="E30" s="13"/>
      <c r="F30" s="3"/>
      <c r="G30" s="3"/>
      <c r="H30" s="13"/>
      <c r="I30" s="3"/>
      <c r="J30" s="3"/>
      <c r="K30" s="13"/>
      <c r="L30" s="21"/>
      <c r="M30" s="13"/>
      <c r="N30" s="13"/>
      <c r="O30" s="10">
        <v>542</v>
      </c>
      <c r="P30" s="10">
        <v>13</v>
      </c>
      <c r="Q30" s="12">
        <f t="shared" si="0"/>
        <v>2.3985239852398525E-2</v>
      </c>
      <c r="R30" s="10">
        <v>660</v>
      </c>
      <c r="S30" s="10">
        <v>22</v>
      </c>
      <c r="T30" s="12">
        <f t="shared" si="1"/>
        <v>3.3333333333333333E-2</v>
      </c>
      <c r="U30" s="10">
        <v>338</v>
      </c>
      <c r="V30" s="10">
        <v>12</v>
      </c>
      <c r="W30" s="12">
        <f t="shared" si="2"/>
        <v>3.5502958579881658E-2</v>
      </c>
      <c r="X30" s="47">
        <v>334</v>
      </c>
      <c r="Y30" s="47">
        <v>2</v>
      </c>
      <c r="Z30" s="48">
        <v>5.9880239520958087E-3</v>
      </c>
      <c r="AA30" s="27">
        <f>AVERAGE(O30,R30,U30,X30)</f>
        <v>468.5</v>
      </c>
      <c r="AB30" s="27">
        <f>AVERAGE(P30,S30,V30,Y30)</f>
        <v>12.25</v>
      </c>
      <c r="AC30" s="12">
        <f>AB30/AA30</f>
        <v>2.6147278548559232E-2</v>
      </c>
      <c r="AD30" s="10">
        <f>SUM(O30,R30,U30,X30)</f>
        <v>1874</v>
      </c>
      <c r="AE30" s="10">
        <f>SUM(P30,S30,V30,Y30)</f>
        <v>49</v>
      </c>
      <c r="AF30" s="12">
        <f>AE30/AD30</f>
        <v>2.6147278548559232E-2</v>
      </c>
      <c r="AG30" s="7"/>
    </row>
    <row r="31" spans="2:33" ht="15" hidden="1" customHeight="1" x14ac:dyDescent="0.25">
      <c r="B31" s="18" t="s">
        <v>42</v>
      </c>
      <c r="C31" s="3">
        <v>488</v>
      </c>
      <c r="D31" s="3">
        <v>2</v>
      </c>
      <c r="E31" s="12">
        <f t="shared" ref="E31:E42" si="17">D31/C31</f>
        <v>4.0983606557377051E-3</v>
      </c>
      <c r="F31" s="3">
        <v>450</v>
      </c>
      <c r="G31" s="3">
        <v>1</v>
      </c>
      <c r="H31" s="12">
        <f t="shared" ref="H31:H42" si="18">G31/F31</f>
        <v>2.2222222222222222E-3</v>
      </c>
      <c r="I31" s="3">
        <v>257</v>
      </c>
      <c r="J31" s="3">
        <v>3</v>
      </c>
      <c r="K31" s="12">
        <f t="shared" ref="K31:K42" si="19">J31/I31</f>
        <v>1.1673151750972763E-2</v>
      </c>
      <c r="L31" s="10"/>
      <c r="M31" s="10"/>
      <c r="N31" s="12" t="e">
        <f t="shared" ref="N31:N42" si="20">M31/L31</f>
        <v>#DIV/0!</v>
      </c>
      <c r="O31" s="12"/>
      <c r="P31" s="12"/>
      <c r="Q31" s="12" t="e">
        <f t="shared" si="0"/>
        <v>#DIV/0!</v>
      </c>
      <c r="R31" s="12"/>
      <c r="S31" s="12"/>
      <c r="T31" s="12" t="e">
        <f t="shared" si="1"/>
        <v>#DIV/0!</v>
      </c>
      <c r="U31" s="12"/>
      <c r="V31" s="12"/>
      <c r="W31" s="12" t="e">
        <f t="shared" si="2"/>
        <v>#DIV/0!</v>
      </c>
      <c r="X31" s="12"/>
      <c r="Y31" s="12"/>
      <c r="Z31" s="12"/>
      <c r="AA31" s="25" t="e">
        <f t="shared" si="3"/>
        <v>#DIV/0!</v>
      </c>
      <c r="AB31" s="25" t="e">
        <f t="shared" si="4"/>
        <v>#DIV/0!</v>
      </c>
      <c r="AC31" s="28" t="e">
        <f t="shared" si="5"/>
        <v>#DIV/0!</v>
      </c>
      <c r="AD31" s="26">
        <f t="shared" si="6"/>
        <v>0</v>
      </c>
      <c r="AE31" s="26">
        <f t="shared" si="7"/>
        <v>0</v>
      </c>
      <c r="AF31" s="25" t="e">
        <f t="shared" si="8"/>
        <v>#DIV/0!</v>
      </c>
      <c r="AG31" s="7"/>
    </row>
    <row r="32" spans="2:33" ht="15" hidden="1" customHeight="1" x14ac:dyDescent="0.25">
      <c r="B32" s="18" t="s">
        <v>43</v>
      </c>
      <c r="C32" s="3">
        <v>255</v>
      </c>
      <c r="D32" s="3">
        <v>0</v>
      </c>
      <c r="E32" s="12">
        <f t="shared" si="17"/>
        <v>0</v>
      </c>
      <c r="F32" s="3">
        <v>247</v>
      </c>
      <c r="G32" s="3">
        <v>0</v>
      </c>
      <c r="H32" s="12">
        <f t="shared" si="18"/>
        <v>0</v>
      </c>
      <c r="I32" s="3">
        <v>0</v>
      </c>
      <c r="J32" s="3">
        <v>0</v>
      </c>
      <c r="K32" s="12" t="e">
        <f t="shared" si="19"/>
        <v>#DIV/0!</v>
      </c>
      <c r="L32" s="10">
        <v>452</v>
      </c>
      <c r="M32" s="10">
        <v>2</v>
      </c>
      <c r="N32" s="12">
        <f t="shared" si="20"/>
        <v>4.4247787610619468E-3</v>
      </c>
      <c r="O32" s="12"/>
      <c r="P32" s="12"/>
      <c r="Q32" s="12" t="e">
        <f t="shared" si="0"/>
        <v>#DIV/0!</v>
      </c>
      <c r="R32" s="12"/>
      <c r="S32" s="12"/>
      <c r="T32" s="12" t="e">
        <f t="shared" si="1"/>
        <v>#DIV/0!</v>
      </c>
      <c r="U32" s="12"/>
      <c r="V32" s="12"/>
      <c r="W32" s="12" t="e">
        <f t="shared" si="2"/>
        <v>#DIV/0!</v>
      </c>
      <c r="X32" s="12"/>
      <c r="Y32" s="12"/>
      <c r="Z32" s="12"/>
      <c r="AA32" s="25" t="e">
        <f t="shared" si="3"/>
        <v>#DIV/0!</v>
      </c>
      <c r="AB32" s="25" t="e">
        <f t="shared" si="4"/>
        <v>#DIV/0!</v>
      </c>
      <c r="AC32" s="28" t="e">
        <f t="shared" si="5"/>
        <v>#DIV/0!</v>
      </c>
      <c r="AD32" s="26">
        <f t="shared" si="6"/>
        <v>0</v>
      </c>
      <c r="AE32" s="26">
        <f t="shared" si="7"/>
        <v>0</v>
      </c>
      <c r="AF32" s="25" t="e">
        <f t="shared" si="8"/>
        <v>#DIV/0!</v>
      </c>
      <c r="AG32" s="7"/>
    </row>
    <row r="33" spans="2:33" ht="15" hidden="1" customHeight="1" x14ac:dyDescent="0.25">
      <c r="B33" s="18" t="s">
        <v>52</v>
      </c>
      <c r="C33" s="3">
        <v>438</v>
      </c>
      <c r="D33" s="3">
        <v>12</v>
      </c>
      <c r="E33" s="12">
        <f t="shared" si="17"/>
        <v>2.7397260273972601E-2</v>
      </c>
      <c r="F33" s="3">
        <v>256</v>
      </c>
      <c r="G33" s="3">
        <v>6</v>
      </c>
      <c r="H33" s="12">
        <f t="shared" si="18"/>
        <v>2.34375E-2</v>
      </c>
      <c r="I33" s="3">
        <v>474</v>
      </c>
      <c r="J33" s="3">
        <v>11</v>
      </c>
      <c r="K33" s="12">
        <f t="shared" si="19"/>
        <v>2.3206751054852322E-2</v>
      </c>
      <c r="L33" s="10">
        <v>525</v>
      </c>
      <c r="M33" s="10">
        <v>10</v>
      </c>
      <c r="N33" s="12">
        <f t="shared" si="20"/>
        <v>1.9047619047619049E-2</v>
      </c>
      <c r="O33" s="12"/>
      <c r="P33" s="12"/>
      <c r="Q33" s="12" t="e">
        <f t="shared" si="0"/>
        <v>#DIV/0!</v>
      </c>
      <c r="R33" s="12"/>
      <c r="S33" s="12"/>
      <c r="T33" s="12" t="e">
        <f t="shared" si="1"/>
        <v>#DIV/0!</v>
      </c>
      <c r="U33" s="12"/>
      <c r="V33" s="12"/>
      <c r="W33" s="12" t="e">
        <f t="shared" si="2"/>
        <v>#DIV/0!</v>
      </c>
      <c r="X33" s="12"/>
      <c r="Y33" s="12"/>
      <c r="Z33" s="12"/>
      <c r="AA33" s="25" t="e">
        <f t="shared" si="3"/>
        <v>#DIV/0!</v>
      </c>
      <c r="AB33" s="25" t="e">
        <f t="shared" si="4"/>
        <v>#DIV/0!</v>
      </c>
      <c r="AC33" s="28" t="e">
        <f t="shared" si="5"/>
        <v>#DIV/0!</v>
      </c>
      <c r="AD33" s="26">
        <f t="shared" si="6"/>
        <v>0</v>
      </c>
      <c r="AE33" s="26">
        <f t="shared" si="7"/>
        <v>0</v>
      </c>
      <c r="AF33" s="25" t="e">
        <f t="shared" si="8"/>
        <v>#DIV/0!</v>
      </c>
      <c r="AG33" s="7"/>
    </row>
    <row r="34" spans="2:33" ht="15" hidden="1" customHeight="1" x14ac:dyDescent="0.25">
      <c r="B34" s="18" t="s">
        <v>23</v>
      </c>
      <c r="C34" s="3">
        <v>240</v>
      </c>
      <c r="D34" s="3">
        <v>2</v>
      </c>
      <c r="E34" s="12">
        <f t="shared" si="17"/>
        <v>8.3333333333333332E-3</v>
      </c>
      <c r="F34" s="3">
        <v>227</v>
      </c>
      <c r="G34" s="3">
        <v>12</v>
      </c>
      <c r="H34" s="12">
        <f t="shared" si="18"/>
        <v>5.2863436123348019E-2</v>
      </c>
      <c r="I34" s="3">
        <v>265</v>
      </c>
      <c r="J34" s="3">
        <v>4</v>
      </c>
      <c r="K34" s="12">
        <f t="shared" si="19"/>
        <v>1.509433962264151E-2</v>
      </c>
      <c r="L34" s="10">
        <v>363</v>
      </c>
      <c r="M34" s="10">
        <v>4</v>
      </c>
      <c r="N34" s="12">
        <f t="shared" si="20"/>
        <v>1.1019283746556474E-2</v>
      </c>
      <c r="O34" s="10">
        <v>438</v>
      </c>
      <c r="P34" s="10">
        <v>1</v>
      </c>
      <c r="Q34" s="12">
        <f t="shared" si="0"/>
        <v>2.2831050228310501E-3</v>
      </c>
      <c r="R34" s="12"/>
      <c r="S34" s="12"/>
      <c r="T34" s="12" t="e">
        <f t="shared" si="1"/>
        <v>#DIV/0!</v>
      </c>
      <c r="U34" s="12"/>
      <c r="V34" s="12"/>
      <c r="W34" s="12" t="e">
        <f t="shared" si="2"/>
        <v>#DIV/0!</v>
      </c>
      <c r="X34" s="12"/>
      <c r="Y34" s="12"/>
      <c r="Z34" s="12"/>
      <c r="AA34" s="25">
        <f t="shared" si="3"/>
        <v>438</v>
      </c>
      <c r="AB34" s="25">
        <f t="shared" si="4"/>
        <v>1</v>
      </c>
      <c r="AC34" s="28">
        <f t="shared" si="5"/>
        <v>2.2831050228310501E-3</v>
      </c>
      <c r="AD34" s="26">
        <f t="shared" si="6"/>
        <v>438</v>
      </c>
      <c r="AE34" s="26">
        <f t="shared" si="7"/>
        <v>1</v>
      </c>
      <c r="AF34" s="25">
        <f t="shared" si="8"/>
        <v>2.2831050228310501E-3</v>
      </c>
      <c r="AG34" s="7"/>
    </row>
    <row r="35" spans="2:33" ht="15" hidden="1" customHeight="1" x14ac:dyDescent="0.25">
      <c r="B35" s="18" t="s">
        <v>24</v>
      </c>
      <c r="C35" s="3">
        <v>535</v>
      </c>
      <c r="D35" s="3">
        <v>0</v>
      </c>
      <c r="E35" s="12">
        <f t="shared" si="17"/>
        <v>0</v>
      </c>
      <c r="F35" s="3">
        <v>350</v>
      </c>
      <c r="G35" s="3">
        <v>2</v>
      </c>
      <c r="H35" s="12">
        <f t="shared" si="18"/>
        <v>5.7142857142857143E-3</v>
      </c>
      <c r="I35" s="3">
        <v>521</v>
      </c>
      <c r="J35" s="3">
        <v>0</v>
      </c>
      <c r="K35" s="12">
        <f t="shared" si="19"/>
        <v>0</v>
      </c>
      <c r="L35" s="10"/>
      <c r="M35" s="10"/>
      <c r="N35" s="12" t="e">
        <f t="shared" si="20"/>
        <v>#DIV/0!</v>
      </c>
      <c r="O35" s="12"/>
      <c r="P35" s="12"/>
      <c r="Q35" s="12" t="e">
        <f t="shared" si="0"/>
        <v>#DIV/0!</v>
      </c>
      <c r="R35" s="12"/>
      <c r="S35" s="12"/>
      <c r="T35" s="12" t="e">
        <f t="shared" si="1"/>
        <v>#DIV/0!</v>
      </c>
      <c r="U35" s="12"/>
      <c r="V35" s="12"/>
      <c r="W35" s="12" t="e">
        <f t="shared" si="2"/>
        <v>#DIV/0!</v>
      </c>
      <c r="X35" s="12"/>
      <c r="Y35" s="12"/>
      <c r="Z35" s="12"/>
      <c r="AA35" s="25" t="e">
        <f t="shared" si="3"/>
        <v>#DIV/0!</v>
      </c>
      <c r="AB35" s="25" t="e">
        <f t="shared" si="4"/>
        <v>#DIV/0!</v>
      </c>
      <c r="AC35" s="28" t="e">
        <f t="shared" si="5"/>
        <v>#DIV/0!</v>
      </c>
      <c r="AD35" s="26">
        <f t="shared" si="6"/>
        <v>0</v>
      </c>
      <c r="AE35" s="26">
        <f t="shared" si="7"/>
        <v>0</v>
      </c>
      <c r="AF35" s="25" t="e">
        <f t="shared" si="8"/>
        <v>#DIV/0!</v>
      </c>
      <c r="AG35" s="7"/>
    </row>
    <row r="36" spans="2:33" ht="15" hidden="1" customHeight="1" x14ac:dyDescent="0.25">
      <c r="B36" s="18" t="s">
        <v>25</v>
      </c>
      <c r="C36" s="3">
        <v>496</v>
      </c>
      <c r="D36" s="3">
        <v>5</v>
      </c>
      <c r="E36" s="12">
        <f t="shared" si="17"/>
        <v>1.0080645161290322E-2</v>
      </c>
      <c r="F36" s="3">
        <v>321</v>
      </c>
      <c r="G36" s="3">
        <v>3</v>
      </c>
      <c r="H36" s="12">
        <f t="shared" si="18"/>
        <v>9.3457943925233638E-3</v>
      </c>
      <c r="I36" s="3">
        <v>578</v>
      </c>
      <c r="J36" s="3">
        <v>7</v>
      </c>
      <c r="K36" s="12">
        <f t="shared" si="19"/>
        <v>1.2110726643598616E-2</v>
      </c>
      <c r="L36" s="10"/>
      <c r="M36" s="10"/>
      <c r="N36" s="12" t="e">
        <f t="shared" si="20"/>
        <v>#DIV/0!</v>
      </c>
      <c r="O36" s="12"/>
      <c r="P36" s="12"/>
      <c r="Q36" s="12" t="e">
        <f t="shared" si="0"/>
        <v>#DIV/0!</v>
      </c>
      <c r="R36" s="12"/>
      <c r="S36" s="12"/>
      <c r="T36" s="12" t="e">
        <f t="shared" si="1"/>
        <v>#DIV/0!</v>
      </c>
      <c r="U36" s="12"/>
      <c r="V36" s="12"/>
      <c r="W36" s="12" t="e">
        <f t="shared" si="2"/>
        <v>#DIV/0!</v>
      </c>
      <c r="X36" s="12"/>
      <c r="Y36" s="12"/>
      <c r="Z36" s="12"/>
      <c r="AA36" s="25" t="e">
        <f t="shared" si="3"/>
        <v>#DIV/0!</v>
      </c>
      <c r="AB36" s="25" t="e">
        <f t="shared" si="4"/>
        <v>#DIV/0!</v>
      </c>
      <c r="AC36" s="28" t="e">
        <f t="shared" si="5"/>
        <v>#DIV/0!</v>
      </c>
      <c r="AD36" s="26">
        <f t="shared" si="6"/>
        <v>0</v>
      </c>
      <c r="AE36" s="26">
        <f t="shared" si="7"/>
        <v>0</v>
      </c>
      <c r="AF36" s="25" t="e">
        <f t="shared" si="8"/>
        <v>#DIV/0!</v>
      </c>
      <c r="AG36" s="7"/>
    </row>
    <row r="37" spans="2:33" ht="15" hidden="1" customHeight="1" x14ac:dyDescent="0.25">
      <c r="B37" s="18" t="s">
        <v>26</v>
      </c>
      <c r="C37" s="3">
        <v>499</v>
      </c>
      <c r="D37" s="3">
        <v>6</v>
      </c>
      <c r="E37" s="12">
        <f t="shared" si="17"/>
        <v>1.2024048096192385E-2</v>
      </c>
      <c r="F37" s="3">
        <v>0</v>
      </c>
      <c r="G37" s="3">
        <v>9</v>
      </c>
      <c r="H37" s="12" t="e">
        <f t="shared" si="18"/>
        <v>#DIV/0!</v>
      </c>
      <c r="I37" s="3">
        <v>437</v>
      </c>
      <c r="J37" s="3">
        <v>10</v>
      </c>
      <c r="K37" s="12">
        <f t="shared" si="19"/>
        <v>2.2883295194508008E-2</v>
      </c>
      <c r="L37" s="10"/>
      <c r="M37" s="10"/>
      <c r="N37" s="12" t="e">
        <f t="shared" si="20"/>
        <v>#DIV/0!</v>
      </c>
      <c r="O37" s="12"/>
      <c r="P37" s="12"/>
      <c r="Q37" s="12" t="e">
        <f t="shared" si="0"/>
        <v>#DIV/0!</v>
      </c>
      <c r="R37" s="12"/>
      <c r="S37" s="12"/>
      <c r="T37" s="12" t="e">
        <f t="shared" si="1"/>
        <v>#DIV/0!</v>
      </c>
      <c r="U37" s="12"/>
      <c r="V37" s="12"/>
      <c r="W37" s="12" t="e">
        <f t="shared" si="2"/>
        <v>#DIV/0!</v>
      </c>
      <c r="X37" s="12"/>
      <c r="Y37" s="12"/>
      <c r="Z37" s="12"/>
      <c r="AA37" s="25" t="e">
        <f t="shared" si="3"/>
        <v>#DIV/0!</v>
      </c>
      <c r="AB37" s="25" t="e">
        <f t="shared" si="4"/>
        <v>#DIV/0!</v>
      </c>
      <c r="AC37" s="28" t="e">
        <f t="shared" si="5"/>
        <v>#DIV/0!</v>
      </c>
      <c r="AD37" s="26">
        <f t="shared" si="6"/>
        <v>0</v>
      </c>
      <c r="AE37" s="26">
        <f t="shared" si="7"/>
        <v>0</v>
      </c>
      <c r="AF37" s="25" t="e">
        <f t="shared" si="8"/>
        <v>#DIV/0!</v>
      </c>
      <c r="AG37" s="7"/>
    </row>
    <row r="38" spans="2:33" ht="15" hidden="1" customHeight="1" x14ac:dyDescent="0.25">
      <c r="B38" s="18" t="s">
        <v>44</v>
      </c>
      <c r="C38" s="3">
        <v>759</v>
      </c>
      <c r="D38" s="3">
        <v>17</v>
      </c>
      <c r="E38" s="12">
        <f t="shared" si="17"/>
        <v>2.2397891963109356E-2</v>
      </c>
      <c r="F38" s="3">
        <v>547</v>
      </c>
      <c r="G38" s="3">
        <v>29</v>
      </c>
      <c r="H38" s="12">
        <f t="shared" si="18"/>
        <v>5.3016453382084092E-2</v>
      </c>
      <c r="I38" s="3">
        <v>265</v>
      </c>
      <c r="J38" s="3">
        <v>6</v>
      </c>
      <c r="K38" s="12">
        <f t="shared" si="19"/>
        <v>2.2641509433962263E-2</v>
      </c>
      <c r="L38" s="10"/>
      <c r="M38" s="10"/>
      <c r="N38" s="12" t="e">
        <f t="shared" si="20"/>
        <v>#DIV/0!</v>
      </c>
      <c r="O38" s="12"/>
      <c r="P38" s="12"/>
      <c r="Q38" s="12" t="e">
        <f t="shared" si="0"/>
        <v>#DIV/0!</v>
      </c>
      <c r="R38" s="12"/>
      <c r="S38" s="12"/>
      <c r="T38" s="12" t="e">
        <f t="shared" si="1"/>
        <v>#DIV/0!</v>
      </c>
      <c r="U38" s="12"/>
      <c r="V38" s="12"/>
      <c r="W38" s="12" t="e">
        <f t="shared" si="2"/>
        <v>#DIV/0!</v>
      </c>
      <c r="X38" s="12"/>
      <c r="Y38" s="12"/>
      <c r="Z38" s="12"/>
      <c r="AA38" s="25" t="e">
        <f t="shared" si="3"/>
        <v>#DIV/0!</v>
      </c>
      <c r="AB38" s="25" t="e">
        <f t="shared" si="4"/>
        <v>#DIV/0!</v>
      </c>
      <c r="AC38" s="28" t="e">
        <f t="shared" si="5"/>
        <v>#DIV/0!</v>
      </c>
      <c r="AD38" s="26">
        <f t="shared" si="6"/>
        <v>0</v>
      </c>
      <c r="AE38" s="26">
        <f t="shared" si="7"/>
        <v>0</v>
      </c>
      <c r="AF38" s="25" t="e">
        <f t="shared" si="8"/>
        <v>#DIV/0!</v>
      </c>
      <c r="AG38" s="7"/>
    </row>
    <row r="39" spans="2:33" ht="15" hidden="1" customHeight="1" x14ac:dyDescent="0.25">
      <c r="B39" s="18" t="s">
        <v>45</v>
      </c>
      <c r="C39" s="3">
        <v>36</v>
      </c>
      <c r="D39" s="3">
        <v>3</v>
      </c>
      <c r="E39" s="12">
        <f t="shared" si="17"/>
        <v>8.3333333333333329E-2</v>
      </c>
      <c r="F39" s="3">
        <v>0</v>
      </c>
      <c r="G39" s="3">
        <v>0</v>
      </c>
      <c r="H39" s="12" t="e">
        <f t="shared" si="18"/>
        <v>#DIV/0!</v>
      </c>
      <c r="I39" s="3">
        <v>0</v>
      </c>
      <c r="J39" s="3">
        <v>0</v>
      </c>
      <c r="K39" s="12" t="e">
        <f t="shared" si="19"/>
        <v>#DIV/0!</v>
      </c>
      <c r="L39" s="10"/>
      <c r="M39" s="10"/>
      <c r="N39" s="12" t="e">
        <f t="shared" si="20"/>
        <v>#DIV/0!</v>
      </c>
      <c r="O39" s="12"/>
      <c r="P39" s="12"/>
      <c r="Q39" s="12" t="e">
        <f t="shared" si="0"/>
        <v>#DIV/0!</v>
      </c>
      <c r="R39" s="12"/>
      <c r="S39" s="12"/>
      <c r="T39" s="12" t="e">
        <f t="shared" si="1"/>
        <v>#DIV/0!</v>
      </c>
      <c r="U39" s="12"/>
      <c r="V39" s="12"/>
      <c r="W39" s="12" t="e">
        <f t="shared" si="2"/>
        <v>#DIV/0!</v>
      </c>
      <c r="X39" s="12"/>
      <c r="Y39" s="12"/>
      <c r="Z39" s="12"/>
      <c r="AA39" s="25" t="e">
        <f t="shared" si="3"/>
        <v>#DIV/0!</v>
      </c>
      <c r="AB39" s="25" t="e">
        <f t="shared" si="4"/>
        <v>#DIV/0!</v>
      </c>
      <c r="AC39" s="28" t="e">
        <f t="shared" si="5"/>
        <v>#DIV/0!</v>
      </c>
      <c r="AD39" s="26">
        <f t="shared" si="6"/>
        <v>0</v>
      </c>
      <c r="AE39" s="26">
        <f t="shared" si="7"/>
        <v>0</v>
      </c>
      <c r="AF39" s="25" t="e">
        <f t="shared" si="8"/>
        <v>#DIV/0!</v>
      </c>
      <c r="AG39" s="7"/>
    </row>
    <row r="40" spans="2:33" ht="15" hidden="1" customHeight="1" x14ac:dyDescent="0.25">
      <c r="B40" s="18" t="s">
        <v>46</v>
      </c>
      <c r="C40" s="3">
        <v>456</v>
      </c>
      <c r="D40" s="3">
        <v>1</v>
      </c>
      <c r="E40" s="12">
        <f t="shared" si="17"/>
        <v>2.1929824561403508E-3</v>
      </c>
      <c r="F40" s="3">
        <v>194</v>
      </c>
      <c r="G40" s="3">
        <v>1</v>
      </c>
      <c r="H40" s="12">
        <f t="shared" si="18"/>
        <v>5.1546391752577319E-3</v>
      </c>
      <c r="I40" s="3">
        <v>636</v>
      </c>
      <c r="J40" s="3">
        <v>1</v>
      </c>
      <c r="K40" s="12">
        <f t="shared" si="19"/>
        <v>1.5723270440251573E-3</v>
      </c>
      <c r="L40" s="10"/>
      <c r="M40" s="10"/>
      <c r="N40" s="12" t="e">
        <f t="shared" si="20"/>
        <v>#DIV/0!</v>
      </c>
      <c r="O40" s="12"/>
      <c r="P40" s="12"/>
      <c r="Q40" s="12" t="e">
        <f t="shared" si="0"/>
        <v>#DIV/0!</v>
      </c>
      <c r="R40" s="12"/>
      <c r="S40" s="12"/>
      <c r="T40" s="12" t="e">
        <f t="shared" si="1"/>
        <v>#DIV/0!</v>
      </c>
      <c r="U40" s="12"/>
      <c r="V40" s="12"/>
      <c r="W40" s="12" t="e">
        <f t="shared" si="2"/>
        <v>#DIV/0!</v>
      </c>
      <c r="X40" s="12"/>
      <c r="Y40" s="12"/>
      <c r="Z40" s="12"/>
      <c r="AA40" s="25" t="e">
        <f t="shared" si="3"/>
        <v>#DIV/0!</v>
      </c>
      <c r="AB40" s="25" t="e">
        <f t="shared" si="4"/>
        <v>#DIV/0!</v>
      </c>
      <c r="AC40" s="28" t="e">
        <f t="shared" si="5"/>
        <v>#DIV/0!</v>
      </c>
      <c r="AD40" s="26">
        <f t="shared" si="6"/>
        <v>0</v>
      </c>
      <c r="AE40" s="26">
        <f t="shared" si="7"/>
        <v>0</v>
      </c>
      <c r="AF40" s="25" t="e">
        <f t="shared" si="8"/>
        <v>#DIV/0!</v>
      </c>
      <c r="AG40" s="7"/>
    </row>
    <row r="41" spans="2:33" ht="15" hidden="1" customHeight="1" x14ac:dyDescent="0.25">
      <c r="B41" s="24" t="s">
        <v>54</v>
      </c>
      <c r="C41" s="3">
        <v>204</v>
      </c>
      <c r="D41" s="3">
        <v>0</v>
      </c>
      <c r="E41" s="13">
        <f t="shared" si="17"/>
        <v>0</v>
      </c>
      <c r="F41" s="3">
        <v>164</v>
      </c>
      <c r="G41" s="3">
        <v>1</v>
      </c>
      <c r="H41" s="13">
        <f t="shared" si="18"/>
        <v>6.0975609756097563E-3</v>
      </c>
      <c r="I41" s="3">
        <v>208</v>
      </c>
      <c r="J41" s="3">
        <v>0</v>
      </c>
      <c r="K41" s="13">
        <f t="shared" si="19"/>
        <v>0</v>
      </c>
      <c r="L41" s="17">
        <v>176</v>
      </c>
      <c r="M41" s="10">
        <v>0</v>
      </c>
      <c r="N41" s="13">
        <f t="shared" si="20"/>
        <v>0</v>
      </c>
      <c r="O41" s="13"/>
      <c r="P41" s="13"/>
      <c r="Q41" s="12" t="e">
        <f t="shared" si="0"/>
        <v>#DIV/0!</v>
      </c>
      <c r="R41" s="13"/>
      <c r="S41" s="13"/>
      <c r="T41" s="12" t="e">
        <f t="shared" si="1"/>
        <v>#DIV/0!</v>
      </c>
      <c r="U41" s="12"/>
      <c r="V41" s="12"/>
      <c r="W41" s="12" t="e">
        <f t="shared" si="2"/>
        <v>#DIV/0!</v>
      </c>
      <c r="X41" s="12"/>
      <c r="Y41" s="12"/>
      <c r="Z41" s="12"/>
      <c r="AA41" s="25" t="e">
        <f t="shared" si="3"/>
        <v>#DIV/0!</v>
      </c>
      <c r="AB41" s="25" t="e">
        <f t="shared" si="4"/>
        <v>#DIV/0!</v>
      </c>
      <c r="AC41" s="28" t="e">
        <f t="shared" si="5"/>
        <v>#DIV/0!</v>
      </c>
      <c r="AD41" s="26">
        <f t="shared" si="6"/>
        <v>0</v>
      </c>
      <c r="AE41" s="26">
        <f t="shared" si="7"/>
        <v>0</v>
      </c>
      <c r="AF41" s="25" t="e">
        <f t="shared" si="8"/>
        <v>#DIV/0!</v>
      </c>
      <c r="AG41" s="7"/>
    </row>
    <row r="42" spans="2:33" ht="15" hidden="1" customHeight="1" x14ac:dyDescent="0.25">
      <c r="B42" s="18" t="s">
        <v>27</v>
      </c>
      <c r="C42" s="3">
        <v>643</v>
      </c>
      <c r="D42" s="3">
        <v>7</v>
      </c>
      <c r="E42" s="12">
        <f t="shared" si="17"/>
        <v>1.088646967340591E-2</v>
      </c>
      <c r="F42" s="3">
        <v>516</v>
      </c>
      <c r="G42" s="3">
        <v>15</v>
      </c>
      <c r="H42" s="12">
        <f t="shared" si="18"/>
        <v>2.9069767441860465E-2</v>
      </c>
      <c r="I42" s="3">
        <v>665</v>
      </c>
      <c r="J42" s="3">
        <v>5</v>
      </c>
      <c r="K42" s="12">
        <f t="shared" si="19"/>
        <v>7.5187969924812026E-3</v>
      </c>
      <c r="L42" s="10"/>
      <c r="M42" s="10"/>
      <c r="N42" s="12" t="e">
        <f t="shared" si="20"/>
        <v>#DIV/0!</v>
      </c>
      <c r="O42" s="12"/>
      <c r="P42" s="12"/>
      <c r="Q42" s="12" t="e">
        <f t="shared" si="0"/>
        <v>#DIV/0!</v>
      </c>
      <c r="R42" s="12"/>
      <c r="S42" s="12"/>
      <c r="T42" s="12" t="e">
        <f t="shared" si="1"/>
        <v>#DIV/0!</v>
      </c>
      <c r="U42" s="12"/>
      <c r="V42" s="12"/>
      <c r="W42" s="12" t="e">
        <f t="shared" si="2"/>
        <v>#DIV/0!</v>
      </c>
      <c r="X42" s="12"/>
      <c r="Y42" s="12"/>
      <c r="Z42" s="12"/>
      <c r="AA42" s="25" t="e">
        <f t="shared" si="3"/>
        <v>#DIV/0!</v>
      </c>
      <c r="AB42" s="25" t="e">
        <f t="shared" si="4"/>
        <v>#DIV/0!</v>
      </c>
      <c r="AC42" s="28" t="e">
        <f t="shared" si="5"/>
        <v>#DIV/0!</v>
      </c>
      <c r="AD42" s="26">
        <f t="shared" si="6"/>
        <v>0</v>
      </c>
      <c r="AE42" s="26">
        <f t="shared" si="7"/>
        <v>0</v>
      </c>
      <c r="AF42" s="25" t="e">
        <f t="shared" si="8"/>
        <v>#DIV/0!</v>
      </c>
      <c r="AG42" s="7"/>
    </row>
    <row r="43" spans="2:33" ht="15" hidden="1" customHeight="1" x14ac:dyDescent="0.25">
      <c r="B43" s="18" t="s">
        <v>28</v>
      </c>
      <c r="C43" s="3">
        <v>0</v>
      </c>
      <c r="D43" s="3">
        <v>0</v>
      </c>
      <c r="E43" s="12">
        <v>0</v>
      </c>
      <c r="F43" s="3">
        <v>75</v>
      </c>
      <c r="G43" s="3">
        <v>0</v>
      </c>
      <c r="H43" s="12">
        <v>0</v>
      </c>
      <c r="I43" s="3">
        <v>473</v>
      </c>
      <c r="J43" s="3">
        <v>6</v>
      </c>
      <c r="K43" s="12">
        <v>0</v>
      </c>
      <c r="L43" s="10"/>
      <c r="M43" s="10"/>
      <c r="N43" s="12">
        <v>0</v>
      </c>
      <c r="O43" s="12"/>
      <c r="P43" s="12"/>
      <c r="Q43" s="12" t="e">
        <f t="shared" si="0"/>
        <v>#DIV/0!</v>
      </c>
      <c r="R43" s="12"/>
      <c r="S43" s="12"/>
      <c r="T43" s="12" t="e">
        <f t="shared" si="1"/>
        <v>#DIV/0!</v>
      </c>
      <c r="U43" s="12"/>
      <c r="V43" s="12"/>
      <c r="W43" s="12" t="e">
        <f t="shared" si="2"/>
        <v>#DIV/0!</v>
      </c>
      <c r="X43" s="12"/>
      <c r="Y43" s="12"/>
      <c r="Z43" s="12"/>
      <c r="AA43" s="25" t="e">
        <f t="shared" si="3"/>
        <v>#DIV/0!</v>
      </c>
      <c r="AB43" s="25" t="e">
        <f t="shared" si="4"/>
        <v>#DIV/0!</v>
      </c>
      <c r="AC43" s="28" t="e">
        <f t="shared" si="5"/>
        <v>#DIV/0!</v>
      </c>
      <c r="AD43" s="26">
        <f t="shared" si="6"/>
        <v>0</v>
      </c>
      <c r="AE43" s="26">
        <f t="shared" si="7"/>
        <v>0</v>
      </c>
      <c r="AF43" s="25" t="e">
        <f t="shared" si="8"/>
        <v>#DIV/0!</v>
      </c>
      <c r="AG43" s="7"/>
    </row>
    <row r="44" spans="2:33" ht="15" hidden="1" customHeight="1" x14ac:dyDescent="0.25">
      <c r="B44" s="18" t="s">
        <v>47</v>
      </c>
      <c r="C44" s="3">
        <v>376</v>
      </c>
      <c r="D44" s="3">
        <v>2</v>
      </c>
      <c r="E44" s="12">
        <f>D44/C44</f>
        <v>5.3191489361702126E-3</v>
      </c>
      <c r="F44" s="3">
        <v>370</v>
      </c>
      <c r="G44" s="3">
        <v>1</v>
      </c>
      <c r="H44" s="12">
        <f>G44/F44</f>
        <v>2.7027027027027029E-3</v>
      </c>
      <c r="I44" s="3">
        <v>200</v>
      </c>
      <c r="J44" s="3">
        <v>0</v>
      </c>
      <c r="K44" s="12">
        <f>J44/I44</f>
        <v>0</v>
      </c>
      <c r="L44" s="10">
        <v>552</v>
      </c>
      <c r="M44" s="10">
        <v>3</v>
      </c>
      <c r="N44" s="12">
        <f>M44/L44</f>
        <v>5.434782608695652E-3</v>
      </c>
      <c r="O44" s="12"/>
      <c r="P44" s="12"/>
      <c r="Q44" s="12" t="e">
        <f t="shared" si="0"/>
        <v>#DIV/0!</v>
      </c>
      <c r="R44" s="12"/>
      <c r="S44" s="12"/>
      <c r="T44" s="12" t="e">
        <f t="shared" si="1"/>
        <v>#DIV/0!</v>
      </c>
      <c r="U44" s="12"/>
      <c r="V44" s="12"/>
      <c r="W44" s="12" t="e">
        <f t="shared" si="2"/>
        <v>#DIV/0!</v>
      </c>
      <c r="X44" s="12"/>
      <c r="Y44" s="12"/>
      <c r="Z44" s="12"/>
      <c r="AA44" s="25" t="e">
        <f t="shared" si="3"/>
        <v>#DIV/0!</v>
      </c>
      <c r="AB44" s="25" t="e">
        <f t="shared" si="4"/>
        <v>#DIV/0!</v>
      </c>
      <c r="AC44" s="28" t="e">
        <f t="shared" si="5"/>
        <v>#DIV/0!</v>
      </c>
      <c r="AD44" s="26">
        <f t="shared" si="6"/>
        <v>0</v>
      </c>
      <c r="AE44" s="26">
        <f t="shared" si="7"/>
        <v>0</v>
      </c>
      <c r="AF44" s="25" t="e">
        <f t="shared" si="8"/>
        <v>#DIV/0!</v>
      </c>
      <c r="AG44" s="7"/>
    </row>
    <row r="45" spans="2:33" ht="15" hidden="1" customHeight="1" x14ac:dyDescent="0.25">
      <c r="B45" s="18" t="s">
        <v>29</v>
      </c>
      <c r="C45" s="3">
        <v>0</v>
      </c>
      <c r="D45" s="3">
        <v>0</v>
      </c>
      <c r="E45" s="12">
        <v>0</v>
      </c>
      <c r="F45" s="3">
        <v>107</v>
      </c>
      <c r="G45" s="3">
        <v>1</v>
      </c>
      <c r="H45" s="12">
        <v>0</v>
      </c>
      <c r="I45" s="3">
        <v>548</v>
      </c>
      <c r="J45" s="3">
        <v>18</v>
      </c>
      <c r="K45" s="12">
        <v>0</v>
      </c>
      <c r="L45" s="10"/>
      <c r="M45" s="10"/>
      <c r="N45" s="12">
        <v>0</v>
      </c>
      <c r="O45" s="12"/>
      <c r="P45" s="12"/>
      <c r="Q45" s="12" t="e">
        <f t="shared" si="0"/>
        <v>#DIV/0!</v>
      </c>
      <c r="R45" s="12"/>
      <c r="S45" s="12"/>
      <c r="T45" s="12" t="e">
        <f t="shared" si="1"/>
        <v>#DIV/0!</v>
      </c>
      <c r="U45" s="12"/>
      <c r="V45" s="12"/>
      <c r="W45" s="12" t="e">
        <f t="shared" si="2"/>
        <v>#DIV/0!</v>
      </c>
      <c r="X45" s="12"/>
      <c r="Y45" s="12"/>
      <c r="Z45" s="12"/>
      <c r="AA45" s="25" t="e">
        <f t="shared" si="3"/>
        <v>#DIV/0!</v>
      </c>
      <c r="AB45" s="25" t="e">
        <f t="shared" si="4"/>
        <v>#DIV/0!</v>
      </c>
      <c r="AC45" s="28" t="e">
        <f t="shared" si="5"/>
        <v>#DIV/0!</v>
      </c>
      <c r="AD45" s="26">
        <f t="shared" si="6"/>
        <v>0</v>
      </c>
      <c r="AE45" s="26">
        <f t="shared" si="7"/>
        <v>0</v>
      </c>
      <c r="AF45" s="25" t="e">
        <f t="shared" si="8"/>
        <v>#DIV/0!</v>
      </c>
      <c r="AG45" s="7"/>
    </row>
    <row r="46" spans="2:33" ht="15" hidden="1" customHeight="1" x14ac:dyDescent="0.25">
      <c r="B46" s="18" t="s">
        <v>48</v>
      </c>
      <c r="C46" s="3">
        <v>502</v>
      </c>
      <c r="D46" s="3">
        <v>5</v>
      </c>
      <c r="E46" s="12">
        <f>D46/C46</f>
        <v>9.9601593625498006E-3</v>
      </c>
      <c r="F46" s="3">
        <v>371</v>
      </c>
      <c r="G46" s="3">
        <v>8</v>
      </c>
      <c r="H46" s="12">
        <f>G46/F46</f>
        <v>2.15633423180593E-2</v>
      </c>
      <c r="I46" s="3">
        <v>300</v>
      </c>
      <c r="J46" s="3">
        <v>8</v>
      </c>
      <c r="K46" s="12">
        <f>J46/I46</f>
        <v>2.6666666666666668E-2</v>
      </c>
      <c r="L46" s="10"/>
      <c r="M46" s="10"/>
      <c r="N46" s="12" t="e">
        <f>M46/L46</f>
        <v>#DIV/0!</v>
      </c>
      <c r="O46" s="12"/>
      <c r="P46" s="12"/>
      <c r="Q46" s="12" t="e">
        <f t="shared" si="0"/>
        <v>#DIV/0!</v>
      </c>
      <c r="R46" s="12"/>
      <c r="S46" s="12"/>
      <c r="T46" s="12" t="e">
        <f t="shared" si="1"/>
        <v>#DIV/0!</v>
      </c>
      <c r="U46" s="12"/>
      <c r="V46" s="12"/>
      <c r="W46" s="12" t="e">
        <f t="shared" si="2"/>
        <v>#DIV/0!</v>
      </c>
      <c r="X46" s="12"/>
      <c r="Y46" s="12"/>
      <c r="Z46" s="12"/>
      <c r="AA46" s="25" t="e">
        <f t="shared" si="3"/>
        <v>#DIV/0!</v>
      </c>
      <c r="AB46" s="25" t="e">
        <f t="shared" si="4"/>
        <v>#DIV/0!</v>
      </c>
      <c r="AC46" s="28" t="e">
        <f t="shared" si="5"/>
        <v>#DIV/0!</v>
      </c>
      <c r="AD46" s="26">
        <f t="shared" si="6"/>
        <v>0</v>
      </c>
      <c r="AE46" s="26">
        <f t="shared" si="7"/>
        <v>0</v>
      </c>
      <c r="AF46" s="25" t="e">
        <f t="shared" si="8"/>
        <v>#DIV/0!</v>
      </c>
      <c r="AG46" s="7"/>
    </row>
    <row r="47" spans="2:33" ht="15" hidden="1" customHeight="1" x14ac:dyDescent="0.25">
      <c r="B47" s="18" t="s">
        <v>30</v>
      </c>
      <c r="C47" s="3">
        <v>0</v>
      </c>
      <c r="D47" s="3">
        <v>0</v>
      </c>
      <c r="E47" s="12">
        <v>0</v>
      </c>
      <c r="F47" s="3">
        <v>104</v>
      </c>
      <c r="G47" s="3">
        <v>1</v>
      </c>
      <c r="H47" s="12">
        <v>0</v>
      </c>
      <c r="I47" s="3">
        <v>417</v>
      </c>
      <c r="J47" s="3">
        <v>18</v>
      </c>
      <c r="K47" s="12">
        <v>0</v>
      </c>
      <c r="L47" s="10"/>
      <c r="M47" s="10"/>
      <c r="N47" s="12">
        <v>0</v>
      </c>
      <c r="O47" s="12"/>
      <c r="P47" s="12"/>
      <c r="Q47" s="12" t="e">
        <f t="shared" si="0"/>
        <v>#DIV/0!</v>
      </c>
      <c r="R47" s="12"/>
      <c r="S47" s="12"/>
      <c r="T47" s="12" t="e">
        <f t="shared" si="1"/>
        <v>#DIV/0!</v>
      </c>
      <c r="U47" s="12"/>
      <c r="V47" s="12"/>
      <c r="W47" s="12" t="e">
        <f t="shared" si="2"/>
        <v>#DIV/0!</v>
      </c>
      <c r="X47" s="12"/>
      <c r="Y47" s="12"/>
      <c r="Z47" s="12"/>
      <c r="AA47" s="25" t="e">
        <f t="shared" si="3"/>
        <v>#DIV/0!</v>
      </c>
      <c r="AB47" s="25" t="e">
        <f t="shared" si="4"/>
        <v>#DIV/0!</v>
      </c>
      <c r="AC47" s="28" t="e">
        <f t="shared" si="5"/>
        <v>#DIV/0!</v>
      </c>
      <c r="AD47" s="26">
        <f t="shared" si="6"/>
        <v>0</v>
      </c>
      <c r="AE47" s="26">
        <f t="shared" si="7"/>
        <v>0</v>
      </c>
      <c r="AF47" s="25" t="e">
        <f t="shared" si="8"/>
        <v>#DIV/0!</v>
      </c>
      <c r="AG47" s="7"/>
    </row>
    <row r="48" spans="2:33" ht="15" hidden="1" customHeight="1" x14ac:dyDescent="0.25">
      <c r="B48" s="18" t="s">
        <v>31</v>
      </c>
      <c r="C48" s="3">
        <v>0</v>
      </c>
      <c r="D48" s="3">
        <v>0</v>
      </c>
      <c r="E48" s="12">
        <v>0</v>
      </c>
      <c r="F48" s="3">
        <v>29</v>
      </c>
      <c r="G48" s="3">
        <v>0</v>
      </c>
      <c r="H48" s="12">
        <v>0</v>
      </c>
      <c r="I48" s="3">
        <v>214</v>
      </c>
      <c r="J48" s="3">
        <v>5</v>
      </c>
      <c r="K48" s="12">
        <v>0</v>
      </c>
      <c r="L48" s="10"/>
      <c r="M48" s="10"/>
      <c r="N48" s="12">
        <v>0</v>
      </c>
      <c r="O48" s="12"/>
      <c r="P48" s="12"/>
      <c r="Q48" s="12" t="e">
        <f t="shared" si="0"/>
        <v>#DIV/0!</v>
      </c>
      <c r="R48" s="12"/>
      <c r="S48" s="12"/>
      <c r="T48" s="12" t="e">
        <f t="shared" si="1"/>
        <v>#DIV/0!</v>
      </c>
      <c r="U48" s="12"/>
      <c r="V48" s="12"/>
      <c r="W48" s="12" t="e">
        <f t="shared" si="2"/>
        <v>#DIV/0!</v>
      </c>
      <c r="X48" s="12"/>
      <c r="Y48" s="12"/>
      <c r="Z48" s="12"/>
      <c r="AA48" s="25" t="e">
        <f t="shared" si="3"/>
        <v>#DIV/0!</v>
      </c>
      <c r="AB48" s="25" t="e">
        <f t="shared" si="4"/>
        <v>#DIV/0!</v>
      </c>
      <c r="AC48" s="28" t="e">
        <f t="shared" si="5"/>
        <v>#DIV/0!</v>
      </c>
      <c r="AD48" s="26">
        <f t="shared" si="6"/>
        <v>0</v>
      </c>
      <c r="AE48" s="26">
        <f t="shared" si="7"/>
        <v>0</v>
      </c>
      <c r="AF48" s="25" t="e">
        <f t="shared" si="8"/>
        <v>#DIV/0!</v>
      </c>
    </row>
    <row r="49" spans="2:32" ht="15.75" hidden="1" customHeight="1" x14ac:dyDescent="0.25">
      <c r="B49" s="18" t="s">
        <v>32</v>
      </c>
      <c r="C49" s="3">
        <v>55</v>
      </c>
      <c r="D49" s="3">
        <v>13</v>
      </c>
      <c r="E49" s="12">
        <f>D49/C49</f>
        <v>0.23636363636363636</v>
      </c>
      <c r="F49" s="3">
        <v>328</v>
      </c>
      <c r="G49" s="3">
        <v>23</v>
      </c>
      <c r="H49" s="12">
        <f>G49/F49</f>
        <v>7.0121951219512202E-2</v>
      </c>
      <c r="I49" s="3">
        <v>94</v>
      </c>
      <c r="J49" s="3">
        <v>10</v>
      </c>
      <c r="K49" s="12">
        <f>J49/I49</f>
        <v>0.10638297872340426</v>
      </c>
      <c r="L49" s="10"/>
      <c r="M49" s="10"/>
      <c r="N49" s="12" t="e">
        <f>M49/L49</f>
        <v>#DIV/0!</v>
      </c>
      <c r="O49" s="12"/>
      <c r="P49" s="12"/>
      <c r="Q49" s="12" t="e">
        <f t="shared" si="0"/>
        <v>#DIV/0!</v>
      </c>
      <c r="R49" s="12"/>
      <c r="S49" s="12"/>
      <c r="T49" s="12" t="e">
        <f t="shared" si="1"/>
        <v>#DIV/0!</v>
      </c>
      <c r="U49" s="12"/>
      <c r="V49" s="12"/>
      <c r="W49" s="12" t="e">
        <f t="shared" si="2"/>
        <v>#DIV/0!</v>
      </c>
      <c r="X49" s="12"/>
      <c r="Y49" s="12"/>
      <c r="Z49" s="12"/>
      <c r="AA49" s="25" t="e">
        <f t="shared" si="3"/>
        <v>#DIV/0!</v>
      </c>
      <c r="AB49" s="25" t="e">
        <f t="shared" si="4"/>
        <v>#DIV/0!</v>
      </c>
      <c r="AC49" s="28" t="e">
        <f t="shared" si="5"/>
        <v>#DIV/0!</v>
      </c>
      <c r="AD49" s="26">
        <f t="shared" si="6"/>
        <v>0</v>
      </c>
      <c r="AE49" s="26">
        <f t="shared" si="7"/>
        <v>0</v>
      </c>
      <c r="AF49" s="25" t="e">
        <f t="shared" si="8"/>
        <v>#DIV/0!</v>
      </c>
    </row>
    <row r="50" spans="2:32" hidden="1" x14ac:dyDescent="0.25">
      <c r="B50" s="18" t="s">
        <v>33</v>
      </c>
      <c r="C50" s="3">
        <v>338</v>
      </c>
      <c r="D50" s="3">
        <v>22</v>
      </c>
      <c r="E50" s="12">
        <f>D50/C50</f>
        <v>6.5088757396449703E-2</v>
      </c>
      <c r="F50" s="3">
        <v>277</v>
      </c>
      <c r="G50" s="3">
        <v>14</v>
      </c>
      <c r="H50" s="12">
        <f>G50/F50</f>
        <v>5.0541516245487361E-2</v>
      </c>
      <c r="I50" s="3">
        <v>0</v>
      </c>
      <c r="J50" s="3">
        <v>0</v>
      </c>
      <c r="K50" s="12" t="e">
        <f>J50/I50</f>
        <v>#DIV/0!</v>
      </c>
      <c r="L50" s="10"/>
      <c r="M50" s="10"/>
      <c r="N50" s="12" t="e">
        <f>M50/L50</f>
        <v>#DIV/0!</v>
      </c>
      <c r="O50" s="12"/>
      <c r="P50" s="12"/>
      <c r="Q50" s="12" t="e">
        <f t="shared" si="0"/>
        <v>#DIV/0!</v>
      </c>
      <c r="R50" s="12"/>
      <c r="S50" s="12"/>
      <c r="T50" s="12" t="e">
        <f t="shared" si="1"/>
        <v>#DIV/0!</v>
      </c>
      <c r="U50" s="12"/>
      <c r="V50" s="12"/>
      <c r="W50" s="12" t="e">
        <f t="shared" si="2"/>
        <v>#DIV/0!</v>
      </c>
      <c r="X50" s="12"/>
      <c r="Y50" s="12"/>
      <c r="Z50" s="12"/>
      <c r="AA50" s="25" t="e">
        <f t="shared" si="3"/>
        <v>#DIV/0!</v>
      </c>
      <c r="AB50" s="25" t="e">
        <f t="shared" si="4"/>
        <v>#DIV/0!</v>
      </c>
      <c r="AC50" s="28" t="e">
        <f t="shared" si="5"/>
        <v>#DIV/0!</v>
      </c>
      <c r="AD50" s="26">
        <f t="shared" si="6"/>
        <v>0</v>
      </c>
      <c r="AE50" s="26">
        <f t="shared" si="7"/>
        <v>0</v>
      </c>
      <c r="AF50" s="25" t="e">
        <f t="shared" si="8"/>
        <v>#DIV/0!</v>
      </c>
    </row>
    <row r="51" spans="2:32" x14ac:dyDescent="0.25">
      <c r="B51" s="18" t="s">
        <v>38</v>
      </c>
      <c r="C51" s="3">
        <v>0</v>
      </c>
      <c r="D51" s="3">
        <v>0</v>
      </c>
      <c r="E51" s="12">
        <v>0</v>
      </c>
      <c r="F51" s="3">
        <v>0</v>
      </c>
      <c r="G51" s="3">
        <v>0</v>
      </c>
      <c r="H51" s="12">
        <v>0</v>
      </c>
      <c r="I51" s="3">
        <v>184</v>
      </c>
      <c r="J51" s="3">
        <v>3</v>
      </c>
      <c r="K51" s="12">
        <v>0</v>
      </c>
      <c r="L51" s="10"/>
      <c r="M51" s="10"/>
      <c r="N51" s="12">
        <v>0</v>
      </c>
      <c r="O51" s="10">
        <v>419</v>
      </c>
      <c r="P51" s="10">
        <v>10</v>
      </c>
      <c r="Q51" s="12">
        <f t="shared" si="0"/>
        <v>2.386634844868735E-2</v>
      </c>
      <c r="R51" s="10">
        <v>357</v>
      </c>
      <c r="S51" s="10">
        <v>2</v>
      </c>
      <c r="T51" s="12">
        <f t="shared" si="1"/>
        <v>5.6022408963585435E-3</v>
      </c>
      <c r="U51" s="10">
        <v>371</v>
      </c>
      <c r="V51" s="10">
        <v>13</v>
      </c>
      <c r="W51" s="12">
        <f t="shared" si="2"/>
        <v>3.5040431266846361E-2</v>
      </c>
      <c r="X51" s="47">
        <v>302</v>
      </c>
      <c r="Y51" s="47">
        <v>3</v>
      </c>
      <c r="Z51" s="48">
        <v>9.9337748344370865E-3</v>
      </c>
      <c r="AA51" s="27">
        <f>AVERAGE(O51,R51,U51,X51)</f>
        <v>362.25</v>
      </c>
      <c r="AB51" s="27">
        <f>AVERAGE(P51,S51,V51,Y51)</f>
        <v>7</v>
      </c>
      <c r="AC51" s="12">
        <f>AB51/AA51</f>
        <v>1.932367149758454E-2</v>
      </c>
      <c r="AD51" s="10">
        <f>SUM(O51,R51,U51,X51)</f>
        <v>1449</v>
      </c>
      <c r="AE51" s="10">
        <f>SUM(P51,S51,V51,Y51)</f>
        <v>28</v>
      </c>
      <c r="AF51" s="12">
        <f>AE51/AD51</f>
        <v>1.932367149758454E-2</v>
      </c>
    </row>
    <row r="52" spans="2:32" hidden="1" x14ac:dyDescent="0.25">
      <c r="B52" s="18" t="s">
        <v>13</v>
      </c>
      <c r="C52" s="3">
        <v>213</v>
      </c>
      <c r="D52" s="3">
        <v>5</v>
      </c>
      <c r="E52" s="12">
        <f>D52/C52</f>
        <v>2.3474178403755867E-2</v>
      </c>
      <c r="F52" s="3">
        <v>166</v>
      </c>
      <c r="G52" s="3">
        <v>4</v>
      </c>
      <c r="H52" s="12">
        <f>G52/F52</f>
        <v>2.4096385542168676E-2</v>
      </c>
      <c r="I52" s="3">
        <v>167</v>
      </c>
      <c r="J52" s="3">
        <v>3</v>
      </c>
      <c r="K52" s="12">
        <f>J52/I52</f>
        <v>1.7964071856287425E-2</v>
      </c>
      <c r="L52" s="10">
        <v>414</v>
      </c>
      <c r="M52" s="10">
        <v>7</v>
      </c>
      <c r="N52" s="12">
        <f>M52/L52</f>
        <v>1.6908212560386472E-2</v>
      </c>
      <c r="O52" s="10">
        <v>373</v>
      </c>
      <c r="P52" s="10">
        <v>10</v>
      </c>
      <c r="Q52" s="12">
        <f t="shared" si="0"/>
        <v>2.6809651474530832E-2</v>
      </c>
      <c r="R52" s="12"/>
      <c r="S52" s="12"/>
      <c r="T52" s="12" t="e">
        <f t="shared" si="1"/>
        <v>#DIV/0!</v>
      </c>
      <c r="U52" s="12"/>
      <c r="V52" s="12"/>
      <c r="W52" s="12" t="e">
        <f t="shared" si="2"/>
        <v>#DIV/0!</v>
      </c>
      <c r="X52" s="12"/>
      <c r="Y52" s="12"/>
      <c r="Z52" s="12"/>
      <c r="AA52" s="25">
        <f t="shared" si="3"/>
        <v>373</v>
      </c>
      <c r="AB52" s="25">
        <f t="shared" si="4"/>
        <v>10</v>
      </c>
      <c r="AC52" s="28">
        <f t="shared" si="5"/>
        <v>2.6809651474530832E-2</v>
      </c>
      <c r="AD52" s="26">
        <f t="shared" si="6"/>
        <v>373</v>
      </c>
      <c r="AE52" s="26">
        <f t="shared" si="7"/>
        <v>10</v>
      </c>
      <c r="AF52" s="25">
        <f t="shared" si="8"/>
        <v>2.6809651474530832E-2</v>
      </c>
    </row>
    <row r="53" spans="2:32" x14ac:dyDescent="0.25">
      <c r="B53" s="18" t="s">
        <v>49</v>
      </c>
      <c r="C53" s="3">
        <v>412</v>
      </c>
      <c r="D53" s="3">
        <v>7</v>
      </c>
      <c r="E53" s="12">
        <f>D53/C53</f>
        <v>1.6990291262135922E-2</v>
      </c>
      <c r="F53" s="3">
        <v>290</v>
      </c>
      <c r="G53" s="3">
        <v>5</v>
      </c>
      <c r="H53" s="12">
        <f>G53/F53</f>
        <v>1.7241379310344827E-2</v>
      </c>
      <c r="I53" s="3">
        <v>522</v>
      </c>
      <c r="J53" s="3">
        <v>6</v>
      </c>
      <c r="K53" s="12">
        <f>J53/I53</f>
        <v>1.1494252873563218E-2</v>
      </c>
      <c r="L53" s="10">
        <v>769</v>
      </c>
      <c r="M53" s="10">
        <v>2</v>
      </c>
      <c r="N53" s="12">
        <f>M53/L53</f>
        <v>2.6007802340702211E-3</v>
      </c>
      <c r="O53" s="10">
        <v>745</v>
      </c>
      <c r="P53" s="10">
        <v>1</v>
      </c>
      <c r="Q53" s="12">
        <f t="shared" si="0"/>
        <v>1.3422818791946308E-3</v>
      </c>
      <c r="R53" s="10">
        <v>769</v>
      </c>
      <c r="S53" s="10">
        <v>6</v>
      </c>
      <c r="T53" s="12">
        <f t="shared" si="1"/>
        <v>7.8023407022106634E-3</v>
      </c>
      <c r="U53" s="10">
        <v>542</v>
      </c>
      <c r="V53" s="10">
        <v>3</v>
      </c>
      <c r="W53" s="12">
        <f t="shared" si="2"/>
        <v>5.5350553505535052E-3</v>
      </c>
      <c r="X53" s="47">
        <v>270</v>
      </c>
      <c r="Y53" s="47">
        <v>0</v>
      </c>
      <c r="Z53" s="48">
        <v>0</v>
      </c>
      <c r="AA53" s="27">
        <f>AVERAGE(O53,R53,U53,X53)</f>
        <v>581.5</v>
      </c>
      <c r="AB53" s="27">
        <f>AVERAGE(P53,S53,V53,Y53)</f>
        <v>2.5</v>
      </c>
      <c r="AC53" s="12">
        <f>AB53/AA53</f>
        <v>4.2992261392949269E-3</v>
      </c>
      <c r="AD53" s="10">
        <f>SUM(O53,R53,U53,X53)</f>
        <v>2326</v>
      </c>
      <c r="AE53" s="10">
        <f>SUM(P53,S53,V53,Y53)</f>
        <v>10</v>
      </c>
      <c r="AF53" s="12">
        <f>AE53/AD53</f>
        <v>4.2992261392949269E-3</v>
      </c>
    </row>
    <row r="54" spans="2:32" x14ac:dyDescent="0.25">
      <c r="B54" s="8"/>
      <c r="C54" s="9"/>
      <c r="J54" s="15"/>
    </row>
    <row r="55" spans="2:32" x14ac:dyDescent="0.25">
      <c r="B55" s="8"/>
      <c r="C55" s="9"/>
    </row>
    <row r="56" spans="2:32" x14ac:dyDescent="0.25">
      <c r="B56" s="8"/>
      <c r="C56" s="9"/>
    </row>
  </sheetData>
  <autoFilter ref="B3:B53">
    <filterColumn colId="0">
      <filters>
        <filter val="ALAN SILVA"/>
        <filter val="BRUNA LUIZA CORREA"/>
        <filter val="CRISLAINE ESPITALHER DIAS"/>
        <filter val="DECIO CARVALHO VARGAS"/>
        <filter val="FLAVIA CORREA"/>
        <filter val="FREDERICK BITENCOURT"/>
        <filter val="JOSIANE F.VIEIRA"/>
        <filter val="VANESSA DA SILVA KEHL"/>
        <filter val="WILLIAM BRASIL GUEDES"/>
      </filters>
    </filterColumn>
  </autoFilter>
  <sortState ref="B4:Z53">
    <sortCondition ref="B4"/>
  </sortState>
  <mergeCells count="10">
    <mergeCell ref="AD2:AF2"/>
    <mergeCell ref="C2:E2"/>
    <mergeCell ref="F2:H2"/>
    <mergeCell ref="I2:K2"/>
    <mergeCell ref="AA2:AC2"/>
    <mergeCell ref="L2:N2"/>
    <mergeCell ref="O2:Q2"/>
    <mergeCell ref="R2:T2"/>
    <mergeCell ref="U2:W2"/>
    <mergeCell ref="X2:Z2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A3:C13"/>
    </sheetView>
  </sheetViews>
  <sheetFormatPr defaultRowHeight="15" x14ac:dyDescent="0.25"/>
  <cols>
    <col min="1" max="1" width="25.85546875" bestFit="1" customWidth="1"/>
    <col min="2" max="2" width="28.7109375" customWidth="1"/>
    <col min="3" max="3" width="29" bestFit="1" customWidth="1"/>
  </cols>
  <sheetData>
    <row r="1" spans="1:3" x14ac:dyDescent="0.25">
      <c r="A1" s="36" t="s">
        <v>6392</v>
      </c>
      <c r="B1" t="s">
        <v>6396</v>
      </c>
    </row>
    <row r="3" spans="1:3" x14ac:dyDescent="0.25">
      <c r="A3" s="36" t="s">
        <v>6393</v>
      </c>
      <c r="B3" t="s">
        <v>6395</v>
      </c>
      <c r="C3" t="s">
        <v>6397</v>
      </c>
    </row>
    <row r="4" spans="1:3" x14ac:dyDescent="0.25">
      <c r="A4" s="37" t="s">
        <v>59</v>
      </c>
      <c r="B4" s="38">
        <v>211</v>
      </c>
      <c r="C4" s="38">
        <v>1</v>
      </c>
    </row>
    <row r="5" spans="1:3" x14ac:dyDescent="0.25">
      <c r="A5" s="37" t="s">
        <v>56</v>
      </c>
      <c r="B5" s="38">
        <v>310</v>
      </c>
      <c r="C5" s="38">
        <v>3</v>
      </c>
    </row>
    <row r="6" spans="1:3" x14ac:dyDescent="0.25">
      <c r="A6" s="37" t="s">
        <v>40</v>
      </c>
      <c r="B6" s="38">
        <v>160</v>
      </c>
      <c r="C6" s="38">
        <v>3</v>
      </c>
    </row>
    <row r="7" spans="1:3" x14ac:dyDescent="0.25">
      <c r="A7" s="37" t="s">
        <v>50</v>
      </c>
      <c r="B7" s="38">
        <v>189</v>
      </c>
      <c r="C7" s="38">
        <v>1</v>
      </c>
    </row>
    <row r="8" spans="1:3" x14ac:dyDescent="0.25">
      <c r="A8" s="37" t="s">
        <v>58</v>
      </c>
      <c r="B8" s="38">
        <v>160</v>
      </c>
      <c r="C8" s="38">
        <v>2</v>
      </c>
    </row>
    <row r="9" spans="1:3" x14ac:dyDescent="0.25">
      <c r="A9" s="37" t="s">
        <v>60</v>
      </c>
      <c r="B9" s="38">
        <v>194</v>
      </c>
      <c r="C9" s="38">
        <v>2</v>
      </c>
    </row>
    <row r="10" spans="1:3" x14ac:dyDescent="0.25">
      <c r="A10" s="37" t="s">
        <v>62</v>
      </c>
      <c r="B10" s="38">
        <v>334</v>
      </c>
      <c r="C10" s="38">
        <v>2</v>
      </c>
    </row>
    <row r="11" spans="1:3" x14ac:dyDescent="0.25">
      <c r="A11" s="37" t="s">
        <v>38</v>
      </c>
      <c r="B11" s="38">
        <v>302</v>
      </c>
      <c r="C11" s="38">
        <v>3</v>
      </c>
    </row>
    <row r="12" spans="1:3" x14ac:dyDescent="0.25">
      <c r="A12" s="37" t="s">
        <v>49</v>
      </c>
      <c r="B12" s="38">
        <v>270</v>
      </c>
      <c r="C12" s="38"/>
    </row>
    <row r="13" spans="1:3" x14ac:dyDescent="0.25">
      <c r="A13" s="37" t="s">
        <v>6394</v>
      </c>
      <c r="B13" s="38">
        <v>2130</v>
      </c>
      <c r="C13" s="38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31"/>
  <sheetViews>
    <sheetView workbookViewId="0">
      <selection sqref="A1:XFD1048576"/>
    </sheetView>
  </sheetViews>
  <sheetFormatPr defaultRowHeight="15" x14ac:dyDescent="0.25"/>
  <cols>
    <col min="1" max="1" width="19.85546875" bestFit="1" customWidth="1"/>
    <col min="3" max="3" width="18" bestFit="1" customWidth="1"/>
    <col min="5" max="5" width="24.140625" bestFit="1" customWidth="1"/>
    <col min="6" max="6" width="24.140625" customWidth="1"/>
    <col min="29" max="29" width="15.85546875" bestFit="1" customWidth="1"/>
  </cols>
  <sheetData>
    <row r="1" spans="1:42" x14ac:dyDescent="0.25">
      <c r="A1" t="s">
        <v>63</v>
      </c>
      <c r="B1" t="s">
        <v>4260</v>
      </c>
      <c r="C1" t="s">
        <v>64</v>
      </c>
      <c r="D1" t="s">
        <v>65</v>
      </c>
      <c r="E1" t="s">
        <v>6391</v>
      </c>
      <c r="F1" t="s">
        <v>6392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102</v>
      </c>
      <c r="B2" t="s">
        <v>59</v>
      </c>
      <c r="C2" t="s">
        <v>104</v>
      </c>
      <c r="D2">
        <v>1</v>
      </c>
      <c r="E2" s="34" t="s">
        <v>4261</v>
      </c>
      <c r="F2" s="34"/>
      <c r="G2" s="34">
        <v>41520.332465277781</v>
      </c>
      <c r="I2" t="s">
        <v>105</v>
      </c>
      <c r="J2" t="s">
        <v>106</v>
      </c>
      <c r="Q2" s="34">
        <v>41519.700324074074</v>
      </c>
      <c r="S2" t="s">
        <v>107</v>
      </c>
      <c r="U2" t="s">
        <v>103</v>
      </c>
      <c r="Y2" t="s">
        <v>108</v>
      </c>
      <c r="Z2" t="s">
        <v>103</v>
      </c>
      <c r="AA2" s="34">
        <v>41515.53365740741</v>
      </c>
      <c r="AB2" t="s">
        <v>109</v>
      </c>
      <c r="AC2" s="34">
        <v>41519.987280092595</v>
      </c>
      <c r="AD2" t="s">
        <v>110</v>
      </c>
      <c r="AE2" t="s">
        <v>103</v>
      </c>
      <c r="AF2" t="s">
        <v>103</v>
      </c>
      <c r="AG2" t="s">
        <v>103</v>
      </c>
      <c r="AH2" t="s">
        <v>111</v>
      </c>
      <c r="AI2" t="s">
        <v>103</v>
      </c>
      <c r="AJ2" t="s">
        <v>103</v>
      </c>
      <c r="AK2" t="s">
        <v>108</v>
      </c>
      <c r="AM2">
        <v>7820241000126</v>
      </c>
      <c r="AN2" t="s">
        <v>112</v>
      </c>
      <c r="AO2" t="s">
        <v>113</v>
      </c>
      <c r="AP2">
        <v>7820241000126</v>
      </c>
    </row>
    <row r="3" spans="1:42" x14ac:dyDescent="0.25">
      <c r="A3" t="s">
        <v>114</v>
      </c>
      <c r="B3" t="s">
        <v>59</v>
      </c>
      <c r="C3" t="s">
        <v>115</v>
      </c>
      <c r="D3">
        <v>1</v>
      </c>
      <c r="E3" s="34" t="s">
        <v>4262</v>
      </c>
      <c r="F3" s="34"/>
      <c r="G3" s="34">
        <v>41529.734409722223</v>
      </c>
      <c r="I3" t="s">
        <v>116</v>
      </c>
      <c r="J3" t="s">
        <v>117</v>
      </c>
      <c r="Q3" s="34">
        <v>41520.5</v>
      </c>
      <c r="S3" t="s">
        <v>107</v>
      </c>
      <c r="U3" t="s">
        <v>103</v>
      </c>
      <c r="Y3" t="s">
        <v>108</v>
      </c>
      <c r="Z3" t="s">
        <v>103</v>
      </c>
      <c r="AA3" s="34">
        <v>41515.846805555557</v>
      </c>
      <c r="AB3" t="s">
        <v>109</v>
      </c>
      <c r="AC3" s="34">
        <v>41520.003113425926</v>
      </c>
      <c r="AD3" t="s">
        <v>110</v>
      </c>
      <c r="AE3" t="s">
        <v>103</v>
      </c>
      <c r="AF3" t="s">
        <v>103</v>
      </c>
      <c r="AG3" t="s">
        <v>103</v>
      </c>
      <c r="AH3" t="s">
        <v>111</v>
      </c>
      <c r="AI3" t="s">
        <v>103</v>
      </c>
      <c r="AJ3" t="s">
        <v>103</v>
      </c>
      <c r="AK3" t="s">
        <v>108</v>
      </c>
      <c r="AM3">
        <v>36567998000158</v>
      </c>
      <c r="AN3" t="s">
        <v>112</v>
      </c>
      <c r="AO3" t="s">
        <v>113</v>
      </c>
      <c r="AP3">
        <v>36567998000158</v>
      </c>
    </row>
    <row r="4" spans="1:42" x14ac:dyDescent="0.25">
      <c r="A4" t="s">
        <v>118</v>
      </c>
      <c r="B4" t="s">
        <v>59</v>
      </c>
      <c r="C4" t="s">
        <v>119</v>
      </c>
      <c r="D4">
        <v>1</v>
      </c>
      <c r="E4" s="34" t="s">
        <v>4263</v>
      </c>
      <c r="F4" s="34"/>
      <c r="G4" s="34">
        <v>41522.458715277775</v>
      </c>
      <c r="I4" t="s">
        <v>116</v>
      </c>
      <c r="J4" t="s">
        <v>117</v>
      </c>
      <c r="Q4" s="34">
        <v>41520.5</v>
      </c>
      <c r="S4" t="s">
        <v>107</v>
      </c>
      <c r="U4" t="s">
        <v>103</v>
      </c>
      <c r="Y4" t="s">
        <v>108</v>
      </c>
      <c r="Z4" t="s">
        <v>103</v>
      </c>
      <c r="AA4" s="34">
        <v>41515.873981481483</v>
      </c>
      <c r="AB4" t="s">
        <v>109</v>
      </c>
      <c r="AC4" s="34">
        <v>41520.007997685185</v>
      </c>
      <c r="AD4" t="s">
        <v>110</v>
      </c>
      <c r="AE4" t="s">
        <v>111</v>
      </c>
      <c r="AF4" t="s">
        <v>103</v>
      </c>
      <c r="AG4" t="s">
        <v>103</v>
      </c>
      <c r="AH4" t="s">
        <v>103</v>
      </c>
      <c r="AI4" t="s">
        <v>103</v>
      </c>
      <c r="AJ4" t="s">
        <v>103</v>
      </c>
      <c r="AK4" t="s">
        <v>108</v>
      </c>
      <c r="AN4" t="s">
        <v>112</v>
      </c>
      <c r="AO4" t="s">
        <v>113</v>
      </c>
      <c r="AP4">
        <v>3559268000156</v>
      </c>
    </row>
    <row r="5" spans="1:42" x14ac:dyDescent="0.25">
      <c r="A5" t="s">
        <v>120</v>
      </c>
      <c r="B5" t="s">
        <v>59</v>
      </c>
      <c r="C5" t="s">
        <v>121</v>
      </c>
      <c r="D5">
        <v>1</v>
      </c>
      <c r="E5" s="34" t="s">
        <v>4264</v>
      </c>
      <c r="F5" s="34"/>
      <c r="G5" s="34">
        <v>41529.922685185185</v>
      </c>
      <c r="I5" t="s">
        <v>116</v>
      </c>
      <c r="J5" t="s">
        <v>117</v>
      </c>
      <c r="Q5" s="34">
        <v>41520.5</v>
      </c>
      <c r="S5" t="s">
        <v>107</v>
      </c>
      <c r="U5" t="s">
        <v>103</v>
      </c>
      <c r="Y5" t="s">
        <v>108</v>
      </c>
      <c r="Z5" t="s">
        <v>103</v>
      </c>
      <c r="AA5" s="34">
        <v>41515.967222222222</v>
      </c>
      <c r="AB5" t="s">
        <v>109</v>
      </c>
      <c r="AC5" s="34">
        <v>41520.013599537036</v>
      </c>
      <c r="AD5" t="s">
        <v>110</v>
      </c>
      <c r="AE5" t="s">
        <v>111</v>
      </c>
      <c r="AF5" t="s">
        <v>103</v>
      </c>
      <c r="AG5" t="s">
        <v>111</v>
      </c>
      <c r="AH5" t="s">
        <v>103</v>
      </c>
      <c r="AI5" t="s">
        <v>103</v>
      </c>
      <c r="AJ5" t="s">
        <v>103</v>
      </c>
      <c r="AK5" t="s">
        <v>108</v>
      </c>
      <c r="AM5">
        <v>40323123000188</v>
      </c>
      <c r="AN5" t="s">
        <v>112</v>
      </c>
      <c r="AO5" t="s">
        <v>113</v>
      </c>
      <c r="AP5">
        <v>40323123000188</v>
      </c>
    </row>
    <row r="6" spans="1:42" x14ac:dyDescent="0.25">
      <c r="A6" t="s">
        <v>122</v>
      </c>
      <c r="B6" t="s">
        <v>59</v>
      </c>
      <c r="C6" t="s">
        <v>123</v>
      </c>
      <c r="D6">
        <v>6</v>
      </c>
      <c r="E6" s="34" t="s">
        <v>4265</v>
      </c>
      <c r="F6" s="34"/>
      <c r="G6" s="34">
        <v>41523.621898148151</v>
      </c>
      <c r="I6" t="s">
        <v>116</v>
      </c>
      <c r="J6" t="s">
        <v>117</v>
      </c>
      <c r="Q6" s="34">
        <v>41516.599236111113</v>
      </c>
      <c r="S6" t="s">
        <v>107</v>
      </c>
      <c r="U6" t="s">
        <v>103</v>
      </c>
      <c r="Y6" t="s">
        <v>108</v>
      </c>
      <c r="Z6" t="s">
        <v>103</v>
      </c>
      <c r="AA6" s="34">
        <v>41514.432569444441</v>
      </c>
      <c r="AB6" t="s">
        <v>109</v>
      </c>
      <c r="AC6" s="34">
        <v>41520.049583333333</v>
      </c>
      <c r="AD6" t="s">
        <v>110</v>
      </c>
      <c r="AE6" t="s">
        <v>111</v>
      </c>
      <c r="AF6" t="s">
        <v>103</v>
      </c>
      <c r="AG6" t="s">
        <v>111</v>
      </c>
      <c r="AH6" t="s">
        <v>103</v>
      </c>
      <c r="AI6" t="s">
        <v>103</v>
      </c>
      <c r="AJ6" t="s">
        <v>103</v>
      </c>
      <c r="AK6" t="s">
        <v>108</v>
      </c>
      <c r="AN6" t="s">
        <v>112</v>
      </c>
      <c r="AO6" t="s">
        <v>113</v>
      </c>
      <c r="AP6">
        <v>7892954000103</v>
      </c>
    </row>
    <row r="7" spans="1:42" x14ac:dyDescent="0.25">
      <c r="A7" t="s">
        <v>124</v>
      </c>
      <c r="B7" t="s">
        <v>59</v>
      </c>
      <c r="C7" t="s">
        <v>125</v>
      </c>
      <c r="D7">
        <v>6</v>
      </c>
      <c r="E7" s="34" t="s">
        <v>4266</v>
      </c>
      <c r="F7" s="34"/>
      <c r="G7" s="34">
        <v>41521.416145833333</v>
      </c>
      <c r="I7" t="s">
        <v>105</v>
      </c>
      <c r="J7" t="s">
        <v>126</v>
      </c>
      <c r="Q7" s="34">
        <v>41519.5</v>
      </c>
      <c r="S7" t="s">
        <v>107</v>
      </c>
      <c r="U7" t="s">
        <v>103</v>
      </c>
      <c r="Y7" t="s">
        <v>108</v>
      </c>
      <c r="Z7" t="s">
        <v>103</v>
      </c>
      <c r="AA7" s="34">
        <v>41514.816747685189</v>
      </c>
      <c r="AB7" t="s">
        <v>109</v>
      </c>
      <c r="AC7" s="34">
        <v>41520.075162037036</v>
      </c>
      <c r="AD7" t="s">
        <v>110</v>
      </c>
      <c r="AE7" t="s">
        <v>111</v>
      </c>
      <c r="AF7" t="s">
        <v>103</v>
      </c>
      <c r="AG7" t="s">
        <v>111</v>
      </c>
      <c r="AH7" t="s">
        <v>103</v>
      </c>
      <c r="AI7" t="s">
        <v>103</v>
      </c>
      <c r="AJ7" t="s">
        <v>103</v>
      </c>
      <c r="AK7" t="s">
        <v>108</v>
      </c>
      <c r="AN7" t="s">
        <v>112</v>
      </c>
      <c r="AO7" t="s">
        <v>113</v>
      </c>
      <c r="AP7">
        <v>13770586000115</v>
      </c>
    </row>
    <row r="8" spans="1:42" x14ac:dyDescent="0.25">
      <c r="A8" t="s">
        <v>127</v>
      </c>
      <c r="B8" t="s">
        <v>59</v>
      </c>
      <c r="C8" t="s">
        <v>128</v>
      </c>
      <c r="D8">
        <v>7</v>
      </c>
      <c r="E8" s="34" t="s">
        <v>4267</v>
      </c>
      <c r="F8" s="34"/>
      <c r="G8" s="34">
        <v>41529.035775462966</v>
      </c>
      <c r="I8" t="s">
        <v>116</v>
      </c>
      <c r="J8" t="s">
        <v>117</v>
      </c>
      <c r="Q8" s="34">
        <v>41519.5</v>
      </c>
      <c r="S8" t="s">
        <v>107</v>
      </c>
      <c r="U8" t="s">
        <v>103</v>
      </c>
      <c r="Y8" t="s">
        <v>108</v>
      </c>
      <c r="Z8" t="s">
        <v>103</v>
      </c>
      <c r="AA8" s="34">
        <v>41514.903090277781</v>
      </c>
      <c r="AB8" t="s">
        <v>109</v>
      </c>
      <c r="AC8" s="34">
        <v>41520.106585648151</v>
      </c>
      <c r="AD8" t="s">
        <v>110</v>
      </c>
      <c r="AE8" t="s">
        <v>103</v>
      </c>
      <c r="AF8" t="s">
        <v>103</v>
      </c>
      <c r="AG8" t="s">
        <v>103</v>
      </c>
      <c r="AH8" t="s">
        <v>111</v>
      </c>
      <c r="AI8" t="s">
        <v>103</v>
      </c>
      <c r="AJ8" t="s">
        <v>103</v>
      </c>
      <c r="AK8" t="s">
        <v>108</v>
      </c>
      <c r="AN8" t="s">
        <v>112</v>
      </c>
      <c r="AO8" t="s">
        <v>113</v>
      </c>
      <c r="AP8">
        <v>6127508000131</v>
      </c>
    </row>
    <row r="9" spans="1:42" x14ac:dyDescent="0.25">
      <c r="A9" t="s">
        <v>129</v>
      </c>
      <c r="B9" t="s">
        <v>59</v>
      </c>
      <c r="C9" t="s">
        <v>130</v>
      </c>
      <c r="D9">
        <v>6</v>
      </c>
      <c r="E9" s="34" t="s">
        <v>4268</v>
      </c>
      <c r="F9" s="34"/>
      <c r="G9" s="34">
        <v>41520.409687500003</v>
      </c>
      <c r="I9" t="s">
        <v>105</v>
      </c>
      <c r="J9" t="s">
        <v>131</v>
      </c>
      <c r="Q9" s="34">
        <v>41519.5</v>
      </c>
      <c r="S9" t="s">
        <v>107</v>
      </c>
      <c r="U9" t="s">
        <v>103</v>
      </c>
      <c r="Y9" t="s">
        <v>108</v>
      </c>
      <c r="Z9" t="s">
        <v>103</v>
      </c>
      <c r="AA9" s="34">
        <v>41514.933981481481</v>
      </c>
      <c r="AB9" t="s">
        <v>109</v>
      </c>
      <c r="AC9" s="34">
        <v>41520.187627314815</v>
      </c>
      <c r="AD9" t="s">
        <v>110</v>
      </c>
      <c r="AE9" t="s">
        <v>103</v>
      </c>
      <c r="AF9" t="s">
        <v>103</v>
      </c>
      <c r="AG9" t="s">
        <v>103</v>
      </c>
      <c r="AH9" t="s">
        <v>111</v>
      </c>
      <c r="AI9" t="s">
        <v>103</v>
      </c>
      <c r="AJ9" t="s">
        <v>103</v>
      </c>
      <c r="AK9" t="s">
        <v>108</v>
      </c>
      <c r="AN9" t="s">
        <v>112</v>
      </c>
      <c r="AO9" t="s">
        <v>113</v>
      </c>
      <c r="AP9">
        <v>4928812000152</v>
      </c>
    </row>
    <row r="10" spans="1:42" x14ac:dyDescent="0.25">
      <c r="A10" t="s">
        <v>132</v>
      </c>
      <c r="B10" t="s">
        <v>59</v>
      </c>
      <c r="C10" t="s">
        <v>133</v>
      </c>
      <c r="D10">
        <v>6</v>
      </c>
      <c r="E10" s="34" t="s">
        <v>4269</v>
      </c>
      <c r="F10" s="34"/>
      <c r="G10" s="34">
        <v>41521.412534722222</v>
      </c>
      <c r="I10" t="s">
        <v>105</v>
      </c>
      <c r="J10" t="s">
        <v>134</v>
      </c>
      <c r="Q10" s="34">
        <v>41520.5</v>
      </c>
      <c r="S10" t="s">
        <v>107</v>
      </c>
      <c r="U10" t="s">
        <v>103</v>
      </c>
      <c r="Y10" t="s">
        <v>108</v>
      </c>
      <c r="Z10" t="s">
        <v>103</v>
      </c>
      <c r="AA10" s="34">
        <v>41515.790532407409</v>
      </c>
      <c r="AB10" t="s">
        <v>109</v>
      </c>
      <c r="AC10" s="34">
        <v>41520.293842592589</v>
      </c>
      <c r="AD10" t="s">
        <v>110</v>
      </c>
      <c r="AE10" t="s">
        <v>111</v>
      </c>
      <c r="AF10" t="s">
        <v>103</v>
      </c>
      <c r="AG10" t="s">
        <v>111</v>
      </c>
      <c r="AH10" t="s">
        <v>103</v>
      </c>
      <c r="AI10" t="s">
        <v>103</v>
      </c>
      <c r="AJ10" t="s">
        <v>103</v>
      </c>
      <c r="AK10" t="s">
        <v>108</v>
      </c>
      <c r="AN10" t="s">
        <v>112</v>
      </c>
      <c r="AO10" t="s">
        <v>113</v>
      </c>
      <c r="AP10">
        <v>8961869000104</v>
      </c>
    </row>
    <row r="11" spans="1:42" x14ac:dyDescent="0.25">
      <c r="A11" t="s">
        <v>135</v>
      </c>
      <c r="B11" t="s">
        <v>59</v>
      </c>
      <c r="C11" t="s">
        <v>136</v>
      </c>
      <c r="D11">
        <v>11</v>
      </c>
      <c r="E11" s="34" t="s">
        <v>4270</v>
      </c>
      <c r="F11" s="34"/>
      <c r="G11" s="34">
        <v>41534.786504629628</v>
      </c>
      <c r="I11" t="s">
        <v>105</v>
      </c>
      <c r="J11" t="s">
        <v>137</v>
      </c>
      <c r="Q11" s="34">
        <v>41520.68959490741</v>
      </c>
      <c r="S11" t="s">
        <v>107</v>
      </c>
      <c r="U11" t="s">
        <v>103</v>
      </c>
      <c r="Y11" t="s">
        <v>108</v>
      </c>
      <c r="Z11" t="s">
        <v>103</v>
      </c>
      <c r="AA11" s="34">
        <v>41516.522928240738</v>
      </c>
      <c r="AB11" t="s">
        <v>109</v>
      </c>
      <c r="AC11" s="34">
        <v>41521.036261574074</v>
      </c>
      <c r="AD11" t="s">
        <v>110</v>
      </c>
      <c r="AE11" t="s">
        <v>111</v>
      </c>
      <c r="AF11" t="s">
        <v>103</v>
      </c>
      <c r="AG11" t="s">
        <v>111</v>
      </c>
      <c r="AH11" t="s">
        <v>103</v>
      </c>
      <c r="AI11" t="s">
        <v>103</v>
      </c>
      <c r="AJ11" t="s">
        <v>103</v>
      </c>
      <c r="AK11" t="s">
        <v>108</v>
      </c>
      <c r="AN11" t="s">
        <v>112</v>
      </c>
      <c r="AO11" t="s">
        <v>113</v>
      </c>
      <c r="AP11">
        <v>36575298000105</v>
      </c>
    </row>
    <row r="12" spans="1:42" x14ac:dyDescent="0.25">
      <c r="A12" t="s">
        <v>138</v>
      </c>
      <c r="B12" t="s">
        <v>59</v>
      </c>
      <c r="C12" t="s">
        <v>139</v>
      </c>
      <c r="D12">
        <v>4</v>
      </c>
      <c r="E12" s="34" t="s">
        <v>4271</v>
      </c>
      <c r="F12" s="34"/>
      <c r="G12" s="34">
        <v>41521.566111111111</v>
      </c>
      <c r="I12" t="s">
        <v>105</v>
      </c>
      <c r="J12" t="s">
        <v>140</v>
      </c>
      <c r="Q12" s="34">
        <v>41521.5</v>
      </c>
      <c r="S12" t="s">
        <v>107</v>
      </c>
      <c r="U12" t="s">
        <v>103</v>
      </c>
      <c r="Y12" t="s">
        <v>108</v>
      </c>
      <c r="Z12" t="s">
        <v>103</v>
      </c>
      <c r="AA12" s="34">
        <v>41516.826273148145</v>
      </c>
      <c r="AB12" t="s">
        <v>109</v>
      </c>
      <c r="AC12" s="34">
        <v>41521.092083333337</v>
      </c>
      <c r="AD12" t="s">
        <v>110</v>
      </c>
      <c r="AE12" t="s">
        <v>103</v>
      </c>
      <c r="AF12" t="s">
        <v>103</v>
      </c>
      <c r="AG12" t="s">
        <v>103</v>
      </c>
      <c r="AH12" t="s">
        <v>111</v>
      </c>
      <c r="AI12" t="s">
        <v>103</v>
      </c>
      <c r="AJ12" t="s">
        <v>103</v>
      </c>
      <c r="AK12" t="s">
        <v>108</v>
      </c>
      <c r="AN12" t="s">
        <v>112</v>
      </c>
      <c r="AO12" t="s">
        <v>113</v>
      </c>
      <c r="AP12">
        <v>5474610000140</v>
      </c>
    </row>
    <row r="13" spans="1:42" x14ac:dyDescent="0.25">
      <c r="A13" t="s">
        <v>141</v>
      </c>
      <c r="B13" t="s">
        <v>59</v>
      </c>
      <c r="C13" t="s">
        <v>142</v>
      </c>
      <c r="D13">
        <v>4</v>
      </c>
      <c r="E13" s="34" t="s">
        <v>4272</v>
      </c>
      <c r="F13" s="34"/>
      <c r="G13" s="34">
        <v>41521.411550925928</v>
      </c>
      <c r="I13" t="s">
        <v>105</v>
      </c>
      <c r="J13" t="s">
        <v>137</v>
      </c>
      <c r="Q13" s="34">
        <v>41521.5</v>
      </c>
      <c r="S13" t="s">
        <v>107</v>
      </c>
      <c r="U13" t="s">
        <v>103</v>
      </c>
      <c r="Y13" t="s">
        <v>108</v>
      </c>
      <c r="Z13" t="s">
        <v>103</v>
      </c>
      <c r="AA13" s="34">
        <v>41516.785405092596</v>
      </c>
      <c r="AB13" t="s">
        <v>109</v>
      </c>
      <c r="AC13" s="34">
        <v>41521.111701388887</v>
      </c>
      <c r="AD13" t="s">
        <v>110</v>
      </c>
      <c r="AE13" t="s">
        <v>103</v>
      </c>
      <c r="AF13" t="s">
        <v>103</v>
      </c>
      <c r="AG13" t="s">
        <v>103</v>
      </c>
      <c r="AH13" t="s">
        <v>111</v>
      </c>
      <c r="AI13" t="s">
        <v>103</v>
      </c>
      <c r="AJ13" t="s">
        <v>103</v>
      </c>
      <c r="AK13" t="s">
        <v>108</v>
      </c>
      <c r="AN13" t="s">
        <v>112</v>
      </c>
      <c r="AO13" t="s">
        <v>113</v>
      </c>
      <c r="AP13">
        <v>5474610000140</v>
      </c>
    </row>
    <row r="14" spans="1:42" x14ac:dyDescent="0.25">
      <c r="A14" t="s">
        <v>143</v>
      </c>
      <c r="B14" t="s">
        <v>59</v>
      </c>
      <c r="C14" t="s">
        <v>144</v>
      </c>
      <c r="D14">
        <v>4</v>
      </c>
      <c r="E14" s="34" t="s">
        <v>4273</v>
      </c>
      <c r="F14" s="34"/>
      <c r="G14" s="34">
        <v>41521.407326388886</v>
      </c>
      <c r="I14" t="s">
        <v>105</v>
      </c>
      <c r="J14" t="s">
        <v>145</v>
      </c>
      <c r="Q14" s="34">
        <v>41520.654224537036</v>
      </c>
      <c r="S14" t="s">
        <v>107</v>
      </c>
      <c r="U14" t="s">
        <v>103</v>
      </c>
      <c r="Y14" t="s">
        <v>108</v>
      </c>
      <c r="Z14" t="s">
        <v>103</v>
      </c>
      <c r="AA14" s="34">
        <v>41516.487557870372</v>
      </c>
      <c r="AB14" t="s">
        <v>109</v>
      </c>
      <c r="AC14" s="34">
        <v>41521.197743055556</v>
      </c>
      <c r="AD14" t="s">
        <v>110</v>
      </c>
      <c r="AE14" t="s">
        <v>103</v>
      </c>
      <c r="AF14" t="s">
        <v>103</v>
      </c>
      <c r="AG14" t="s">
        <v>103</v>
      </c>
      <c r="AH14" t="s">
        <v>111</v>
      </c>
      <c r="AI14" t="s">
        <v>103</v>
      </c>
      <c r="AJ14" t="s">
        <v>103</v>
      </c>
      <c r="AK14" t="s">
        <v>108</v>
      </c>
      <c r="AN14" t="s">
        <v>112</v>
      </c>
      <c r="AO14" t="s">
        <v>113</v>
      </c>
      <c r="AP14">
        <v>12399186000182</v>
      </c>
    </row>
    <row r="15" spans="1:42" x14ac:dyDescent="0.25">
      <c r="A15" t="s">
        <v>146</v>
      </c>
      <c r="B15" t="s">
        <v>59</v>
      </c>
      <c r="C15" t="s">
        <v>147</v>
      </c>
      <c r="D15">
        <v>4</v>
      </c>
      <c r="E15" s="34" t="s">
        <v>4274</v>
      </c>
      <c r="F15" s="34"/>
      <c r="G15" s="34">
        <v>41529.593229166669</v>
      </c>
      <c r="I15" t="s">
        <v>116</v>
      </c>
      <c r="J15" t="s">
        <v>117</v>
      </c>
      <c r="Q15" s="34">
        <v>41520.662581018521</v>
      </c>
      <c r="S15" t="s">
        <v>107</v>
      </c>
      <c r="U15" t="s">
        <v>103</v>
      </c>
      <c r="Y15" t="s">
        <v>108</v>
      </c>
      <c r="Z15" t="s">
        <v>103</v>
      </c>
      <c r="AA15" s="34">
        <v>41516.49591435185</v>
      </c>
      <c r="AB15" t="s">
        <v>109</v>
      </c>
      <c r="AC15" s="34">
        <v>41521.218356481484</v>
      </c>
      <c r="AD15" t="s">
        <v>110</v>
      </c>
      <c r="AE15" t="s">
        <v>103</v>
      </c>
      <c r="AF15" t="s">
        <v>103</v>
      </c>
      <c r="AG15" t="s">
        <v>103</v>
      </c>
      <c r="AH15" t="s">
        <v>111</v>
      </c>
      <c r="AI15" t="s">
        <v>103</v>
      </c>
      <c r="AJ15" t="s">
        <v>103</v>
      </c>
      <c r="AK15" t="s">
        <v>108</v>
      </c>
      <c r="AN15" t="s">
        <v>112</v>
      </c>
      <c r="AO15" t="s">
        <v>113</v>
      </c>
      <c r="AP15">
        <v>16637578000193</v>
      </c>
    </row>
    <row r="16" spans="1:42" x14ac:dyDescent="0.25">
      <c r="A16" t="s">
        <v>148</v>
      </c>
      <c r="B16" t="s">
        <v>59</v>
      </c>
      <c r="C16" t="s">
        <v>149</v>
      </c>
      <c r="D16">
        <v>3</v>
      </c>
      <c r="E16" s="34" t="s">
        <v>4275</v>
      </c>
      <c r="F16" s="34"/>
      <c r="G16" s="34">
        <v>41521.248206018521</v>
      </c>
      <c r="I16" t="s">
        <v>105</v>
      </c>
      <c r="J16" t="s">
        <v>150</v>
      </c>
      <c r="Q16" s="34">
        <v>41520.663483796299</v>
      </c>
      <c r="S16" t="s">
        <v>107</v>
      </c>
      <c r="U16" t="s">
        <v>103</v>
      </c>
      <c r="Y16" t="s">
        <v>108</v>
      </c>
      <c r="Z16" t="s">
        <v>103</v>
      </c>
      <c r="AA16" s="34">
        <v>41516.496817129628</v>
      </c>
      <c r="AB16" t="s">
        <v>109</v>
      </c>
      <c r="AC16" s="34">
        <v>41521.245717592596</v>
      </c>
      <c r="AD16" t="s">
        <v>110</v>
      </c>
      <c r="AE16" t="s">
        <v>111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108</v>
      </c>
      <c r="AN16" t="s">
        <v>112</v>
      </c>
      <c r="AO16" t="s">
        <v>113</v>
      </c>
      <c r="AP16">
        <v>835576000179</v>
      </c>
    </row>
    <row r="17" spans="1:42" x14ac:dyDescent="0.25">
      <c r="A17" t="s">
        <v>151</v>
      </c>
      <c r="B17" t="s">
        <v>59</v>
      </c>
      <c r="C17" t="s">
        <v>152</v>
      </c>
      <c r="D17">
        <v>3</v>
      </c>
      <c r="E17" s="34" t="s">
        <v>4276</v>
      </c>
      <c r="F17" s="34"/>
      <c r="G17" s="34">
        <v>41521.275995370372</v>
      </c>
      <c r="I17" t="s">
        <v>105</v>
      </c>
      <c r="J17" t="s">
        <v>150</v>
      </c>
      <c r="Q17" s="34">
        <v>41521.424016203702</v>
      </c>
      <c r="S17" t="s">
        <v>107</v>
      </c>
      <c r="U17" t="s">
        <v>103</v>
      </c>
      <c r="Y17" t="s">
        <v>108</v>
      </c>
      <c r="Z17" t="s">
        <v>103</v>
      </c>
      <c r="AA17" s="34">
        <v>41516.674016203702</v>
      </c>
      <c r="AB17" t="s">
        <v>109</v>
      </c>
      <c r="AC17" s="34">
        <v>41521.269953703704</v>
      </c>
      <c r="AD17" t="s">
        <v>110</v>
      </c>
      <c r="AE17" t="s">
        <v>103</v>
      </c>
      <c r="AF17" t="s">
        <v>103</v>
      </c>
      <c r="AG17" t="s">
        <v>103</v>
      </c>
      <c r="AH17" t="s">
        <v>111</v>
      </c>
      <c r="AI17" t="s">
        <v>103</v>
      </c>
      <c r="AJ17" t="s">
        <v>103</v>
      </c>
      <c r="AK17" t="s">
        <v>108</v>
      </c>
      <c r="AN17" t="s">
        <v>112</v>
      </c>
      <c r="AO17" t="s">
        <v>113</v>
      </c>
      <c r="AP17">
        <v>16129884000119</v>
      </c>
    </row>
    <row r="18" spans="1:42" x14ac:dyDescent="0.25">
      <c r="A18" t="s">
        <v>153</v>
      </c>
      <c r="B18" t="s">
        <v>59</v>
      </c>
      <c r="C18" t="s">
        <v>154</v>
      </c>
      <c r="D18">
        <v>8</v>
      </c>
      <c r="E18" s="34" t="s">
        <v>4277</v>
      </c>
      <c r="F18" s="34"/>
      <c r="G18" s="34">
        <v>41526.334155092591</v>
      </c>
      <c r="I18" t="s">
        <v>116</v>
      </c>
      <c r="J18" t="s">
        <v>117</v>
      </c>
      <c r="Q18" s="34">
        <v>41521.642905092594</v>
      </c>
      <c r="S18" t="s">
        <v>107</v>
      </c>
      <c r="U18" t="s">
        <v>103</v>
      </c>
      <c r="Y18" t="s">
        <v>108</v>
      </c>
      <c r="Z18" t="s">
        <v>103</v>
      </c>
      <c r="AA18" s="34">
        <v>41519.476238425923</v>
      </c>
      <c r="AB18" t="s">
        <v>109</v>
      </c>
      <c r="AC18" s="34">
        <v>41521.990289351852</v>
      </c>
      <c r="AD18" t="s">
        <v>110</v>
      </c>
      <c r="AE18" t="s">
        <v>111</v>
      </c>
      <c r="AF18" t="s">
        <v>103</v>
      </c>
      <c r="AG18" t="s">
        <v>111</v>
      </c>
      <c r="AH18" t="s">
        <v>103</v>
      </c>
      <c r="AI18" t="s">
        <v>103</v>
      </c>
      <c r="AJ18" t="s">
        <v>103</v>
      </c>
      <c r="AK18" t="s">
        <v>108</v>
      </c>
      <c r="AN18" t="s">
        <v>112</v>
      </c>
      <c r="AO18" t="s">
        <v>113</v>
      </c>
      <c r="AP18">
        <v>39305172000109</v>
      </c>
    </row>
    <row r="19" spans="1:42" x14ac:dyDescent="0.25">
      <c r="A19" t="s">
        <v>155</v>
      </c>
      <c r="B19" t="s">
        <v>59</v>
      </c>
      <c r="C19" t="s">
        <v>156</v>
      </c>
      <c r="D19">
        <v>4</v>
      </c>
      <c r="E19" s="34" t="s">
        <v>4278</v>
      </c>
      <c r="F19" s="34"/>
      <c r="G19" s="34">
        <v>41540.681250000001</v>
      </c>
      <c r="I19" t="s">
        <v>116</v>
      </c>
      <c r="J19" t="s">
        <v>117</v>
      </c>
      <c r="Q19" s="34">
        <v>41521.5</v>
      </c>
      <c r="S19" t="s">
        <v>107</v>
      </c>
      <c r="U19" t="s">
        <v>103</v>
      </c>
      <c r="Y19" t="s">
        <v>108</v>
      </c>
      <c r="Z19" t="s">
        <v>103</v>
      </c>
      <c r="AA19" s="34">
        <v>41519.069236111114</v>
      </c>
      <c r="AB19" t="s">
        <v>109</v>
      </c>
      <c r="AC19" s="34">
        <v>41522.006550925929</v>
      </c>
      <c r="AD19" t="s">
        <v>110</v>
      </c>
      <c r="AE19" t="s">
        <v>111</v>
      </c>
      <c r="AF19" t="s">
        <v>103</v>
      </c>
      <c r="AG19" t="s">
        <v>103</v>
      </c>
      <c r="AH19" t="s">
        <v>103</v>
      </c>
      <c r="AI19" t="s">
        <v>103</v>
      </c>
      <c r="AJ19" t="s">
        <v>103</v>
      </c>
      <c r="AK19" t="s">
        <v>108</v>
      </c>
      <c r="AN19" t="s">
        <v>112</v>
      </c>
      <c r="AO19" t="s">
        <v>113</v>
      </c>
      <c r="AP19">
        <v>27781111000139</v>
      </c>
    </row>
    <row r="20" spans="1:42" x14ac:dyDescent="0.25">
      <c r="A20" t="s">
        <v>157</v>
      </c>
      <c r="B20" t="s">
        <v>59</v>
      </c>
      <c r="C20" t="s">
        <v>158</v>
      </c>
      <c r="D20">
        <v>4</v>
      </c>
      <c r="E20" s="34" t="s">
        <v>4279</v>
      </c>
      <c r="F20" s="34"/>
      <c r="G20" s="34">
        <v>41522.343807870369</v>
      </c>
      <c r="I20" t="s">
        <v>105</v>
      </c>
      <c r="J20" t="s">
        <v>159</v>
      </c>
      <c r="Q20" s="34">
        <v>41521.518148148149</v>
      </c>
      <c r="S20" t="s">
        <v>107</v>
      </c>
      <c r="U20" t="s">
        <v>103</v>
      </c>
      <c r="Y20" t="s">
        <v>108</v>
      </c>
      <c r="Z20" t="s">
        <v>103</v>
      </c>
      <c r="AA20" s="34">
        <v>41519.351481481484</v>
      </c>
      <c r="AB20" t="s">
        <v>109</v>
      </c>
      <c r="AC20" s="34">
        <v>41522.048472222225</v>
      </c>
      <c r="AD20" t="s">
        <v>110</v>
      </c>
      <c r="AE20" t="s">
        <v>103</v>
      </c>
      <c r="AF20" t="s">
        <v>103</v>
      </c>
      <c r="AG20" t="s">
        <v>103</v>
      </c>
      <c r="AH20" t="s">
        <v>111</v>
      </c>
      <c r="AI20" t="s">
        <v>103</v>
      </c>
      <c r="AJ20" t="s">
        <v>103</v>
      </c>
      <c r="AK20" t="s">
        <v>108</v>
      </c>
      <c r="AN20" t="s">
        <v>112</v>
      </c>
      <c r="AO20" t="s">
        <v>113</v>
      </c>
      <c r="AP20">
        <v>7869626000188</v>
      </c>
    </row>
    <row r="21" spans="1:42" x14ac:dyDescent="0.25">
      <c r="A21" t="s">
        <v>160</v>
      </c>
      <c r="B21" t="s">
        <v>59</v>
      </c>
      <c r="C21" t="s">
        <v>161</v>
      </c>
      <c r="D21">
        <v>4</v>
      </c>
      <c r="E21" s="34" t="s">
        <v>4280</v>
      </c>
      <c r="F21" s="34"/>
      <c r="G21" s="34">
        <v>41534.544027777774</v>
      </c>
      <c r="I21" t="s">
        <v>116</v>
      </c>
      <c r="J21" t="s">
        <v>117</v>
      </c>
      <c r="Q21" s="34">
        <v>41521.519363425927</v>
      </c>
      <c r="S21" t="s">
        <v>107</v>
      </c>
      <c r="U21" t="s">
        <v>103</v>
      </c>
      <c r="Y21" t="s">
        <v>108</v>
      </c>
      <c r="Z21" t="s">
        <v>103</v>
      </c>
      <c r="AA21" s="34">
        <v>41519.352696759262</v>
      </c>
      <c r="AB21" t="s">
        <v>109</v>
      </c>
      <c r="AC21" s="34">
        <v>41522.085706018515</v>
      </c>
      <c r="AD21" t="s">
        <v>110</v>
      </c>
      <c r="AE21" t="s">
        <v>103</v>
      </c>
      <c r="AF21" t="s">
        <v>103</v>
      </c>
      <c r="AG21" t="s">
        <v>103</v>
      </c>
      <c r="AH21" t="s">
        <v>111</v>
      </c>
      <c r="AI21" t="s">
        <v>103</v>
      </c>
      <c r="AJ21" t="s">
        <v>103</v>
      </c>
      <c r="AK21" t="s">
        <v>108</v>
      </c>
      <c r="AM21">
        <v>5271392000147</v>
      </c>
      <c r="AN21" t="s">
        <v>112</v>
      </c>
      <c r="AO21" t="s">
        <v>113</v>
      </c>
      <c r="AP21">
        <v>5271392000147</v>
      </c>
    </row>
    <row r="22" spans="1:42" x14ac:dyDescent="0.25">
      <c r="A22" t="s">
        <v>162</v>
      </c>
      <c r="B22" t="s">
        <v>59</v>
      </c>
      <c r="C22" t="s">
        <v>163</v>
      </c>
      <c r="D22">
        <v>4</v>
      </c>
      <c r="E22" s="34" t="s">
        <v>4281</v>
      </c>
      <c r="F22" s="34"/>
      <c r="G22" s="34">
        <v>41540.618298611109</v>
      </c>
      <c r="I22" t="s">
        <v>116</v>
      </c>
      <c r="J22" t="s">
        <v>117</v>
      </c>
      <c r="Q22" s="34">
        <v>41521.520752314813</v>
      </c>
      <c r="S22" t="s">
        <v>107</v>
      </c>
      <c r="U22" t="s">
        <v>103</v>
      </c>
      <c r="Y22" t="s">
        <v>108</v>
      </c>
      <c r="Z22" t="s">
        <v>103</v>
      </c>
      <c r="AA22" s="34">
        <v>41519.354085648149</v>
      </c>
      <c r="AB22" t="s">
        <v>109</v>
      </c>
      <c r="AC22" s="34">
        <v>41522.099224537036</v>
      </c>
      <c r="AD22" t="s">
        <v>110</v>
      </c>
      <c r="AE22" t="s">
        <v>103</v>
      </c>
      <c r="AF22" t="s">
        <v>103</v>
      </c>
      <c r="AG22" t="s">
        <v>103</v>
      </c>
      <c r="AH22" t="s">
        <v>103</v>
      </c>
      <c r="AI22" t="s">
        <v>103</v>
      </c>
      <c r="AJ22" t="s">
        <v>103</v>
      </c>
      <c r="AK22" t="s">
        <v>108</v>
      </c>
      <c r="AM22">
        <v>6265830000127</v>
      </c>
      <c r="AN22" t="s">
        <v>112</v>
      </c>
      <c r="AO22" t="s">
        <v>113</v>
      </c>
      <c r="AP22">
        <v>6265830000127</v>
      </c>
    </row>
    <row r="23" spans="1:42" x14ac:dyDescent="0.25">
      <c r="A23" t="s">
        <v>164</v>
      </c>
      <c r="B23" t="s">
        <v>59</v>
      </c>
      <c r="C23" t="s">
        <v>165</v>
      </c>
      <c r="D23">
        <v>4</v>
      </c>
      <c r="E23" s="34" t="s">
        <v>4282</v>
      </c>
      <c r="F23" s="34"/>
      <c r="G23" s="34">
        <v>41522.444791666669</v>
      </c>
      <c r="I23" t="s">
        <v>105</v>
      </c>
      <c r="J23" t="s">
        <v>166</v>
      </c>
      <c r="Q23" s="34">
        <v>41521.561076388891</v>
      </c>
      <c r="S23" t="s">
        <v>107</v>
      </c>
      <c r="U23" t="s">
        <v>103</v>
      </c>
      <c r="Y23" t="s">
        <v>167</v>
      </c>
      <c r="Z23" t="s">
        <v>103</v>
      </c>
      <c r="AA23" s="34">
        <v>41519.394409722219</v>
      </c>
      <c r="AB23" t="s">
        <v>109</v>
      </c>
      <c r="AC23" s="34">
        <v>41522.191527777781</v>
      </c>
      <c r="AD23" t="s">
        <v>110</v>
      </c>
      <c r="AE23" t="s">
        <v>103</v>
      </c>
      <c r="AF23" t="s">
        <v>103</v>
      </c>
      <c r="AG23" t="s">
        <v>103</v>
      </c>
      <c r="AH23" t="s">
        <v>103</v>
      </c>
      <c r="AI23" t="s">
        <v>103</v>
      </c>
      <c r="AJ23" t="s">
        <v>103</v>
      </c>
      <c r="AK23" t="s">
        <v>167</v>
      </c>
      <c r="AN23" t="s">
        <v>168</v>
      </c>
      <c r="AO23" t="s">
        <v>169</v>
      </c>
      <c r="AP23">
        <v>8269453000120</v>
      </c>
    </row>
    <row r="24" spans="1:42" x14ac:dyDescent="0.25">
      <c r="A24" t="s">
        <v>170</v>
      </c>
      <c r="B24" t="s">
        <v>59</v>
      </c>
      <c r="C24" t="s">
        <v>133</v>
      </c>
      <c r="D24">
        <v>7</v>
      </c>
      <c r="E24" s="34" t="s">
        <v>4283</v>
      </c>
      <c r="F24" s="34"/>
      <c r="G24" s="34">
        <v>41527.398240740738</v>
      </c>
      <c r="I24" t="s">
        <v>116</v>
      </c>
      <c r="J24" t="s">
        <v>117</v>
      </c>
      <c r="Q24" s="34">
        <v>41526.458645833336</v>
      </c>
      <c r="S24" t="s">
        <v>107</v>
      </c>
      <c r="U24" t="s">
        <v>103</v>
      </c>
      <c r="Y24" t="s">
        <v>167</v>
      </c>
      <c r="Z24" t="s">
        <v>103</v>
      </c>
      <c r="AA24" s="34">
        <v>41521.708645833336</v>
      </c>
      <c r="AB24" t="s">
        <v>109</v>
      </c>
      <c r="AC24" s="34">
        <v>41522.207280092596</v>
      </c>
      <c r="AD24" t="s">
        <v>110</v>
      </c>
      <c r="AE24" t="s">
        <v>111</v>
      </c>
      <c r="AF24" t="s">
        <v>103</v>
      </c>
      <c r="AG24" t="s">
        <v>111</v>
      </c>
      <c r="AH24" t="s">
        <v>103</v>
      </c>
      <c r="AI24" t="s">
        <v>103</v>
      </c>
      <c r="AJ24" t="s">
        <v>103</v>
      </c>
      <c r="AK24" t="s">
        <v>167</v>
      </c>
      <c r="AN24" t="s">
        <v>168</v>
      </c>
      <c r="AO24" t="s">
        <v>169</v>
      </c>
      <c r="AP24">
        <v>8961869000104</v>
      </c>
    </row>
    <row r="25" spans="1:42" x14ac:dyDescent="0.25">
      <c r="A25" t="s">
        <v>171</v>
      </c>
      <c r="B25" t="s">
        <v>59</v>
      </c>
      <c r="C25" t="s">
        <v>139</v>
      </c>
      <c r="D25">
        <v>5</v>
      </c>
      <c r="E25" s="34" t="s">
        <v>4284</v>
      </c>
      <c r="F25" s="34"/>
      <c r="G25" s="34">
        <v>41529.013506944444</v>
      </c>
      <c r="I25" t="s">
        <v>116</v>
      </c>
      <c r="J25" t="s">
        <v>117</v>
      </c>
      <c r="Q25" s="34">
        <v>41526.41165509259</v>
      </c>
      <c r="S25" t="s">
        <v>107</v>
      </c>
      <c r="U25" t="s">
        <v>103</v>
      </c>
      <c r="Y25" t="s">
        <v>167</v>
      </c>
      <c r="Z25" t="s">
        <v>103</v>
      </c>
      <c r="AA25" s="34">
        <v>41521.66165509259</v>
      </c>
      <c r="AB25" t="s">
        <v>109</v>
      </c>
      <c r="AC25" s="34">
        <v>41522.290266203701</v>
      </c>
      <c r="AD25" t="s">
        <v>110</v>
      </c>
      <c r="AE25" t="s">
        <v>103</v>
      </c>
      <c r="AF25" t="s">
        <v>103</v>
      </c>
      <c r="AG25" t="s">
        <v>103</v>
      </c>
      <c r="AH25" t="s">
        <v>111</v>
      </c>
      <c r="AI25" t="s">
        <v>103</v>
      </c>
      <c r="AJ25" t="s">
        <v>103</v>
      </c>
      <c r="AK25" t="s">
        <v>167</v>
      </c>
      <c r="AN25" t="s">
        <v>168</v>
      </c>
      <c r="AO25" t="s">
        <v>169</v>
      </c>
      <c r="AP25">
        <v>5474610000140</v>
      </c>
    </row>
    <row r="26" spans="1:42" x14ac:dyDescent="0.25">
      <c r="A26" t="s">
        <v>172</v>
      </c>
      <c r="B26" t="s">
        <v>59</v>
      </c>
      <c r="C26" t="s">
        <v>173</v>
      </c>
      <c r="D26">
        <v>8</v>
      </c>
      <c r="E26" s="34" t="s">
        <v>4285</v>
      </c>
      <c r="F26" s="34"/>
      <c r="G26" s="34">
        <v>41523.358993055554</v>
      </c>
      <c r="I26" t="s">
        <v>105</v>
      </c>
      <c r="J26" t="s">
        <v>145</v>
      </c>
      <c r="Q26" s="34">
        <v>41520.660520833335</v>
      </c>
      <c r="S26" t="s">
        <v>107</v>
      </c>
      <c r="U26" t="s">
        <v>103</v>
      </c>
      <c r="Y26" t="s">
        <v>167</v>
      </c>
      <c r="Z26" t="s">
        <v>103</v>
      </c>
      <c r="AA26" s="34">
        <v>41516.493854166663</v>
      </c>
      <c r="AB26" t="s">
        <v>109</v>
      </c>
      <c r="AC26" s="34">
        <v>41523.021435185183</v>
      </c>
      <c r="AD26" t="s">
        <v>110</v>
      </c>
      <c r="AE26" t="s">
        <v>103</v>
      </c>
      <c r="AF26" t="s">
        <v>103</v>
      </c>
      <c r="AG26" t="s">
        <v>103</v>
      </c>
      <c r="AH26" t="s">
        <v>111</v>
      </c>
      <c r="AI26" t="s">
        <v>103</v>
      </c>
      <c r="AJ26" t="s">
        <v>103</v>
      </c>
      <c r="AK26" t="s">
        <v>167</v>
      </c>
      <c r="AN26" t="s">
        <v>168</v>
      </c>
      <c r="AO26" t="s">
        <v>169</v>
      </c>
      <c r="AP26">
        <v>11206187000109</v>
      </c>
    </row>
    <row r="27" spans="1:42" x14ac:dyDescent="0.25">
      <c r="A27" t="s">
        <v>174</v>
      </c>
      <c r="B27" t="s">
        <v>59</v>
      </c>
      <c r="C27" t="s">
        <v>175</v>
      </c>
      <c r="D27">
        <v>4</v>
      </c>
      <c r="E27" s="34" t="s">
        <v>4286</v>
      </c>
      <c r="F27" s="34"/>
      <c r="G27" s="34">
        <v>41523.965856481482</v>
      </c>
      <c r="I27" t="s">
        <v>116</v>
      </c>
      <c r="J27" t="s">
        <v>117</v>
      </c>
      <c r="Q27" s="34">
        <v>41527.414837962962</v>
      </c>
      <c r="S27" t="s">
        <v>107</v>
      </c>
      <c r="U27" t="s">
        <v>103</v>
      </c>
      <c r="Y27" t="s">
        <v>167</v>
      </c>
      <c r="Z27" t="s">
        <v>103</v>
      </c>
      <c r="AA27" s="34">
        <v>41522.664837962962</v>
      </c>
      <c r="AB27" t="s">
        <v>109</v>
      </c>
      <c r="AC27" s="34">
        <v>41523.088680555556</v>
      </c>
      <c r="AD27" t="s">
        <v>110</v>
      </c>
      <c r="AE27" t="s">
        <v>103</v>
      </c>
      <c r="AF27" t="s">
        <v>103</v>
      </c>
      <c r="AG27" t="s">
        <v>103</v>
      </c>
      <c r="AH27" t="s">
        <v>111</v>
      </c>
      <c r="AI27" t="s">
        <v>103</v>
      </c>
      <c r="AJ27" t="s">
        <v>103</v>
      </c>
      <c r="AK27" t="s">
        <v>167</v>
      </c>
      <c r="AN27" t="s">
        <v>168</v>
      </c>
      <c r="AO27" t="s">
        <v>169</v>
      </c>
      <c r="AP27">
        <v>787485000105</v>
      </c>
    </row>
    <row r="28" spans="1:42" x14ac:dyDescent="0.25">
      <c r="A28" t="s">
        <v>176</v>
      </c>
      <c r="B28" t="s">
        <v>59</v>
      </c>
      <c r="C28" t="s">
        <v>177</v>
      </c>
      <c r="D28">
        <v>3</v>
      </c>
      <c r="E28" s="34" t="s">
        <v>4287</v>
      </c>
      <c r="F28" s="34"/>
      <c r="G28" s="34">
        <v>41531.538645833331</v>
      </c>
      <c r="I28" t="s">
        <v>116</v>
      </c>
      <c r="J28" t="s">
        <v>117</v>
      </c>
      <c r="Q28" s="34">
        <v>41523.336469907408</v>
      </c>
      <c r="S28" t="s">
        <v>107</v>
      </c>
      <c r="U28" t="s">
        <v>103</v>
      </c>
      <c r="Y28" t="s">
        <v>167</v>
      </c>
      <c r="Z28" t="s">
        <v>103</v>
      </c>
      <c r="AA28" s="34">
        <v>41520.586469907408</v>
      </c>
      <c r="AB28" t="s">
        <v>109</v>
      </c>
      <c r="AC28" s="34">
        <v>41523.255127314813</v>
      </c>
      <c r="AD28" t="s">
        <v>110</v>
      </c>
      <c r="AE28" t="s">
        <v>103</v>
      </c>
      <c r="AF28" t="s">
        <v>103</v>
      </c>
      <c r="AG28" t="s">
        <v>103</v>
      </c>
      <c r="AH28" t="s">
        <v>111</v>
      </c>
      <c r="AI28" t="s">
        <v>103</v>
      </c>
      <c r="AJ28" t="s">
        <v>103</v>
      </c>
      <c r="AK28" t="s">
        <v>167</v>
      </c>
      <c r="AM28">
        <v>28279297000195</v>
      </c>
      <c r="AN28" t="s">
        <v>168</v>
      </c>
      <c r="AO28" t="s">
        <v>169</v>
      </c>
      <c r="AP28">
        <v>28279297000195</v>
      </c>
    </row>
    <row r="29" spans="1:42" x14ac:dyDescent="0.25">
      <c r="A29" t="s">
        <v>178</v>
      </c>
      <c r="B29" t="s">
        <v>59</v>
      </c>
      <c r="C29" t="s">
        <v>179</v>
      </c>
      <c r="D29">
        <v>3</v>
      </c>
      <c r="E29" s="34" t="s">
        <v>4288</v>
      </c>
      <c r="F29" s="34"/>
      <c r="G29" s="34">
        <v>41523.901261574072</v>
      </c>
      <c r="I29" t="s">
        <v>116</v>
      </c>
      <c r="J29" t="s">
        <v>117</v>
      </c>
      <c r="Q29" s="34">
        <v>41526.529849537037</v>
      </c>
      <c r="S29" t="s">
        <v>107</v>
      </c>
      <c r="U29" t="s">
        <v>103</v>
      </c>
      <c r="Y29" t="s">
        <v>167</v>
      </c>
      <c r="Z29" t="s">
        <v>103</v>
      </c>
      <c r="AA29" s="34">
        <v>41522.363182870373</v>
      </c>
      <c r="AB29" t="s">
        <v>109</v>
      </c>
      <c r="AC29" s="34">
        <v>41523.281655092593</v>
      </c>
      <c r="AD29" t="s">
        <v>110</v>
      </c>
      <c r="AE29" t="s">
        <v>103</v>
      </c>
      <c r="AF29" t="s">
        <v>103</v>
      </c>
      <c r="AG29" t="s">
        <v>103</v>
      </c>
      <c r="AH29" t="s">
        <v>111</v>
      </c>
      <c r="AI29" t="s">
        <v>103</v>
      </c>
      <c r="AJ29" t="s">
        <v>103</v>
      </c>
      <c r="AK29" t="s">
        <v>167</v>
      </c>
      <c r="AM29">
        <v>27279876000175</v>
      </c>
      <c r="AN29" t="s">
        <v>168</v>
      </c>
      <c r="AO29" t="s">
        <v>169</v>
      </c>
      <c r="AP29">
        <v>27279876000175</v>
      </c>
    </row>
    <row r="30" spans="1:42" x14ac:dyDescent="0.25">
      <c r="A30" t="s">
        <v>180</v>
      </c>
      <c r="B30" t="s">
        <v>59</v>
      </c>
      <c r="C30" t="s">
        <v>181</v>
      </c>
      <c r="D30">
        <v>3</v>
      </c>
      <c r="E30" s="34" t="s">
        <v>4289</v>
      </c>
      <c r="F30" s="34"/>
      <c r="G30" s="34">
        <v>41545.576493055552</v>
      </c>
      <c r="I30" t="s">
        <v>116</v>
      </c>
      <c r="J30" t="s">
        <v>117</v>
      </c>
      <c r="Q30" s="34">
        <v>41526.56108796296</v>
      </c>
      <c r="S30" t="s">
        <v>107</v>
      </c>
      <c r="U30" t="s">
        <v>103</v>
      </c>
      <c r="Y30" t="s">
        <v>167</v>
      </c>
      <c r="Z30" t="s">
        <v>103</v>
      </c>
      <c r="AA30" s="34">
        <v>41522.394421296296</v>
      </c>
      <c r="AB30" t="s">
        <v>109</v>
      </c>
      <c r="AC30" s="34">
        <v>41523.286620370367</v>
      </c>
      <c r="AD30" t="s">
        <v>110</v>
      </c>
      <c r="AE30" t="s">
        <v>103</v>
      </c>
      <c r="AF30" t="s">
        <v>103</v>
      </c>
      <c r="AG30" t="s">
        <v>103</v>
      </c>
      <c r="AH30" t="s">
        <v>111</v>
      </c>
      <c r="AI30" t="s">
        <v>103</v>
      </c>
      <c r="AJ30" t="s">
        <v>103</v>
      </c>
      <c r="AK30" t="s">
        <v>167</v>
      </c>
      <c r="AN30" t="s">
        <v>168</v>
      </c>
      <c r="AO30" t="s">
        <v>169</v>
      </c>
      <c r="AP30">
        <v>10371434000151</v>
      </c>
    </row>
    <row r="31" spans="1:42" x14ac:dyDescent="0.25">
      <c r="A31" t="s">
        <v>182</v>
      </c>
      <c r="B31" t="s">
        <v>59</v>
      </c>
      <c r="C31" t="s">
        <v>183</v>
      </c>
      <c r="D31">
        <v>5</v>
      </c>
      <c r="E31" s="34" t="s">
        <v>4290</v>
      </c>
      <c r="F31" s="34"/>
      <c r="G31" s="34">
        <v>41526.471087962964</v>
      </c>
      <c r="I31" t="s">
        <v>105</v>
      </c>
      <c r="J31" t="s">
        <v>137</v>
      </c>
      <c r="Q31" s="34">
        <v>41521.670694444445</v>
      </c>
      <c r="S31" t="s">
        <v>107</v>
      </c>
      <c r="U31" t="s">
        <v>103</v>
      </c>
      <c r="Y31" t="s">
        <v>167</v>
      </c>
      <c r="Z31" t="s">
        <v>103</v>
      </c>
      <c r="AA31" s="34">
        <v>41519.504027777781</v>
      </c>
      <c r="AB31" t="s">
        <v>109</v>
      </c>
      <c r="AC31" s="34">
        <v>41524.032731481479</v>
      </c>
      <c r="AD31" t="s">
        <v>110</v>
      </c>
      <c r="AE31" t="s">
        <v>111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167</v>
      </c>
      <c r="AN31" t="s">
        <v>168</v>
      </c>
      <c r="AO31" t="s">
        <v>169</v>
      </c>
      <c r="AP31">
        <v>34058123000103</v>
      </c>
    </row>
    <row r="32" spans="1:42" x14ac:dyDescent="0.25">
      <c r="A32" t="s">
        <v>184</v>
      </c>
      <c r="B32" t="s">
        <v>59</v>
      </c>
      <c r="C32" t="s">
        <v>185</v>
      </c>
      <c r="D32">
        <v>7</v>
      </c>
      <c r="E32" s="34" t="s">
        <v>4291</v>
      </c>
      <c r="F32" s="34"/>
      <c r="G32" s="34">
        <v>41527.022650462961</v>
      </c>
      <c r="I32" t="s">
        <v>116</v>
      </c>
      <c r="J32" t="s">
        <v>117</v>
      </c>
      <c r="Q32" s="34">
        <v>41528.5</v>
      </c>
      <c r="S32" t="s">
        <v>107</v>
      </c>
      <c r="U32" t="s">
        <v>103</v>
      </c>
      <c r="Y32" t="s">
        <v>167</v>
      </c>
      <c r="Z32" t="s">
        <v>103</v>
      </c>
      <c r="AA32" s="34">
        <v>41523.781770833331</v>
      </c>
      <c r="AB32" t="s">
        <v>109</v>
      </c>
      <c r="AC32" s="34">
        <v>41524.080578703702</v>
      </c>
      <c r="AD32" t="s">
        <v>110</v>
      </c>
      <c r="AE32" t="s">
        <v>111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167</v>
      </c>
      <c r="AN32" t="s">
        <v>168</v>
      </c>
      <c r="AO32" t="s">
        <v>169</v>
      </c>
      <c r="AP32">
        <v>36350189000190</v>
      </c>
    </row>
    <row r="33" spans="1:42" x14ac:dyDescent="0.25">
      <c r="A33" t="s">
        <v>186</v>
      </c>
      <c r="B33" t="s">
        <v>59</v>
      </c>
      <c r="C33" t="s">
        <v>123</v>
      </c>
      <c r="D33">
        <v>7</v>
      </c>
      <c r="E33" s="34" t="s">
        <v>4292</v>
      </c>
      <c r="F33" s="34"/>
      <c r="G33" s="34">
        <v>41526.479884259257</v>
      </c>
      <c r="I33" t="s">
        <v>116</v>
      </c>
      <c r="J33" t="s">
        <v>117</v>
      </c>
      <c r="Q33" s="34">
        <v>41528.5</v>
      </c>
      <c r="S33" t="s">
        <v>107</v>
      </c>
      <c r="U33" t="s">
        <v>103</v>
      </c>
      <c r="Y33" t="s">
        <v>167</v>
      </c>
      <c r="Z33" t="s">
        <v>103</v>
      </c>
      <c r="AA33" s="34">
        <v>41523.782118055555</v>
      </c>
      <c r="AB33" t="s">
        <v>109</v>
      </c>
      <c r="AC33" s="34">
        <v>41524.201249999998</v>
      </c>
      <c r="AD33" t="s">
        <v>110</v>
      </c>
      <c r="AE33" t="s">
        <v>111</v>
      </c>
      <c r="AF33" t="s">
        <v>103</v>
      </c>
      <c r="AG33" t="s">
        <v>111</v>
      </c>
      <c r="AH33" t="s">
        <v>103</v>
      </c>
      <c r="AI33" t="s">
        <v>103</v>
      </c>
      <c r="AJ33" t="s">
        <v>103</v>
      </c>
      <c r="AK33" t="s">
        <v>167</v>
      </c>
      <c r="AN33" t="s">
        <v>168</v>
      </c>
      <c r="AO33" t="s">
        <v>169</v>
      </c>
      <c r="AP33">
        <v>7892954000103</v>
      </c>
    </row>
    <row r="34" spans="1:42" x14ac:dyDescent="0.25">
      <c r="A34" t="s">
        <v>187</v>
      </c>
      <c r="B34" t="s">
        <v>59</v>
      </c>
      <c r="C34" t="s">
        <v>188</v>
      </c>
      <c r="D34">
        <v>4</v>
      </c>
      <c r="E34" s="34" t="s">
        <v>4293</v>
      </c>
      <c r="F34" s="34"/>
      <c r="G34" s="34">
        <v>41527.553402777776</v>
      </c>
      <c r="I34" t="s">
        <v>116</v>
      </c>
      <c r="J34" t="s">
        <v>117</v>
      </c>
      <c r="Q34" s="34">
        <v>41527.736111111109</v>
      </c>
      <c r="S34" t="s">
        <v>107</v>
      </c>
      <c r="U34" t="s">
        <v>103</v>
      </c>
      <c r="Y34" t="s">
        <v>167</v>
      </c>
      <c r="Z34" t="s">
        <v>103</v>
      </c>
      <c r="AA34" s="34">
        <v>41523.569444444445</v>
      </c>
      <c r="AB34" t="s">
        <v>109</v>
      </c>
      <c r="AC34" s="34">
        <v>41524.244513888887</v>
      </c>
      <c r="AD34" t="s">
        <v>110</v>
      </c>
      <c r="AE34" t="s">
        <v>111</v>
      </c>
      <c r="AF34" t="s">
        <v>103</v>
      </c>
      <c r="AG34" t="s">
        <v>103</v>
      </c>
      <c r="AH34" t="s">
        <v>103</v>
      </c>
      <c r="AI34" t="s">
        <v>103</v>
      </c>
      <c r="AJ34" t="s">
        <v>103</v>
      </c>
      <c r="AK34" t="s">
        <v>167</v>
      </c>
      <c r="AN34" t="s">
        <v>168</v>
      </c>
      <c r="AO34" t="s">
        <v>169</v>
      </c>
      <c r="AP34">
        <v>13142823000101</v>
      </c>
    </row>
    <row r="35" spans="1:42" x14ac:dyDescent="0.25">
      <c r="A35" t="s">
        <v>189</v>
      </c>
      <c r="B35" t="s">
        <v>59</v>
      </c>
      <c r="C35" t="s">
        <v>190</v>
      </c>
      <c r="D35">
        <v>2</v>
      </c>
      <c r="E35" s="34" t="s">
        <v>4294</v>
      </c>
      <c r="F35" s="34"/>
      <c r="G35" s="34">
        <v>41526.423958333333</v>
      </c>
      <c r="I35" t="s">
        <v>105</v>
      </c>
      <c r="J35" t="s">
        <v>191</v>
      </c>
      <c r="Q35" s="34">
        <v>41521.560243055559</v>
      </c>
      <c r="S35" t="s">
        <v>107</v>
      </c>
      <c r="U35" t="s">
        <v>103</v>
      </c>
      <c r="Y35" t="s">
        <v>167</v>
      </c>
      <c r="Z35" t="s">
        <v>103</v>
      </c>
      <c r="AA35" s="34">
        <v>41519.393576388888</v>
      </c>
      <c r="AB35" t="s">
        <v>109</v>
      </c>
      <c r="AC35" s="34">
        <v>41524.284733796296</v>
      </c>
      <c r="AD35" t="s">
        <v>192</v>
      </c>
      <c r="AE35" t="s">
        <v>111</v>
      </c>
      <c r="AF35" t="s">
        <v>103</v>
      </c>
      <c r="AG35" t="s">
        <v>111</v>
      </c>
      <c r="AH35" t="s">
        <v>103</v>
      </c>
      <c r="AI35" t="s">
        <v>103</v>
      </c>
      <c r="AJ35" t="s">
        <v>103</v>
      </c>
      <c r="AK35" t="s">
        <v>167</v>
      </c>
      <c r="AN35" t="s">
        <v>168</v>
      </c>
      <c r="AO35" t="s">
        <v>169</v>
      </c>
      <c r="AP35">
        <v>14013443000121</v>
      </c>
    </row>
    <row r="36" spans="1:42" x14ac:dyDescent="0.25">
      <c r="A36" t="s">
        <v>193</v>
      </c>
      <c r="B36" t="s">
        <v>59</v>
      </c>
      <c r="C36" t="s">
        <v>194</v>
      </c>
      <c r="D36">
        <v>2</v>
      </c>
      <c r="E36" s="34" t="s">
        <v>4295</v>
      </c>
      <c r="F36" s="34"/>
      <c r="G36" s="34">
        <v>41526.443611111114</v>
      </c>
      <c r="I36" t="s">
        <v>105</v>
      </c>
      <c r="J36" t="s">
        <v>195</v>
      </c>
      <c r="Q36" s="34">
        <v>41521.545474537037</v>
      </c>
      <c r="S36" t="s">
        <v>107</v>
      </c>
      <c r="U36" t="s">
        <v>103</v>
      </c>
      <c r="Y36" t="s">
        <v>167</v>
      </c>
      <c r="Z36" t="s">
        <v>103</v>
      </c>
      <c r="AA36" s="34">
        <v>41519.378807870373</v>
      </c>
      <c r="AB36" t="s">
        <v>109</v>
      </c>
      <c r="AC36" s="34">
        <v>41524.293935185182</v>
      </c>
      <c r="AD36" t="s">
        <v>192</v>
      </c>
      <c r="AE36" t="s">
        <v>111</v>
      </c>
      <c r="AF36" t="s">
        <v>103</v>
      </c>
      <c r="AG36" t="s">
        <v>111</v>
      </c>
      <c r="AH36" t="s">
        <v>103</v>
      </c>
      <c r="AI36" t="s">
        <v>103</v>
      </c>
      <c r="AJ36" t="s">
        <v>103</v>
      </c>
      <c r="AK36" t="s">
        <v>167</v>
      </c>
      <c r="AN36" t="s">
        <v>168</v>
      </c>
      <c r="AO36" t="s">
        <v>169</v>
      </c>
      <c r="AP36">
        <v>80432883000148</v>
      </c>
    </row>
    <row r="37" spans="1:42" x14ac:dyDescent="0.25">
      <c r="A37" t="s">
        <v>196</v>
      </c>
      <c r="B37" t="s">
        <v>59</v>
      </c>
      <c r="C37" t="s">
        <v>197</v>
      </c>
      <c r="D37">
        <v>1</v>
      </c>
      <c r="E37" s="34" t="s">
        <v>4296</v>
      </c>
      <c r="F37" s="34"/>
      <c r="G37" s="34">
        <v>41531.475960648146</v>
      </c>
      <c r="I37" t="s">
        <v>116</v>
      </c>
      <c r="J37" t="s">
        <v>117</v>
      </c>
      <c r="Q37" s="34">
        <v>41527.479201388887</v>
      </c>
      <c r="S37" t="s">
        <v>107</v>
      </c>
      <c r="U37" t="s">
        <v>103</v>
      </c>
      <c r="Y37" t="s">
        <v>167</v>
      </c>
      <c r="Z37" t="s">
        <v>103</v>
      </c>
      <c r="AA37" s="34">
        <v>41522.729201388887</v>
      </c>
      <c r="AB37" t="s">
        <v>109</v>
      </c>
      <c r="AC37" s="34">
        <v>41525.087048611109</v>
      </c>
      <c r="AD37" t="s">
        <v>198</v>
      </c>
      <c r="AE37" t="s">
        <v>111</v>
      </c>
      <c r="AF37" t="s">
        <v>103</v>
      </c>
      <c r="AG37" t="s">
        <v>103</v>
      </c>
      <c r="AH37" t="s">
        <v>103</v>
      </c>
      <c r="AI37" t="s">
        <v>103</v>
      </c>
      <c r="AJ37" t="s">
        <v>103</v>
      </c>
      <c r="AK37" t="s">
        <v>167</v>
      </c>
      <c r="AM37">
        <v>1365180000178</v>
      </c>
      <c r="AN37" t="s">
        <v>168</v>
      </c>
      <c r="AO37" t="s">
        <v>169</v>
      </c>
      <c r="AP37">
        <v>1365180000178</v>
      </c>
    </row>
    <row r="38" spans="1:42" x14ac:dyDescent="0.25">
      <c r="A38" t="s">
        <v>199</v>
      </c>
      <c r="B38" t="s">
        <v>59</v>
      </c>
      <c r="C38" t="s">
        <v>200</v>
      </c>
      <c r="D38">
        <v>1</v>
      </c>
      <c r="E38" s="34" t="s">
        <v>4297</v>
      </c>
      <c r="F38" s="34"/>
      <c r="G38" s="34">
        <v>41527.420983796299</v>
      </c>
      <c r="I38" t="s">
        <v>105</v>
      </c>
      <c r="J38" t="s">
        <v>150</v>
      </c>
      <c r="Q38" s="34">
        <v>41527.468298611115</v>
      </c>
      <c r="S38" t="s">
        <v>107</v>
      </c>
      <c r="U38" t="s">
        <v>103</v>
      </c>
      <c r="Y38" t="s">
        <v>167</v>
      </c>
      <c r="Z38" t="s">
        <v>103</v>
      </c>
      <c r="AA38" s="34">
        <v>41522.718298611115</v>
      </c>
      <c r="AB38" t="s">
        <v>109</v>
      </c>
      <c r="AC38" s="34">
        <v>41525.101435185185</v>
      </c>
      <c r="AD38" t="s">
        <v>198</v>
      </c>
      <c r="AE38" t="s">
        <v>111</v>
      </c>
      <c r="AF38" t="s">
        <v>103</v>
      </c>
      <c r="AG38" t="s">
        <v>103</v>
      </c>
      <c r="AH38" t="s">
        <v>103</v>
      </c>
      <c r="AI38" t="s">
        <v>103</v>
      </c>
      <c r="AJ38" t="s">
        <v>103</v>
      </c>
      <c r="AK38" t="s">
        <v>167</v>
      </c>
      <c r="AM38">
        <v>4119364000146</v>
      </c>
      <c r="AN38" t="s">
        <v>168</v>
      </c>
      <c r="AO38" t="s">
        <v>169</v>
      </c>
      <c r="AP38">
        <v>4119364000146</v>
      </c>
    </row>
    <row r="39" spans="1:42" x14ac:dyDescent="0.25">
      <c r="A39" t="s">
        <v>201</v>
      </c>
      <c r="B39" t="s">
        <v>59</v>
      </c>
      <c r="C39" t="s">
        <v>202</v>
      </c>
      <c r="D39">
        <v>1</v>
      </c>
      <c r="E39" s="34" t="s">
        <v>4298</v>
      </c>
      <c r="F39" s="34"/>
      <c r="G39" s="34">
        <v>41526.962418981479</v>
      </c>
      <c r="I39" t="s">
        <v>116</v>
      </c>
      <c r="J39" t="s">
        <v>117</v>
      </c>
      <c r="Q39" s="34">
        <v>41527.459675925929</v>
      </c>
      <c r="S39" t="s">
        <v>107</v>
      </c>
      <c r="U39" t="s">
        <v>103</v>
      </c>
      <c r="Y39" t="s">
        <v>167</v>
      </c>
      <c r="Z39" t="s">
        <v>103</v>
      </c>
      <c r="AA39" s="34">
        <v>41522.709675925929</v>
      </c>
      <c r="AB39" t="s">
        <v>109</v>
      </c>
      <c r="AC39" s="34">
        <v>41525.114317129628</v>
      </c>
      <c r="AD39" t="s">
        <v>192</v>
      </c>
      <c r="AE39" t="s">
        <v>111</v>
      </c>
      <c r="AF39" t="s">
        <v>103</v>
      </c>
      <c r="AG39" t="s">
        <v>103</v>
      </c>
      <c r="AH39" t="s">
        <v>103</v>
      </c>
      <c r="AI39" t="s">
        <v>103</v>
      </c>
      <c r="AJ39" t="s">
        <v>103</v>
      </c>
      <c r="AK39" t="s">
        <v>167</v>
      </c>
      <c r="AM39">
        <v>10931995000168</v>
      </c>
      <c r="AN39" t="s">
        <v>168</v>
      </c>
      <c r="AO39" t="s">
        <v>169</v>
      </c>
      <c r="AP39">
        <v>10931995000168</v>
      </c>
    </row>
    <row r="40" spans="1:42" x14ac:dyDescent="0.25">
      <c r="A40" t="s">
        <v>203</v>
      </c>
      <c r="B40" t="s">
        <v>59</v>
      </c>
      <c r="C40" t="s">
        <v>204</v>
      </c>
      <c r="D40">
        <v>1</v>
      </c>
      <c r="E40" s="34" t="s">
        <v>4299</v>
      </c>
      <c r="F40" s="34"/>
      <c r="G40" s="34">
        <v>41530.606944444444</v>
      </c>
      <c r="I40" t="s">
        <v>116</v>
      </c>
      <c r="J40" t="s">
        <v>117</v>
      </c>
      <c r="Q40" s="34">
        <v>41527.456331018519</v>
      </c>
      <c r="S40" t="s">
        <v>107</v>
      </c>
      <c r="U40" t="s">
        <v>103</v>
      </c>
      <c r="Y40" t="s">
        <v>167</v>
      </c>
      <c r="Z40" t="s">
        <v>103</v>
      </c>
      <c r="AA40" s="34">
        <v>41522.706331018519</v>
      </c>
      <c r="AB40" t="s">
        <v>109</v>
      </c>
      <c r="AC40" s="34">
        <v>41525.124918981484</v>
      </c>
      <c r="AD40" t="s">
        <v>110</v>
      </c>
      <c r="AE40" t="s">
        <v>111</v>
      </c>
      <c r="AF40" t="s">
        <v>103</v>
      </c>
      <c r="AG40" t="s">
        <v>103</v>
      </c>
      <c r="AH40" t="s">
        <v>103</v>
      </c>
      <c r="AI40" t="s">
        <v>103</v>
      </c>
      <c r="AJ40" t="s">
        <v>103</v>
      </c>
      <c r="AK40" t="s">
        <v>167</v>
      </c>
      <c r="AM40">
        <v>27747641000160</v>
      </c>
      <c r="AN40" t="s">
        <v>168</v>
      </c>
      <c r="AO40" t="s">
        <v>169</v>
      </c>
      <c r="AP40">
        <v>27747641000160</v>
      </c>
    </row>
    <row r="41" spans="1:42" x14ac:dyDescent="0.25">
      <c r="A41" t="s">
        <v>205</v>
      </c>
      <c r="B41" t="s">
        <v>59</v>
      </c>
      <c r="C41" t="s">
        <v>206</v>
      </c>
      <c r="D41">
        <v>1</v>
      </c>
      <c r="E41" s="34" t="s">
        <v>4300</v>
      </c>
      <c r="F41" s="34"/>
      <c r="G41" s="34">
        <v>41526.359560185185</v>
      </c>
      <c r="I41" t="s">
        <v>105</v>
      </c>
      <c r="J41" t="s">
        <v>159</v>
      </c>
      <c r="Q41" s="34">
        <v>41527.448981481481</v>
      </c>
      <c r="S41" t="s">
        <v>107</v>
      </c>
      <c r="U41" t="s">
        <v>103</v>
      </c>
      <c r="Y41" t="s">
        <v>167</v>
      </c>
      <c r="Z41" t="s">
        <v>103</v>
      </c>
      <c r="AA41" s="34">
        <v>41522.698981481481</v>
      </c>
      <c r="AB41" t="s">
        <v>109</v>
      </c>
      <c r="AC41" s="34">
        <v>41525.20548611111</v>
      </c>
      <c r="AD41" t="s">
        <v>198</v>
      </c>
      <c r="AE41" t="s">
        <v>111</v>
      </c>
      <c r="AF41" t="s">
        <v>103</v>
      </c>
      <c r="AG41" t="s">
        <v>103</v>
      </c>
      <c r="AH41" t="s">
        <v>103</v>
      </c>
      <c r="AI41" t="s">
        <v>103</v>
      </c>
      <c r="AJ41" t="s">
        <v>103</v>
      </c>
      <c r="AK41" t="s">
        <v>167</v>
      </c>
      <c r="AM41">
        <v>41926361000140</v>
      </c>
      <c r="AN41" t="s">
        <v>168</v>
      </c>
      <c r="AO41" t="s">
        <v>169</v>
      </c>
      <c r="AP41">
        <v>41926361000140</v>
      </c>
    </row>
    <row r="42" spans="1:42" x14ac:dyDescent="0.25">
      <c r="A42" t="s">
        <v>207</v>
      </c>
      <c r="B42" t="s">
        <v>59</v>
      </c>
      <c r="C42" t="s">
        <v>208</v>
      </c>
      <c r="D42">
        <v>1</v>
      </c>
      <c r="E42" s="34" t="s">
        <v>4301</v>
      </c>
      <c r="F42" s="34"/>
      <c r="G42" s="34">
        <v>41526.761030092595</v>
      </c>
      <c r="I42" t="s">
        <v>116</v>
      </c>
      <c r="J42" t="s">
        <v>117</v>
      </c>
      <c r="Q42" s="34">
        <v>41527.345023148147</v>
      </c>
      <c r="S42" t="s">
        <v>107</v>
      </c>
      <c r="U42" t="s">
        <v>103</v>
      </c>
      <c r="Y42" t="s">
        <v>167</v>
      </c>
      <c r="Z42" t="s">
        <v>103</v>
      </c>
      <c r="AA42" s="34">
        <v>41522.595023148147</v>
      </c>
      <c r="AB42" t="s">
        <v>109</v>
      </c>
      <c r="AC42" s="34">
        <v>41525.212256944447</v>
      </c>
      <c r="AD42" t="s">
        <v>110</v>
      </c>
      <c r="AE42" t="s">
        <v>111</v>
      </c>
      <c r="AF42" t="s">
        <v>103</v>
      </c>
      <c r="AG42" t="s">
        <v>103</v>
      </c>
      <c r="AH42" t="s">
        <v>103</v>
      </c>
      <c r="AI42" t="s">
        <v>103</v>
      </c>
      <c r="AJ42" t="s">
        <v>103</v>
      </c>
      <c r="AK42" t="s">
        <v>167</v>
      </c>
      <c r="AM42">
        <v>509928000104</v>
      </c>
      <c r="AN42" t="s">
        <v>168</v>
      </c>
      <c r="AO42" t="s">
        <v>169</v>
      </c>
      <c r="AP42">
        <v>509928000104</v>
      </c>
    </row>
    <row r="43" spans="1:42" x14ac:dyDescent="0.25">
      <c r="A43" t="s">
        <v>209</v>
      </c>
      <c r="B43" t="s">
        <v>59</v>
      </c>
      <c r="C43" t="s">
        <v>210</v>
      </c>
      <c r="D43">
        <v>1</v>
      </c>
      <c r="E43" s="34" t="s">
        <v>4302</v>
      </c>
      <c r="F43" s="34"/>
      <c r="G43" s="34">
        <v>41526.943483796298</v>
      </c>
      <c r="I43" t="s">
        <v>116</v>
      </c>
      <c r="J43" t="s">
        <v>117</v>
      </c>
      <c r="Q43" s="34">
        <v>41526.745173611111</v>
      </c>
      <c r="S43" t="s">
        <v>107</v>
      </c>
      <c r="U43" t="s">
        <v>103</v>
      </c>
      <c r="Y43" t="s">
        <v>167</v>
      </c>
      <c r="Z43" t="s">
        <v>103</v>
      </c>
      <c r="AA43" s="34">
        <v>41522.578506944446</v>
      </c>
      <c r="AB43" t="s">
        <v>109</v>
      </c>
      <c r="AC43" s="34">
        <v>41525.223032407404</v>
      </c>
      <c r="AD43" t="s">
        <v>198</v>
      </c>
      <c r="AE43" t="s">
        <v>111</v>
      </c>
      <c r="AF43" t="s">
        <v>103</v>
      </c>
      <c r="AG43" t="s">
        <v>103</v>
      </c>
      <c r="AH43" t="s">
        <v>103</v>
      </c>
      <c r="AI43" t="s">
        <v>103</v>
      </c>
      <c r="AJ43" t="s">
        <v>103</v>
      </c>
      <c r="AK43" t="s">
        <v>167</v>
      </c>
      <c r="AM43">
        <v>12547772000127</v>
      </c>
      <c r="AN43" t="s">
        <v>168</v>
      </c>
      <c r="AO43" t="s">
        <v>169</v>
      </c>
      <c r="AP43">
        <v>12547772000127</v>
      </c>
    </row>
    <row r="44" spans="1:42" x14ac:dyDescent="0.25">
      <c r="A44" t="s">
        <v>211</v>
      </c>
      <c r="B44" t="s">
        <v>59</v>
      </c>
      <c r="C44" t="s">
        <v>212</v>
      </c>
      <c r="D44">
        <v>1</v>
      </c>
      <c r="E44" s="34" t="s">
        <v>4303</v>
      </c>
      <c r="F44" s="34"/>
      <c r="G44" s="34">
        <v>41533.058923611112</v>
      </c>
      <c r="I44" t="s">
        <v>105</v>
      </c>
      <c r="J44" t="s">
        <v>159</v>
      </c>
      <c r="Q44" s="34">
        <v>41526.740069444444</v>
      </c>
      <c r="S44" t="s">
        <v>107</v>
      </c>
      <c r="U44" t="s">
        <v>103</v>
      </c>
      <c r="Y44" t="s">
        <v>167</v>
      </c>
      <c r="Z44" t="s">
        <v>103</v>
      </c>
      <c r="AA44" s="34">
        <v>41522.57340277778</v>
      </c>
      <c r="AB44" t="s">
        <v>109</v>
      </c>
      <c r="AC44" s="34">
        <v>41525.233854166669</v>
      </c>
      <c r="AD44" t="s">
        <v>192</v>
      </c>
      <c r="AE44" t="s">
        <v>111</v>
      </c>
      <c r="AF44" t="s">
        <v>103</v>
      </c>
      <c r="AG44" t="s">
        <v>103</v>
      </c>
      <c r="AH44" t="s">
        <v>103</v>
      </c>
      <c r="AI44" t="s">
        <v>103</v>
      </c>
      <c r="AJ44" t="s">
        <v>103</v>
      </c>
      <c r="AK44" t="s">
        <v>167</v>
      </c>
      <c r="AM44">
        <v>7497334000161</v>
      </c>
      <c r="AN44" t="s">
        <v>168</v>
      </c>
      <c r="AO44" t="s">
        <v>169</v>
      </c>
      <c r="AP44">
        <v>7497334000161</v>
      </c>
    </row>
    <row r="45" spans="1:42" x14ac:dyDescent="0.25">
      <c r="A45" t="s">
        <v>213</v>
      </c>
      <c r="B45" t="s">
        <v>59</v>
      </c>
      <c r="C45" t="s">
        <v>214</v>
      </c>
      <c r="D45">
        <v>1</v>
      </c>
      <c r="E45" s="34" t="s">
        <v>4304</v>
      </c>
      <c r="F45" s="34"/>
      <c r="G45" s="34">
        <v>41526.434907407405</v>
      </c>
      <c r="I45" t="s">
        <v>105</v>
      </c>
      <c r="J45" t="s">
        <v>159</v>
      </c>
      <c r="Q45" s="34">
        <v>41526.545011574075</v>
      </c>
      <c r="S45" t="s">
        <v>107</v>
      </c>
      <c r="U45" t="s">
        <v>103</v>
      </c>
      <c r="Y45" t="s">
        <v>167</v>
      </c>
      <c r="Z45" t="s">
        <v>103</v>
      </c>
      <c r="AA45" s="34">
        <v>41522.378344907411</v>
      </c>
      <c r="AB45" t="s">
        <v>109</v>
      </c>
      <c r="AC45" s="34">
        <v>41525.261446759258</v>
      </c>
      <c r="AD45" t="s">
        <v>198</v>
      </c>
      <c r="AE45" t="s">
        <v>111</v>
      </c>
      <c r="AF45" t="s">
        <v>103</v>
      </c>
      <c r="AG45" t="s">
        <v>103</v>
      </c>
      <c r="AH45" t="s">
        <v>103</v>
      </c>
      <c r="AI45" t="s">
        <v>103</v>
      </c>
      <c r="AJ45" t="s">
        <v>103</v>
      </c>
      <c r="AK45" t="s">
        <v>167</v>
      </c>
      <c r="AM45">
        <v>17198659000105</v>
      </c>
      <c r="AN45" t="s">
        <v>168</v>
      </c>
      <c r="AO45" t="s">
        <v>169</v>
      </c>
      <c r="AP45">
        <v>17198659000105</v>
      </c>
    </row>
    <row r="46" spans="1:42" x14ac:dyDescent="0.25">
      <c r="A46" t="s">
        <v>215</v>
      </c>
      <c r="B46" t="s">
        <v>59</v>
      </c>
      <c r="C46" t="s">
        <v>216</v>
      </c>
      <c r="D46">
        <v>1</v>
      </c>
      <c r="E46" s="34" t="s">
        <v>4305</v>
      </c>
      <c r="F46" s="34"/>
      <c r="G46" s="34">
        <v>41530.441851851851</v>
      </c>
      <c r="I46" t="s">
        <v>116</v>
      </c>
      <c r="J46" t="s">
        <v>117</v>
      </c>
      <c r="Q46" s="34">
        <v>41527.447083333333</v>
      </c>
      <c r="S46" t="s">
        <v>107</v>
      </c>
      <c r="U46" t="s">
        <v>103</v>
      </c>
      <c r="Y46" t="s">
        <v>167</v>
      </c>
      <c r="Z46" t="s">
        <v>103</v>
      </c>
      <c r="AA46" s="34">
        <v>41522.697083333333</v>
      </c>
      <c r="AB46" t="s">
        <v>109</v>
      </c>
      <c r="AC46" s="34">
        <v>41525.266932870371</v>
      </c>
      <c r="AD46" t="s">
        <v>192</v>
      </c>
      <c r="AE46" t="s">
        <v>111</v>
      </c>
      <c r="AF46" t="s">
        <v>103</v>
      </c>
      <c r="AG46" t="s">
        <v>103</v>
      </c>
      <c r="AH46" t="s">
        <v>103</v>
      </c>
      <c r="AI46" t="s">
        <v>103</v>
      </c>
      <c r="AJ46" t="s">
        <v>103</v>
      </c>
      <c r="AK46" t="s">
        <v>167</v>
      </c>
      <c r="AM46">
        <v>2911351000180</v>
      </c>
      <c r="AN46" t="s">
        <v>168</v>
      </c>
      <c r="AO46" t="s">
        <v>169</v>
      </c>
      <c r="AP46">
        <v>2911351000180</v>
      </c>
    </row>
    <row r="47" spans="1:42" x14ac:dyDescent="0.25">
      <c r="A47" t="s">
        <v>217</v>
      </c>
      <c r="B47" t="s">
        <v>59</v>
      </c>
      <c r="C47" t="s">
        <v>218</v>
      </c>
      <c r="D47">
        <v>1</v>
      </c>
      <c r="E47" s="34" t="s">
        <v>4306</v>
      </c>
      <c r="F47" s="34" t="s">
        <v>4306</v>
      </c>
      <c r="G47" s="34">
        <v>41527.486331018517</v>
      </c>
      <c r="I47" t="s">
        <v>105</v>
      </c>
      <c r="J47" t="s">
        <v>159</v>
      </c>
      <c r="Q47" s="34">
        <v>41526.699861111112</v>
      </c>
      <c r="S47" t="s">
        <v>107</v>
      </c>
      <c r="U47" t="s">
        <v>103</v>
      </c>
      <c r="Y47" t="s">
        <v>167</v>
      </c>
      <c r="Z47" t="s">
        <v>103</v>
      </c>
      <c r="AA47" s="34">
        <v>41522.533194444448</v>
      </c>
      <c r="AB47" t="s">
        <v>109</v>
      </c>
      <c r="AC47" s="34">
        <v>41525.278946759259</v>
      </c>
      <c r="AD47" t="s">
        <v>192</v>
      </c>
      <c r="AE47" t="s">
        <v>111</v>
      </c>
      <c r="AF47" t="s">
        <v>103</v>
      </c>
      <c r="AG47" t="s">
        <v>103</v>
      </c>
      <c r="AH47" t="s">
        <v>103</v>
      </c>
      <c r="AI47" t="s">
        <v>103</v>
      </c>
      <c r="AJ47" t="s">
        <v>103</v>
      </c>
      <c r="AK47" t="s">
        <v>167</v>
      </c>
      <c r="AM47">
        <v>53945341000520</v>
      </c>
      <c r="AN47" t="s">
        <v>168</v>
      </c>
      <c r="AO47" t="s">
        <v>169</v>
      </c>
      <c r="AP47">
        <v>53945341000520</v>
      </c>
    </row>
    <row r="48" spans="1:42" x14ac:dyDescent="0.25">
      <c r="A48" t="s">
        <v>219</v>
      </c>
      <c r="B48" t="s">
        <v>59</v>
      </c>
      <c r="C48" t="s">
        <v>220</v>
      </c>
      <c r="D48">
        <v>1</v>
      </c>
      <c r="E48" s="34" t="s">
        <v>4307</v>
      </c>
      <c r="F48" s="34"/>
      <c r="G48" s="34">
        <v>41527.034548611111</v>
      </c>
      <c r="I48" t="s">
        <v>116</v>
      </c>
      <c r="J48" t="s">
        <v>117</v>
      </c>
      <c r="Q48" s="34">
        <v>41526.608356481483</v>
      </c>
      <c r="S48" t="s">
        <v>107</v>
      </c>
      <c r="U48" t="s">
        <v>103</v>
      </c>
      <c r="Y48" t="s">
        <v>167</v>
      </c>
      <c r="Z48" t="s">
        <v>103</v>
      </c>
      <c r="AA48" s="34">
        <v>41522.441689814812</v>
      </c>
      <c r="AB48" t="s">
        <v>109</v>
      </c>
      <c r="AC48" s="34">
        <v>41525.285960648151</v>
      </c>
      <c r="AD48" t="s">
        <v>192</v>
      </c>
      <c r="AE48" t="s">
        <v>111</v>
      </c>
      <c r="AF48" t="s">
        <v>103</v>
      </c>
      <c r="AG48" t="s">
        <v>103</v>
      </c>
      <c r="AH48" t="s">
        <v>103</v>
      </c>
      <c r="AI48" t="s">
        <v>103</v>
      </c>
      <c r="AJ48" t="s">
        <v>103</v>
      </c>
      <c r="AK48" t="s">
        <v>167</v>
      </c>
      <c r="AM48">
        <v>16946036000100</v>
      </c>
      <c r="AN48" t="s">
        <v>168</v>
      </c>
      <c r="AO48" t="s">
        <v>169</v>
      </c>
      <c r="AP48">
        <v>16946036000100</v>
      </c>
    </row>
    <row r="49" spans="1:42" x14ac:dyDescent="0.25">
      <c r="A49" t="s">
        <v>221</v>
      </c>
      <c r="B49" t="s">
        <v>59</v>
      </c>
      <c r="C49" t="s">
        <v>222</v>
      </c>
      <c r="D49">
        <v>3</v>
      </c>
      <c r="E49" s="34" t="s">
        <v>4308</v>
      </c>
      <c r="F49" s="34"/>
      <c r="G49" s="34">
        <v>41545.575925925928</v>
      </c>
      <c r="I49" t="s">
        <v>116</v>
      </c>
      <c r="J49" t="s">
        <v>117</v>
      </c>
      <c r="Q49" s="34">
        <v>41528.5</v>
      </c>
      <c r="S49" t="s">
        <v>107</v>
      </c>
      <c r="U49" t="s">
        <v>103</v>
      </c>
      <c r="Y49" t="s">
        <v>167</v>
      </c>
      <c r="Z49" t="s">
        <v>103</v>
      </c>
      <c r="AA49" s="34">
        <v>41523.826365740744</v>
      </c>
      <c r="AB49" t="s">
        <v>109</v>
      </c>
      <c r="AC49" s="34">
        <v>41527.074201388888</v>
      </c>
      <c r="AD49" t="s">
        <v>110</v>
      </c>
      <c r="AE49" t="s">
        <v>103</v>
      </c>
      <c r="AF49" t="s">
        <v>103</v>
      </c>
      <c r="AG49" t="s">
        <v>103</v>
      </c>
      <c r="AH49" t="s">
        <v>111</v>
      </c>
      <c r="AI49" t="s">
        <v>103</v>
      </c>
      <c r="AJ49" t="s">
        <v>103</v>
      </c>
      <c r="AK49" t="s">
        <v>167</v>
      </c>
      <c r="AN49" t="s">
        <v>168</v>
      </c>
      <c r="AO49" t="s">
        <v>169</v>
      </c>
      <c r="AP49">
        <v>8398461000176</v>
      </c>
    </row>
    <row r="50" spans="1:42" x14ac:dyDescent="0.25">
      <c r="A50" t="s">
        <v>223</v>
      </c>
      <c r="B50" t="s">
        <v>59</v>
      </c>
      <c r="C50" t="s">
        <v>224</v>
      </c>
      <c r="D50">
        <v>4</v>
      </c>
      <c r="E50" s="34" t="s">
        <v>4309</v>
      </c>
      <c r="F50" s="34"/>
      <c r="G50" s="34">
        <v>41545.545902777776</v>
      </c>
      <c r="I50" t="s">
        <v>116</v>
      </c>
      <c r="J50" t="s">
        <v>117</v>
      </c>
      <c r="Q50" s="34">
        <v>41527.68582175926</v>
      </c>
      <c r="S50" t="s">
        <v>107</v>
      </c>
      <c r="U50" t="s">
        <v>103</v>
      </c>
      <c r="Y50" t="s">
        <v>167</v>
      </c>
      <c r="Z50" t="s">
        <v>103</v>
      </c>
      <c r="AA50" s="34">
        <v>41523.519155092596</v>
      </c>
      <c r="AB50" t="s">
        <v>109</v>
      </c>
      <c r="AC50" s="34">
        <v>41527.074525462966</v>
      </c>
      <c r="AD50" t="s">
        <v>110</v>
      </c>
      <c r="AE50" t="s">
        <v>103</v>
      </c>
      <c r="AF50" t="s">
        <v>103</v>
      </c>
      <c r="AG50" t="s">
        <v>103</v>
      </c>
      <c r="AH50" t="s">
        <v>111</v>
      </c>
      <c r="AI50" t="s">
        <v>103</v>
      </c>
      <c r="AJ50" t="s">
        <v>103</v>
      </c>
      <c r="AK50" t="s">
        <v>167</v>
      </c>
      <c r="AN50" t="s">
        <v>168</v>
      </c>
      <c r="AO50" t="s">
        <v>169</v>
      </c>
      <c r="AP50">
        <v>28862126000194</v>
      </c>
    </row>
    <row r="51" spans="1:42" x14ac:dyDescent="0.25">
      <c r="A51" t="s">
        <v>225</v>
      </c>
      <c r="B51" t="s">
        <v>59</v>
      </c>
      <c r="C51" t="s">
        <v>226</v>
      </c>
      <c r="D51">
        <v>4</v>
      </c>
      <c r="E51" s="34" t="s">
        <v>4310</v>
      </c>
      <c r="F51" s="34"/>
      <c r="G51" s="34">
        <v>41535.5549537037</v>
      </c>
      <c r="I51" t="s">
        <v>116</v>
      </c>
      <c r="J51" t="s">
        <v>117</v>
      </c>
      <c r="Q51" s="34">
        <v>41527.370763888888</v>
      </c>
      <c r="S51" t="s">
        <v>107</v>
      </c>
      <c r="U51" t="s">
        <v>103</v>
      </c>
      <c r="Y51" t="s">
        <v>167</v>
      </c>
      <c r="Z51" t="s">
        <v>103</v>
      </c>
      <c r="AA51" s="34">
        <v>41522.620763888888</v>
      </c>
      <c r="AB51" t="s">
        <v>109</v>
      </c>
      <c r="AC51" s="34">
        <v>41527.103263888886</v>
      </c>
      <c r="AD51" t="s">
        <v>110</v>
      </c>
      <c r="AE51" t="s">
        <v>103</v>
      </c>
      <c r="AF51" t="s">
        <v>103</v>
      </c>
      <c r="AG51" t="s">
        <v>103</v>
      </c>
      <c r="AH51" t="s">
        <v>111</v>
      </c>
      <c r="AI51" t="s">
        <v>103</v>
      </c>
      <c r="AJ51" t="s">
        <v>103</v>
      </c>
      <c r="AK51" t="s">
        <v>167</v>
      </c>
      <c r="AN51" t="s">
        <v>168</v>
      </c>
      <c r="AO51" t="s">
        <v>169</v>
      </c>
      <c r="AP51">
        <v>2015754000140</v>
      </c>
    </row>
    <row r="52" spans="1:42" x14ac:dyDescent="0.25">
      <c r="A52" t="s">
        <v>227</v>
      </c>
      <c r="B52" t="s">
        <v>59</v>
      </c>
      <c r="C52" t="s">
        <v>228</v>
      </c>
      <c r="D52">
        <v>3</v>
      </c>
      <c r="E52" s="34" t="s">
        <v>4311</v>
      </c>
      <c r="F52" s="34"/>
      <c r="G52" s="34">
        <v>41527.176238425927</v>
      </c>
      <c r="I52" t="s">
        <v>116</v>
      </c>
      <c r="J52" t="s">
        <v>117</v>
      </c>
      <c r="Q52" s="34">
        <v>41527.494155092594</v>
      </c>
      <c r="S52" t="s">
        <v>107</v>
      </c>
      <c r="U52" t="s">
        <v>103</v>
      </c>
      <c r="Y52" t="s">
        <v>167</v>
      </c>
      <c r="Z52" t="s">
        <v>103</v>
      </c>
      <c r="AA52" s="34">
        <v>41522.744155092594</v>
      </c>
      <c r="AB52" t="s">
        <v>109</v>
      </c>
      <c r="AC52" s="34">
        <v>41527.125868055555</v>
      </c>
      <c r="AD52" t="s">
        <v>110</v>
      </c>
      <c r="AE52" t="s">
        <v>103</v>
      </c>
      <c r="AF52" t="s">
        <v>103</v>
      </c>
      <c r="AG52" t="s">
        <v>103</v>
      </c>
      <c r="AH52" t="s">
        <v>111</v>
      </c>
      <c r="AI52" t="s">
        <v>103</v>
      </c>
      <c r="AJ52" t="s">
        <v>103</v>
      </c>
      <c r="AK52" t="s">
        <v>167</v>
      </c>
      <c r="AN52" t="s">
        <v>168</v>
      </c>
      <c r="AO52" t="s">
        <v>169</v>
      </c>
      <c r="AP52">
        <v>40617276000138</v>
      </c>
    </row>
    <row r="53" spans="1:42" x14ac:dyDescent="0.25">
      <c r="A53" t="s">
        <v>229</v>
      </c>
      <c r="B53" t="s">
        <v>59</v>
      </c>
      <c r="C53" t="s">
        <v>230</v>
      </c>
      <c r="D53">
        <v>3</v>
      </c>
      <c r="E53" s="34" t="s">
        <v>4312</v>
      </c>
      <c r="F53" s="34"/>
      <c r="G53" s="34">
        <v>41527.31591435185</v>
      </c>
      <c r="I53" t="s">
        <v>116</v>
      </c>
      <c r="J53" t="s">
        <v>117</v>
      </c>
      <c r="Q53" s="34">
        <v>41526.384745370371</v>
      </c>
      <c r="S53" t="s">
        <v>107</v>
      </c>
      <c r="U53" t="s">
        <v>103</v>
      </c>
      <c r="Y53" t="s">
        <v>167</v>
      </c>
      <c r="Z53" t="s">
        <v>103</v>
      </c>
      <c r="AA53" s="34">
        <v>41521.634745370371</v>
      </c>
      <c r="AB53" t="s">
        <v>109</v>
      </c>
      <c r="AC53" s="34">
        <v>41527.315798611111</v>
      </c>
      <c r="AD53" t="s">
        <v>110</v>
      </c>
      <c r="AE53" t="s">
        <v>103</v>
      </c>
      <c r="AF53" t="s">
        <v>103</v>
      </c>
      <c r="AG53" t="s">
        <v>103</v>
      </c>
      <c r="AH53" t="s">
        <v>103</v>
      </c>
      <c r="AI53" t="s">
        <v>103</v>
      </c>
      <c r="AJ53" t="s">
        <v>103</v>
      </c>
      <c r="AK53" t="s">
        <v>167</v>
      </c>
      <c r="AN53" t="s">
        <v>168</v>
      </c>
      <c r="AO53" t="s">
        <v>169</v>
      </c>
      <c r="AP53">
        <v>86698792000135</v>
      </c>
    </row>
    <row r="54" spans="1:42" x14ac:dyDescent="0.25">
      <c r="A54" t="s">
        <v>231</v>
      </c>
      <c r="B54" t="s">
        <v>59</v>
      </c>
      <c r="C54" t="s">
        <v>232</v>
      </c>
      <c r="D54">
        <v>5</v>
      </c>
      <c r="E54" s="34" t="s">
        <v>4313</v>
      </c>
      <c r="F54" s="34"/>
      <c r="G54" s="34">
        <v>41527.325532407405</v>
      </c>
      <c r="I54" t="s">
        <v>116</v>
      </c>
      <c r="J54" t="s">
        <v>117</v>
      </c>
      <c r="Q54" s="34">
        <v>41528.373078703706</v>
      </c>
      <c r="S54" t="s">
        <v>107</v>
      </c>
      <c r="U54" t="s">
        <v>103</v>
      </c>
      <c r="Y54" t="s">
        <v>167</v>
      </c>
      <c r="Z54" t="s">
        <v>103</v>
      </c>
      <c r="AA54" s="34">
        <v>41523.623078703706</v>
      </c>
      <c r="AB54" t="s">
        <v>109</v>
      </c>
      <c r="AC54" s="34">
        <v>41527.325358796297</v>
      </c>
      <c r="AD54" t="s">
        <v>110</v>
      </c>
      <c r="AE54" t="s">
        <v>103</v>
      </c>
      <c r="AF54" t="s">
        <v>103</v>
      </c>
      <c r="AG54" t="s">
        <v>103</v>
      </c>
      <c r="AH54" t="s">
        <v>103</v>
      </c>
      <c r="AI54" t="s">
        <v>103</v>
      </c>
      <c r="AJ54" t="s">
        <v>103</v>
      </c>
      <c r="AK54" t="s">
        <v>167</v>
      </c>
      <c r="AN54" t="s">
        <v>168</v>
      </c>
      <c r="AO54" t="s">
        <v>169</v>
      </c>
      <c r="AP54">
        <v>6191232000150</v>
      </c>
    </row>
    <row r="55" spans="1:42" x14ac:dyDescent="0.25">
      <c r="A55" t="s">
        <v>233</v>
      </c>
      <c r="B55" t="s">
        <v>59</v>
      </c>
      <c r="C55" t="s">
        <v>173</v>
      </c>
      <c r="D55">
        <v>9</v>
      </c>
      <c r="E55" s="34" t="s">
        <v>4314</v>
      </c>
      <c r="F55" s="34"/>
      <c r="G55" s="34">
        <v>41545.575011574074</v>
      </c>
      <c r="I55" t="s">
        <v>116</v>
      </c>
      <c r="J55" t="s">
        <v>117</v>
      </c>
      <c r="Q55" s="34">
        <v>41528.652141203704</v>
      </c>
      <c r="S55" t="s">
        <v>107</v>
      </c>
      <c r="U55" t="s">
        <v>103</v>
      </c>
      <c r="Y55" t="s">
        <v>167</v>
      </c>
      <c r="Z55" t="s">
        <v>103</v>
      </c>
      <c r="AA55" s="34">
        <v>41526.485474537039</v>
      </c>
      <c r="AB55" t="s">
        <v>109</v>
      </c>
      <c r="AC55" s="34">
        <v>41527.980011574073</v>
      </c>
      <c r="AD55" t="s">
        <v>110</v>
      </c>
      <c r="AE55" t="s">
        <v>103</v>
      </c>
      <c r="AF55" t="s">
        <v>103</v>
      </c>
      <c r="AG55" t="s">
        <v>103</v>
      </c>
      <c r="AH55" t="s">
        <v>111</v>
      </c>
      <c r="AI55" t="s">
        <v>103</v>
      </c>
      <c r="AJ55" t="s">
        <v>103</v>
      </c>
      <c r="AK55" t="s">
        <v>167</v>
      </c>
      <c r="AN55" t="s">
        <v>168</v>
      </c>
      <c r="AO55" t="s">
        <v>169</v>
      </c>
      <c r="AP55">
        <v>11206187000109</v>
      </c>
    </row>
    <row r="56" spans="1:42" x14ac:dyDescent="0.25">
      <c r="A56" t="s">
        <v>234</v>
      </c>
      <c r="B56" t="s">
        <v>59</v>
      </c>
      <c r="C56" t="s">
        <v>235</v>
      </c>
      <c r="D56">
        <v>3</v>
      </c>
      <c r="E56" s="34" t="s">
        <v>4315</v>
      </c>
      <c r="F56" s="34"/>
      <c r="G56" s="34">
        <v>41528.010833333334</v>
      </c>
      <c r="I56" t="s">
        <v>116</v>
      </c>
      <c r="J56" t="s">
        <v>117</v>
      </c>
      <c r="Q56" s="34">
        <v>41529.5</v>
      </c>
      <c r="S56" t="s">
        <v>107</v>
      </c>
      <c r="U56" t="s">
        <v>103</v>
      </c>
      <c r="Y56" t="s">
        <v>167</v>
      </c>
      <c r="Z56" t="s">
        <v>103</v>
      </c>
      <c r="AA56" s="34">
        <v>41526.81212962963</v>
      </c>
      <c r="AB56" t="s">
        <v>109</v>
      </c>
      <c r="AC56" s="34">
        <v>41528.010462962964</v>
      </c>
      <c r="AD56" t="s">
        <v>110</v>
      </c>
      <c r="AE56" t="s">
        <v>103</v>
      </c>
      <c r="AF56" t="s">
        <v>103</v>
      </c>
      <c r="AG56" t="s">
        <v>103</v>
      </c>
      <c r="AH56" t="s">
        <v>111</v>
      </c>
      <c r="AI56" t="s">
        <v>103</v>
      </c>
      <c r="AJ56" t="s">
        <v>103</v>
      </c>
      <c r="AK56" t="s">
        <v>167</v>
      </c>
      <c r="AM56">
        <v>3374787000140</v>
      </c>
      <c r="AN56" t="s">
        <v>168</v>
      </c>
      <c r="AO56" t="s">
        <v>169</v>
      </c>
      <c r="AP56">
        <v>3374787000140</v>
      </c>
    </row>
    <row r="57" spans="1:42" x14ac:dyDescent="0.25">
      <c r="A57" t="s">
        <v>236</v>
      </c>
      <c r="B57" t="s">
        <v>59</v>
      </c>
      <c r="C57" t="s">
        <v>237</v>
      </c>
      <c r="D57">
        <v>3</v>
      </c>
      <c r="E57" s="34" t="s">
        <v>4316</v>
      </c>
      <c r="F57" s="34"/>
      <c r="G57" s="34">
        <v>41530.810671296298</v>
      </c>
      <c r="I57" t="s">
        <v>116</v>
      </c>
      <c r="J57" t="s">
        <v>117</v>
      </c>
      <c r="Q57" s="34">
        <v>41529.5</v>
      </c>
      <c r="S57" t="s">
        <v>107</v>
      </c>
      <c r="U57" t="s">
        <v>103</v>
      </c>
      <c r="Y57" t="s">
        <v>167</v>
      </c>
      <c r="Z57" t="s">
        <v>103</v>
      </c>
      <c r="AA57" s="34">
        <v>41526.83121527778</v>
      </c>
      <c r="AB57" t="s">
        <v>109</v>
      </c>
      <c r="AC57" s="34">
        <v>41528.037372685183</v>
      </c>
      <c r="AD57" t="s">
        <v>110</v>
      </c>
      <c r="AE57" t="s">
        <v>111</v>
      </c>
      <c r="AF57" t="s">
        <v>103</v>
      </c>
      <c r="AG57" t="s">
        <v>103</v>
      </c>
      <c r="AH57" t="s">
        <v>103</v>
      </c>
      <c r="AI57" t="s">
        <v>103</v>
      </c>
      <c r="AJ57" t="s">
        <v>103</v>
      </c>
      <c r="AK57" t="s">
        <v>167</v>
      </c>
      <c r="AN57" t="s">
        <v>168</v>
      </c>
      <c r="AO57" t="s">
        <v>169</v>
      </c>
      <c r="AP57">
        <v>10416478000150</v>
      </c>
    </row>
    <row r="58" spans="1:42" x14ac:dyDescent="0.25">
      <c r="A58" t="s">
        <v>238</v>
      </c>
      <c r="B58" t="s">
        <v>59</v>
      </c>
      <c r="C58" t="s">
        <v>165</v>
      </c>
      <c r="D58">
        <v>5</v>
      </c>
      <c r="E58" s="34" t="s">
        <v>4317</v>
      </c>
      <c r="F58" s="34"/>
      <c r="G58" s="34">
        <v>41533.664965277778</v>
      </c>
      <c r="I58" t="s">
        <v>116</v>
      </c>
      <c r="J58" t="s">
        <v>117</v>
      </c>
      <c r="Q58" s="34">
        <v>41527.603634259256</v>
      </c>
      <c r="S58" t="s">
        <v>107</v>
      </c>
      <c r="U58" t="s">
        <v>103</v>
      </c>
      <c r="Y58" t="s">
        <v>167</v>
      </c>
      <c r="Z58" t="s">
        <v>103</v>
      </c>
      <c r="AA58" s="34">
        <v>41523.436967592592</v>
      </c>
      <c r="AB58" t="s">
        <v>109</v>
      </c>
      <c r="AC58" s="34">
        <v>41528.064571759256</v>
      </c>
      <c r="AD58" t="s">
        <v>110</v>
      </c>
      <c r="AE58" t="s">
        <v>103</v>
      </c>
      <c r="AF58" t="s">
        <v>103</v>
      </c>
      <c r="AG58" t="s">
        <v>103</v>
      </c>
      <c r="AH58" t="s">
        <v>111</v>
      </c>
      <c r="AI58" t="s">
        <v>103</v>
      </c>
      <c r="AJ58" t="s">
        <v>103</v>
      </c>
      <c r="AK58" t="s">
        <v>167</v>
      </c>
      <c r="AN58" t="s">
        <v>168</v>
      </c>
      <c r="AO58" t="s">
        <v>169</v>
      </c>
      <c r="AP58">
        <v>8269453000120</v>
      </c>
    </row>
    <row r="59" spans="1:42" x14ac:dyDescent="0.25">
      <c r="A59" t="s">
        <v>239</v>
      </c>
      <c r="B59" t="s">
        <v>59</v>
      </c>
      <c r="C59" t="s">
        <v>240</v>
      </c>
      <c r="D59">
        <v>4</v>
      </c>
      <c r="E59" s="34" t="s">
        <v>4318</v>
      </c>
      <c r="F59" s="34"/>
      <c r="G59" s="34">
        <v>41528.495983796296</v>
      </c>
      <c r="I59" t="s">
        <v>116</v>
      </c>
      <c r="J59" t="s">
        <v>117</v>
      </c>
      <c r="Q59" s="34">
        <v>41527.598599537036</v>
      </c>
      <c r="S59" t="s">
        <v>107</v>
      </c>
      <c r="U59" t="s">
        <v>103</v>
      </c>
      <c r="Y59" t="s">
        <v>167</v>
      </c>
      <c r="Z59" t="s">
        <v>103</v>
      </c>
      <c r="AA59" s="34">
        <v>41523.431932870371</v>
      </c>
      <c r="AB59" t="s">
        <v>109</v>
      </c>
      <c r="AC59" s="34">
        <v>41528.105428240742</v>
      </c>
      <c r="AD59" t="s">
        <v>110</v>
      </c>
      <c r="AE59" t="s">
        <v>103</v>
      </c>
      <c r="AF59" t="s">
        <v>103</v>
      </c>
      <c r="AG59" t="s">
        <v>103</v>
      </c>
      <c r="AH59" t="s">
        <v>111</v>
      </c>
      <c r="AI59" t="s">
        <v>103</v>
      </c>
      <c r="AJ59" t="s">
        <v>103</v>
      </c>
      <c r="AK59" t="s">
        <v>167</v>
      </c>
      <c r="AN59" t="s">
        <v>168</v>
      </c>
      <c r="AO59" t="s">
        <v>169</v>
      </c>
      <c r="AP59">
        <v>4473303000182</v>
      </c>
    </row>
    <row r="60" spans="1:42" x14ac:dyDescent="0.25">
      <c r="A60" t="s">
        <v>241</v>
      </c>
      <c r="B60" t="s">
        <v>59</v>
      </c>
      <c r="C60" t="s">
        <v>242</v>
      </c>
      <c r="D60">
        <v>3</v>
      </c>
      <c r="E60" s="34" t="s">
        <v>4319</v>
      </c>
      <c r="F60" s="34"/>
      <c r="G60" s="34">
        <v>41528.255949074075</v>
      </c>
      <c r="I60" t="s">
        <v>116</v>
      </c>
      <c r="J60" t="s">
        <v>117</v>
      </c>
      <c r="Q60" s="34">
        <v>41528.5</v>
      </c>
      <c r="S60" t="s">
        <v>107</v>
      </c>
      <c r="U60" t="s">
        <v>103</v>
      </c>
      <c r="Y60" t="s">
        <v>167</v>
      </c>
      <c r="Z60" t="s">
        <v>103</v>
      </c>
      <c r="AA60" s="34">
        <v>41523.958506944444</v>
      </c>
      <c r="AB60" t="s">
        <v>109</v>
      </c>
      <c r="AC60" s="34">
        <v>41528.255902777775</v>
      </c>
      <c r="AD60" t="s">
        <v>110</v>
      </c>
      <c r="AE60" t="s">
        <v>111</v>
      </c>
      <c r="AF60" t="s">
        <v>103</v>
      </c>
      <c r="AG60" t="s">
        <v>103</v>
      </c>
      <c r="AH60" t="s">
        <v>103</v>
      </c>
      <c r="AI60" t="s">
        <v>103</v>
      </c>
      <c r="AJ60" t="s">
        <v>103</v>
      </c>
      <c r="AK60" t="s">
        <v>167</v>
      </c>
      <c r="AN60" t="s">
        <v>168</v>
      </c>
      <c r="AO60" t="s">
        <v>169</v>
      </c>
      <c r="AP60">
        <v>7183910000104</v>
      </c>
    </row>
    <row r="61" spans="1:42" x14ac:dyDescent="0.25">
      <c r="A61" t="s">
        <v>243</v>
      </c>
      <c r="B61" t="s">
        <v>59</v>
      </c>
      <c r="C61" t="s">
        <v>244</v>
      </c>
      <c r="D61">
        <v>3</v>
      </c>
      <c r="E61" s="34" t="s">
        <v>4320</v>
      </c>
      <c r="F61" s="34"/>
      <c r="G61" s="34">
        <v>41538.174861111111</v>
      </c>
      <c r="I61" t="s">
        <v>116</v>
      </c>
      <c r="J61" t="s">
        <v>117</v>
      </c>
      <c r="Q61" s="34">
        <v>41527.720196759263</v>
      </c>
      <c r="S61" t="s">
        <v>107</v>
      </c>
      <c r="U61" t="s">
        <v>103</v>
      </c>
      <c r="Y61" t="s">
        <v>167</v>
      </c>
      <c r="Z61" t="s">
        <v>103</v>
      </c>
      <c r="AA61" s="34">
        <v>41523.553530092591</v>
      </c>
      <c r="AB61" t="s">
        <v>109</v>
      </c>
      <c r="AC61" s="34">
        <v>41528.278391203705</v>
      </c>
      <c r="AD61" t="s">
        <v>110</v>
      </c>
      <c r="AE61" t="s">
        <v>111</v>
      </c>
      <c r="AF61" t="s">
        <v>103</v>
      </c>
      <c r="AG61" t="s">
        <v>103</v>
      </c>
      <c r="AH61" t="s">
        <v>103</v>
      </c>
      <c r="AI61" t="s">
        <v>103</v>
      </c>
      <c r="AJ61" t="s">
        <v>103</v>
      </c>
      <c r="AK61" t="s">
        <v>167</v>
      </c>
      <c r="AN61" t="s">
        <v>168</v>
      </c>
      <c r="AO61" t="s">
        <v>169</v>
      </c>
      <c r="AP61">
        <v>1123806000130</v>
      </c>
    </row>
    <row r="62" spans="1:42" x14ac:dyDescent="0.25">
      <c r="A62" t="s">
        <v>245</v>
      </c>
      <c r="B62" t="s">
        <v>59</v>
      </c>
      <c r="C62" t="s">
        <v>246</v>
      </c>
      <c r="D62">
        <v>8</v>
      </c>
      <c r="E62" s="34" t="s">
        <v>4321</v>
      </c>
      <c r="F62" s="34"/>
      <c r="G62" s="34">
        <v>41528.492337962962</v>
      </c>
      <c r="I62" t="s">
        <v>116</v>
      </c>
      <c r="J62" t="s">
        <v>117</v>
      </c>
      <c r="Q62" s="34">
        <v>41528.579328703701</v>
      </c>
      <c r="S62" t="s">
        <v>107</v>
      </c>
      <c r="U62" t="s">
        <v>103</v>
      </c>
      <c r="Y62" t="s">
        <v>167</v>
      </c>
      <c r="Z62" t="s">
        <v>103</v>
      </c>
      <c r="AA62" s="34">
        <v>41526.412662037037</v>
      </c>
      <c r="AB62" t="s">
        <v>109</v>
      </c>
      <c r="AC62" s="34">
        <v>41528.298657407409</v>
      </c>
      <c r="AD62" t="s">
        <v>110</v>
      </c>
      <c r="AE62" t="s">
        <v>111</v>
      </c>
      <c r="AF62" t="s">
        <v>103</v>
      </c>
      <c r="AG62" t="s">
        <v>103</v>
      </c>
      <c r="AH62" t="s">
        <v>103</v>
      </c>
      <c r="AI62" t="s">
        <v>103</v>
      </c>
      <c r="AJ62" t="s">
        <v>103</v>
      </c>
      <c r="AK62" t="s">
        <v>167</v>
      </c>
      <c r="AN62" t="s">
        <v>168</v>
      </c>
      <c r="AO62" t="s">
        <v>169</v>
      </c>
      <c r="AP62">
        <v>3291698000130</v>
      </c>
    </row>
    <row r="63" spans="1:42" x14ac:dyDescent="0.25">
      <c r="A63" t="s">
        <v>247</v>
      </c>
      <c r="B63" t="s">
        <v>59</v>
      </c>
      <c r="C63" t="s">
        <v>248</v>
      </c>
      <c r="D63">
        <v>7</v>
      </c>
      <c r="E63" s="34" t="s">
        <v>4322</v>
      </c>
      <c r="F63" s="34"/>
      <c r="G63" s="34">
        <v>41534.046886574077</v>
      </c>
      <c r="I63" t="s">
        <v>116</v>
      </c>
      <c r="J63" t="s">
        <v>117</v>
      </c>
      <c r="Q63" s="34">
        <v>41529.370659722219</v>
      </c>
      <c r="S63" t="s">
        <v>107</v>
      </c>
      <c r="U63" t="s">
        <v>103</v>
      </c>
      <c r="Y63" t="s">
        <v>167</v>
      </c>
      <c r="Z63" t="s">
        <v>103</v>
      </c>
      <c r="AA63" s="34">
        <v>41526.620659722219</v>
      </c>
      <c r="AB63" t="s">
        <v>109</v>
      </c>
      <c r="AC63" s="34">
        <v>41528.320949074077</v>
      </c>
      <c r="AD63" t="s">
        <v>110</v>
      </c>
      <c r="AE63" t="s">
        <v>111</v>
      </c>
      <c r="AF63" t="s">
        <v>103</v>
      </c>
      <c r="AG63" t="s">
        <v>103</v>
      </c>
      <c r="AH63" t="s">
        <v>103</v>
      </c>
      <c r="AI63" t="s">
        <v>103</v>
      </c>
      <c r="AJ63" t="s">
        <v>103</v>
      </c>
      <c r="AK63" t="s">
        <v>167</v>
      </c>
      <c r="AN63" t="s">
        <v>168</v>
      </c>
      <c r="AO63" t="s">
        <v>169</v>
      </c>
      <c r="AP63">
        <v>40321770000150</v>
      </c>
    </row>
    <row r="64" spans="1:42" x14ac:dyDescent="0.25">
      <c r="A64" t="s">
        <v>249</v>
      </c>
      <c r="B64" t="s">
        <v>59</v>
      </c>
      <c r="C64" t="s">
        <v>250</v>
      </c>
      <c r="D64">
        <v>4</v>
      </c>
      <c r="E64" s="34" t="s">
        <v>4323</v>
      </c>
      <c r="F64" s="34"/>
      <c r="G64" s="34">
        <v>41530.550150462965</v>
      </c>
      <c r="I64" t="s">
        <v>105</v>
      </c>
      <c r="J64" t="s">
        <v>131</v>
      </c>
      <c r="Q64" s="34">
        <v>41527.689016203702</v>
      </c>
      <c r="S64" t="s">
        <v>107</v>
      </c>
      <c r="U64" t="s">
        <v>103</v>
      </c>
      <c r="Y64" t="s">
        <v>251</v>
      </c>
      <c r="Z64" t="s">
        <v>103</v>
      </c>
      <c r="AA64" s="34">
        <v>41523.522349537037</v>
      </c>
      <c r="AB64" t="s">
        <v>109</v>
      </c>
      <c r="AC64" s="34">
        <v>41528.442789351851</v>
      </c>
      <c r="AD64" t="s">
        <v>110</v>
      </c>
      <c r="AE64" t="s">
        <v>103</v>
      </c>
      <c r="AF64" t="s">
        <v>103</v>
      </c>
      <c r="AG64" t="s">
        <v>103</v>
      </c>
      <c r="AH64" t="s">
        <v>111</v>
      </c>
      <c r="AI64" t="s">
        <v>103</v>
      </c>
      <c r="AJ64" t="s">
        <v>103</v>
      </c>
      <c r="AK64" t="s">
        <v>251</v>
      </c>
      <c r="AN64" t="s">
        <v>252</v>
      </c>
      <c r="AO64" t="s">
        <v>253</v>
      </c>
      <c r="AP64">
        <v>28862126000194</v>
      </c>
    </row>
    <row r="65" spans="1:42" x14ac:dyDescent="0.25">
      <c r="A65" t="s">
        <v>254</v>
      </c>
      <c r="B65" t="s">
        <v>59</v>
      </c>
      <c r="C65" t="s">
        <v>154</v>
      </c>
      <c r="D65">
        <v>9</v>
      </c>
      <c r="E65" s="34" t="s">
        <v>4324</v>
      </c>
      <c r="F65" s="34"/>
      <c r="G65" s="34">
        <v>41542.420254629629</v>
      </c>
      <c r="I65" t="s">
        <v>116</v>
      </c>
      <c r="J65" t="s">
        <v>117</v>
      </c>
      <c r="Q65" s="34">
        <v>41530.63077546296</v>
      </c>
      <c r="S65" t="s">
        <v>107</v>
      </c>
      <c r="U65" t="s">
        <v>103</v>
      </c>
      <c r="Y65" t="s">
        <v>167</v>
      </c>
      <c r="Z65" t="s">
        <v>103</v>
      </c>
      <c r="AA65" s="34">
        <v>41528.464108796295</v>
      </c>
      <c r="AB65" t="s">
        <v>109</v>
      </c>
      <c r="AC65" s="34">
        <v>41529.009629629632</v>
      </c>
      <c r="AD65" t="s">
        <v>110</v>
      </c>
      <c r="AE65" t="s">
        <v>111</v>
      </c>
      <c r="AF65" t="s">
        <v>103</v>
      </c>
      <c r="AG65" t="s">
        <v>111</v>
      </c>
      <c r="AH65" t="s">
        <v>103</v>
      </c>
      <c r="AI65" t="s">
        <v>103</v>
      </c>
      <c r="AJ65" t="s">
        <v>103</v>
      </c>
      <c r="AK65" t="s">
        <v>167</v>
      </c>
      <c r="AN65" t="s">
        <v>168</v>
      </c>
      <c r="AO65" t="s">
        <v>169</v>
      </c>
      <c r="AP65">
        <v>39305172000109</v>
      </c>
    </row>
    <row r="66" spans="1:42" x14ac:dyDescent="0.25">
      <c r="A66" t="s">
        <v>255</v>
      </c>
      <c r="B66" t="s">
        <v>59</v>
      </c>
      <c r="C66" t="s">
        <v>256</v>
      </c>
      <c r="D66">
        <v>7</v>
      </c>
      <c r="E66" s="34" t="s">
        <v>4325</v>
      </c>
      <c r="F66" s="34"/>
      <c r="G66" s="34">
        <v>41529.363275462965</v>
      </c>
      <c r="I66" t="s">
        <v>105</v>
      </c>
      <c r="J66" t="s">
        <v>159</v>
      </c>
      <c r="Q66" s="34">
        <v>41529.51903935185</v>
      </c>
      <c r="S66" t="s">
        <v>107</v>
      </c>
      <c r="U66" t="s">
        <v>103</v>
      </c>
      <c r="Y66" t="s">
        <v>167</v>
      </c>
      <c r="Z66" t="s">
        <v>103</v>
      </c>
      <c r="AA66" s="34">
        <v>41527.352372685185</v>
      </c>
      <c r="AB66" t="s">
        <v>109</v>
      </c>
      <c r="AC66" s="34">
        <v>41529.033645833333</v>
      </c>
      <c r="AD66" t="s">
        <v>110</v>
      </c>
      <c r="AE66" t="s">
        <v>103</v>
      </c>
      <c r="AF66" t="s">
        <v>103</v>
      </c>
      <c r="AG66" t="s">
        <v>103</v>
      </c>
      <c r="AH66" t="s">
        <v>111</v>
      </c>
      <c r="AI66" t="s">
        <v>103</v>
      </c>
      <c r="AJ66" t="s">
        <v>103</v>
      </c>
      <c r="AK66" t="s">
        <v>167</v>
      </c>
      <c r="AN66" t="s">
        <v>168</v>
      </c>
      <c r="AO66" t="s">
        <v>169</v>
      </c>
      <c r="AP66">
        <v>4203775000115</v>
      </c>
    </row>
    <row r="67" spans="1:42" x14ac:dyDescent="0.25">
      <c r="A67" t="s">
        <v>257</v>
      </c>
      <c r="B67" t="s">
        <v>59</v>
      </c>
      <c r="C67" t="s">
        <v>258</v>
      </c>
      <c r="D67">
        <v>6</v>
      </c>
      <c r="E67" s="34" t="s">
        <v>4326</v>
      </c>
      <c r="F67" s="34"/>
      <c r="G67" s="34">
        <v>41542.422754629632</v>
      </c>
      <c r="I67" t="s">
        <v>116</v>
      </c>
      <c r="J67" t="s">
        <v>117</v>
      </c>
      <c r="Q67" s="34">
        <v>41529.58315972222</v>
      </c>
      <c r="S67" t="s">
        <v>107</v>
      </c>
      <c r="U67" t="s">
        <v>103</v>
      </c>
      <c r="Y67" t="s">
        <v>167</v>
      </c>
      <c r="Z67" t="s">
        <v>103</v>
      </c>
      <c r="AA67" s="34">
        <v>41527.416493055556</v>
      </c>
      <c r="AB67" t="s">
        <v>109</v>
      </c>
      <c r="AC67" s="34">
        <v>41529.06417824074</v>
      </c>
      <c r="AD67" t="s">
        <v>110</v>
      </c>
      <c r="AE67" t="s">
        <v>111</v>
      </c>
      <c r="AF67" t="s">
        <v>103</v>
      </c>
      <c r="AG67" t="s">
        <v>111</v>
      </c>
      <c r="AH67" t="s">
        <v>103</v>
      </c>
      <c r="AI67" t="s">
        <v>103</v>
      </c>
      <c r="AJ67" t="s">
        <v>103</v>
      </c>
      <c r="AK67" t="s">
        <v>167</v>
      </c>
      <c r="AN67" t="s">
        <v>168</v>
      </c>
      <c r="AO67" t="s">
        <v>169</v>
      </c>
      <c r="AP67">
        <v>31453434000170</v>
      </c>
    </row>
    <row r="68" spans="1:42" x14ac:dyDescent="0.25">
      <c r="A68" t="s">
        <v>259</v>
      </c>
      <c r="B68" t="s">
        <v>59</v>
      </c>
      <c r="C68" t="s">
        <v>260</v>
      </c>
      <c r="D68">
        <v>6</v>
      </c>
      <c r="E68" s="34" t="s">
        <v>4327</v>
      </c>
      <c r="F68" s="34"/>
      <c r="G68" s="34">
        <v>41529.410729166666</v>
      </c>
      <c r="I68" t="s">
        <v>105</v>
      </c>
      <c r="J68" t="s">
        <v>137</v>
      </c>
      <c r="Q68" s="34">
        <v>41533.419872685183</v>
      </c>
      <c r="S68" t="s">
        <v>107</v>
      </c>
      <c r="U68" t="s">
        <v>103</v>
      </c>
      <c r="Y68" t="s">
        <v>167</v>
      </c>
      <c r="Z68" t="s">
        <v>103</v>
      </c>
      <c r="AA68" s="34">
        <v>41528.669872685183</v>
      </c>
      <c r="AB68" t="s">
        <v>109</v>
      </c>
      <c r="AC68" s="34">
        <v>41529.111655092594</v>
      </c>
      <c r="AD68" t="s">
        <v>110</v>
      </c>
      <c r="AE68" t="s">
        <v>103</v>
      </c>
      <c r="AF68" t="s">
        <v>103</v>
      </c>
      <c r="AG68" t="s">
        <v>103</v>
      </c>
      <c r="AH68" t="s">
        <v>111</v>
      </c>
      <c r="AI68" t="s">
        <v>103</v>
      </c>
      <c r="AJ68" t="s">
        <v>103</v>
      </c>
      <c r="AK68" t="s">
        <v>167</v>
      </c>
      <c r="AN68" t="s">
        <v>168</v>
      </c>
      <c r="AO68" t="s">
        <v>169</v>
      </c>
      <c r="AP68">
        <v>9127569000197</v>
      </c>
    </row>
    <row r="69" spans="1:42" x14ac:dyDescent="0.25">
      <c r="A69" t="s">
        <v>261</v>
      </c>
      <c r="B69" t="s">
        <v>59</v>
      </c>
      <c r="C69" t="s">
        <v>262</v>
      </c>
      <c r="D69">
        <v>6</v>
      </c>
      <c r="E69" s="34" t="s">
        <v>4328</v>
      </c>
      <c r="F69" s="34"/>
      <c r="G69" s="34">
        <v>41529.378240740742</v>
      </c>
      <c r="I69" t="s">
        <v>105</v>
      </c>
      <c r="J69" t="s">
        <v>159</v>
      </c>
      <c r="Q69" s="34">
        <v>41529.577511574076</v>
      </c>
      <c r="S69" t="s">
        <v>107</v>
      </c>
      <c r="U69" t="s">
        <v>103</v>
      </c>
      <c r="Y69" t="s">
        <v>167</v>
      </c>
      <c r="Z69" t="s">
        <v>103</v>
      </c>
      <c r="AA69" s="34">
        <v>41527.410844907405</v>
      </c>
      <c r="AB69" t="s">
        <v>109</v>
      </c>
      <c r="AC69" s="34">
        <v>41529.2033912037</v>
      </c>
      <c r="AD69" t="s">
        <v>110</v>
      </c>
      <c r="AE69" t="s">
        <v>103</v>
      </c>
      <c r="AF69" t="s">
        <v>103</v>
      </c>
      <c r="AG69" t="s">
        <v>103</v>
      </c>
      <c r="AH69" t="s">
        <v>111</v>
      </c>
      <c r="AI69" t="s">
        <v>103</v>
      </c>
      <c r="AJ69" t="s">
        <v>103</v>
      </c>
      <c r="AK69" t="s">
        <v>167</v>
      </c>
      <c r="AM69">
        <v>832397000188</v>
      </c>
      <c r="AN69" t="s">
        <v>168</v>
      </c>
      <c r="AO69" t="s">
        <v>169</v>
      </c>
      <c r="AP69">
        <v>832397000188</v>
      </c>
    </row>
    <row r="70" spans="1:42" x14ac:dyDescent="0.25">
      <c r="A70" t="s">
        <v>263</v>
      </c>
      <c r="B70" t="s">
        <v>59</v>
      </c>
      <c r="C70" t="s">
        <v>264</v>
      </c>
      <c r="D70">
        <v>4</v>
      </c>
      <c r="E70" s="34" t="s">
        <v>4329</v>
      </c>
      <c r="F70" s="34"/>
      <c r="G70" s="34">
        <v>41529.449872685182</v>
      </c>
      <c r="I70" t="s">
        <v>116</v>
      </c>
      <c r="J70" t="s">
        <v>117</v>
      </c>
      <c r="Q70" s="34">
        <v>41530.456180555557</v>
      </c>
      <c r="S70" t="s">
        <v>107</v>
      </c>
      <c r="U70" t="s">
        <v>103</v>
      </c>
      <c r="Y70" t="s">
        <v>167</v>
      </c>
      <c r="Z70" t="s">
        <v>103</v>
      </c>
      <c r="AA70" s="34">
        <v>41527.706180555557</v>
      </c>
      <c r="AB70" t="s">
        <v>109</v>
      </c>
      <c r="AC70" s="34">
        <v>41529.236828703702</v>
      </c>
      <c r="AD70" t="s">
        <v>110</v>
      </c>
      <c r="AE70" t="s">
        <v>111</v>
      </c>
      <c r="AF70" t="s">
        <v>103</v>
      </c>
      <c r="AG70" t="s">
        <v>103</v>
      </c>
      <c r="AH70" t="s">
        <v>103</v>
      </c>
      <c r="AI70" t="s">
        <v>103</v>
      </c>
      <c r="AJ70" t="s">
        <v>103</v>
      </c>
      <c r="AK70" t="s">
        <v>167</v>
      </c>
      <c r="AN70" t="s">
        <v>168</v>
      </c>
      <c r="AO70" t="s">
        <v>169</v>
      </c>
      <c r="AP70">
        <v>7648313000108</v>
      </c>
    </row>
    <row r="71" spans="1:42" x14ac:dyDescent="0.25">
      <c r="A71" t="s">
        <v>265</v>
      </c>
      <c r="B71" t="s">
        <v>59</v>
      </c>
      <c r="C71" t="s">
        <v>266</v>
      </c>
      <c r="D71">
        <v>3</v>
      </c>
      <c r="E71" s="34" t="s">
        <v>4330</v>
      </c>
      <c r="F71" s="34"/>
      <c r="G71" s="34">
        <v>41533.993043981478</v>
      </c>
      <c r="I71" t="s">
        <v>116</v>
      </c>
      <c r="J71" t="s">
        <v>117</v>
      </c>
      <c r="Q71" s="34">
        <v>41530.5471412037</v>
      </c>
      <c r="S71" t="s">
        <v>107</v>
      </c>
      <c r="U71" t="s">
        <v>103</v>
      </c>
      <c r="Y71" t="s">
        <v>167</v>
      </c>
      <c r="Z71" t="s">
        <v>103</v>
      </c>
      <c r="AA71" s="34">
        <v>41528.380474537036</v>
      </c>
      <c r="AB71" t="s">
        <v>109</v>
      </c>
      <c r="AC71" s="34">
        <v>41529.29115740741</v>
      </c>
      <c r="AD71" t="s">
        <v>110</v>
      </c>
      <c r="AE71" t="s">
        <v>103</v>
      </c>
      <c r="AF71" t="s">
        <v>103</v>
      </c>
      <c r="AG71" t="s">
        <v>103</v>
      </c>
      <c r="AH71" t="s">
        <v>111</v>
      </c>
      <c r="AI71" t="s">
        <v>103</v>
      </c>
      <c r="AJ71" t="s">
        <v>103</v>
      </c>
      <c r="AK71" t="s">
        <v>167</v>
      </c>
      <c r="AN71" t="s">
        <v>168</v>
      </c>
      <c r="AO71" t="s">
        <v>169</v>
      </c>
      <c r="AP71">
        <v>31285562000152</v>
      </c>
    </row>
    <row r="72" spans="1:42" x14ac:dyDescent="0.25">
      <c r="A72" t="s">
        <v>267</v>
      </c>
      <c r="B72" t="s">
        <v>59</v>
      </c>
      <c r="C72" t="s">
        <v>256</v>
      </c>
      <c r="D72">
        <v>8</v>
      </c>
      <c r="E72" s="34" t="s">
        <v>4331</v>
      </c>
      <c r="F72" s="34"/>
      <c r="G72" s="34">
        <v>41535.236759259256</v>
      </c>
      <c r="I72" t="s">
        <v>116</v>
      </c>
      <c r="J72" t="s">
        <v>117</v>
      </c>
      <c r="Q72" s="34">
        <v>41533.534525462965</v>
      </c>
      <c r="S72" t="s">
        <v>107</v>
      </c>
      <c r="U72" t="s">
        <v>103</v>
      </c>
      <c r="Y72" t="s">
        <v>167</v>
      </c>
      <c r="Z72" t="s">
        <v>103</v>
      </c>
      <c r="AA72" s="34">
        <v>41529.367858796293</v>
      </c>
      <c r="AB72" t="s">
        <v>109</v>
      </c>
      <c r="AC72" s="34">
        <v>41529.978113425925</v>
      </c>
      <c r="AD72" t="s">
        <v>110</v>
      </c>
      <c r="AE72" t="s">
        <v>103</v>
      </c>
      <c r="AF72" t="s">
        <v>103</v>
      </c>
      <c r="AG72" t="s">
        <v>103</v>
      </c>
      <c r="AH72" t="s">
        <v>111</v>
      </c>
      <c r="AI72" t="s">
        <v>103</v>
      </c>
      <c r="AJ72" t="s">
        <v>103</v>
      </c>
      <c r="AK72" t="s">
        <v>167</v>
      </c>
      <c r="AN72" t="s">
        <v>168</v>
      </c>
      <c r="AO72" t="s">
        <v>169</v>
      </c>
      <c r="AP72">
        <v>4203775000115</v>
      </c>
    </row>
    <row r="73" spans="1:42" x14ac:dyDescent="0.25">
      <c r="A73" t="s">
        <v>268</v>
      </c>
      <c r="B73" t="s">
        <v>59</v>
      </c>
      <c r="C73" t="s">
        <v>269</v>
      </c>
      <c r="D73">
        <v>7</v>
      </c>
      <c r="E73" s="34" t="s">
        <v>4332</v>
      </c>
      <c r="F73" s="34"/>
      <c r="G73" s="34">
        <v>41530.364490740743</v>
      </c>
      <c r="I73" t="s">
        <v>105</v>
      </c>
      <c r="J73" t="s">
        <v>137</v>
      </c>
      <c r="Q73" s="34">
        <v>41533.748356481483</v>
      </c>
      <c r="S73" t="s">
        <v>107</v>
      </c>
      <c r="U73" t="s">
        <v>103</v>
      </c>
      <c r="Y73" t="s">
        <v>270</v>
      </c>
      <c r="Z73" t="s">
        <v>103</v>
      </c>
      <c r="AA73" s="34">
        <v>41529.581689814811</v>
      </c>
      <c r="AB73" t="s">
        <v>109</v>
      </c>
      <c r="AC73" s="34">
        <v>41530.020856481482</v>
      </c>
      <c r="AD73" t="s">
        <v>110</v>
      </c>
      <c r="AE73" t="s">
        <v>111</v>
      </c>
      <c r="AF73" t="s">
        <v>103</v>
      </c>
      <c r="AG73" t="s">
        <v>111</v>
      </c>
      <c r="AH73" t="s">
        <v>103</v>
      </c>
      <c r="AI73" t="s">
        <v>103</v>
      </c>
      <c r="AJ73" t="s">
        <v>103</v>
      </c>
      <c r="AK73" t="s">
        <v>270</v>
      </c>
      <c r="AN73" t="s">
        <v>271</v>
      </c>
      <c r="AO73" t="s">
        <v>272</v>
      </c>
      <c r="AP73">
        <v>10466758000173</v>
      </c>
    </row>
    <row r="74" spans="1:42" x14ac:dyDescent="0.25">
      <c r="A74" t="s">
        <v>273</v>
      </c>
      <c r="B74" t="s">
        <v>59</v>
      </c>
      <c r="C74" t="s">
        <v>274</v>
      </c>
      <c r="D74">
        <v>3</v>
      </c>
      <c r="E74" s="34" t="s">
        <v>4333</v>
      </c>
      <c r="F74" s="34"/>
      <c r="G74" s="34">
        <v>41530.452372685184</v>
      </c>
      <c r="I74" t="s">
        <v>116</v>
      </c>
      <c r="J74" t="s">
        <v>117</v>
      </c>
      <c r="Q74" s="34">
        <v>41533.736770833333</v>
      </c>
      <c r="S74" t="s">
        <v>107</v>
      </c>
      <c r="U74" t="s">
        <v>103</v>
      </c>
      <c r="Y74" t="s">
        <v>275</v>
      </c>
      <c r="Z74" t="s">
        <v>103</v>
      </c>
      <c r="AA74" s="34">
        <v>41529.570104166669</v>
      </c>
      <c r="AB74" t="s">
        <v>109</v>
      </c>
      <c r="AC74" s="34">
        <v>41530.046435185184</v>
      </c>
      <c r="AD74" t="s">
        <v>110</v>
      </c>
      <c r="AE74" t="s">
        <v>103</v>
      </c>
      <c r="AF74" t="s">
        <v>103</v>
      </c>
      <c r="AG74" t="s">
        <v>103</v>
      </c>
      <c r="AH74" t="s">
        <v>111</v>
      </c>
      <c r="AI74" t="s">
        <v>103</v>
      </c>
      <c r="AJ74" t="s">
        <v>103</v>
      </c>
      <c r="AK74" t="s">
        <v>275</v>
      </c>
      <c r="AN74" t="s">
        <v>276</v>
      </c>
      <c r="AO74" t="s">
        <v>277</v>
      </c>
      <c r="AP74">
        <v>5257577000105</v>
      </c>
    </row>
    <row r="75" spans="1:42" x14ac:dyDescent="0.25">
      <c r="A75" t="s">
        <v>278</v>
      </c>
      <c r="B75" t="s">
        <v>59</v>
      </c>
      <c r="C75" t="s">
        <v>279</v>
      </c>
      <c r="D75">
        <v>3</v>
      </c>
      <c r="E75" s="34" t="s">
        <v>4334</v>
      </c>
      <c r="F75" s="34"/>
      <c r="G75" s="34">
        <v>41530.424675925926</v>
      </c>
      <c r="I75" t="s">
        <v>105</v>
      </c>
      <c r="J75" t="s">
        <v>191</v>
      </c>
      <c r="Q75" s="34">
        <v>41530.698020833333</v>
      </c>
      <c r="S75" t="s">
        <v>107</v>
      </c>
      <c r="U75" t="s">
        <v>103</v>
      </c>
      <c r="Y75" t="s">
        <v>167</v>
      </c>
      <c r="Z75" t="s">
        <v>103</v>
      </c>
      <c r="AA75" s="34">
        <v>41528.531354166669</v>
      </c>
      <c r="AB75" t="s">
        <v>109</v>
      </c>
      <c r="AC75" s="34">
        <v>41530.189062500001</v>
      </c>
      <c r="AD75" t="s">
        <v>110</v>
      </c>
      <c r="AE75" t="s">
        <v>103</v>
      </c>
      <c r="AF75" t="s">
        <v>103</v>
      </c>
      <c r="AG75" t="s">
        <v>103</v>
      </c>
      <c r="AH75" t="s">
        <v>111</v>
      </c>
      <c r="AI75" t="s">
        <v>103</v>
      </c>
      <c r="AJ75" t="s">
        <v>103</v>
      </c>
      <c r="AK75" t="s">
        <v>167</v>
      </c>
      <c r="AN75" t="s">
        <v>168</v>
      </c>
      <c r="AO75" t="s">
        <v>169</v>
      </c>
      <c r="AP75">
        <v>672376000142</v>
      </c>
    </row>
    <row r="76" spans="1:42" x14ac:dyDescent="0.25">
      <c r="A76" t="s">
        <v>280</v>
      </c>
      <c r="B76" t="s">
        <v>59</v>
      </c>
      <c r="C76" t="s">
        <v>281</v>
      </c>
      <c r="D76">
        <v>3</v>
      </c>
      <c r="E76" s="34" t="s">
        <v>4335</v>
      </c>
      <c r="F76" s="34"/>
      <c r="G76" s="34">
        <v>41545.582870370374</v>
      </c>
      <c r="I76" t="s">
        <v>116</v>
      </c>
      <c r="J76" t="s">
        <v>117</v>
      </c>
      <c r="Q76" s="34">
        <v>41530.573993055557</v>
      </c>
      <c r="S76" t="s">
        <v>107</v>
      </c>
      <c r="U76" t="s">
        <v>103</v>
      </c>
      <c r="Y76" t="s">
        <v>167</v>
      </c>
      <c r="Z76" t="s">
        <v>103</v>
      </c>
      <c r="AA76" s="34">
        <v>41528.407326388886</v>
      </c>
      <c r="AB76" t="s">
        <v>109</v>
      </c>
      <c r="AC76" s="34">
        <v>41530.322627314818</v>
      </c>
      <c r="AD76" t="s">
        <v>110</v>
      </c>
      <c r="AE76" t="s">
        <v>103</v>
      </c>
      <c r="AF76" t="s">
        <v>103</v>
      </c>
      <c r="AG76" t="s">
        <v>103</v>
      </c>
      <c r="AH76" t="s">
        <v>111</v>
      </c>
      <c r="AI76" t="s">
        <v>103</v>
      </c>
      <c r="AJ76" t="s">
        <v>103</v>
      </c>
      <c r="AK76" t="s">
        <v>167</v>
      </c>
      <c r="AN76" t="s">
        <v>168</v>
      </c>
      <c r="AO76" t="s">
        <v>169</v>
      </c>
      <c r="AP76">
        <v>6203008000131</v>
      </c>
    </row>
    <row r="77" spans="1:42" x14ac:dyDescent="0.25">
      <c r="A77" t="s">
        <v>282</v>
      </c>
      <c r="B77" t="s">
        <v>59</v>
      </c>
      <c r="C77" t="s">
        <v>283</v>
      </c>
      <c r="D77">
        <v>3</v>
      </c>
      <c r="E77" s="34" t="s">
        <v>4336</v>
      </c>
      <c r="F77" s="34"/>
      <c r="G77" s="34">
        <v>41533.478206018517</v>
      </c>
      <c r="I77" t="s">
        <v>116</v>
      </c>
      <c r="J77" t="s">
        <v>117</v>
      </c>
      <c r="Q77" s="34">
        <v>41534.499548611115</v>
      </c>
      <c r="S77" t="s">
        <v>107</v>
      </c>
      <c r="U77" t="s">
        <v>103</v>
      </c>
      <c r="Y77" t="s">
        <v>284</v>
      </c>
      <c r="Z77" t="s">
        <v>103</v>
      </c>
      <c r="AA77" s="34">
        <v>41529.749548611115</v>
      </c>
      <c r="AB77" t="s">
        <v>109</v>
      </c>
      <c r="AC77" s="34">
        <v>41530.331724537034</v>
      </c>
      <c r="AD77" t="s">
        <v>110</v>
      </c>
      <c r="AE77" t="s">
        <v>111</v>
      </c>
      <c r="AF77" t="s">
        <v>103</v>
      </c>
      <c r="AG77" t="s">
        <v>111</v>
      </c>
      <c r="AH77" t="s">
        <v>103</v>
      </c>
      <c r="AI77" t="s">
        <v>103</v>
      </c>
      <c r="AJ77" t="s">
        <v>103</v>
      </c>
      <c r="AK77" t="s">
        <v>284</v>
      </c>
      <c r="AN77" t="s">
        <v>285</v>
      </c>
      <c r="AO77" t="s">
        <v>286</v>
      </c>
      <c r="AP77">
        <v>9176490000156</v>
      </c>
    </row>
    <row r="78" spans="1:42" x14ac:dyDescent="0.25">
      <c r="A78" t="s">
        <v>287</v>
      </c>
      <c r="B78" t="s">
        <v>59</v>
      </c>
      <c r="C78" t="s">
        <v>288</v>
      </c>
      <c r="D78">
        <v>3</v>
      </c>
      <c r="E78" s="34" t="s">
        <v>4337</v>
      </c>
      <c r="F78" s="34"/>
      <c r="G78" s="34">
        <v>41533.474641203706</v>
      </c>
      <c r="I78" t="s">
        <v>116</v>
      </c>
      <c r="J78" t="s">
        <v>117</v>
      </c>
      <c r="Q78" s="34">
        <v>41534.518993055557</v>
      </c>
      <c r="S78" t="s">
        <v>107</v>
      </c>
      <c r="U78" t="s">
        <v>103</v>
      </c>
      <c r="Y78" t="s">
        <v>167</v>
      </c>
      <c r="Z78" t="s">
        <v>103</v>
      </c>
      <c r="AA78" s="34">
        <v>41530.352326388886</v>
      </c>
      <c r="AB78" t="s">
        <v>109</v>
      </c>
      <c r="AC78" s="34">
        <v>41530.990613425929</v>
      </c>
      <c r="AD78" t="s">
        <v>110</v>
      </c>
      <c r="AE78" t="s">
        <v>103</v>
      </c>
      <c r="AF78" t="s">
        <v>103</v>
      </c>
      <c r="AG78" t="s">
        <v>103</v>
      </c>
      <c r="AH78" t="s">
        <v>111</v>
      </c>
      <c r="AI78" t="s">
        <v>103</v>
      </c>
      <c r="AJ78" t="s">
        <v>103</v>
      </c>
      <c r="AK78" t="s">
        <v>167</v>
      </c>
      <c r="AN78" t="s">
        <v>168</v>
      </c>
      <c r="AO78" t="s">
        <v>169</v>
      </c>
      <c r="AP78">
        <v>7028280000195</v>
      </c>
    </row>
    <row r="79" spans="1:42" x14ac:dyDescent="0.25">
      <c r="A79" t="s">
        <v>289</v>
      </c>
      <c r="B79" t="s">
        <v>59</v>
      </c>
      <c r="C79" t="s">
        <v>290</v>
      </c>
      <c r="D79">
        <v>3</v>
      </c>
      <c r="E79" s="34" t="s">
        <v>4338</v>
      </c>
      <c r="F79" s="34"/>
      <c r="G79" s="34">
        <v>41541.235798611109</v>
      </c>
      <c r="I79" t="s">
        <v>116</v>
      </c>
      <c r="J79" t="s">
        <v>117</v>
      </c>
      <c r="Q79" s="34">
        <v>41535.362638888888</v>
      </c>
      <c r="S79" t="s">
        <v>107</v>
      </c>
      <c r="U79" t="s">
        <v>103</v>
      </c>
      <c r="Y79" t="s">
        <v>167</v>
      </c>
      <c r="Z79" t="s">
        <v>103</v>
      </c>
      <c r="AA79" s="34">
        <v>41530.612638888888</v>
      </c>
      <c r="AB79" t="s">
        <v>109</v>
      </c>
      <c r="AC79" s="34">
        <v>41531.007893518516</v>
      </c>
      <c r="AD79" t="s">
        <v>110</v>
      </c>
      <c r="AE79" t="s">
        <v>103</v>
      </c>
      <c r="AF79" t="s">
        <v>103</v>
      </c>
      <c r="AG79" t="s">
        <v>103</v>
      </c>
      <c r="AH79" t="s">
        <v>111</v>
      </c>
      <c r="AI79" t="s">
        <v>103</v>
      </c>
      <c r="AJ79" t="s">
        <v>103</v>
      </c>
      <c r="AK79" t="s">
        <v>167</v>
      </c>
      <c r="AN79" t="s">
        <v>168</v>
      </c>
      <c r="AO79" t="s">
        <v>169</v>
      </c>
      <c r="AP79">
        <v>15121243000155</v>
      </c>
    </row>
    <row r="80" spans="1:42" x14ac:dyDescent="0.25">
      <c r="A80" t="s">
        <v>291</v>
      </c>
      <c r="B80" t="s">
        <v>59</v>
      </c>
      <c r="C80" t="s">
        <v>292</v>
      </c>
      <c r="D80">
        <v>7</v>
      </c>
      <c r="E80" s="34" t="s">
        <v>4339</v>
      </c>
      <c r="F80" s="34"/>
      <c r="G80" s="34">
        <v>41533.408356481479</v>
      </c>
      <c r="I80" t="s">
        <v>105</v>
      </c>
      <c r="J80" t="s">
        <v>134</v>
      </c>
      <c r="Q80" s="34">
        <v>41534.410381944443</v>
      </c>
      <c r="S80" t="s">
        <v>107</v>
      </c>
      <c r="U80" t="s">
        <v>103</v>
      </c>
      <c r="Y80" t="s">
        <v>167</v>
      </c>
      <c r="Z80" t="s">
        <v>103</v>
      </c>
      <c r="AA80" s="34">
        <v>41529.660381944443</v>
      </c>
      <c r="AB80" t="s">
        <v>109</v>
      </c>
      <c r="AC80" s="34">
        <v>41531.054444444446</v>
      </c>
      <c r="AD80" t="s">
        <v>110</v>
      </c>
      <c r="AE80" t="s">
        <v>111</v>
      </c>
      <c r="AF80" t="s">
        <v>103</v>
      </c>
      <c r="AG80" t="s">
        <v>111</v>
      </c>
      <c r="AH80" t="s">
        <v>103</v>
      </c>
      <c r="AI80" t="s">
        <v>103</v>
      </c>
      <c r="AJ80" t="s">
        <v>103</v>
      </c>
      <c r="AK80" t="s">
        <v>167</v>
      </c>
      <c r="AN80" t="s">
        <v>168</v>
      </c>
      <c r="AO80" t="s">
        <v>169</v>
      </c>
      <c r="AP80">
        <v>39404421000113</v>
      </c>
    </row>
    <row r="81" spans="1:42" x14ac:dyDescent="0.25">
      <c r="A81" t="s">
        <v>293</v>
      </c>
      <c r="B81" t="s">
        <v>59</v>
      </c>
      <c r="C81" t="s">
        <v>260</v>
      </c>
      <c r="D81">
        <v>7</v>
      </c>
      <c r="E81" s="34" t="s">
        <v>4340</v>
      </c>
      <c r="F81" s="34"/>
      <c r="G81" s="34">
        <v>41545.547824074078</v>
      </c>
      <c r="I81" t="s">
        <v>116</v>
      </c>
      <c r="J81" t="s">
        <v>117</v>
      </c>
      <c r="Q81" s="34">
        <v>41533.581192129626</v>
      </c>
      <c r="S81" t="s">
        <v>107</v>
      </c>
      <c r="U81" t="s">
        <v>103</v>
      </c>
      <c r="Y81" t="s">
        <v>167</v>
      </c>
      <c r="Z81" t="s">
        <v>103</v>
      </c>
      <c r="AA81" s="34">
        <v>41529.414525462962</v>
      </c>
      <c r="AB81" t="s">
        <v>109</v>
      </c>
      <c r="AC81" s="34">
        <v>41531.070081018515</v>
      </c>
      <c r="AD81" t="s">
        <v>110</v>
      </c>
      <c r="AE81" t="s">
        <v>103</v>
      </c>
      <c r="AF81" t="s">
        <v>103</v>
      </c>
      <c r="AG81" t="s">
        <v>103</v>
      </c>
      <c r="AH81" t="s">
        <v>111</v>
      </c>
      <c r="AI81" t="s">
        <v>103</v>
      </c>
      <c r="AJ81" t="s">
        <v>103</v>
      </c>
      <c r="AK81" t="s">
        <v>167</v>
      </c>
      <c r="AN81" t="s">
        <v>168</v>
      </c>
      <c r="AO81" t="s">
        <v>169</v>
      </c>
      <c r="AP81">
        <v>9127569000197</v>
      </c>
    </row>
    <row r="82" spans="1:42" x14ac:dyDescent="0.25">
      <c r="A82" t="s">
        <v>294</v>
      </c>
      <c r="B82" t="s">
        <v>59</v>
      </c>
      <c r="C82" t="s">
        <v>295</v>
      </c>
      <c r="D82">
        <v>3</v>
      </c>
      <c r="E82" s="34" t="s">
        <v>4341</v>
      </c>
      <c r="F82" s="34"/>
      <c r="G82" s="34">
        <v>41535.698946759258</v>
      </c>
      <c r="I82" t="s">
        <v>105</v>
      </c>
      <c r="J82" t="s">
        <v>150</v>
      </c>
      <c r="Q82" s="34">
        <v>41533.738287037035</v>
      </c>
      <c r="S82" t="s">
        <v>107</v>
      </c>
      <c r="U82" t="s">
        <v>103</v>
      </c>
      <c r="Y82" t="s">
        <v>167</v>
      </c>
      <c r="Z82" t="s">
        <v>103</v>
      </c>
      <c r="AA82" s="34">
        <v>41529.571620370371</v>
      </c>
      <c r="AB82" t="s">
        <v>109</v>
      </c>
      <c r="AC82" s="34">
        <v>41531.270856481482</v>
      </c>
      <c r="AD82" t="s">
        <v>110</v>
      </c>
      <c r="AE82" t="s">
        <v>103</v>
      </c>
      <c r="AF82" t="s">
        <v>103</v>
      </c>
      <c r="AG82" t="s">
        <v>103</v>
      </c>
      <c r="AH82" t="s">
        <v>111</v>
      </c>
      <c r="AI82" t="s">
        <v>103</v>
      </c>
      <c r="AJ82" t="s">
        <v>103</v>
      </c>
      <c r="AK82" t="s">
        <v>167</v>
      </c>
      <c r="AM82">
        <v>20611927268</v>
      </c>
      <c r="AN82" t="s">
        <v>168</v>
      </c>
      <c r="AO82" t="s">
        <v>169</v>
      </c>
      <c r="AP82">
        <v>16781695000126</v>
      </c>
    </row>
    <row r="83" spans="1:42" x14ac:dyDescent="0.25">
      <c r="A83" t="s">
        <v>296</v>
      </c>
      <c r="B83" t="s">
        <v>59</v>
      </c>
      <c r="C83" t="s">
        <v>297</v>
      </c>
      <c r="D83">
        <v>3</v>
      </c>
      <c r="E83" s="34" t="s">
        <v>4342</v>
      </c>
      <c r="F83" s="34"/>
      <c r="G83" s="34">
        <v>41538.114270833335</v>
      </c>
      <c r="I83" t="s">
        <v>116</v>
      </c>
      <c r="J83" t="s">
        <v>117</v>
      </c>
      <c r="Q83" s="34">
        <v>41534.38077546296</v>
      </c>
      <c r="S83" t="s">
        <v>107</v>
      </c>
      <c r="U83" t="s">
        <v>103</v>
      </c>
      <c r="Y83" t="s">
        <v>167</v>
      </c>
      <c r="Z83" t="s">
        <v>103</v>
      </c>
      <c r="AA83" s="34">
        <v>41529.63077546296</v>
      </c>
      <c r="AB83" t="s">
        <v>109</v>
      </c>
      <c r="AC83" s="34">
        <v>41531.30773148148</v>
      </c>
      <c r="AD83" t="s">
        <v>110</v>
      </c>
      <c r="AE83" t="s">
        <v>103</v>
      </c>
      <c r="AF83" t="s">
        <v>103</v>
      </c>
      <c r="AG83" t="s">
        <v>103</v>
      </c>
      <c r="AH83" t="s">
        <v>111</v>
      </c>
      <c r="AI83" t="s">
        <v>103</v>
      </c>
      <c r="AJ83" t="s">
        <v>103</v>
      </c>
      <c r="AK83" t="s">
        <v>167</v>
      </c>
      <c r="AN83" t="s">
        <v>168</v>
      </c>
      <c r="AO83" t="s">
        <v>169</v>
      </c>
      <c r="AP83">
        <v>97345524000156</v>
      </c>
    </row>
    <row r="84" spans="1:42" x14ac:dyDescent="0.25">
      <c r="A84" t="s">
        <v>298</v>
      </c>
      <c r="B84" t="s">
        <v>59</v>
      </c>
      <c r="C84" t="s">
        <v>299</v>
      </c>
      <c r="D84">
        <v>1</v>
      </c>
      <c r="E84" s="34" t="s">
        <v>4343</v>
      </c>
      <c r="F84" s="34"/>
      <c r="G84" s="34">
        <v>41533.628171296295</v>
      </c>
      <c r="I84" t="s">
        <v>116</v>
      </c>
      <c r="J84" t="s">
        <v>117</v>
      </c>
      <c r="Q84" s="34">
        <v>41533.458761574075</v>
      </c>
      <c r="S84" t="s">
        <v>107</v>
      </c>
      <c r="U84" t="s">
        <v>103</v>
      </c>
      <c r="Y84" t="s">
        <v>167</v>
      </c>
      <c r="Z84" t="s">
        <v>103</v>
      </c>
      <c r="AA84" s="34">
        <v>41528.708761574075</v>
      </c>
      <c r="AB84" t="s">
        <v>109</v>
      </c>
      <c r="AC84" s="34">
        <v>41531.318703703706</v>
      </c>
      <c r="AD84" t="s">
        <v>192</v>
      </c>
      <c r="AE84" t="s">
        <v>103</v>
      </c>
      <c r="AF84" t="s">
        <v>103</v>
      </c>
      <c r="AG84" t="s">
        <v>103</v>
      </c>
      <c r="AH84" t="s">
        <v>111</v>
      </c>
      <c r="AI84" t="s">
        <v>103</v>
      </c>
      <c r="AJ84" t="s">
        <v>103</v>
      </c>
      <c r="AK84" t="s">
        <v>167</v>
      </c>
      <c r="AM84">
        <v>684706000110</v>
      </c>
      <c r="AN84" t="s">
        <v>168</v>
      </c>
      <c r="AO84" t="s">
        <v>169</v>
      </c>
      <c r="AP84">
        <v>684706000110</v>
      </c>
    </row>
    <row r="85" spans="1:42" x14ac:dyDescent="0.25">
      <c r="A85" t="s">
        <v>300</v>
      </c>
      <c r="B85" t="s">
        <v>59</v>
      </c>
      <c r="C85" t="s">
        <v>301</v>
      </c>
      <c r="D85">
        <v>1</v>
      </c>
      <c r="E85" s="34" t="s">
        <v>4344</v>
      </c>
      <c r="F85" s="34"/>
      <c r="G85" s="34">
        <v>41531.326770833337</v>
      </c>
      <c r="I85" t="s">
        <v>116</v>
      </c>
      <c r="J85" t="s">
        <v>117</v>
      </c>
      <c r="Q85" s="34">
        <v>41530.58321759259</v>
      </c>
      <c r="S85" t="s">
        <v>107</v>
      </c>
      <c r="U85" t="s">
        <v>103</v>
      </c>
      <c r="Y85" t="s">
        <v>167</v>
      </c>
      <c r="Z85" t="s">
        <v>103</v>
      </c>
      <c r="AA85" s="34">
        <v>41528.416550925926</v>
      </c>
      <c r="AB85" t="s">
        <v>109</v>
      </c>
      <c r="AC85" s="34">
        <v>41531.326643518521</v>
      </c>
      <c r="AD85" t="s">
        <v>192</v>
      </c>
      <c r="AE85" t="s">
        <v>103</v>
      </c>
      <c r="AF85" t="s">
        <v>103</v>
      </c>
      <c r="AG85" t="s">
        <v>103</v>
      </c>
      <c r="AH85" t="s">
        <v>111</v>
      </c>
      <c r="AI85" t="s">
        <v>103</v>
      </c>
      <c r="AJ85" t="s">
        <v>103</v>
      </c>
      <c r="AK85" t="s">
        <v>167</v>
      </c>
      <c r="AM85">
        <v>45619964</v>
      </c>
      <c r="AN85" t="s">
        <v>168</v>
      </c>
      <c r="AO85" t="s">
        <v>169</v>
      </c>
      <c r="AP85">
        <v>4376785000152</v>
      </c>
    </row>
    <row r="86" spans="1:42" x14ac:dyDescent="0.25">
      <c r="A86" t="s">
        <v>302</v>
      </c>
      <c r="B86" t="s">
        <v>59</v>
      </c>
      <c r="C86" t="s">
        <v>303</v>
      </c>
      <c r="D86">
        <v>1</v>
      </c>
      <c r="E86" s="34" t="s">
        <v>4345</v>
      </c>
      <c r="F86" s="34"/>
      <c r="G86" s="34">
        <v>41534.737129629626</v>
      </c>
      <c r="I86" t="s">
        <v>105</v>
      </c>
      <c r="J86" t="s">
        <v>137</v>
      </c>
      <c r="Q86" s="34">
        <v>41530.572835648149</v>
      </c>
      <c r="S86" t="s">
        <v>107</v>
      </c>
      <c r="U86" t="s">
        <v>103</v>
      </c>
      <c r="Y86" t="s">
        <v>167</v>
      </c>
      <c r="Z86" t="s">
        <v>103</v>
      </c>
      <c r="AA86" s="34">
        <v>41528.406168981484</v>
      </c>
      <c r="AB86" t="s">
        <v>109</v>
      </c>
      <c r="AC86" s="34">
        <v>41531.336145833331</v>
      </c>
      <c r="AD86" t="s">
        <v>110</v>
      </c>
      <c r="AE86" t="s">
        <v>103</v>
      </c>
      <c r="AF86" t="s">
        <v>103</v>
      </c>
      <c r="AG86" t="s">
        <v>103</v>
      </c>
      <c r="AH86" t="s">
        <v>111</v>
      </c>
      <c r="AI86" t="s">
        <v>103</v>
      </c>
      <c r="AJ86" t="s">
        <v>103</v>
      </c>
      <c r="AK86" t="s">
        <v>167</v>
      </c>
      <c r="AM86">
        <v>321706000155</v>
      </c>
      <c r="AN86" t="s">
        <v>168</v>
      </c>
      <c r="AO86" t="s">
        <v>169</v>
      </c>
      <c r="AP86">
        <v>321706000155</v>
      </c>
    </row>
    <row r="87" spans="1:42" x14ac:dyDescent="0.25">
      <c r="A87" t="s">
        <v>304</v>
      </c>
      <c r="B87" t="s">
        <v>59</v>
      </c>
      <c r="C87" t="s">
        <v>305</v>
      </c>
      <c r="D87">
        <v>2</v>
      </c>
      <c r="E87" s="34" t="s">
        <v>4346</v>
      </c>
      <c r="F87" s="34"/>
      <c r="G87" s="34">
        <v>41533.62054398148</v>
      </c>
      <c r="I87" t="s">
        <v>105</v>
      </c>
      <c r="J87" t="s">
        <v>306</v>
      </c>
      <c r="Q87" s="34">
        <v>41534.5</v>
      </c>
      <c r="S87" t="s">
        <v>107</v>
      </c>
      <c r="U87" t="s">
        <v>103</v>
      </c>
      <c r="Y87" t="s">
        <v>167</v>
      </c>
      <c r="Z87" t="s">
        <v>103</v>
      </c>
      <c r="AA87" s="34">
        <v>41529.855138888888</v>
      </c>
      <c r="AB87" t="s">
        <v>109</v>
      </c>
      <c r="AC87" s="34">
        <v>41532.993136574078</v>
      </c>
      <c r="AD87" t="s">
        <v>307</v>
      </c>
      <c r="AE87" t="s">
        <v>103</v>
      </c>
      <c r="AF87" t="s">
        <v>103</v>
      </c>
      <c r="AG87" t="s">
        <v>103</v>
      </c>
      <c r="AH87" t="s">
        <v>111</v>
      </c>
      <c r="AI87" t="s">
        <v>103</v>
      </c>
      <c r="AJ87" t="s">
        <v>103</v>
      </c>
      <c r="AK87" t="s">
        <v>167</v>
      </c>
      <c r="AN87" t="s">
        <v>168</v>
      </c>
      <c r="AO87" t="s">
        <v>169</v>
      </c>
      <c r="AP87">
        <v>8075424000127</v>
      </c>
    </row>
    <row r="88" spans="1:42" x14ac:dyDescent="0.25">
      <c r="A88" t="s">
        <v>308</v>
      </c>
      <c r="B88" t="s">
        <v>59</v>
      </c>
      <c r="C88" t="s">
        <v>309</v>
      </c>
      <c r="D88">
        <v>2</v>
      </c>
      <c r="E88" s="34" t="s">
        <v>4347</v>
      </c>
      <c r="F88" s="34"/>
      <c r="G88" s="34">
        <v>41533.649756944447</v>
      </c>
      <c r="I88" t="s">
        <v>116</v>
      </c>
      <c r="J88" t="s">
        <v>117</v>
      </c>
      <c r="Q88" s="34">
        <v>41534.468692129631</v>
      </c>
      <c r="S88" t="s">
        <v>107</v>
      </c>
      <c r="U88" t="s">
        <v>103</v>
      </c>
      <c r="Y88" t="s">
        <v>167</v>
      </c>
      <c r="Z88" t="s">
        <v>103</v>
      </c>
      <c r="AA88" s="34">
        <v>41529.718692129631</v>
      </c>
      <c r="AB88" t="s">
        <v>109</v>
      </c>
      <c r="AC88" s="34">
        <v>41533.037314814814</v>
      </c>
      <c r="AD88" t="s">
        <v>192</v>
      </c>
      <c r="AE88" t="s">
        <v>103</v>
      </c>
      <c r="AF88" t="s">
        <v>103</v>
      </c>
      <c r="AG88" t="s">
        <v>103</v>
      </c>
      <c r="AH88" t="s">
        <v>111</v>
      </c>
      <c r="AI88" t="s">
        <v>103</v>
      </c>
      <c r="AJ88" t="s">
        <v>103</v>
      </c>
      <c r="AK88" t="s">
        <v>167</v>
      </c>
      <c r="AN88" t="s">
        <v>168</v>
      </c>
      <c r="AO88" t="s">
        <v>169</v>
      </c>
      <c r="AP88">
        <v>5769441000176</v>
      </c>
    </row>
    <row r="89" spans="1:42" x14ac:dyDescent="0.25">
      <c r="A89" t="s">
        <v>310</v>
      </c>
      <c r="B89" t="s">
        <v>59</v>
      </c>
      <c r="C89" t="s">
        <v>311</v>
      </c>
      <c r="D89">
        <v>2</v>
      </c>
      <c r="E89" s="34" t="s">
        <v>4348</v>
      </c>
      <c r="F89" s="34"/>
      <c r="G89" s="34">
        <v>41533.545231481483</v>
      </c>
      <c r="I89" t="s">
        <v>116</v>
      </c>
      <c r="J89" t="s">
        <v>117</v>
      </c>
      <c r="Q89" s="34">
        <v>41533.5</v>
      </c>
      <c r="S89" t="s">
        <v>107</v>
      </c>
      <c r="U89" t="s">
        <v>103</v>
      </c>
      <c r="Y89" t="s">
        <v>167</v>
      </c>
      <c r="Z89" t="s">
        <v>103</v>
      </c>
      <c r="AA89" s="34">
        <v>41529.239236111112</v>
      </c>
      <c r="AB89" t="s">
        <v>109</v>
      </c>
      <c r="AC89" s="34">
        <v>41533.050185185188</v>
      </c>
      <c r="AD89" t="s">
        <v>192</v>
      </c>
      <c r="AE89" t="s">
        <v>103</v>
      </c>
      <c r="AF89" t="s">
        <v>103</v>
      </c>
      <c r="AG89" t="s">
        <v>103</v>
      </c>
      <c r="AH89" t="s">
        <v>111</v>
      </c>
      <c r="AI89" t="s">
        <v>103</v>
      </c>
      <c r="AJ89" t="s">
        <v>103</v>
      </c>
      <c r="AK89" t="s">
        <v>167</v>
      </c>
      <c r="AN89" t="s">
        <v>168</v>
      </c>
      <c r="AO89" t="s">
        <v>169</v>
      </c>
      <c r="AP89">
        <v>2971884000157</v>
      </c>
    </row>
    <row r="90" spans="1:42" x14ac:dyDescent="0.25">
      <c r="A90" t="s">
        <v>312</v>
      </c>
      <c r="B90" t="s">
        <v>59</v>
      </c>
      <c r="C90" t="s">
        <v>313</v>
      </c>
      <c r="D90">
        <v>2</v>
      </c>
      <c r="E90" s="34" t="s">
        <v>4349</v>
      </c>
      <c r="F90" s="34"/>
      <c r="G90" s="34">
        <v>41544.793715277781</v>
      </c>
      <c r="I90" t="s">
        <v>116</v>
      </c>
      <c r="J90" t="s">
        <v>117</v>
      </c>
      <c r="Q90" s="34">
        <v>41533.528333333335</v>
      </c>
      <c r="S90" t="s">
        <v>107</v>
      </c>
      <c r="U90" t="s">
        <v>103</v>
      </c>
      <c r="Y90" t="s">
        <v>167</v>
      </c>
      <c r="Z90" t="s">
        <v>103</v>
      </c>
      <c r="AA90" s="34">
        <v>41529.361666666664</v>
      </c>
      <c r="AB90" t="s">
        <v>109</v>
      </c>
      <c r="AC90" s="34">
        <v>41533.062013888892</v>
      </c>
      <c r="AD90" t="s">
        <v>192</v>
      </c>
      <c r="AE90" t="s">
        <v>103</v>
      </c>
      <c r="AF90" t="s">
        <v>103</v>
      </c>
      <c r="AG90" t="s">
        <v>103</v>
      </c>
      <c r="AH90" t="s">
        <v>111</v>
      </c>
      <c r="AI90" t="s">
        <v>103</v>
      </c>
      <c r="AJ90" t="s">
        <v>103</v>
      </c>
      <c r="AK90" t="s">
        <v>167</v>
      </c>
      <c r="AN90" t="s">
        <v>168</v>
      </c>
      <c r="AO90" t="s">
        <v>169</v>
      </c>
      <c r="AP90">
        <v>3365266000126</v>
      </c>
    </row>
    <row r="91" spans="1:42" x14ac:dyDescent="0.25">
      <c r="A91" t="s">
        <v>314</v>
      </c>
      <c r="B91" t="s">
        <v>59</v>
      </c>
      <c r="C91" t="s">
        <v>315</v>
      </c>
      <c r="D91">
        <v>1</v>
      </c>
      <c r="E91" s="34" t="s">
        <v>4350</v>
      </c>
      <c r="F91" s="34"/>
      <c r="G91" s="34">
        <v>41533.40898148148</v>
      </c>
      <c r="I91" t="s">
        <v>105</v>
      </c>
      <c r="J91" t="s">
        <v>316</v>
      </c>
      <c r="Q91" s="34">
        <v>41533.55332175926</v>
      </c>
      <c r="S91" t="s">
        <v>107</v>
      </c>
      <c r="U91" t="s">
        <v>103</v>
      </c>
      <c r="Y91" t="s">
        <v>167</v>
      </c>
      <c r="Z91" t="s">
        <v>103</v>
      </c>
      <c r="AA91" s="34">
        <v>41529.386655092596</v>
      </c>
      <c r="AB91" t="s">
        <v>109</v>
      </c>
      <c r="AC91" s="34">
        <v>41533.082442129627</v>
      </c>
      <c r="AD91" t="s">
        <v>192</v>
      </c>
      <c r="AE91" t="s">
        <v>103</v>
      </c>
      <c r="AF91" t="s">
        <v>103</v>
      </c>
      <c r="AG91" t="s">
        <v>103</v>
      </c>
      <c r="AH91" t="s">
        <v>111</v>
      </c>
      <c r="AI91" t="s">
        <v>103</v>
      </c>
      <c r="AJ91" t="s">
        <v>103</v>
      </c>
      <c r="AK91" t="s">
        <v>167</v>
      </c>
      <c r="AN91" t="s">
        <v>168</v>
      </c>
      <c r="AO91" t="s">
        <v>169</v>
      </c>
      <c r="AP91">
        <v>4381581000100</v>
      </c>
    </row>
    <row r="92" spans="1:42" x14ac:dyDescent="0.25">
      <c r="A92" t="s">
        <v>317</v>
      </c>
      <c r="B92" t="s">
        <v>59</v>
      </c>
      <c r="C92" t="s">
        <v>318</v>
      </c>
      <c r="D92">
        <v>1</v>
      </c>
      <c r="E92" s="34" t="s">
        <v>4351</v>
      </c>
      <c r="F92" s="34"/>
      <c r="G92" s="34">
        <v>41537.60052083333</v>
      </c>
      <c r="I92" t="s">
        <v>116</v>
      </c>
      <c r="J92" t="s">
        <v>117</v>
      </c>
      <c r="Q92" s="34">
        <v>41534.403067129628</v>
      </c>
      <c r="S92" t="s">
        <v>107</v>
      </c>
      <c r="U92" t="s">
        <v>103</v>
      </c>
      <c r="Y92" t="s">
        <v>167</v>
      </c>
      <c r="Z92" t="s">
        <v>103</v>
      </c>
      <c r="AA92" s="34">
        <v>41529.653067129628</v>
      </c>
      <c r="AB92" t="s">
        <v>109</v>
      </c>
      <c r="AC92" s="34">
        <v>41533.098078703704</v>
      </c>
      <c r="AD92" t="s">
        <v>192</v>
      </c>
      <c r="AE92" t="s">
        <v>103</v>
      </c>
      <c r="AF92" t="s">
        <v>103</v>
      </c>
      <c r="AG92" t="s">
        <v>103</v>
      </c>
      <c r="AH92" t="s">
        <v>111</v>
      </c>
      <c r="AI92" t="s">
        <v>103</v>
      </c>
      <c r="AJ92" t="s">
        <v>103</v>
      </c>
      <c r="AK92" t="s">
        <v>167</v>
      </c>
      <c r="AN92" t="s">
        <v>168</v>
      </c>
      <c r="AO92" t="s">
        <v>169</v>
      </c>
      <c r="AP92">
        <v>1314585000187</v>
      </c>
    </row>
    <row r="93" spans="1:42" x14ac:dyDescent="0.25">
      <c r="A93" t="s">
        <v>319</v>
      </c>
      <c r="B93" t="s">
        <v>59</v>
      </c>
      <c r="C93" t="s">
        <v>320</v>
      </c>
      <c r="D93">
        <v>1</v>
      </c>
      <c r="E93" s="34" t="s">
        <v>4352</v>
      </c>
      <c r="F93" s="34"/>
      <c r="G93" s="34">
        <v>41533.326874999999</v>
      </c>
      <c r="I93" t="s">
        <v>105</v>
      </c>
      <c r="J93" t="s">
        <v>321</v>
      </c>
      <c r="Q93" s="34">
        <v>41533.734872685185</v>
      </c>
      <c r="S93" t="s">
        <v>107</v>
      </c>
      <c r="U93" t="s">
        <v>103</v>
      </c>
      <c r="Y93" t="s">
        <v>167</v>
      </c>
      <c r="Z93" t="s">
        <v>103</v>
      </c>
      <c r="AA93" s="34">
        <v>41529.568206018521</v>
      </c>
      <c r="AB93" t="s">
        <v>109</v>
      </c>
      <c r="AC93" s="34">
        <v>41533.116122685184</v>
      </c>
      <c r="AD93" t="s">
        <v>307</v>
      </c>
      <c r="AE93" t="s">
        <v>103</v>
      </c>
      <c r="AF93" t="s">
        <v>103</v>
      </c>
      <c r="AG93" t="s">
        <v>103</v>
      </c>
      <c r="AH93" t="s">
        <v>111</v>
      </c>
      <c r="AI93" t="s">
        <v>103</v>
      </c>
      <c r="AJ93" t="s">
        <v>103</v>
      </c>
      <c r="AK93" t="s">
        <v>167</v>
      </c>
      <c r="AN93" t="s">
        <v>168</v>
      </c>
      <c r="AO93" t="s">
        <v>169</v>
      </c>
      <c r="AP93">
        <v>7590794000130</v>
      </c>
    </row>
    <row r="94" spans="1:42" x14ac:dyDescent="0.25">
      <c r="A94" t="s">
        <v>322</v>
      </c>
      <c r="B94" t="s">
        <v>59</v>
      </c>
      <c r="C94" t="s">
        <v>323</v>
      </c>
      <c r="D94">
        <v>2</v>
      </c>
      <c r="E94" s="34" t="s">
        <v>4353</v>
      </c>
      <c r="F94" s="34"/>
      <c r="G94" s="34">
        <v>41533.454675925925</v>
      </c>
      <c r="I94" t="s">
        <v>105</v>
      </c>
      <c r="J94" t="s">
        <v>137</v>
      </c>
      <c r="Q94" s="34">
        <v>41534.40966435185</v>
      </c>
      <c r="S94" t="s">
        <v>107</v>
      </c>
      <c r="U94" t="s">
        <v>103</v>
      </c>
      <c r="Y94" t="s">
        <v>167</v>
      </c>
      <c r="Z94" t="s">
        <v>103</v>
      </c>
      <c r="AA94" s="34">
        <v>41529.65966435185</v>
      </c>
      <c r="AB94" t="s">
        <v>109</v>
      </c>
      <c r="AC94" s="34">
        <v>41533.195740740739</v>
      </c>
      <c r="AD94" t="s">
        <v>192</v>
      </c>
      <c r="AE94" t="s">
        <v>103</v>
      </c>
      <c r="AF94" t="s">
        <v>103</v>
      </c>
      <c r="AG94" t="s">
        <v>103</v>
      </c>
      <c r="AH94" t="s">
        <v>111</v>
      </c>
      <c r="AI94" t="s">
        <v>103</v>
      </c>
      <c r="AJ94" t="s">
        <v>103</v>
      </c>
      <c r="AK94" t="s">
        <v>167</v>
      </c>
      <c r="AN94" t="s">
        <v>168</v>
      </c>
      <c r="AO94" t="s">
        <v>169</v>
      </c>
      <c r="AP94">
        <v>5093308000142</v>
      </c>
    </row>
    <row r="95" spans="1:42" x14ac:dyDescent="0.25">
      <c r="A95" t="s">
        <v>324</v>
      </c>
      <c r="B95" t="s">
        <v>59</v>
      </c>
      <c r="C95" t="s">
        <v>325</v>
      </c>
      <c r="D95">
        <v>2</v>
      </c>
      <c r="E95" s="34" t="s">
        <v>4354</v>
      </c>
      <c r="F95" s="34"/>
      <c r="G95" s="34">
        <v>41533.927210648151</v>
      </c>
      <c r="I95" t="s">
        <v>105</v>
      </c>
      <c r="J95" t="s">
        <v>326</v>
      </c>
      <c r="Q95" s="34">
        <v>41533.637407407405</v>
      </c>
      <c r="S95" t="s">
        <v>107</v>
      </c>
      <c r="U95" t="s">
        <v>103</v>
      </c>
      <c r="Y95" t="s">
        <v>167</v>
      </c>
      <c r="Z95" t="s">
        <v>103</v>
      </c>
      <c r="AA95" s="34">
        <v>41529.47074074074</v>
      </c>
      <c r="AB95" t="s">
        <v>109</v>
      </c>
      <c r="AC95" s="34">
        <v>41533.215879629628</v>
      </c>
      <c r="AD95" t="s">
        <v>307</v>
      </c>
      <c r="AE95" t="s">
        <v>103</v>
      </c>
      <c r="AF95" t="s">
        <v>103</v>
      </c>
      <c r="AG95" t="s">
        <v>103</v>
      </c>
      <c r="AH95" t="s">
        <v>111</v>
      </c>
      <c r="AI95" t="s">
        <v>103</v>
      </c>
      <c r="AJ95" t="s">
        <v>103</v>
      </c>
      <c r="AK95" t="s">
        <v>167</v>
      </c>
      <c r="AN95" t="s">
        <v>168</v>
      </c>
      <c r="AO95" t="s">
        <v>169</v>
      </c>
      <c r="AP95">
        <v>2593064000179</v>
      </c>
    </row>
    <row r="96" spans="1:42" x14ac:dyDescent="0.25">
      <c r="A96" t="s">
        <v>327</v>
      </c>
      <c r="B96" t="s">
        <v>59</v>
      </c>
      <c r="C96" t="s">
        <v>328</v>
      </c>
      <c r="D96">
        <v>2</v>
      </c>
      <c r="E96" s="34" t="s">
        <v>4355</v>
      </c>
      <c r="F96" s="34"/>
      <c r="G96" s="34">
        <v>41533.39261574074</v>
      </c>
      <c r="I96" t="s">
        <v>105</v>
      </c>
      <c r="J96" t="s">
        <v>326</v>
      </c>
      <c r="Q96" s="34">
        <v>41534.464224537034</v>
      </c>
      <c r="S96" t="s">
        <v>107</v>
      </c>
      <c r="U96" t="s">
        <v>103</v>
      </c>
      <c r="Y96" t="s">
        <v>167</v>
      </c>
      <c r="Z96" t="s">
        <v>103</v>
      </c>
      <c r="AA96" s="34">
        <v>41529.714224537034</v>
      </c>
      <c r="AB96" t="s">
        <v>109</v>
      </c>
      <c r="AC96" s="34">
        <v>41533.231840277775</v>
      </c>
      <c r="AD96" t="s">
        <v>307</v>
      </c>
      <c r="AE96" t="s">
        <v>103</v>
      </c>
      <c r="AF96" t="s">
        <v>103</v>
      </c>
      <c r="AG96" t="s">
        <v>103</v>
      </c>
      <c r="AH96" t="s">
        <v>111</v>
      </c>
      <c r="AI96" t="s">
        <v>103</v>
      </c>
      <c r="AJ96" t="s">
        <v>103</v>
      </c>
      <c r="AK96" t="s">
        <v>167</v>
      </c>
      <c r="AN96" t="s">
        <v>168</v>
      </c>
      <c r="AO96" t="s">
        <v>169</v>
      </c>
      <c r="AP96">
        <v>6877996000102</v>
      </c>
    </row>
    <row r="97" spans="1:42" x14ac:dyDescent="0.25">
      <c r="A97" t="s">
        <v>329</v>
      </c>
      <c r="B97" t="s">
        <v>59</v>
      </c>
      <c r="C97" t="s">
        <v>330</v>
      </c>
      <c r="D97">
        <v>2</v>
      </c>
      <c r="E97" s="34" t="s">
        <v>4356</v>
      </c>
      <c r="F97" s="34"/>
      <c r="G97" s="34">
        <v>41533.407361111109</v>
      </c>
      <c r="I97" t="s">
        <v>105</v>
      </c>
      <c r="J97" t="s">
        <v>326</v>
      </c>
      <c r="Q97" s="34">
        <v>41534.5</v>
      </c>
      <c r="S97" t="s">
        <v>107</v>
      </c>
      <c r="U97" t="s">
        <v>103</v>
      </c>
      <c r="Y97" t="s">
        <v>167</v>
      </c>
      <c r="Z97" t="s">
        <v>103</v>
      </c>
      <c r="AA97" s="34">
        <v>41529.780266203707</v>
      </c>
      <c r="AB97" t="s">
        <v>109</v>
      </c>
      <c r="AC97" s="34">
        <v>41533.254490740743</v>
      </c>
      <c r="AD97" t="s">
        <v>307</v>
      </c>
      <c r="AE97" t="s">
        <v>103</v>
      </c>
      <c r="AF97" t="s">
        <v>103</v>
      </c>
      <c r="AG97" t="s">
        <v>103</v>
      </c>
      <c r="AH97" t="s">
        <v>111</v>
      </c>
      <c r="AI97" t="s">
        <v>103</v>
      </c>
      <c r="AJ97" t="s">
        <v>103</v>
      </c>
      <c r="AK97" t="s">
        <v>167</v>
      </c>
      <c r="AN97" t="s">
        <v>168</v>
      </c>
      <c r="AO97" t="s">
        <v>169</v>
      </c>
      <c r="AP97">
        <v>5105453000104</v>
      </c>
    </row>
    <row r="98" spans="1:42" x14ac:dyDescent="0.25">
      <c r="A98" t="s">
        <v>331</v>
      </c>
      <c r="B98" t="s">
        <v>59</v>
      </c>
      <c r="C98" t="s">
        <v>332</v>
      </c>
      <c r="D98">
        <v>2</v>
      </c>
      <c r="E98" s="34" t="s">
        <v>4357</v>
      </c>
      <c r="F98" s="34"/>
      <c r="G98" s="34">
        <v>41533.41165509259</v>
      </c>
      <c r="I98" t="s">
        <v>105</v>
      </c>
      <c r="J98" t="s">
        <v>326</v>
      </c>
      <c r="Q98" s="34">
        <v>41534.5</v>
      </c>
      <c r="S98" t="s">
        <v>107</v>
      </c>
      <c r="U98" t="s">
        <v>103</v>
      </c>
      <c r="Y98" t="s">
        <v>167</v>
      </c>
      <c r="Z98" t="s">
        <v>103</v>
      </c>
      <c r="AA98" s="34">
        <v>41529.78</v>
      </c>
      <c r="AB98" t="s">
        <v>109</v>
      </c>
      <c r="AC98" s="34">
        <v>41533.260960648149</v>
      </c>
      <c r="AD98" t="s">
        <v>307</v>
      </c>
      <c r="AE98" t="s">
        <v>103</v>
      </c>
      <c r="AF98" t="s">
        <v>103</v>
      </c>
      <c r="AG98" t="s">
        <v>103</v>
      </c>
      <c r="AH98" t="s">
        <v>111</v>
      </c>
      <c r="AI98" t="s">
        <v>103</v>
      </c>
      <c r="AJ98" t="s">
        <v>103</v>
      </c>
      <c r="AK98" t="s">
        <v>167</v>
      </c>
      <c r="AN98" t="s">
        <v>168</v>
      </c>
      <c r="AO98" t="s">
        <v>169</v>
      </c>
      <c r="AP98">
        <v>5105453000104</v>
      </c>
    </row>
    <row r="99" spans="1:42" x14ac:dyDescent="0.25">
      <c r="A99" t="s">
        <v>333</v>
      </c>
      <c r="B99" t="s">
        <v>59</v>
      </c>
      <c r="C99" t="s">
        <v>334</v>
      </c>
      <c r="D99">
        <v>2</v>
      </c>
      <c r="E99" s="34" t="s">
        <v>4358</v>
      </c>
      <c r="F99" s="34"/>
      <c r="G99" s="34">
        <v>41533.440312500003</v>
      </c>
      <c r="I99" t="s">
        <v>105</v>
      </c>
      <c r="J99" t="s">
        <v>134</v>
      </c>
      <c r="Q99" s="34">
        <v>41533.567476851851</v>
      </c>
      <c r="S99" t="s">
        <v>107</v>
      </c>
      <c r="U99" t="s">
        <v>103</v>
      </c>
      <c r="Y99" t="s">
        <v>167</v>
      </c>
      <c r="Z99" t="s">
        <v>103</v>
      </c>
      <c r="AA99" s="34">
        <v>41529.400810185187</v>
      </c>
      <c r="AB99" t="s">
        <v>109</v>
      </c>
      <c r="AC99" s="34">
        <v>41533.275439814817</v>
      </c>
      <c r="AD99" t="s">
        <v>198</v>
      </c>
      <c r="AE99" t="s">
        <v>103</v>
      </c>
      <c r="AF99" t="s">
        <v>103</v>
      </c>
      <c r="AG99" t="s">
        <v>103</v>
      </c>
      <c r="AH99" t="s">
        <v>111</v>
      </c>
      <c r="AI99" t="s">
        <v>103</v>
      </c>
      <c r="AJ99" t="s">
        <v>103</v>
      </c>
      <c r="AK99" t="s">
        <v>167</v>
      </c>
      <c r="AN99" t="s">
        <v>168</v>
      </c>
      <c r="AO99" t="s">
        <v>169</v>
      </c>
      <c r="AP99">
        <v>5579106000105</v>
      </c>
    </row>
    <row r="100" spans="1:42" x14ac:dyDescent="0.25">
      <c r="A100" t="s">
        <v>335</v>
      </c>
      <c r="B100" t="s">
        <v>59</v>
      </c>
      <c r="C100" t="s">
        <v>336</v>
      </c>
      <c r="D100">
        <v>2</v>
      </c>
      <c r="E100" s="34" t="s">
        <v>4359</v>
      </c>
      <c r="F100" s="34"/>
      <c r="G100" s="34">
        <v>41540.054861111108</v>
      </c>
      <c r="I100" t="s">
        <v>105</v>
      </c>
      <c r="J100" t="s">
        <v>134</v>
      </c>
      <c r="Q100" s="34">
        <v>41534.5</v>
      </c>
      <c r="S100" t="s">
        <v>107</v>
      </c>
      <c r="U100" t="s">
        <v>103</v>
      </c>
      <c r="Y100" t="s">
        <v>167</v>
      </c>
      <c r="Z100" t="s">
        <v>103</v>
      </c>
      <c r="AA100" s="34">
        <v>41529.75917824074</v>
      </c>
      <c r="AB100" t="s">
        <v>109</v>
      </c>
      <c r="AC100" s="34">
        <v>41533.292094907411</v>
      </c>
      <c r="AD100" t="s">
        <v>307</v>
      </c>
      <c r="AE100" t="s">
        <v>103</v>
      </c>
      <c r="AF100" t="s">
        <v>103</v>
      </c>
      <c r="AG100" t="s">
        <v>103</v>
      </c>
      <c r="AH100" t="s">
        <v>111</v>
      </c>
      <c r="AI100" t="s">
        <v>103</v>
      </c>
      <c r="AJ100" t="s">
        <v>103</v>
      </c>
      <c r="AK100" t="s">
        <v>167</v>
      </c>
      <c r="AN100" t="s">
        <v>168</v>
      </c>
      <c r="AO100" t="s">
        <v>169</v>
      </c>
      <c r="AP100">
        <v>8676446000142</v>
      </c>
    </row>
    <row r="101" spans="1:42" x14ac:dyDescent="0.25">
      <c r="A101" t="s">
        <v>337</v>
      </c>
      <c r="B101" t="s">
        <v>59</v>
      </c>
      <c r="C101" t="s">
        <v>338</v>
      </c>
      <c r="D101">
        <v>3</v>
      </c>
      <c r="E101" s="34" t="s">
        <v>4360</v>
      </c>
      <c r="F101" s="34"/>
      <c r="G101" s="34">
        <v>41537.723402777781</v>
      </c>
      <c r="I101" t="s">
        <v>105</v>
      </c>
      <c r="J101" t="s">
        <v>339</v>
      </c>
      <c r="Q101" s="34">
        <v>41534.5</v>
      </c>
      <c r="S101" t="s">
        <v>107</v>
      </c>
      <c r="U101" t="s">
        <v>103</v>
      </c>
      <c r="Y101" t="s">
        <v>167</v>
      </c>
      <c r="Z101" t="s">
        <v>103</v>
      </c>
      <c r="AA101" s="34">
        <v>41529.754791666666</v>
      </c>
      <c r="AB101" t="s">
        <v>109</v>
      </c>
      <c r="AC101" s="34">
        <v>41533.307129629633</v>
      </c>
      <c r="AD101" t="s">
        <v>307</v>
      </c>
      <c r="AE101" t="s">
        <v>103</v>
      </c>
      <c r="AF101" t="s">
        <v>103</v>
      </c>
      <c r="AG101" t="s">
        <v>103</v>
      </c>
      <c r="AH101" t="s">
        <v>111</v>
      </c>
      <c r="AI101" t="s">
        <v>103</v>
      </c>
      <c r="AJ101" t="s">
        <v>103</v>
      </c>
      <c r="AK101" t="s">
        <v>167</v>
      </c>
      <c r="AN101" t="s">
        <v>168</v>
      </c>
      <c r="AO101" t="s">
        <v>169</v>
      </c>
      <c r="AP101">
        <v>52934254000180</v>
      </c>
    </row>
    <row r="102" spans="1:42" x14ac:dyDescent="0.25">
      <c r="A102" t="s">
        <v>340</v>
      </c>
      <c r="B102" t="s">
        <v>59</v>
      </c>
      <c r="C102" t="s">
        <v>341</v>
      </c>
      <c r="D102">
        <v>2</v>
      </c>
      <c r="E102" s="34" t="s">
        <v>4361</v>
      </c>
      <c r="F102" s="34"/>
      <c r="G102" s="34">
        <v>41533.400740740741</v>
      </c>
      <c r="I102" t="s">
        <v>105</v>
      </c>
      <c r="J102" t="s">
        <v>137</v>
      </c>
      <c r="Q102" s="34">
        <v>41534.463750000003</v>
      </c>
      <c r="S102" t="s">
        <v>107</v>
      </c>
      <c r="U102" t="s">
        <v>103</v>
      </c>
      <c r="Y102" t="s">
        <v>167</v>
      </c>
      <c r="Z102" t="s">
        <v>103</v>
      </c>
      <c r="AA102" s="34">
        <v>41529.713750000003</v>
      </c>
      <c r="AB102" t="s">
        <v>109</v>
      </c>
      <c r="AC102" s="34">
        <v>41533.322465277779</v>
      </c>
      <c r="AD102" t="s">
        <v>307</v>
      </c>
      <c r="AE102" t="s">
        <v>103</v>
      </c>
      <c r="AF102" t="s">
        <v>103</v>
      </c>
      <c r="AG102" t="s">
        <v>103</v>
      </c>
      <c r="AH102" t="s">
        <v>111</v>
      </c>
      <c r="AI102" t="s">
        <v>103</v>
      </c>
      <c r="AJ102" t="s">
        <v>103</v>
      </c>
      <c r="AK102" t="s">
        <v>167</v>
      </c>
      <c r="AN102" t="s">
        <v>168</v>
      </c>
      <c r="AO102" t="s">
        <v>169</v>
      </c>
      <c r="AP102">
        <v>9050326000106</v>
      </c>
    </row>
    <row r="103" spans="1:42" x14ac:dyDescent="0.25">
      <c r="A103" t="s">
        <v>342</v>
      </c>
      <c r="B103" t="s">
        <v>59</v>
      </c>
      <c r="C103" t="s">
        <v>343</v>
      </c>
      <c r="D103">
        <v>2</v>
      </c>
      <c r="E103" s="34" t="s">
        <v>4362</v>
      </c>
      <c r="F103" s="34"/>
      <c r="G103" s="34">
        <v>41533.407094907408</v>
      </c>
      <c r="I103" t="s">
        <v>105</v>
      </c>
      <c r="J103" t="s">
        <v>306</v>
      </c>
      <c r="Q103" s="34">
        <v>41533.527094907404</v>
      </c>
      <c r="S103" t="s">
        <v>107</v>
      </c>
      <c r="U103" t="s">
        <v>103</v>
      </c>
      <c r="Y103" t="s">
        <v>167</v>
      </c>
      <c r="Z103" t="s">
        <v>103</v>
      </c>
      <c r="AA103" s="34">
        <v>41529.36042824074</v>
      </c>
      <c r="AB103" t="s">
        <v>109</v>
      </c>
      <c r="AC103" s="34">
        <v>41533.332546296297</v>
      </c>
      <c r="AD103" t="s">
        <v>307</v>
      </c>
      <c r="AE103" t="s">
        <v>103</v>
      </c>
      <c r="AF103" t="s">
        <v>103</v>
      </c>
      <c r="AG103" t="s">
        <v>103</v>
      </c>
      <c r="AH103" t="s">
        <v>111</v>
      </c>
      <c r="AI103" t="s">
        <v>103</v>
      </c>
      <c r="AJ103" t="s">
        <v>103</v>
      </c>
      <c r="AK103" t="s">
        <v>167</v>
      </c>
      <c r="AN103" t="s">
        <v>168</v>
      </c>
      <c r="AO103" t="s">
        <v>169</v>
      </c>
      <c r="AP103">
        <v>6978858000101</v>
      </c>
    </row>
    <row r="104" spans="1:42" x14ac:dyDescent="0.25">
      <c r="A104" t="s">
        <v>344</v>
      </c>
      <c r="B104" t="s">
        <v>59</v>
      </c>
      <c r="C104" t="s">
        <v>262</v>
      </c>
      <c r="D104">
        <v>7</v>
      </c>
      <c r="E104" s="34" t="s">
        <v>4363</v>
      </c>
      <c r="F104" s="34"/>
      <c r="G104" s="34">
        <v>41554.943819444445</v>
      </c>
      <c r="I104" t="s">
        <v>116</v>
      </c>
      <c r="J104" t="s">
        <v>117</v>
      </c>
      <c r="Q104" s="34">
        <v>41534.671678240738</v>
      </c>
      <c r="S104" t="s">
        <v>107</v>
      </c>
      <c r="U104" t="s">
        <v>103</v>
      </c>
      <c r="Y104" t="s">
        <v>167</v>
      </c>
      <c r="Z104" t="s">
        <v>103</v>
      </c>
      <c r="AA104" s="34">
        <v>41530.505011574074</v>
      </c>
      <c r="AB104" t="s">
        <v>109</v>
      </c>
      <c r="AC104" s="34">
        <v>41533.991261574076</v>
      </c>
      <c r="AD104" t="s">
        <v>110</v>
      </c>
      <c r="AE104" t="s">
        <v>103</v>
      </c>
      <c r="AF104" t="s">
        <v>103</v>
      </c>
      <c r="AG104" t="s">
        <v>103</v>
      </c>
      <c r="AH104" t="s">
        <v>111</v>
      </c>
      <c r="AI104" t="s">
        <v>103</v>
      </c>
      <c r="AJ104" t="s">
        <v>103</v>
      </c>
      <c r="AK104" t="s">
        <v>167</v>
      </c>
      <c r="AM104">
        <v>41081293772</v>
      </c>
      <c r="AN104" t="s">
        <v>168</v>
      </c>
      <c r="AO104" t="s">
        <v>169</v>
      </c>
      <c r="AP104">
        <v>832397000188</v>
      </c>
    </row>
    <row r="105" spans="1:42" x14ac:dyDescent="0.25">
      <c r="A105" t="s">
        <v>345</v>
      </c>
      <c r="B105" t="s">
        <v>59</v>
      </c>
      <c r="C105" t="s">
        <v>346</v>
      </c>
      <c r="D105">
        <v>8</v>
      </c>
      <c r="E105" s="34" t="s">
        <v>4364</v>
      </c>
      <c r="F105" s="34"/>
      <c r="G105" s="34">
        <v>41534.560416666667</v>
      </c>
      <c r="I105" t="s">
        <v>116</v>
      </c>
      <c r="J105" t="s">
        <v>117</v>
      </c>
      <c r="Q105" s="34">
        <v>41535.5</v>
      </c>
      <c r="S105" t="s">
        <v>107</v>
      </c>
      <c r="U105" t="s">
        <v>103</v>
      </c>
      <c r="Y105" t="s">
        <v>167</v>
      </c>
      <c r="Z105" t="s">
        <v>103</v>
      </c>
      <c r="AA105" s="34">
        <v>41533.081180555557</v>
      </c>
      <c r="AB105" t="s">
        <v>109</v>
      </c>
      <c r="AC105" s="34">
        <v>41534.004780092589</v>
      </c>
      <c r="AD105" t="s">
        <v>110</v>
      </c>
      <c r="AE105" t="s">
        <v>111</v>
      </c>
      <c r="AF105" t="s">
        <v>103</v>
      </c>
      <c r="AG105" t="s">
        <v>103</v>
      </c>
      <c r="AH105" t="s">
        <v>103</v>
      </c>
      <c r="AI105" t="s">
        <v>103</v>
      </c>
      <c r="AJ105" t="s">
        <v>103</v>
      </c>
      <c r="AK105" t="s">
        <v>167</v>
      </c>
      <c r="AN105" t="s">
        <v>168</v>
      </c>
      <c r="AO105" t="s">
        <v>169</v>
      </c>
      <c r="AP105">
        <v>32035701000152</v>
      </c>
    </row>
    <row r="106" spans="1:42" x14ac:dyDescent="0.25">
      <c r="A106" t="s">
        <v>347</v>
      </c>
      <c r="B106" t="s">
        <v>59</v>
      </c>
      <c r="C106" t="s">
        <v>183</v>
      </c>
      <c r="D106">
        <v>7</v>
      </c>
      <c r="E106" s="34" t="s">
        <v>4365</v>
      </c>
      <c r="F106" s="34"/>
      <c r="G106" s="34">
        <v>41537.494050925925</v>
      </c>
      <c r="I106" t="s">
        <v>116</v>
      </c>
      <c r="J106" t="s">
        <v>117</v>
      </c>
      <c r="Q106" s="34">
        <v>41534.745613425926</v>
      </c>
      <c r="S106" t="s">
        <v>107</v>
      </c>
      <c r="U106" t="s">
        <v>103</v>
      </c>
      <c r="Y106" t="s">
        <v>167</v>
      </c>
      <c r="Z106" t="s">
        <v>103</v>
      </c>
      <c r="AA106" s="34">
        <v>41530.578946759262</v>
      </c>
      <c r="AB106" t="s">
        <v>109</v>
      </c>
      <c r="AC106" s="34">
        <v>41534.067280092589</v>
      </c>
      <c r="AD106" t="s">
        <v>110</v>
      </c>
      <c r="AE106" t="s">
        <v>111</v>
      </c>
      <c r="AF106" t="s">
        <v>103</v>
      </c>
      <c r="AG106" t="s">
        <v>103</v>
      </c>
      <c r="AH106" t="s">
        <v>103</v>
      </c>
      <c r="AI106" t="s">
        <v>103</v>
      </c>
      <c r="AJ106" t="s">
        <v>103</v>
      </c>
      <c r="AK106" t="s">
        <v>167</v>
      </c>
      <c r="AN106" t="s">
        <v>168</v>
      </c>
      <c r="AO106" t="s">
        <v>169</v>
      </c>
      <c r="AP106">
        <v>34058123000103</v>
      </c>
    </row>
    <row r="107" spans="1:42" x14ac:dyDescent="0.25">
      <c r="A107" t="s">
        <v>348</v>
      </c>
      <c r="B107" t="s">
        <v>59</v>
      </c>
      <c r="C107" t="s">
        <v>349</v>
      </c>
      <c r="D107">
        <v>6</v>
      </c>
      <c r="E107" s="34" t="s">
        <v>4366</v>
      </c>
      <c r="F107" s="34"/>
      <c r="G107" s="34">
        <v>41535.736805555556</v>
      </c>
      <c r="I107" t="s">
        <v>105</v>
      </c>
      <c r="J107" t="s">
        <v>150</v>
      </c>
      <c r="Q107" s="34">
        <v>41535.646562499998</v>
      </c>
      <c r="S107" t="s">
        <v>107</v>
      </c>
      <c r="U107" t="s">
        <v>103</v>
      </c>
      <c r="Y107" t="s">
        <v>167</v>
      </c>
      <c r="Z107" t="s">
        <v>103</v>
      </c>
      <c r="AA107" s="34">
        <v>41533.479895833334</v>
      </c>
      <c r="AB107" t="s">
        <v>109</v>
      </c>
      <c r="AC107" s="34">
        <v>41534.197881944441</v>
      </c>
      <c r="AD107" t="s">
        <v>110</v>
      </c>
      <c r="AE107" t="s">
        <v>111</v>
      </c>
      <c r="AF107" t="s">
        <v>103</v>
      </c>
      <c r="AG107" t="s">
        <v>103</v>
      </c>
      <c r="AH107" t="s">
        <v>103</v>
      </c>
      <c r="AI107" t="s">
        <v>103</v>
      </c>
      <c r="AJ107" t="s">
        <v>103</v>
      </c>
      <c r="AK107" t="s">
        <v>167</v>
      </c>
      <c r="AN107" t="s">
        <v>168</v>
      </c>
      <c r="AO107" t="s">
        <v>169</v>
      </c>
      <c r="AP107">
        <v>10553587000110</v>
      </c>
    </row>
    <row r="108" spans="1:42" x14ac:dyDescent="0.25">
      <c r="A108" t="s">
        <v>350</v>
      </c>
      <c r="B108" t="s">
        <v>59</v>
      </c>
      <c r="C108" t="s">
        <v>351</v>
      </c>
      <c r="D108">
        <v>3</v>
      </c>
      <c r="E108" s="34" t="s">
        <v>4367</v>
      </c>
      <c r="F108" s="34"/>
      <c r="G108" s="34">
        <v>41540.429039351853</v>
      </c>
      <c r="I108" t="s">
        <v>116</v>
      </c>
      <c r="J108" t="s">
        <v>117</v>
      </c>
      <c r="Q108" s="34">
        <v>41535.394409722219</v>
      </c>
      <c r="S108" t="s">
        <v>107</v>
      </c>
      <c r="U108" t="s">
        <v>103</v>
      </c>
      <c r="Y108" t="s">
        <v>167</v>
      </c>
      <c r="Z108" t="s">
        <v>103</v>
      </c>
      <c r="AA108" s="34">
        <v>41530.644409722219</v>
      </c>
      <c r="AB108" t="s">
        <v>109</v>
      </c>
      <c r="AC108" s="34">
        <v>41534.251770833333</v>
      </c>
      <c r="AD108" t="s">
        <v>110</v>
      </c>
      <c r="AE108" t="s">
        <v>103</v>
      </c>
      <c r="AF108" t="s">
        <v>103</v>
      </c>
      <c r="AG108" t="s">
        <v>103</v>
      </c>
      <c r="AH108" t="s">
        <v>111</v>
      </c>
      <c r="AI108" t="s">
        <v>103</v>
      </c>
      <c r="AJ108" t="s">
        <v>103</v>
      </c>
      <c r="AK108" t="s">
        <v>167</v>
      </c>
      <c r="AN108" t="s">
        <v>168</v>
      </c>
      <c r="AO108" t="s">
        <v>169</v>
      </c>
      <c r="AP108">
        <v>11430514000101</v>
      </c>
    </row>
    <row r="109" spans="1:42" x14ac:dyDescent="0.25">
      <c r="A109" t="s">
        <v>352</v>
      </c>
      <c r="B109" t="s">
        <v>59</v>
      </c>
      <c r="C109" t="s">
        <v>353</v>
      </c>
      <c r="D109">
        <v>2</v>
      </c>
      <c r="E109" s="34" t="s">
        <v>4368</v>
      </c>
      <c r="F109" s="34"/>
      <c r="G109" s="34">
        <v>41534.407187500001</v>
      </c>
      <c r="I109" t="s">
        <v>105</v>
      </c>
      <c r="J109" t="s">
        <v>321</v>
      </c>
      <c r="Q109" s="34">
        <v>41534.383425925924</v>
      </c>
      <c r="S109" t="s">
        <v>107</v>
      </c>
      <c r="U109" t="s">
        <v>103</v>
      </c>
      <c r="Y109" t="s">
        <v>167</v>
      </c>
      <c r="Z109" t="s">
        <v>103</v>
      </c>
      <c r="AA109" s="34">
        <v>41529.633425925924</v>
      </c>
      <c r="AB109" t="s">
        <v>109</v>
      </c>
      <c r="AC109" s="34">
        <v>41534.277812499997</v>
      </c>
      <c r="AD109" t="s">
        <v>192</v>
      </c>
      <c r="AE109" t="s">
        <v>103</v>
      </c>
      <c r="AF109" t="s">
        <v>103</v>
      </c>
      <c r="AG109" t="s">
        <v>103</v>
      </c>
      <c r="AH109" t="s">
        <v>111</v>
      </c>
      <c r="AI109" t="s">
        <v>103</v>
      </c>
      <c r="AJ109" t="s">
        <v>103</v>
      </c>
      <c r="AK109" t="s">
        <v>167</v>
      </c>
      <c r="AN109" t="s">
        <v>168</v>
      </c>
      <c r="AO109" t="s">
        <v>169</v>
      </c>
      <c r="AP109">
        <v>95627733000167</v>
      </c>
    </row>
    <row r="110" spans="1:42" x14ac:dyDescent="0.25">
      <c r="A110" t="s">
        <v>354</v>
      </c>
      <c r="B110" t="s">
        <v>59</v>
      </c>
      <c r="C110" t="s">
        <v>355</v>
      </c>
      <c r="D110">
        <v>1</v>
      </c>
      <c r="E110" s="34" t="s">
        <v>4369</v>
      </c>
      <c r="F110" s="34"/>
      <c r="G110" s="34">
        <v>41540.635138888887</v>
      </c>
      <c r="I110" t="s">
        <v>116</v>
      </c>
      <c r="J110" t="s">
        <v>117</v>
      </c>
      <c r="Q110" s="34">
        <v>41533.512060185189</v>
      </c>
      <c r="S110" t="s">
        <v>107</v>
      </c>
      <c r="U110" t="s">
        <v>103</v>
      </c>
      <c r="Y110" t="s">
        <v>167</v>
      </c>
      <c r="Z110" t="s">
        <v>103</v>
      </c>
      <c r="AA110" s="34">
        <v>41529.345393518517</v>
      </c>
      <c r="AB110" t="s">
        <v>109</v>
      </c>
      <c r="AC110" s="34">
        <v>41534.28633101852</v>
      </c>
      <c r="AD110" t="s">
        <v>192</v>
      </c>
      <c r="AE110" t="s">
        <v>103</v>
      </c>
      <c r="AF110" t="s">
        <v>103</v>
      </c>
      <c r="AG110" t="s">
        <v>103</v>
      </c>
      <c r="AH110" t="s">
        <v>111</v>
      </c>
      <c r="AI110" t="s">
        <v>103</v>
      </c>
      <c r="AJ110" t="s">
        <v>103</v>
      </c>
      <c r="AK110" t="s">
        <v>167</v>
      </c>
      <c r="AN110" t="s">
        <v>168</v>
      </c>
      <c r="AO110" t="s">
        <v>169</v>
      </c>
      <c r="AP110">
        <v>5442759000148</v>
      </c>
    </row>
    <row r="111" spans="1:42" x14ac:dyDescent="0.25">
      <c r="A111" t="s">
        <v>356</v>
      </c>
      <c r="B111" t="s">
        <v>59</v>
      </c>
      <c r="C111" t="s">
        <v>357</v>
      </c>
      <c r="D111">
        <v>1</v>
      </c>
      <c r="E111" s="34" t="s">
        <v>4370</v>
      </c>
      <c r="F111" s="34"/>
      <c r="G111" s="34">
        <v>41540.63585648148</v>
      </c>
      <c r="I111" t="s">
        <v>116</v>
      </c>
      <c r="J111" t="s">
        <v>117</v>
      </c>
      <c r="Q111" s="34">
        <v>41533.551145833335</v>
      </c>
      <c r="S111" t="s">
        <v>107</v>
      </c>
      <c r="U111" t="s">
        <v>103</v>
      </c>
      <c r="Y111" t="s">
        <v>167</v>
      </c>
      <c r="Z111" t="s">
        <v>103</v>
      </c>
      <c r="AA111" s="34">
        <v>41529.384479166663</v>
      </c>
      <c r="AB111" t="s">
        <v>109</v>
      </c>
      <c r="AC111" s="34">
        <v>41534.293738425928</v>
      </c>
      <c r="AD111" t="s">
        <v>192</v>
      </c>
      <c r="AE111" t="s">
        <v>103</v>
      </c>
      <c r="AF111" t="s">
        <v>103</v>
      </c>
      <c r="AG111" t="s">
        <v>103</v>
      </c>
      <c r="AH111" t="s">
        <v>111</v>
      </c>
      <c r="AI111" t="s">
        <v>103</v>
      </c>
      <c r="AJ111" t="s">
        <v>103</v>
      </c>
      <c r="AK111" t="s">
        <v>167</v>
      </c>
      <c r="AN111" t="s">
        <v>168</v>
      </c>
      <c r="AO111" t="s">
        <v>169</v>
      </c>
      <c r="AP111">
        <v>92860253000153</v>
      </c>
    </row>
    <row r="112" spans="1:42" x14ac:dyDescent="0.25">
      <c r="A112" t="s">
        <v>358</v>
      </c>
      <c r="B112" t="s">
        <v>59</v>
      </c>
      <c r="C112" t="s">
        <v>359</v>
      </c>
      <c r="D112">
        <v>3</v>
      </c>
      <c r="E112" s="34" t="s">
        <v>4371</v>
      </c>
      <c r="F112" s="34"/>
      <c r="G112" s="34">
        <v>41534.344143518516</v>
      </c>
      <c r="I112" t="s">
        <v>105</v>
      </c>
      <c r="J112" t="s">
        <v>137</v>
      </c>
      <c r="Q112" s="34">
        <v>41533.521215277775</v>
      </c>
      <c r="S112" t="s">
        <v>107</v>
      </c>
      <c r="U112" t="s">
        <v>103</v>
      </c>
      <c r="Y112" t="s">
        <v>167</v>
      </c>
      <c r="Z112" t="s">
        <v>103</v>
      </c>
      <c r="AA112" s="34">
        <v>41529.354548611111</v>
      </c>
      <c r="AB112" t="s">
        <v>109</v>
      </c>
      <c r="AC112" s="34">
        <v>41534.298750000002</v>
      </c>
      <c r="AD112" t="s">
        <v>192</v>
      </c>
      <c r="AE112" t="s">
        <v>103</v>
      </c>
      <c r="AF112" t="s">
        <v>103</v>
      </c>
      <c r="AG112" t="s">
        <v>103</v>
      </c>
      <c r="AH112" t="s">
        <v>111</v>
      </c>
      <c r="AI112" t="s">
        <v>103</v>
      </c>
      <c r="AJ112" t="s">
        <v>103</v>
      </c>
      <c r="AK112" t="s">
        <v>167</v>
      </c>
      <c r="AM112">
        <v>84109920949</v>
      </c>
      <c r="AN112" t="s">
        <v>168</v>
      </c>
      <c r="AO112" t="s">
        <v>169</v>
      </c>
      <c r="AP112">
        <v>6187519000107</v>
      </c>
    </row>
    <row r="113" spans="1:42" x14ac:dyDescent="0.25">
      <c r="A113" t="s">
        <v>360</v>
      </c>
      <c r="B113" t="s">
        <v>59</v>
      </c>
      <c r="C113" t="s">
        <v>361</v>
      </c>
      <c r="D113">
        <v>2</v>
      </c>
      <c r="E113" s="34" t="s">
        <v>4372</v>
      </c>
      <c r="F113" s="34"/>
      <c r="G113" s="34">
        <v>41538.825891203705</v>
      </c>
      <c r="I113" t="s">
        <v>105</v>
      </c>
      <c r="J113" t="s">
        <v>137</v>
      </c>
      <c r="Q113" s="34">
        <v>41533.528078703705</v>
      </c>
      <c r="S113" t="s">
        <v>107</v>
      </c>
      <c r="U113" t="s">
        <v>103</v>
      </c>
      <c r="Y113" t="s">
        <v>167</v>
      </c>
      <c r="Z113" t="s">
        <v>103</v>
      </c>
      <c r="AA113" s="34">
        <v>41529.36141203704</v>
      </c>
      <c r="AB113" t="s">
        <v>109</v>
      </c>
      <c r="AC113" s="34">
        <v>41534.303854166668</v>
      </c>
      <c r="AD113" t="s">
        <v>192</v>
      </c>
      <c r="AE113" t="s">
        <v>103</v>
      </c>
      <c r="AF113" t="s">
        <v>103</v>
      </c>
      <c r="AG113" t="s">
        <v>103</v>
      </c>
      <c r="AH113" t="s">
        <v>111</v>
      </c>
      <c r="AI113" t="s">
        <v>103</v>
      </c>
      <c r="AJ113" t="s">
        <v>103</v>
      </c>
      <c r="AK113" t="s">
        <v>167</v>
      </c>
      <c r="AM113">
        <v>81114803000179</v>
      </c>
      <c r="AN113" t="s">
        <v>168</v>
      </c>
      <c r="AO113" t="s">
        <v>169</v>
      </c>
      <c r="AP113">
        <v>81114803000179</v>
      </c>
    </row>
    <row r="114" spans="1:42" x14ac:dyDescent="0.25">
      <c r="A114" t="s">
        <v>362</v>
      </c>
      <c r="B114" t="s">
        <v>59</v>
      </c>
      <c r="C114" t="s">
        <v>363</v>
      </c>
      <c r="D114">
        <v>2</v>
      </c>
      <c r="E114" s="34" t="s">
        <v>4373</v>
      </c>
      <c r="F114" s="34"/>
      <c r="G114" s="34">
        <v>41534.510601851849</v>
      </c>
      <c r="I114" t="s">
        <v>116</v>
      </c>
      <c r="J114" t="s">
        <v>117</v>
      </c>
      <c r="Q114" s="34">
        <v>41534.382847222223</v>
      </c>
      <c r="S114" t="s">
        <v>107</v>
      </c>
      <c r="U114" t="s">
        <v>103</v>
      </c>
      <c r="Y114" t="s">
        <v>167</v>
      </c>
      <c r="Z114" t="s">
        <v>103</v>
      </c>
      <c r="AA114" s="34">
        <v>41529.632847222223</v>
      </c>
      <c r="AB114" t="s">
        <v>109</v>
      </c>
      <c r="AC114" s="34">
        <v>41534.307268518518</v>
      </c>
      <c r="AD114" t="s">
        <v>192</v>
      </c>
      <c r="AE114" t="s">
        <v>103</v>
      </c>
      <c r="AF114" t="s">
        <v>103</v>
      </c>
      <c r="AG114" t="s">
        <v>103</v>
      </c>
      <c r="AH114" t="s">
        <v>111</v>
      </c>
      <c r="AI114" t="s">
        <v>103</v>
      </c>
      <c r="AJ114" t="s">
        <v>103</v>
      </c>
      <c r="AK114" t="s">
        <v>167</v>
      </c>
      <c r="AN114" t="s">
        <v>168</v>
      </c>
      <c r="AO114" t="s">
        <v>169</v>
      </c>
      <c r="AP114">
        <v>95594941000107</v>
      </c>
    </row>
    <row r="115" spans="1:42" x14ac:dyDescent="0.25">
      <c r="A115" t="s">
        <v>364</v>
      </c>
      <c r="B115" t="s">
        <v>59</v>
      </c>
      <c r="C115" t="s">
        <v>365</v>
      </c>
      <c r="D115">
        <v>1</v>
      </c>
      <c r="E115" s="34" t="s">
        <v>4374</v>
      </c>
      <c r="F115" s="34"/>
      <c r="G115" s="34">
        <v>41534.380069444444</v>
      </c>
      <c r="I115" t="s">
        <v>105</v>
      </c>
      <c r="J115" t="s">
        <v>137</v>
      </c>
      <c r="Q115" s="34">
        <v>41533.611759259256</v>
      </c>
      <c r="S115" t="s">
        <v>107</v>
      </c>
      <c r="U115" t="s">
        <v>103</v>
      </c>
      <c r="Y115" t="s">
        <v>167</v>
      </c>
      <c r="Z115" t="s">
        <v>103</v>
      </c>
      <c r="AA115" s="34">
        <v>41529.445092592592</v>
      </c>
      <c r="AB115" t="s">
        <v>109</v>
      </c>
      <c r="AC115" s="34">
        <v>41534.323645833334</v>
      </c>
      <c r="AD115" t="s">
        <v>192</v>
      </c>
      <c r="AE115" t="s">
        <v>103</v>
      </c>
      <c r="AF115" t="s">
        <v>103</v>
      </c>
      <c r="AG115" t="s">
        <v>103</v>
      </c>
      <c r="AH115" t="s">
        <v>111</v>
      </c>
      <c r="AI115" t="s">
        <v>103</v>
      </c>
      <c r="AJ115" t="s">
        <v>103</v>
      </c>
      <c r="AK115" t="s">
        <v>167</v>
      </c>
      <c r="AN115" t="s">
        <v>168</v>
      </c>
      <c r="AO115" t="s">
        <v>169</v>
      </c>
      <c r="AP115">
        <v>90772484000180</v>
      </c>
    </row>
    <row r="116" spans="1:42" x14ac:dyDescent="0.25">
      <c r="A116" t="s">
        <v>366</v>
      </c>
      <c r="B116" t="s">
        <v>59</v>
      </c>
      <c r="C116" t="s">
        <v>367</v>
      </c>
      <c r="D116">
        <v>2</v>
      </c>
      <c r="E116" s="34" t="s">
        <v>4375</v>
      </c>
      <c r="F116" s="34"/>
      <c r="G116" s="34">
        <v>41534.373298611114</v>
      </c>
      <c r="I116" t="s">
        <v>105</v>
      </c>
      <c r="J116" t="s">
        <v>137</v>
      </c>
      <c r="Q116" s="34">
        <v>41533.613194444442</v>
      </c>
      <c r="S116" t="s">
        <v>107</v>
      </c>
      <c r="U116" t="s">
        <v>103</v>
      </c>
      <c r="Y116" t="s">
        <v>167</v>
      </c>
      <c r="Z116" t="s">
        <v>103</v>
      </c>
      <c r="AA116" s="34">
        <v>41529.446527777778</v>
      </c>
      <c r="AB116" t="s">
        <v>109</v>
      </c>
      <c r="AC116" s="34">
        <v>41534.328460648147</v>
      </c>
      <c r="AD116" t="s">
        <v>192</v>
      </c>
      <c r="AE116" t="s">
        <v>103</v>
      </c>
      <c r="AF116" t="s">
        <v>103</v>
      </c>
      <c r="AG116" t="s">
        <v>103</v>
      </c>
      <c r="AH116" t="s">
        <v>111</v>
      </c>
      <c r="AI116" t="s">
        <v>103</v>
      </c>
      <c r="AJ116" t="s">
        <v>103</v>
      </c>
      <c r="AK116" t="s">
        <v>167</v>
      </c>
      <c r="AM116">
        <v>12733645000112</v>
      </c>
      <c r="AN116" t="s">
        <v>168</v>
      </c>
      <c r="AO116" t="s">
        <v>169</v>
      </c>
      <c r="AP116">
        <v>2155862000119</v>
      </c>
    </row>
    <row r="117" spans="1:42" x14ac:dyDescent="0.25">
      <c r="A117" t="s">
        <v>368</v>
      </c>
      <c r="B117" t="s">
        <v>59</v>
      </c>
      <c r="C117" t="s">
        <v>369</v>
      </c>
      <c r="D117">
        <v>2</v>
      </c>
      <c r="E117" s="34" t="s">
        <v>4376</v>
      </c>
      <c r="F117" s="34"/>
      <c r="G117" s="34">
        <v>41534.442442129628</v>
      </c>
      <c r="I117" t="s">
        <v>116</v>
      </c>
      <c r="J117" t="s">
        <v>117</v>
      </c>
      <c r="Q117" s="34">
        <v>41533.643275462964</v>
      </c>
      <c r="S117" t="s">
        <v>107</v>
      </c>
      <c r="U117" t="s">
        <v>103</v>
      </c>
      <c r="Y117" t="s">
        <v>167</v>
      </c>
      <c r="Z117" t="s">
        <v>103</v>
      </c>
      <c r="AA117" s="34">
        <v>41529.4766087963</v>
      </c>
      <c r="AB117" t="s">
        <v>109</v>
      </c>
      <c r="AC117" s="34">
        <v>41534.333495370367</v>
      </c>
      <c r="AD117" t="s">
        <v>192</v>
      </c>
      <c r="AE117" t="s">
        <v>103</v>
      </c>
      <c r="AF117" t="s">
        <v>103</v>
      </c>
      <c r="AG117" t="s">
        <v>103</v>
      </c>
      <c r="AH117" t="s">
        <v>111</v>
      </c>
      <c r="AI117" t="s">
        <v>103</v>
      </c>
      <c r="AJ117" t="s">
        <v>103</v>
      </c>
      <c r="AK117" t="s">
        <v>167</v>
      </c>
      <c r="AN117" t="s">
        <v>168</v>
      </c>
      <c r="AO117" t="s">
        <v>169</v>
      </c>
      <c r="AP117">
        <v>14318196000171</v>
      </c>
    </row>
    <row r="118" spans="1:42" x14ac:dyDescent="0.25">
      <c r="A118" t="s">
        <v>370</v>
      </c>
      <c r="B118" t="s">
        <v>59</v>
      </c>
      <c r="C118" t="s">
        <v>371</v>
      </c>
      <c r="D118">
        <v>6</v>
      </c>
      <c r="E118" s="34" t="s">
        <v>4377</v>
      </c>
      <c r="F118" s="34"/>
      <c r="G118" s="34">
        <v>41538.53056712963</v>
      </c>
      <c r="I118" t="s">
        <v>105</v>
      </c>
      <c r="J118" t="s">
        <v>372</v>
      </c>
      <c r="Q118" s="34">
        <v>41536.609398148146</v>
      </c>
      <c r="S118" t="s">
        <v>107</v>
      </c>
      <c r="U118" t="s">
        <v>103</v>
      </c>
      <c r="Y118" t="s">
        <v>167</v>
      </c>
      <c r="Z118" t="s">
        <v>103</v>
      </c>
      <c r="AA118" s="34">
        <v>41534.442731481482</v>
      </c>
      <c r="AB118" t="s">
        <v>109</v>
      </c>
      <c r="AC118" s="34">
        <v>41535.023414351854</v>
      </c>
      <c r="AD118" t="s">
        <v>110</v>
      </c>
      <c r="AE118" t="s">
        <v>111</v>
      </c>
      <c r="AF118" t="s">
        <v>103</v>
      </c>
      <c r="AG118" t="s">
        <v>103</v>
      </c>
      <c r="AH118" t="s">
        <v>103</v>
      </c>
      <c r="AI118" t="s">
        <v>103</v>
      </c>
      <c r="AJ118" t="s">
        <v>103</v>
      </c>
      <c r="AK118" t="s">
        <v>167</v>
      </c>
      <c r="AN118" t="s">
        <v>168</v>
      </c>
      <c r="AO118" t="s">
        <v>169</v>
      </c>
      <c r="AP118">
        <v>1904399000106</v>
      </c>
    </row>
    <row r="119" spans="1:42" x14ac:dyDescent="0.25">
      <c r="A119" t="s">
        <v>373</v>
      </c>
      <c r="B119" t="s">
        <v>59</v>
      </c>
      <c r="C119" t="s">
        <v>374</v>
      </c>
      <c r="D119">
        <v>3</v>
      </c>
      <c r="E119" s="34" t="s">
        <v>4378</v>
      </c>
      <c r="F119" s="34"/>
      <c r="G119" s="34">
        <v>41535.768391203703</v>
      </c>
      <c r="I119" t="s">
        <v>105</v>
      </c>
      <c r="J119" t="s">
        <v>137</v>
      </c>
      <c r="Q119" s="34">
        <v>41536.5</v>
      </c>
      <c r="S119" t="s">
        <v>107</v>
      </c>
      <c r="U119" t="s">
        <v>103</v>
      </c>
      <c r="Y119" t="s">
        <v>167</v>
      </c>
      <c r="Z119" t="s">
        <v>103</v>
      </c>
      <c r="AA119" s="34">
        <v>41533.876840277779</v>
      </c>
      <c r="AB119" t="s">
        <v>109</v>
      </c>
      <c r="AC119" s="34">
        <v>41535.059224537035</v>
      </c>
      <c r="AD119" t="s">
        <v>110</v>
      </c>
      <c r="AE119" t="s">
        <v>103</v>
      </c>
      <c r="AF119" t="s">
        <v>103</v>
      </c>
      <c r="AG119" t="s">
        <v>103</v>
      </c>
      <c r="AH119" t="s">
        <v>111</v>
      </c>
      <c r="AI119" t="s">
        <v>103</v>
      </c>
      <c r="AJ119" t="s">
        <v>103</v>
      </c>
      <c r="AK119" t="s">
        <v>167</v>
      </c>
      <c r="AN119" t="s">
        <v>168</v>
      </c>
      <c r="AO119" t="s">
        <v>169</v>
      </c>
      <c r="AP119">
        <v>4188681000114</v>
      </c>
    </row>
    <row r="120" spans="1:42" x14ac:dyDescent="0.25">
      <c r="A120" t="s">
        <v>375</v>
      </c>
      <c r="B120" t="s">
        <v>59</v>
      </c>
      <c r="C120" t="s">
        <v>376</v>
      </c>
      <c r="D120">
        <v>3</v>
      </c>
      <c r="E120" s="34" t="s">
        <v>4379</v>
      </c>
      <c r="F120" s="34"/>
      <c r="G120" s="34">
        <v>41535.403194444443</v>
      </c>
      <c r="I120" t="s">
        <v>105</v>
      </c>
      <c r="J120" t="s">
        <v>137</v>
      </c>
      <c r="Q120" s="34">
        <v>41536.721747685187</v>
      </c>
      <c r="S120" t="s">
        <v>107</v>
      </c>
      <c r="U120" t="s">
        <v>103</v>
      </c>
      <c r="Y120" t="s">
        <v>167</v>
      </c>
      <c r="Z120" t="s">
        <v>103</v>
      </c>
      <c r="AA120" s="34">
        <v>41534.555081018516</v>
      </c>
      <c r="AB120" t="s">
        <v>109</v>
      </c>
      <c r="AC120" s="34">
        <v>41535.177233796298</v>
      </c>
      <c r="AD120" t="s">
        <v>110</v>
      </c>
      <c r="AE120" t="s">
        <v>103</v>
      </c>
      <c r="AF120" t="s">
        <v>103</v>
      </c>
      <c r="AG120" t="s">
        <v>103</v>
      </c>
      <c r="AH120" t="s">
        <v>111</v>
      </c>
      <c r="AI120" t="s">
        <v>103</v>
      </c>
      <c r="AJ120" t="s">
        <v>103</v>
      </c>
      <c r="AK120" t="s">
        <v>167</v>
      </c>
      <c r="AN120" t="s">
        <v>168</v>
      </c>
      <c r="AO120" t="s">
        <v>169</v>
      </c>
      <c r="AP120">
        <v>5576617000173</v>
      </c>
    </row>
    <row r="121" spans="1:42" x14ac:dyDescent="0.25">
      <c r="A121" t="s">
        <v>377</v>
      </c>
      <c r="B121" t="s">
        <v>59</v>
      </c>
      <c r="C121" t="s">
        <v>378</v>
      </c>
      <c r="D121">
        <v>3</v>
      </c>
      <c r="E121" s="34" t="s">
        <v>4380</v>
      </c>
      <c r="F121" s="34"/>
      <c r="G121" s="34">
        <v>41535.473437499997</v>
      </c>
      <c r="I121" t="s">
        <v>105</v>
      </c>
      <c r="J121" t="s">
        <v>137</v>
      </c>
      <c r="Q121" s="34">
        <v>41537.338009259256</v>
      </c>
      <c r="S121" t="s">
        <v>107</v>
      </c>
      <c r="U121" t="s">
        <v>103</v>
      </c>
      <c r="Y121" t="s">
        <v>167</v>
      </c>
      <c r="Z121" t="s">
        <v>103</v>
      </c>
      <c r="AA121" s="34">
        <v>41534.588009259256</v>
      </c>
      <c r="AB121" t="s">
        <v>109</v>
      </c>
      <c r="AC121" s="34">
        <v>41535.177754629629</v>
      </c>
      <c r="AD121" t="s">
        <v>110</v>
      </c>
      <c r="AE121" t="s">
        <v>103</v>
      </c>
      <c r="AF121" t="s">
        <v>103</v>
      </c>
      <c r="AG121" t="s">
        <v>103</v>
      </c>
      <c r="AH121" t="s">
        <v>111</v>
      </c>
      <c r="AI121" t="s">
        <v>103</v>
      </c>
      <c r="AJ121" t="s">
        <v>103</v>
      </c>
      <c r="AK121" t="s">
        <v>167</v>
      </c>
      <c r="AN121" t="s">
        <v>168</v>
      </c>
      <c r="AO121" t="s">
        <v>169</v>
      </c>
      <c r="AP121">
        <v>6318654000144</v>
      </c>
    </row>
    <row r="122" spans="1:42" x14ac:dyDescent="0.25">
      <c r="A122" t="s">
        <v>379</v>
      </c>
      <c r="B122" t="s">
        <v>59</v>
      </c>
      <c r="C122" t="s">
        <v>380</v>
      </c>
      <c r="D122">
        <v>3</v>
      </c>
      <c r="E122" s="34" t="s">
        <v>4381</v>
      </c>
      <c r="F122" s="34"/>
      <c r="G122" s="34">
        <v>41535.338171296295</v>
      </c>
      <c r="I122" t="s">
        <v>105</v>
      </c>
      <c r="J122" t="s">
        <v>137</v>
      </c>
      <c r="Q122" s="34">
        <v>41536.545266203706</v>
      </c>
      <c r="S122" t="s">
        <v>107</v>
      </c>
      <c r="U122" t="s">
        <v>103</v>
      </c>
      <c r="Y122" t="s">
        <v>167</v>
      </c>
      <c r="Z122" t="s">
        <v>103</v>
      </c>
      <c r="AA122" s="34">
        <v>41534.378599537034</v>
      </c>
      <c r="AB122" t="s">
        <v>109</v>
      </c>
      <c r="AC122" s="34">
        <v>41535.217881944445</v>
      </c>
      <c r="AD122" t="s">
        <v>110</v>
      </c>
      <c r="AE122" t="s">
        <v>103</v>
      </c>
      <c r="AF122" t="s">
        <v>103</v>
      </c>
      <c r="AG122" t="s">
        <v>103</v>
      </c>
      <c r="AH122" t="s">
        <v>111</v>
      </c>
      <c r="AI122" t="s">
        <v>103</v>
      </c>
      <c r="AJ122" t="s">
        <v>103</v>
      </c>
      <c r="AK122" t="s">
        <v>167</v>
      </c>
      <c r="AN122" t="s">
        <v>168</v>
      </c>
      <c r="AO122" t="s">
        <v>169</v>
      </c>
      <c r="AP122">
        <v>6895138000182</v>
      </c>
    </row>
    <row r="123" spans="1:42" x14ac:dyDescent="0.25">
      <c r="A123" t="s">
        <v>381</v>
      </c>
      <c r="B123" t="s">
        <v>59</v>
      </c>
      <c r="C123" t="s">
        <v>382</v>
      </c>
      <c r="D123">
        <v>3</v>
      </c>
      <c r="E123" s="34" t="s">
        <v>4382</v>
      </c>
      <c r="F123" s="34"/>
      <c r="G123" s="34">
        <v>41541.235358796293</v>
      </c>
      <c r="I123" t="s">
        <v>116</v>
      </c>
      <c r="J123" t="s">
        <v>117</v>
      </c>
      <c r="Q123" s="34">
        <v>41537.406481481485</v>
      </c>
      <c r="S123" t="s">
        <v>107</v>
      </c>
      <c r="U123" t="s">
        <v>103</v>
      </c>
      <c r="Y123" t="s">
        <v>167</v>
      </c>
      <c r="Z123" t="s">
        <v>103</v>
      </c>
      <c r="AA123" s="34">
        <v>41534.656481481485</v>
      </c>
      <c r="AB123" t="s">
        <v>109</v>
      </c>
      <c r="AC123" s="34">
        <v>41535.248055555552</v>
      </c>
      <c r="AD123" t="s">
        <v>110</v>
      </c>
      <c r="AE123" t="s">
        <v>111</v>
      </c>
      <c r="AF123" t="s">
        <v>103</v>
      </c>
      <c r="AG123" t="s">
        <v>103</v>
      </c>
      <c r="AH123" t="s">
        <v>103</v>
      </c>
      <c r="AI123" t="s">
        <v>103</v>
      </c>
      <c r="AJ123" t="s">
        <v>103</v>
      </c>
      <c r="AK123" t="s">
        <v>167</v>
      </c>
      <c r="AN123" t="s">
        <v>168</v>
      </c>
      <c r="AO123" t="s">
        <v>169</v>
      </c>
      <c r="AP123">
        <v>11301842000108</v>
      </c>
    </row>
    <row r="124" spans="1:42" x14ac:dyDescent="0.25">
      <c r="A124" t="s">
        <v>383</v>
      </c>
      <c r="B124" t="s">
        <v>59</v>
      </c>
      <c r="C124" t="s">
        <v>384</v>
      </c>
      <c r="D124">
        <v>3</v>
      </c>
      <c r="E124" s="34" t="s">
        <v>4383</v>
      </c>
      <c r="F124" s="34"/>
      <c r="G124" s="34">
        <v>41535.5783912037</v>
      </c>
      <c r="I124" t="s">
        <v>105</v>
      </c>
      <c r="J124" t="s">
        <v>137</v>
      </c>
      <c r="Q124" s="34">
        <v>41536.701701388891</v>
      </c>
      <c r="S124" t="s">
        <v>107</v>
      </c>
      <c r="U124" t="s">
        <v>103</v>
      </c>
      <c r="Y124" t="s">
        <v>167</v>
      </c>
      <c r="Z124" t="s">
        <v>103</v>
      </c>
      <c r="AA124" s="34">
        <v>41534.535034722219</v>
      </c>
      <c r="AB124" t="s">
        <v>109</v>
      </c>
      <c r="AC124" s="34">
        <v>41535.264085648145</v>
      </c>
      <c r="AD124" t="s">
        <v>110</v>
      </c>
      <c r="AE124" t="s">
        <v>111</v>
      </c>
      <c r="AF124" t="s">
        <v>103</v>
      </c>
      <c r="AG124" t="s">
        <v>111</v>
      </c>
      <c r="AH124" t="s">
        <v>103</v>
      </c>
      <c r="AI124" t="s">
        <v>103</v>
      </c>
      <c r="AJ124" t="s">
        <v>103</v>
      </c>
      <c r="AK124" t="s">
        <v>167</v>
      </c>
      <c r="AN124" t="s">
        <v>168</v>
      </c>
      <c r="AO124" t="s">
        <v>169</v>
      </c>
      <c r="AP124">
        <v>28451441000129</v>
      </c>
    </row>
    <row r="125" spans="1:42" x14ac:dyDescent="0.25">
      <c r="A125" t="s">
        <v>385</v>
      </c>
      <c r="B125" t="s">
        <v>59</v>
      </c>
      <c r="C125" t="s">
        <v>386</v>
      </c>
      <c r="D125">
        <v>3</v>
      </c>
      <c r="E125" s="34" t="s">
        <v>4384</v>
      </c>
      <c r="F125" s="34"/>
      <c r="G125" s="34">
        <v>41535.354108796295</v>
      </c>
      <c r="I125" t="s">
        <v>105</v>
      </c>
      <c r="J125" t="s">
        <v>339</v>
      </c>
      <c r="Q125" s="34">
        <v>41537.336041666669</v>
      </c>
      <c r="S125" t="s">
        <v>107</v>
      </c>
      <c r="U125" t="s">
        <v>103</v>
      </c>
      <c r="Y125" t="s">
        <v>167</v>
      </c>
      <c r="Z125" t="s">
        <v>103</v>
      </c>
      <c r="AA125" s="34">
        <v>41534.586041666669</v>
      </c>
      <c r="AB125" t="s">
        <v>109</v>
      </c>
      <c r="AC125" s="34">
        <v>41535.290844907409</v>
      </c>
      <c r="AD125" t="s">
        <v>110</v>
      </c>
      <c r="AE125" t="s">
        <v>103</v>
      </c>
      <c r="AF125" t="s">
        <v>103</v>
      </c>
      <c r="AG125" t="s">
        <v>103</v>
      </c>
      <c r="AH125" t="s">
        <v>111</v>
      </c>
      <c r="AI125" t="s">
        <v>103</v>
      </c>
      <c r="AJ125" t="s">
        <v>103</v>
      </c>
      <c r="AK125" t="s">
        <v>167</v>
      </c>
      <c r="AN125" t="s">
        <v>168</v>
      </c>
      <c r="AO125" t="s">
        <v>169</v>
      </c>
      <c r="AP125">
        <v>3365325000166</v>
      </c>
    </row>
    <row r="126" spans="1:42" x14ac:dyDescent="0.25">
      <c r="A126" t="s">
        <v>387</v>
      </c>
      <c r="B126" t="s">
        <v>59</v>
      </c>
      <c r="C126" t="s">
        <v>388</v>
      </c>
      <c r="D126">
        <v>3</v>
      </c>
      <c r="E126" s="34" t="s">
        <v>4385</v>
      </c>
      <c r="F126" s="34"/>
      <c r="G126" s="34">
        <v>41535.713020833333</v>
      </c>
      <c r="I126" t="s">
        <v>105</v>
      </c>
      <c r="J126" t="s">
        <v>137</v>
      </c>
      <c r="Q126" s="34">
        <v>41536.580648148149</v>
      </c>
      <c r="S126" t="s">
        <v>107</v>
      </c>
      <c r="U126" t="s">
        <v>103</v>
      </c>
      <c r="Y126" t="s">
        <v>167</v>
      </c>
      <c r="Z126" t="s">
        <v>103</v>
      </c>
      <c r="AA126" s="34">
        <v>41534.413981481484</v>
      </c>
      <c r="AB126" t="s">
        <v>109</v>
      </c>
      <c r="AC126" s="34">
        <v>41535.317662037036</v>
      </c>
      <c r="AD126" t="s">
        <v>110</v>
      </c>
      <c r="AE126" t="s">
        <v>103</v>
      </c>
      <c r="AF126" t="s">
        <v>103</v>
      </c>
      <c r="AG126" t="s">
        <v>103</v>
      </c>
      <c r="AH126" t="s">
        <v>111</v>
      </c>
      <c r="AI126" t="s">
        <v>103</v>
      </c>
      <c r="AJ126" t="s">
        <v>103</v>
      </c>
      <c r="AK126" t="s">
        <v>167</v>
      </c>
      <c r="AN126" t="s">
        <v>168</v>
      </c>
      <c r="AO126" t="s">
        <v>169</v>
      </c>
      <c r="AP126">
        <v>5340818000177</v>
      </c>
    </row>
    <row r="127" spans="1:42" x14ac:dyDescent="0.25">
      <c r="A127" t="s">
        <v>389</v>
      </c>
      <c r="B127" t="s">
        <v>59</v>
      </c>
      <c r="C127" t="s">
        <v>390</v>
      </c>
      <c r="D127">
        <v>6</v>
      </c>
      <c r="E127" s="34" t="s">
        <v>4386</v>
      </c>
      <c r="F127" s="34"/>
      <c r="G127" s="34">
        <v>41540.450949074075</v>
      </c>
      <c r="I127" t="s">
        <v>105</v>
      </c>
      <c r="J127" t="s">
        <v>391</v>
      </c>
      <c r="Q127" s="34">
        <v>41537.629594907405</v>
      </c>
      <c r="S127" t="s">
        <v>107</v>
      </c>
      <c r="U127" t="s">
        <v>103</v>
      </c>
      <c r="Y127" t="s">
        <v>167</v>
      </c>
      <c r="Z127" t="s">
        <v>103</v>
      </c>
      <c r="AA127" s="34">
        <v>41535.46292824074</v>
      </c>
      <c r="AB127" t="s">
        <v>109</v>
      </c>
      <c r="AC127" s="34">
        <v>41536.006412037037</v>
      </c>
      <c r="AD127" t="s">
        <v>110</v>
      </c>
      <c r="AE127" t="s">
        <v>103</v>
      </c>
      <c r="AF127" t="s">
        <v>103</v>
      </c>
      <c r="AG127" t="s">
        <v>103</v>
      </c>
      <c r="AH127" t="s">
        <v>111</v>
      </c>
      <c r="AI127" t="s">
        <v>103</v>
      </c>
      <c r="AJ127" t="s">
        <v>103</v>
      </c>
      <c r="AK127" t="s">
        <v>167</v>
      </c>
      <c r="AN127" t="s">
        <v>168</v>
      </c>
      <c r="AO127" t="s">
        <v>169</v>
      </c>
      <c r="AP127">
        <v>6000604000114</v>
      </c>
    </row>
    <row r="128" spans="1:42" x14ac:dyDescent="0.25">
      <c r="A128" t="s">
        <v>392</v>
      </c>
      <c r="B128" t="s">
        <v>59</v>
      </c>
      <c r="C128" t="s">
        <v>393</v>
      </c>
      <c r="D128">
        <v>5</v>
      </c>
      <c r="E128" s="34" t="s">
        <v>4387</v>
      </c>
      <c r="F128" s="34"/>
      <c r="G128" s="34">
        <v>41536.627013888887</v>
      </c>
      <c r="I128" t="s">
        <v>116</v>
      </c>
      <c r="J128" t="s">
        <v>117</v>
      </c>
      <c r="Q128" s="34">
        <v>41537.607442129629</v>
      </c>
      <c r="S128" t="s">
        <v>107</v>
      </c>
      <c r="U128" t="s">
        <v>103</v>
      </c>
      <c r="Y128" t="s">
        <v>167</v>
      </c>
      <c r="Z128" t="s">
        <v>103</v>
      </c>
      <c r="AA128" s="34">
        <v>41535.440775462965</v>
      </c>
      <c r="AB128" t="s">
        <v>109</v>
      </c>
      <c r="AC128" s="34">
        <v>41536.065659722219</v>
      </c>
      <c r="AD128" t="s">
        <v>110</v>
      </c>
      <c r="AE128" t="s">
        <v>111</v>
      </c>
      <c r="AF128" t="s">
        <v>103</v>
      </c>
      <c r="AG128" t="s">
        <v>111</v>
      </c>
      <c r="AH128" t="s">
        <v>103</v>
      </c>
      <c r="AI128" t="s">
        <v>103</v>
      </c>
      <c r="AJ128" t="s">
        <v>103</v>
      </c>
      <c r="AK128" t="s">
        <v>167</v>
      </c>
      <c r="AN128" t="s">
        <v>168</v>
      </c>
      <c r="AO128" t="s">
        <v>169</v>
      </c>
      <c r="AP128">
        <v>4387907000106</v>
      </c>
    </row>
    <row r="129" spans="1:42" x14ac:dyDescent="0.25">
      <c r="A129" t="s">
        <v>394</v>
      </c>
      <c r="B129" t="s">
        <v>59</v>
      </c>
      <c r="C129" t="s">
        <v>395</v>
      </c>
      <c r="D129">
        <v>3</v>
      </c>
      <c r="E129" s="34" t="s">
        <v>4388</v>
      </c>
      <c r="F129" s="34"/>
      <c r="G129" s="34">
        <v>41540.737187500003</v>
      </c>
      <c r="I129" t="s">
        <v>116</v>
      </c>
      <c r="J129" t="s">
        <v>117</v>
      </c>
      <c r="Q129" s="34">
        <v>41537.740277777775</v>
      </c>
      <c r="S129" t="s">
        <v>107</v>
      </c>
      <c r="U129" t="s">
        <v>103</v>
      </c>
      <c r="Y129" t="s">
        <v>167</v>
      </c>
      <c r="Z129" t="s">
        <v>103</v>
      </c>
      <c r="AA129" s="34">
        <v>41535.573611111111</v>
      </c>
      <c r="AB129" t="s">
        <v>109</v>
      </c>
      <c r="AC129" s="34">
        <v>41536.119560185187</v>
      </c>
      <c r="AD129" t="s">
        <v>110</v>
      </c>
      <c r="AE129" t="s">
        <v>111</v>
      </c>
      <c r="AF129" t="s">
        <v>103</v>
      </c>
      <c r="AG129" t="s">
        <v>111</v>
      </c>
      <c r="AH129" t="s">
        <v>103</v>
      </c>
      <c r="AI129" t="s">
        <v>103</v>
      </c>
      <c r="AJ129" t="s">
        <v>103</v>
      </c>
      <c r="AK129" t="s">
        <v>167</v>
      </c>
      <c r="AN129" t="s">
        <v>168</v>
      </c>
      <c r="AO129" t="s">
        <v>169</v>
      </c>
      <c r="AP129">
        <v>2177250000127</v>
      </c>
    </row>
    <row r="130" spans="1:42" x14ac:dyDescent="0.25">
      <c r="A130" t="s">
        <v>396</v>
      </c>
      <c r="B130" t="s">
        <v>59</v>
      </c>
      <c r="C130" t="s">
        <v>384</v>
      </c>
      <c r="D130">
        <v>4</v>
      </c>
      <c r="E130" s="34" t="s">
        <v>4389</v>
      </c>
      <c r="F130" s="34"/>
      <c r="G130" s="34">
        <v>41543.941979166666</v>
      </c>
      <c r="I130" t="s">
        <v>116</v>
      </c>
      <c r="J130" t="s">
        <v>117</v>
      </c>
      <c r="Q130" s="34">
        <v>41540.336087962962</v>
      </c>
      <c r="S130" t="s">
        <v>107</v>
      </c>
      <c r="U130" t="s">
        <v>103</v>
      </c>
      <c r="Y130" t="s">
        <v>167</v>
      </c>
      <c r="Z130" t="s">
        <v>103</v>
      </c>
      <c r="AA130" s="34">
        <v>41535.586087962962</v>
      </c>
      <c r="AB130" t="s">
        <v>109</v>
      </c>
      <c r="AC130" s="34">
        <v>41536.126736111109</v>
      </c>
      <c r="AD130" t="s">
        <v>110</v>
      </c>
      <c r="AE130" t="s">
        <v>111</v>
      </c>
      <c r="AF130" t="s">
        <v>103</v>
      </c>
      <c r="AG130" t="s">
        <v>111</v>
      </c>
      <c r="AH130" t="s">
        <v>103</v>
      </c>
      <c r="AI130" t="s">
        <v>103</v>
      </c>
      <c r="AJ130" t="s">
        <v>103</v>
      </c>
      <c r="AK130" t="s">
        <v>167</v>
      </c>
      <c r="AN130" t="s">
        <v>168</v>
      </c>
      <c r="AO130" t="s">
        <v>169</v>
      </c>
      <c r="AP130">
        <v>28451441000129</v>
      </c>
    </row>
    <row r="131" spans="1:42" x14ac:dyDescent="0.25">
      <c r="A131" t="s">
        <v>397</v>
      </c>
      <c r="B131" t="s">
        <v>59</v>
      </c>
      <c r="C131" t="s">
        <v>398</v>
      </c>
      <c r="D131">
        <v>3</v>
      </c>
      <c r="E131" s="34" t="s">
        <v>4390</v>
      </c>
      <c r="F131" s="34"/>
      <c r="G131" s="34">
        <v>41548.542291666665</v>
      </c>
      <c r="I131" t="s">
        <v>116</v>
      </c>
      <c r="J131" t="s">
        <v>117</v>
      </c>
      <c r="Q131" s="34">
        <v>41537.745451388888</v>
      </c>
      <c r="S131" t="s">
        <v>107</v>
      </c>
      <c r="U131" t="s">
        <v>103</v>
      </c>
      <c r="Y131" t="s">
        <v>167</v>
      </c>
      <c r="Z131" t="s">
        <v>103</v>
      </c>
      <c r="AA131" s="34">
        <v>41535.578784722224</v>
      </c>
      <c r="AB131" t="s">
        <v>109</v>
      </c>
      <c r="AC131" s="34">
        <v>41536.189618055556</v>
      </c>
      <c r="AD131" t="s">
        <v>110</v>
      </c>
      <c r="AE131" t="s">
        <v>111</v>
      </c>
      <c r="AF131" t="s">
        <v>103</v>
      </c>
      <c r="AG131" t="s">
        <v>111</v>
      </c>
      <c r="AH131" t="s">
        <v>103</v>
      </c>
      <c r="AI131" t="s">
        <v>103</v>
      </c>
      <c r="AJ131" t="s">
        <v>103</v>
      </c>
      <c r="AK131" t="s">
        <v>167</v>
      </c>
      <c r="AN131" t="s">
        <v>168</v>
      </c>
      <c r="AO131" t="s">
        <v>169</v>
      </c>
      <c r="AP131">
        <v>1782867000109</v>
      </c>
    </row>
    <row r="132" spans="1:42" x14ac:dyDescent="0.25">
      <c r="A132" t="s">
        <v>399</v>
      </c>
      <c r="B132" t="s">
        <v>59</v>
      </c>
      <c r="C132" t="s">
        <v>400</v>
      </c>
      <c r="D132">
        <v>3</v>
      </c>
      <c r="E132" s="34" t="s">
        <v>4391</v>
      </c>
      <c r="F132" s="34"/>
      <c r="G132" s="34">
        <v>41540.722962962966</v>
      </c>
      <c r="I132" t="s">
        <v>116</v>
      </c>
      <c r="J132" t="s">
        <v>117</v>
      </c>
      <c r="Q132" s="34">
        <v>41537.66646990741</v>
      </c>
      <c r="S132" t="s">
        <v>107</v>
      </c>
      <c r="U132" t="s">
        <v>103</v>
      </c>
      <c r="Y132" t="s">
        <v>167</v>
      </c>
      <c r="Z132" t="s">
        <v>103</v>
      </c>
      <c r="AA132" s="34">
        <v>41535.499803240738</v>
      </c>
      <c r="AB132" t="s">
        <v>109</v>
      </c>
      <c r="AC132" s="34">
        <v>41536.202824074076</v>
      </c>
      <c r="AD132" t="s">
        <v>110</v>
      </c>
      <c r="AE132" t="s">
        <v>111</v>
      </c>
      <c r="AF132" t="s">
        <v>103</v>
      </c>
      <c r="AG132" t="s">
        <v>103</v>
      </c>
      <c r="AH132" t="s">
        <v>103</v>
      </c>
      <c r="AI132" t="s">
        <v>103</v>
      </c>
      <c r="AJ132" t="s">
        <v>103</v>
      </c>
      <c r="AK132" t="s">
        <v>167</v>
      </c>
      <c r="AN132" t="s">
        <v>168</v>
      </c>
      <c r="AO132" t="s">
        <v>169</v>
      </c>
      <c r="AP132">
        <v>12700527000108</v>
      </c>
    </row>
    <row r="133" spans="1:42" x14ac:dyDescent="0.25">
      <c r="A133" t="s">
        <v>401</v>
      </c>
      <c r="B133" t="s">
        <v>59</v>
      </c>
      <c r="C133" t="s">
        <v>402</v>
      </c>
      <c r="D133">
        <v>3</v>
      </c>
      <c r="E133" s="34" t="s">
        <v>4392</v>
      </c>
      <c r="F133" s="34"/>
      <c r="G133" s="34">
        <v>41536.430625000001</v>
      </c>
      <c r="I133" t="s">
        <v>105</v>
      </c>
      <c r="J133" t="s">
        <v>159</v>
      </c>
      <c r="Q133" s="34">
        <v>41537.739027777781</v>
      </c>
      <c r="S133" t="s">
        <v>107</v>
      </c>
      <c r="U133" t="s">
        <v>103</v>
      </c>
      <c r="Y133" t="s">
        <v>167</v>
      </c>
      <c r="Z133" t="s">
        <v>103</v>
      </c>
      <c r="AA133" s="34">
        <v>41535.57236111111</v>
      </c>
      <c r="AB133" t="s">
        <v>109</v>
      </c>
      <c r="AC133" s="34">
        <v>41536.258449074077</v>
      </c>
      <c r="AD133" t="s">
        <v>110</v>
      </c>
      <c r="AE133" t="s">
        <v>103</v>
      </c>
      <c r="AF133" t="s">
        <v>103</v>
      </c>
      <c r="AG133" t="s">
        <v>103</v>
      </c>
      <c r="AH133" t="s">
        <v>111</v>
      </c>
      <c r="AI133" t="s">
        <v>103</v>
      </c>
      <c r="AJ133" t="s">
        <v>103</v>
      </c>
      <c r="AK133" t="s">
        <v>167</v>
      </c>
      <c r="AN133" t="s">
        <v>168</v>
      </c>
      <c r="AO133" t="s">
        <v>169</v>
      </c>
      <c r="AP133">
        <v>5492945000191</v>
      </c>
    </row>
    <row r="134" spans="1:42" x14ac:dyDescent="0.25">
      <c r="A134" t="s">
        <v>403</v>
      </c>
      <c r="B134" t="s">
        <v>59</v>
      </c>
      <c r="C134" t="s">
        <v>388</v>
      </c>
      <c r="D134">
        <v>4</v>
      </c>
      <c r="E134" s="34" t="s">
        <v>4393</v>
      </c>
      <c r="F134" s="34"/>
      <c r="G134" s="34">
        <v>41537.551168981481</v>
      </c>
      <c r="I134" t="s">
        <v>116</v>
      </c>
      <c r="J134" t="s">
        <v>117</v>
      </c>
      <c r="Q134" s="34">
        <v>41540.5</v>
      </c>
      <c r="S134" t="s">
        <v>107</v>
      </c>
      <c r="U134" t="s">
        <v>103</v>
      </c>
      <c r="Y134" t="s">
        <v>167</v>
      </c>
      <c r="Z134" t="s">
        <v>103</v>
      </c>
      <c r="AA134" s="34">
        <v>41535.862060185187</v>
      </c>
      <c r="AB134" t="s">
        <v>109</v>
      </c>
      <c r="AC134" s="34">
        <v>41536.2734837963</v>
      </c>
      <c r="AD134" t="s">
        <v>110</v>
      </c>
      <c r="AE134" t="s">
        <v>103</v>
      </c>
      <c r="AF134" t="s">
        <v>103</v>
      </c>
      <c r="AG134" t="s">
        <v>103</v>
      </c>
      <c r="AH134" t="s">
        <v>111</v>
      </c>
      <c r="AI134" t="s">
        <v>103</v>
      </c>
      <c r="AJ134" t="s">
        <v>103</v>
      </c>
      <c r="AK134" t="s">
        <v>167</v>
      </c>
      <c r="AN134" t="s">
        <v>168</v>
      </c>
      <c r="AO134" t="s">
        <v>169</v>
      </c>
      <c r="AP134">
        <v>5340818000177</v>
      </c>
    </row>
    <row r="135" spans="1:42" x14ac:dyDescent="0.25">
      <c r="A135" t="s">
        <v>404</v>
      </c>
      <c r="B135" t="s">
        <v>59</v>
      </c>
      <c r="C135" t="s">
        <v>374</v>
      </c>
      <c r="D135">
        <v>4</v>
      </c>
      <c r="E135" s="34" t="s">
        <v>4394</v>
      </c>
      <c r="F135" s="34"/>
      <c r="G135" s="34">
        <v>41536.471701388888</v>
      </c>
      <c r="I135" t="s">
        <v>116</v>
      </c>
      <c r="J135" t="s">
        <v>117</v>
      </c>
      <c r="Q135" s="34">
        <v>41540.5</v>
      </c>
      <c r="S135" t="s">
        <v>107</v>
      </c>
      <c r="U135" t="s">
        <v>103</v>
      </c>
      <c r="Y135" t="s">
        <v>167</v>
      </c>
      <c r="Z135" t="s">
        <v>103</v>
      </c>
      <c r="AA135" s="34">
        <v>41535.776412037034</v>
      </c>
      <c r="AB135" t="s">
        <v>109</v>
      </c>
      <c r="AC135" s="34">
        <v>41536.281388888892</v>
      </c>
      <c r="AD135" t="s">
        <v>110</v>
      </c>
      <c r="AE135" t="s">
        <v>103</v>
      </c>
      <c r="AF135" t="s">
        <v>103</v>
      </c>
      <c r="AG135" t="s">
        <v>103</v>
      </c>
      <c r="AH135" t="s">
        <v>111</v>
      </c>
      <c r="AI135" t="s">
        <v>103</v>
      </c>
      <c r="AJ135" t="s">
        <v>103</v>
      </c>
      <c r="AK135" t="s">
        <v>167</v>
      </c>
      <c r="AN135" t="s">
        <v>168</v>
      </c>
      <c r="AO135" t="s">
        <v>169</v>
      </c>
      <c r="AP135">
        <v>4188681000114</v>
      </c>
    </row>
    <row r="136" spans="1:42" x14ac:dyDescent="0.25">
      <c r="A136" t="s">
        <v>405</v>
      </c>
      <c r="B136" t="s">
        <v>59</v>
      </c>
      <c r="C136" t="s">
        <v>376</v>
      </c>
      <c r="D136">
        <v>4</v>
      </c>
      <c r="E136" s="34" t="s">
        <v>4395</v>
      </c>
      <c r="F136" s="34"/>
      <c r="G136" s="34">
        <v>41536.358043981483</v>
      </c>
      <c r="I136" t="s">
        <v>105</v>
      </c>
      <c r="J136" t="s">
        <v>137</v>
      </c>
      <c r="Q136" s="34">
        <v>41537.716724537036</v>
      </c>
      <c r="S136" t="s">
        <v>107</v>
      </c>
      <c r="U136" t="s">
        <v>103</v>
      </c>
      <c r="Y136" t="s">
        <v>167</v>
      </c>
      <c r="Z136" t="s">
        <v>103</v>
      </c>
      <c r="AA136" s="34">
        <v>41535.550057870372</v>
      </c>
      <c r="AB136" t="s">
        <v>109</v>
      </c>
      <c r="AC136" s="34">
        <v>41536.311689814815</v>
      </c>
      <c r="AD136" t="s">
        <v>110</v>
      </c>
      <c r="AE136" t="s">
        <v>103</v>
      </c>
      <c r="AF136" t="s">
        <v>103</v>
      </c>
      <c r="AG136" t="s">
        <v>103</v>
      </c>
      <c r="AH136" t="s">
        <v>111</v>
      </c>
      <c r="AI136" t="s">
        <v>103</v>
      </c>
      <c r="AJ136" t="s">
        <v>103</v>
      </c>
      <c r="AK136" t="s">
        <v>167</v>
      </c>
      <c r="AN136" t="s">
        <v>168</v>
      </c>
      <c r="AO136" t="s">
        <v>169</v>
      </c>
      <c r="AP136">
        <v>5576617000173</v>
      </c>
    </row>
    <row r="137" spans="1:42" x14ac:dyDescent="0.25">
      <c r="A137" t="s">
        <v>406</v>
      </c>
      <c r="B137" t="s">
        <v>59</v>
      </c>
      <c r="C137" t="s">
        <v>407</v>
      </c>
      <c r="D137">
        <v>5</v>
      </c>
      <c r="E137" s="34" t="s">
        <v>4396</v>
      </c>
      <c r="F137" s="34"/>
      <c r="G137" s="34">
        <v>41544.580810185187</v>
      </c>
      <c r="I137" t="s">
        <v>105</v>
      </c>
      <c r="J137" t="s">
        <v>159</v>
      </c>
      <c r="Q137" s="34">
        <v>41537.6875</v>
      </c>
      <c r="S137" t="s">
        <v>107</v>
      </c>
      <c r="U137" t="s">
        <v>103</v>
      </c>
      <c r="Y137" t="s">
        <v>167</v>
      </c>
      <c r="Z137" t="s">
        <v>103</v>
      </c>
      <c r="AA137" s="34">
        <v>41535.520833333336</v>
      </c>
      <c r="AB137" t="s">
        <v>109</v>
      </c>
      <c r="AC137" s="34">
        <v>41537.016319444447</v>
      </c>
      <c r="AD137" t="s">
        <v>110</v>
      </c>
      <c r="AE137" t="s">
        <v>103</v>
      </c>
      <c r="AF137" t="s">
        <v>103</v>
      </c>
      <c r="AG137" t="s">
        <v>103</v>
      </c>
      <c r="AH137" t="s">
        <v>111</v>
      </c>
      <c r="AI137" t="s">
        <v>103</v>
      </c>
      <c r="AJ137" t="s">
        <v>103</v>
      </c>
      <c r="AK137" t="s">
        <v>167</v>
      </c>
      <c r="AN137" t="s">
        <v>168</v>
      </c>
      <c r="AO137" t="s">
        <v>169</v>
      </c>
      <c r="AP137">
        <v>28211852000147</v>
      </c>
    </row>
    <row r="138" spans="1:42" x14ac:dyDescent="0.25">
      <c r="A138" t="s">
        <v>408</v>
      </c>
      <c r="B138" t="s">
        <v>59</v>
      </c>
      <c r="C138" t="s">
        <v>409</v>
      </c>
      <c r="D138">
        <v>3</v>
      </c>
      <c r="E138" s="34" t="s">
        <v>4397</v>
      </c>
      <c r="F138" s="34"/>
      <c r="G138" s="34">
        <v>41540.680659722224</v>
      </c>
      <c r="I138" t="s">
        <v>105</v>
      </c>
      <c r="J138" t="s">
        <v>410</v>
      </c>
      <c r="Q138" s="34">
        <v>41537.403437499997</v>
      </c>
      <c r="S138" t="s">
        <v>107</v>
      </c>
      <c r="U138" t="s">
        <v>103</v>
      </c>
      <c r="Y138" t="s">
        <v>167</v>
      </c>
      <c r="Z138" t="s">
        <v>103</v>
      </c>
      <c r="AA138" s="34">
        <v>41534.653437499997</v>
      </c>
      <c r="AB138" t="s">
        <v>109</v>
      </c>
      <c r="AC138" s="34">
        <v>41537.213599537034</v>
      </c>
      <c r="AD138" t="s">
        <v>110</v>
      </c>
      <c r="AE138" t="s">
        <v>111</v>
      </c>
      <c r="AF138" t="s">
        <v>103</v>
      </c>
      <c r="AG138" t="s">
        <v>103</v>
      </c>
      <c r="AH138" t="s">
        <v>103</v>
      </c>
      <c r="AI138" t="s">
        <v>103</v>
      </c>
      <c r="AJ138" t="s">
        <v>103</v>
      </c>
      <c r="AK138" t="s">
        <v>167</v>
      </c>
      <c r="AN138" t="s">
        <v>168</v>
      </c>
      <c r="AO138" t="s">
        <v>169</v>
      </c>
      <c r="AP138">
        <v>2943684000190</v>
      </c>
    </row>
    <row r="139" spans="1:42" x14ac:dyDescent="0.25">
      <c r="A139" t="s">
        <v>411</v>
      </c>
      <c r="B139" t="s">
        <v>59</v>
      </c>
      <c r="C139" t="s">
        <v>412</v>
      </c>
      <c r="D139">
        <v>3</v>
      </c>
      <c r="E139" s="34" t="s">
        <v>4398</v>
      </c>
      <c r="F139" s="34"/>
      <c r="G139" s="34">
        <v>41537.3512962963</v>
      </c>
      <c r="I139" t="s">
        <v>105</v>
      </c>
      <c r="J139" t="s">
        <v>191</v>
      </c>
      <c r="Q139" s="34">
        <v>41536.541458333333</v>
      </c>
      <c r="S139" t="s">
        <v>107</v>
      </c>
      <c r="U139" t="s">
        <v>103</v>
      </c>
      <c r="Y139" t="s">
        <v>167</v>
      </c>
      <c r="Z139" t="s">
        <v>103</v>
      </c>
      <c r="AA139" s="34">
        <v>41534.374791666669</v>
      </c>
      <c r="AB139" t="s">
        <v>109</v>
      </c>
      <c r="AC139" s="34">
        <v>41537.244259259256</v>
      </c>
      <c r="AD139" t="s">
        <v>110</v>
      </c>
      <c r="AE139" t="s">
        <v>103</v>
      </c>
      <c r="AF139" t="s">
        <v>103</v>
      </c>
      <c r="AG139" t="s">
        <v>103</v>
      </c>
      <c r="AH139" t="s">
        <v>111</v>
      </c>
      <c r="AI139" t="s">
        <v>103</v>
      </c>
      <c r="AJ139" t="s">
        <v>103</v>
      </c>
      <c r="AK139" t="s">
        <v>167</v>
      </c>
      <c r="AM139">
        <v>2158365000174</v>
      </c>
      <c r="AN139" t="s">
        <v>168</v>
      </c>
      <c r="AO139" t="s">
        <v>169</v>
      </c>
      <c r="AP139">
        <v>2158365000174</v>
      </c>
    </row>
    <row r="140" spans="1:42" x14ac:dyDescent="0.25">
      <c r="A140" t="s">
        <v>413</v>
      </c>
      <c r="B140" t="s">
        <v>59</v>
      </c>
      <c r="C140" t="s">
        <v>414</v>
      </c>
      <c r="D140">
        <v>3</v>
      </c>
      <c r="E140" s="34" t="s">
        <v>4399</v>
      </c>
      <c r="F140" s="34"/>
      <c r="G140" s="34">
        <v>41540.774814814817</v>
      </c>
      <c r="I140" t="s">
        <v>116</v>
      </c>
      <c r="J140" t="s">
        <v>117</v>
      </c>
      <c r="Q140" s="34">
        <v>41536.597997685189</v>
      </c>
      <c r="S140" t="s">
        <v>107</v>
      </c>
      <c r="U140" t="s">
        <v>103</v>
      </c>
      <c r="Y140" t="s">
        <v>415</v>
      </c>
      <c r="Z140" t="s">
        <v>103</v>
      </c>
      <c r="AA140" s="34">
        <v>41534.431331018517</v>
      </c>
      <c r="AB140" t="s">
        <v>109</v>
      </c>
      <c r="AC140" s="34">
        <v>41540.504444444443</v>
      </c>
      <c r="AD140" t="s">
        <v>110</v>
      </c>
      <c r="AE140" t="s">
        <v>103</v>
      </c>
      <c r="AF140" t="s">
        <v>103</v>
      </c>
      <c r="AG140" t="s">
        <v>103</v>
      </c>
      <c r="AH140" t="s">
        <v>111</v>
      </c>
      <c r="AI140" t="s">
        <v>103</v>
      </c>
      <c r="AJ140" t="s">
        <v>103</v>
      </c>
      <c r="AK140" t="s">
        <v>415</v>
      </c>
      <c r="AN140" t="s">
        <v>416</v>
      </c>
      <c r="AO140" t="s">
        <v>417</v>
      </c>
      <c r="AP140">
        <v>3040951000182</v>
      </c>
    </row>
    <row r="141" spans="1:42" x14ac:dyDescent="0.25">
      <c r="A141" t="s">
        <v>418</v>
      </c>
      <c r="B141" t="s">
        <v>59</v>
      </c>
      <c r="C141" t="s">
        <v>419</v>
      </c>
      <c r="D141">
        <v>3</v>
      </c>
      <c r="E141" s="34" t="s">
        <v>4400</v>
      </c>
      <c r="F141" s="34"/>
      <c r="G141" s="34">
        <v>41542.472060185188</v>
      </c>
      <c r="I141" t="s">
        <v>105</v>
      </c>
      <c r="J141" t="s">
        <v>159</v>
      </c>
      <c r="Q141" s="34">
        <v>41540.567743055559</v>
      </c>
      <c r="S141" t="s">
        <v>107</v>
      </c>
      <c r="U141" t="s">
        <v>103</v>
      </c>
      <c r="Y141" t="s">
        <v>167</v>
      </c>
      <c r="Z141" t="s">
        <v>103</v>
      </c>
      <c r="AA141" s="34">
        <v>41536.401076388887</v>
      </c>
      <c r="AB141" t="s">
        <v>109</v>
      </c>
      <c r="AC141" s="34">
        <v>41541.013969907406</v>
      </c>
      <c r="AD141" t="s">
        <v>110</v>
      </c>
      <c r="AE141" t="s">
        <v>111</v>
      </c>
      <c r="AF141" t="s">
        <v>103</v>
      </c>
      <c r="AG141" t="s">
        <v>111</v>
      </c>
      <c r="AH141" t="s">
        <v>103</v>
      </c>
      <c r="AI141" t="s">
        <v>103</v>
      </c>
      <c r="AJ141" t="s">
        <v>103</v>
      </c>
      <c r="AK141" t="s">
        <v>167</v>
      </c>
      <c r="AN141" t="s">
        <v>168</v>
      </c>
      <c r="AO141" t="s">
        <v>169</v>
      </c>
      <c r="AP141">
        <v>4638525000108</v>
      </c>
    </row>
    <row r="142" spans="1:42" x14ac:dyDescent="0.25">
      <c r="A142" t="s">
        <v>420</v>
      </c>
      <c r="B142" t="s">
        <v>59</v>
      </c>
      <c r="C142" t="s">
        <v>421</v>
      </c>
      <c r="D142">
        <v>3</v>
      </c>
      <c r="E142" s="34" t="s">
        <v>4401</v>
      </c>
      <c r="F142" s="34"/>
      <c r="G142" s="34">
        <v>41541.059224537035</v>
      </c>
      <c r="I142" t="s">
        <v>116</v>
      </c>
      <c r="J142" t="s">
        <v>117</v>
      </c>
      <c r="Q142" s="34">
        <v>41542.619085648148</v>
      </c>
      <c r="S142" t="s">
        <v>107</v>
      </c>
      <c r="U142" t="s">
        <v>103</v>
      </c>
      <c r="Y142" t="s">
        <v>167</v>
      </c>
      <c r="Z142" t="s">
        <v>103</v>
      </c>
      <c r="AA142" s="34">
        <v>41540.452418981484</v>
      </c>
      <c r="AB142" t="s">
        <v>109</v>
      </c>
      <c r="AC142" s="34">
        <v>41541.059224537035</v>
      </c>
      <c r="AD142" t="s">
        <v>110</v>
      </c>
      <c r="AE142" t="s">
        <v>111</v>
      </c>
      <c r="AF142" t="s">
        <v>103</v>
      </c>
      <c r="AG142" t="s">
        <v>111</v>
      </c>
      <c r="AH142" t="s">
        <v>103</v>
      </c>
      <c r="AI142" t="s">
        <v>103</v>
      </c>
      <c r="AJ142" t="s">
        <v>103</v>
      </c>
      <c r="AK142" t="s">
        <v>167</v>
      </c>
      <c r="AN142" t="s">
        <v>168</v>
      </c>
      <c r="AO142" t="s">
        <v>169</v>
      </c>
      <c r="AP142">
        <v>73950024000185</v>
      </c>
    </row>
    <row r="143" spans="1:42" x14ac:dyDescent="0.25">
      <c r="A143" t="s">
        <v>422</v>
      </c>
      <c r="B143" t="s">
        <v>59</v>
      </c>
      <c r="C143" t="s">
        <v>423</v>
      </c>
      <c r="D143">
        <v>3</v>
      </c>
      <c r="E143" s="34" t="s">
        <v>4402</v>
      </c>
      <c r="F143" s="34"/>
      <c r="G143" s="34">
        <v>41541.407442129632</v>
      </c>
      <c r="I143" t="s">
        <v>105</v>
      </c>
      <c r="J143" t="s">
        <v>159</v>
      </c>
      <c r="Q143" s="34">
        <v>41540.637604166666</v>
      </c>
      <c r="S143" t="s">
        <v>107</v>
      </c>
      <c r="U143" t="s">
        <v>103</v>
      </c>
      <c r="Y143" t="s">
        <v>167</v>
      </c>
      <c r="Z143" t="s">
        <v>103</v>
      </c>
      <c r="AA143" s="34">
        <v>41536.470937500002</v>
      </c>
      <c r="AB143" t="s">
        <v>109</v>
      </c>
      <c r="AC143" s="34">
        <v>41541.094004629631</v>
      </c>
      <c r="AD143" t="s">
        <v>110</v>
      </c>
      <c r="AE143" t="s">
        <v>111</v>
      </c>
      <c r="AF143" t="s">
        <v>103</v>
      </c>
      <c r="AG143" t="s">
        <v>103</v>
      </c>
      <c r="AH143" t="s">
        <v>103</v>
      </c>
      <c r="AI143" t="s">
        <v>103</v>
      </c>
      <c r="AJ143" t="s">
        <v>103</v>
      </c>
      <c r="AK143" t="s">
        <v>167</v>
      </c>
      <c r="AN143" t="s">
        <v>168</v>
      </c>
      <c r="AO143" t="s">
        <v>169</v>
      </c>
      <c r="AP143">
        <v>29694775000196</v>
      </c>
    </row>
    <row r="144" spans="1:42" x14ac:dyDescent="0.25">
      <c r="A144" t="s">
        <v>424</v>
      </c>
      <c r="B144" t="s">
        <v>59</v>
      </c>
      <c r="C144" t="s">
        <v>425</v>
      </c>
      <c r="D144">
        <v>3</v>
      </c>
      <c r="E144" s="34" t="s">
        <v>4403</v>
      </c>
      <c r="F144" s="34"/>
      <c r="G144" s="34">
        <v>41541.819976851853</v>
      </c>
      <c r="I144" t="s">
        <v>116</v>
      </c>
      <c r="J144" t="s">
        <v>117</v>
      </c>
      <c r="Q144" s="34">
        <v>41542.5</v>
      </c>
      <c r="S144" t="s">
        <v>107</v>
      </c>
      <c r="U144" t="s">
        <v>103</v>
      </c>
      <c r="Y144" t="s">
        <v>167</v>
      </c>
      <c r="Z144" t="s">
        <v>103</v>
      </c>
      <c r="AA144" s="34">
        <v>41538.244050925925</v>
      </c>
      <c r="AB144" t="s">
        <v>109</v>
      </c>
      <c r="AC144" s="34">
        <v>41541.272418981483</v>
      </c>
      <c r="AD144" t="s">
        <v>110</v>
      </c>
      <c r="AE144" t="s">
        <v>103</v>
      </c>
      <c r="AF144" t="s">
        <v>103</v>
      </c>
      <c r="AG144" t="s">
        <v>103</v>
      </c>
      <c r="AH144" t="s">
        <v>111</v>
      </c>
      <c r="AI144" t="s">
        <v>103</v>
      </c>
      <c r="AJ144" t="s">
        <v>103</v>
      </c>
      <c r="AK144" t="s">
        <v>167</v>
      </c>
      <c r="AN144" t="s">
        <v>168</v>
      </c>
      <c r="AO144" t="s">
        <v>169</v>
      </c>
      <c r="AP144">
        <v>2907767000124</v>
      </c>
    </row>
    <row r="145" spans="1:42" x14ac:dyDescent="0.25">
      <c r="A145" t="s">
        <v>426</v>
      </c>
      <c r="B145" t="s">
        <v>59</v>
      </c>
      <c r="C145" t="s">
        <v>427</v>
      </c>
      <c r="D145">
        <v>3</v>
      </c>
      <c r="E145" s="34" t="s">
        <v>4404</v>
      </c>
      <c r="F145" s="34"/>
      <c r="G145" s="34">
        <v>41550.651388888888</v>
      </c>
      <c r="I145" t="s">
        <v>116</v>
      </c>
      <c r="J145" t="s">
        <v>117</v>
      </c>
      <c r="Q145" s="34">
        <v>41542.716331018521</v>
      </c>
      <c r="S145" t="s">
        <v>107</v>
      </c>
      <c r="U145" t="s">
        <v>103</v>
      </c>
      <c r="Y145" t="s">
        <v>167</v>
      </c>
      <c r="Z145" t="s">
        <v>103</v>
      </c>
      <c r="AA145" s="34">
        <v>41540.549664351849</v>
      </c>
      <c r="AB145" t="s">
        <v>109</v>
      </c>
      <c r="AC145" s="34">
        <v>41541.284687500003</v>
      </c>
      <c r="AD145" t="s">
        <v>110</v>
      </c>
      <c r="AE145" t="s">
        <v>103</v>
      </c>
      <c r="AF145" t="s">
        <v>103</v>
      </c>
      <c r="AG145" t="s">
        <v>103</v>
      </c>
      <c r="AH145" t="s">
        <v>111</v>
      </c>
      <c r="AI145" t="s">
        <v>103</v>
      </c>
      <c r="AJ145" t="s">
        <v>103</v>
      </c>
      <c r="AK145" t="s">
        <v>167</v>
      </c>
      <c r="AN145" t="s">
        <v>168</v>
      </c>
      <c r="AO145" t="s">
        <v>169</v>
      </c>
      <c r="AP145">
        <v>6036724000171</v>
      </c>
    </row>
    <row r="146" spans="1:42" x14ac:dyDescent="0.25">
      <c r="A146" t="s">
        <v>428</v>
      </c>
      <c r="B146" t="s">
        <v>59</v>
      </c>
      <c r="C146" t="s">
        <v>429</v>
      </c>
      <c r="D146">
        <v>3</v>
      </c>
      <c r="E146" s="34" t="s">
        <v>4405</v>
      </c>
      <c r="F146" s="34"/>
      <c r="G146" s="34">
        <v>41541.29351851852</v>
      </c>
      <c r="I146" t="s">
        <v>116</v>
      </c>
      <c r="J146" t="s">
        <v>117</v>
      </c>
      <c r="Q146" s="34">
        <v>41540.642962962964</v>
      </c>
      <c r="S146" t="s">
        <v>107</v>
      </c>
      <c r="U146" t="s">
        <v>103</v>
      </c>
      <c r="Y146" t="s">
        <v>167</v>
      </c>
      <c r="Z146" t="s">
        <v>103</v>
      </c>
      <c r="AA146" s="34">
        <v>41536.4762962963</v>
      </c>
      <c r="AB146" t="s">
        <v>109</v>
      </c>
      <c r="AC146" s="34">
        <v>41541.293263888889</v>
      </c>
      <c r="AD146" t="s">
        <v>110</v>
      </c>
      <c r="AE146" t="s">
        <v>103</v>
      </c>
      <c r="AF146" t="s">
        <v>103</v>
      </c>
      <c r="AG146" t="s">
        <v>103</v>
      </c>
      <c r="AH146" t="s">
        <v>111</v>
      </c>
      <c r="AI146" t="s">
        <v>103</v>
      </c>
      <c r="AJ146" t="s">
        <v>103</v>
      </c>
      <c r="AK146" t="s">
        <v>167</v>
      </c>
      <c r="AM146">
        <v>1930528736</v>
      </c>
      <c r="AN146" t="s">
        <v>168</v>
      </c>
      <c r="AO146" t="s">
        <v>169</v>
      </c>
      <c r="AP146">
        <v>32035701000152</v>
      </c>
    </row>
    <row r="147" spans="1:42" x14ac:dyDescent="0.25">
      <c r="A147" t="s">
        <v>430</v>
      </c>
      <c r="B147" t="s">
        <v>59</v>
      </c>
      <c r="C147" t="s">
        <v>349</v>
      </c>
      <c r="D147">
        <v>7</v>
      </c>
      <c r="E147" s="34" t="s">
        <v>4406</v>
      </c>
      <c r="F147" s="34"/>
      <c r="G147" s="34">
        <v>41541.347395833334</v>
      </c>
      <c r="I147" t="s">
        <v>105</v>
      </c>
      <c r="J147" t="s">
        <v>372</v>
      </c>
      <c r="Q147" s="34">
        <v>41542.460729166669</v>
      </c>
      <c r="S147" t="s">
        <v>107</v>
      </c>
      <c r="U147" t="s">
        <v>103</v>
      </c>
      <c r="Y147" t="s">
        <v>167</v>
      </c>
      <c r="Z147" t="s">
        <v>103</v>
      </c>
      <c r="AA147" s="34">
        <v>41537.710729166669</v>
      </c>
      <c r="AB147" t="s">
        <v>109</v>
      </c>
      <c r="AC147" s="34">
        <v>41541.322233796294</v>
      </c>
      <c r="AD147" t="s">
        <v>110</v>
      </c>
      <c r="AE147" t="s">
        <v>111</v>
      </c>
      <c r="AF147" t="s">
        <v>103</v>
      </c>
      <c r="AG147" t="s">
        <v>103</v>
      </c>
      <c r="AH147" t="s">
        <v>103</v>
      </c>
      <c r="AI147" t="s">
        <v>103</v>
      </c>
      <c r="AJ147" t="s">
        <v>103</v>
      </c>
      <c r="AK147" t="s">
        <v>167</v>
      </c>
      <c r="AN147" t="s">
        <v>168</v>
      </c>
      <c r="AO147" t="s">
        <v>169</v>
      </c>
      <c r="AP147">
        <v>10553587000110</v>
      </c>
    </row>
    <row r="148" spans="1:42" x14ac:dyDescent="0.25">
      <c r="A148" t="s">
        <v>431</v>
      </c>
      <c r="B148" t="s">
        <v>59</v>
      </c>
      <c r="C148" t="s">
        <v>432</v>
      </c>
      <c r="D148">
        <v>1</v>
      </c>
      <c r="E148" s="34" t="s">
        <v>4407</v>
      </c>
      <c r="F148" s="34"/>
      <c r="G148" s="34">
        <v>41542.404999999999</v>
      </c>
      <c r="I148" t="s">
        <v>105</v>
      </c>
      <c r="J148" t="s">
        <v>159</v>
      </c>
      <c r="Q148" s="34">
        <v>41542.451898148145</v>
      </c>
      <c r="S148" t="s">
        <v>107</v>
      </c>
      <c r="U148" t="s">
        <v>103</v>
      </c>
      <c r="Y148" t="s">
        <v>167</v>
      </c>
      <c r="Z148" t="s">
        <v>103</v>
      </c>
      <c r="AA148" s="34">
        <v>41537.701898148145</v>
      </c>
      <c r="AB148" t="s">
        <v>109</v>
      </c>
      <c r="AC148" s="34">
        <v>41542.061435185184</v>
      </c>
      <c r="AD148" t="s">
        <v>192</v>
      </c>
      <c r="AE148" t="s">
        <v>103</v>
      </c>
      <c r="AF148" t="s">
        <v>103</v>
      </c>
      <c r="AG148" t="s">
        <v>103</v>
      </c>
      <c r="AH148" t="s">
        <v>111</v>
      </c>
      <c r="AI148" t="s">
        <v>103</v>
      </c>
      <c r="AJ148" t="s">
        <v>103</v>
      </c>
      <c r="AK148" t="s">
        <v>167</v>
      </c>
      <c r="AM148">
        <v>94580479000126</v>
      </c>
      <c r="AN148" t="s">
        <v>168</v>
      </c>
      <c r="AO148" t="s">
        <v>169</v>
      </c>
      <c r="AP148">
        <v>94580479000126</v>
      </c>
    </row>
    <row r="149" spans="1:42" x14ac:dyDescent="0.25">
      <c r="A149" t="s">
        <v>433</v>
      </c>
      <c r="B149" t="s">
        <v>59</v>
      </c>
      <c r="C149" t="s">
        <v>434</v>
      </c>
      <c r="D149">
        <v>1</v>
      </c>
      <c r="E149" s="34" t="s">
        <v>4408</v>
      </c>
      <c r="F149" s="34"/>
      <c r="G149" s="34">
        <v>41543.439270833333</v>
      </c>
      <c r="I149" t="s">
        <v>105</v>
      </c>
      <c r="J149" t="s">
        <v>372</v>
      </c>
      <c r="Q149" s="34">
        <v>41542.433449074073</v>
      </c>
      <c r="S149" t="s">
        <v>107</v>
      </c>
      <c r="U149" t="s">
        <v>103</v>
      </c>
      <c r="Y149" t="s">
        <v>167</v>
      </c>
      <c r="Z149" t="s">
        <v>103</v>
      </c>
      <c r="AA149" s="34">
        <v>41537.683449074073</v>
      </c>
      <c r="AB149" t="s">
        <v>109</v>
      </c>
      <c r="AC149" s="34">
        <v>41542.086354166669</v>
      </c>
      <c r="AD149" t="s">
        <v>192</v>
      </c>
      <c r="AE149" t="s">
        <v>103</v>
      </c>
      <c r="AF149" t="s">
        <v>103</v>
      </c>
      <c r="AG149" t="s">
        <v>103</v>
      </c>
      <c r="AH149" t="s">
        <v>111</v>
      </c>
      <c r="AI149" t="s">
        <v>103</v>
      </c>
      <c r="AJ149" t="s">
        <v>103</v>
      </c>
      <c r="AK149" t="s">
        <v>167</v>
      </c>
      <c r="AN149" t="s">
        <v>168</v>
      </c>
      <c r="AO149" t="s">
        <v>169</v>
      </c>
      <c r="AP149">
        <v>94433109000166</v>
      </c>
    </row>
    <row r="150" spans="1:42" x14ac:dyDescent="0.25">
      <c r="A150" t="s">
        <v>435</v>
      </c>
      <c r="B150" t="s">
        <v>59</v>
      </c>
      <c r="C150" t="s">
        <v>436</v>
      </c>
      <c r="D150">
        <v>2</v>
      </c>
      <c r="E150" s="34" t="s">
        <v>4409</v>
      </c>
      <c r="F150" s="34"/>
      <c r="G150" s="34">
        <v>41542.364803240744</v>
      </c>
      <c r="I150" t="s">
        <v>105</v>
      </c>
      <c r="J150" t="s">
        <v>372</v>
      </c>
      <c r="Q150" s="34">
        <v>41541.699629629627</v>
      </c>
      <c r="S150" t="s">
        <v>107</v>
      </c>
      <c r="U150" t="s">
        <v>103</v>
      </c>
      <c r="Y150" t="s">
        <v>167</v>
      </c>
      <c r="Z150" t="s">
        <v>103</v>
      </c>
      <c r="AA150" s="34">
        <v>41537.532962962963</v>
      </c>
      <c r="AB150" t="s">
        <v>109</v>
      </c>
      <c r="AC150" s="34">
        <v>41542.126087962963</v>
      </c>
      <c r="AD150" t="s">
        <v>192</v>
      </c>
      <c r="AE150" t="s">
        <v>103</v>
      </c>
      <c r="AF150" t="s">
        <v>103</v>
      </c>
      <c r="AG150" t="s">
        <v>103</v>
      </c>
      <c r="AH150" t="s">
        <v>111</v>
      </c>
      <c r="AI150" t="s">
        <v>103</v>
      </c>
      <c r="AJ150" t="s">
        <v>103</v>
      </c>
      <c r="AK150" t="s">
        <v>167</v>
      </c>
      <c r="AN150" t="s">
        <v>168</v>
      </c>
      <c r="AO150" t="s">
        <v>169</v>
      </c>
      <c r="AP150">
        <v>15508594000113</v>
      </c>
    </row>
    <row r="151" spans="1:42" x14ac:dyDescent="0.25">
      <c r="A151" t="s">
        <v>437</v>
      </c>
      <c r="B151" t="s">
        <v>59</v>
      </c>
      <c r="C151" t="s">
        <v>438</v>
      </c>
      <c r="D151">
        <v>1</v>
      </c>
      <c r="E151" s="34" t="s">
        <v>4410</v>
      </c>
      <c r="F151" s="34"/>
      <c r="G151" s="34">
        <v>41543.429398148146</v>
      </c>
      <c r="I151" t="s">
        <v>105</v>
      </c>
      <c r="J151" t="s">
        <v>439</v>
      </c>
      <c r="Q151" s="34">
        <v>41541.682071759256</v>
      </c>
      <c r="S151" t="s">
        <v>107</v>
      </c>
      <c r="U151" t="s">
        <v>103</v>
      </c>
      <c r="Y151" t="s">
        <v>167</v>
      </c>
      <c r="Z151" t="s">
        <v>103</v>
      </c>
      <c r="AA151" s="34">
        <v>41537.515405092592</v>
      </c>
      <c r="AB151" t="s">
        <v>109</v>
      </c>
      <c r="AC151" s="34">
        <v>41542.203182870369</v>
      </c>
      <c r="AD151" t="s">
        <v>192</v>
      </c>
      <c r="AE151" t="s">
        <v>103</v>
      </c>
      <c r="AF151" t="s">
        <v>103</v>
      </c>
      <c r="AG151" t="s">
        <v>103</v>
      </c>
      <c r="AH151" t="s">
        <v>111</v>
      </c>
      <c r="AI151" t="s">
        <v>103</v>
      </c>
      <c r="AJ151" t="s">
        <v>103</v>
      </c>
      <c r="AK151" t="s">
        <v>167</v>
      </c>
      <c r="AN151" t="s">
        <v>168</v>
      </c>
      <c r="AO151" t="s">
        <v>169</v>
      </c>
      <c r="AP151">
        <v>5241145000106</v>
      </c>
    </row>
    <row r="152" spans="1:42" x14ac:dyDescent="0.25">
      <c r="A152" t="s">
        <v>440</v>
      </c>
      <c r="B152" t="s">
        <v>59</v>
      </c>
      <c r="C152" t="s">
        <v>441</v>
      </c>
      <c r="D152">
        <v>1</v>
      </c>
      <c r="E152" s="34" t="s">
        <v>4411</v>
      </c>
      <c r="F152" s="34"/>
      <c r="G152" s="34">
        <v>41542.47556712963</v>
      </c>
      <c r="I152" t="s">
        <v>105</v>
      </c>
      <c r="J152" t="s">
        <v>442</v>
      </c>
      <c r="Q152" s="34">
        <v>41541.5</v>
      </c>
      <c r="S152" t="s">
        <v>107</v>
      </c>
      <c r="U152" t="s">
        <v>103</v>
      </c>
      <c r="Y152" t="s">
        <v>167</v>
      </c>
      <c r="Z152" t="s">
        <v>103</v>
      </c>
      <c r="AA152" s="34">
        <v>41537.280451388891</v>
      </c>
      <c r="AB152" t="s">
        <v>109</v>
      </c>
      <c r="AC152" s="34">
        <v>41542.225358796299</v>
      </c>
      <c r="AD152" t="s">
        <v>192</v>
      </c>
      <c r="AE152" t="s">
        <v>103</v>
      </c>
      <c r="AF152" t="s">
        <v>103</v>
      </c>
      <c r="AG152" t="s">
        <v>103</v>
      </c>
      <c r="AH152" t="s">
        <v>111</v>
      </c>
      <c r="AI152" t="s">
        <v>103</v>
      </c>
      <c r="AJ152" t="s">
        <v>103</v>
      </c>
      <c r="AK152" t="s">
        <v>167</v>
      </c>
      <c r="AN152" t="s">
        <v>168</v>
      </c>
      <c r="AO152" t="s">
        <v>169</v>
      </c>
      <c r="AP152">
        <v>97320451000148</v>
      </c>
    </row>
    <row r="153" spans="1:42" x14ac:dyDescent="0.25">
      <c r="A153" t="s">
        <v>443</v>
      </c>
      <c r="B153" t="s">
        <v>59</v>
      </c>
      <c r="C153" t="s">
        <v>444</v>
      </c>
      <c r="D153">
        <v>2</v>
      </c>
      <c r="E153" s="34" t="s">
        <v>4412</v>
      </c>
      <c r="F153" s="34"/>
      <c r="G153" s="34">
        <v>41547.059282407405</v>
      </c>
      <c r="I153" t="s">
        <v>105</v>
      </c>
      <c r="J153" t="s">
        <v>159</v>
      </c>
      <c r="Q153" s="34">
        <v>41542.429479166669</v>
      </c>
      <c r="S153" t="s">
        <v>107</v>
      </c>
      <c r="U153" t="s">
        <v>103</v>
      </c>
      <c r="Y153" t="s">
        <v>167</v>
      </c>
      <c r="Z153" t="s">
        <v>103</v>
      </c>
      <c r="AA153" s="34">
        <v>41537.679479166669</v>
      </c>
      <c r="AB153" t="s">
        <v>109</v>
      </c>
      <c r="AC153" s="34">
        <v>41542.239884259259</v>
      </c>
      <c r="AD153" t="s">
        <v>192</v>
      </c>
      <c r="AE153" t="s">
        <v>103</v>
      </c>
      <c r="AF153" t="s">
        <v>103</v>
      </c>
      <c r="AG153" t="s">
        <v>103</v>
      </c>
      <c r="AH153" t="s">
        <v>111</v>
      </c>
      <c r="AI153" t="s">
        <v>103</v>
      </c>
      <c r="AJ153" t="s">
        <v>103</v>
      </c>
      <c r="AK153" t="s">
        <v>167</v>
      </c>
      <c r="AN153" t="s">
        <v>168</v>
      </c>
      <c r="AO153" t="s">
        <v>169</v>
      </c>
      <c r="AP153">
        <v>10647065000187</v>
      </c>
    </row>
    <row r="154" spans="1:42" x14ac:dyDescent="0.25">
      <c r="A154" t="s">
        <v>445</v>
      </c>
      <c r="B154" t="s">
        <v>59</v>
      </c>
      <c r="C154" t="s">
        <v>446</v>
      </c>
      <c r="D154">
        <v>1</v>
      </c>
      <c r="E154" s="34" t="s">
        <v>4413</v>
      </c>
      <c r="F154" s="34"/>
      <c r="G154" s="34">
        <v>41548.592418981483</v>
      </c>
      <c r="I154" t="s">
        <v>105</v>
      </c>
      <c r="J154" t="s">
        <v>439</v>
      </c>
      <c r="Q154" s="34">
        <v>41541.637997685182</v>
      </c>
      <c r="S154" t="s">
        <v>107</v>
      </c>
      <c r="U154" t="s">
        <v>103</v>
      </c>
      <c r="Y154" t="s">
        <v>167</v>
      </c>
      <c r="Z154" t="s">
        <v>103</v>
      </c>
      <c r="AA154" s="34">
        <v>41537.471331018518</v>
      </c>
      <c r="AB154" t="s">
        <v>109</v>
      </c>
      <c r="AC154" s="34">
        <v>41542.261296296296</v>
      </c>
      <c r="AD154" t="s">
        <v>192</v>
      </c>
      <c r="AE154" t="s">
        <v>103</v>
      </c>
      <c r="AF154" t="s">
        <v>103</v>
      </c>
      <c r="AG154" t="s">
        <v>103</v>
      </c>
      <c r="AH154" t="s">
        <v>111</v>
      </c>
      <c r="AI154" t="s">
        <v>103</v>
      </c>
      <c r="AJ154" t="s">
        <v>103</v>
      </c>
      <c r="AK154" t="s">
        <v>167</v>
      </c>
      <c r="AN154" t="s">
        <v>168</v>
      </c>
      <c r="AO154" t="s">
        <v>169</v>
      </c>
      <c r="AP154">
        <v>5983995000171</v>
      </c>
    </row>
    <row r="155" spans="1:42" x14ac:dyDescent="0.25">
      <c r="A155" t="s">
        <v>447</v>
      </c>
      <c r="B155" t="s">
        <v>59</v>
      </c>
      <c r="C155" t="s">
        <v>448</v>
      </c>
      <c r="D155">
        <v>1</v>
      </c>
      <c r="E155" s="34" t="s">
        <v>4414</v>
      </c>
      <c r="F155" s="34"/>
      <c r="G155" s="34">
        <v>41542.353773148148</v>
      </c>
      <c r="I155" t="s">
        <v>105</v>
      </c>
      <c r="J155" t="s">
        <v>159</v>
      </c>
      <c r="Q155" s="34">
        <v>41542.411192129628</v>
      </c>
      <c r="S155" t="s">
        <v>107</v>
      </c>
      <c r="U155" t="s">
        <v>103</v>
      </c>
      <c r="Y155" t="s">
        <v>167</v>
      </c>
      <c r="Z155" t="s">
        <v>103</v>
      </c>
      <c r="AA155" s="34">
        <v>41537.661192129628</v>
      </c>
      <c r="AB155" t="s">
        <v>109</v>
      </c>
      <c r="AC155" s="34">
        <v>41542.274606481478</v>
      </c>
      <c r="AD155" t="s">
        <v>192</v>
      </c>
      <c r="AE155" t="s">
        <v>103</v>
      </c>
      <c r="AF155" t="s">
        <v>103</v>
      </c>
      <c r="AG155" t="s">
        <v>103</v>
      </c>
      <c r="AH155" t="s">
        <v>111</v>
      </c>
      <c r="AI155" t="s">
        <v>103</v>
      </c>
      <c r="AJ155" t="s">
        <v>103</v>
      </c>
      <c r="AK155" t="s">
        <v>167</v>
      </c>
      <c r="AM155">
        <v>93365765000106</v>
      </c>
      <c r="AN155" t="s">
        <v>168</v>
      </c>
      <c r="AO155" t="s">
        <v>169</v>
      </c>
      <c r="AP155">
        <v>93365765000106</v>
      </c>
    </row>
    <row r="156" spans="1:42" x14ac:dyDescent="0.25">
      <c r="A156" t="s">
        <v>449</v>
      </c>
      <c r="B156" t="s">
        <v>59</v>
      </c>
      <c r="C156" t="s">
        <v>450</v>
      </c>
      <c r="D156">
        <v>3</v>
      </c>
      <c r="E156" s="34" t="s">
        <v>4415</v>
      </c>
      <c r="F156" s="34"/>
      <c r="G156" s="34">
        <v>41548.57</v>
      </c>
      <c r="I156" t="s">
        <v>116</v>
      </c>
      <c r="J156" t="s">
        <v>117</v>
      </c>
      <c r="Q156" s="34">
        <v>41540.614062499997</v>
      </c>
      <c r="S156" t="s">
        <v>107</v>
      </c>
      <c r="U156" t="s">
        <v>103</v>
      </c>
      <c r="Y156" t="s">
        <v>451</v>
      </c>
      <c r="Z156" t="s">
        <v>103</v>
      </c>
      <c r="AA156" s="34">
        <v>41536.447395833333</v>
      </c>
      <c r="AB156" t="s">
        <v>109</v>
      </c>
      <c r="AC156" s="34">
        <v>41542.286666666667</v>
      </c>
      <c r="AD156" t="s">
        <v>110</v>
      </c>
      <c r="AE156" t="s">
        <v>111</v>
      </c>
      <c r="AF156" t="s">
        <v>103</v>
      </c>
      <c r="AG156" t="s">
        <v>111</v>
      </c>
      <c r="AH156" t="s">
        <v>103</v>
      </c>
      <c r="AI156" t="s">
        <v>103</v>
      </c>
      <c r="AJ156" t="s">
        <v>103</v>
      </c>
      <c r="AK156" t="s">
        <v>451</v>
      </c>
      <c r="AN156" t="s">
        <v>452</v>
      </c>
      <c r="AO156" t="s">
        <v>453</v>
      </c>
      <c r="AP156">
        <v>1861064000140</v>
      </c>
    </row>
    <row r="157" spans="1:42" x14ac:dyDescent="0.25">
      <c r="A157" t="s">
        <v>454</v>
      </c>
      <c r="B157" t="s">
        <v>59</v>
      </c>
      <c r="C157" t="s">
        <v>455</v>
      </c>
      <c r="D157">
        <v>3</v>
      </c>
      <c r="E157" s="34" t="s">
        <v>4416</v>
      </c>
      <c r="F157" s="34"/>
      <c r="G157" s="34">
        <v>41542.362962962965</v>
      </c>
      <c r="I157" t="s">
        <v>105</v>
      </c>
      <c r="J157" t="s">
        <v>439</v>
      </c>
      <c r="Q157" s="34">
        <v>41541.641689814816</v>
      </c>
      <c r="S157" t="s">
        <v>107</v>
      </c>
      <c r="U157" t="s">
        <v>103</v>
      </c>
      <c r="Y157" t="s">
        <v>167</v>
      </c>
      <c r="Z157" t="s">
        <v>103</v>
      </c>
      <c r="AA157" s="34">
        <v>41537.475023148145</v>
      </c>
      <c r="AB157" t="s">
        <v>109</v>
      </c>
      <c r="AC157" s="34">
        <v>41542.299675925926</v>
      </c>
      <c r="AD157" t="s">
        <v>192</v>
      </c>
      <c r="AE157" t="s">
        <v>111</v>
      </c>
      <c r="AF157" t="s">
        <v>103</v>
      </c>
      <c r="AG157" t="s">
        <v>103</v>
      </c>
      <c r="AH157" t="s">
        <v>111</v>
      </c>
      <c r="AI157" t="s">
        <v>103</v>
      </c>
      <c r="AJ157" t="s">
        <v>103</v>
      </c>
      <c r="AK157" t="s">
        <v>167</v>
      </c>
      <c r="AN157" t="s">
        <v>168</v>
      </c>
      <c r="AO157" t="s">
        <v>169</v>
      </c>
      <c r="AP157">
        <v>94524030000140</v>
      </c>
    </row>
    <row r="158" spans="1:42" x14ac:dyDescent="0.25">
      <c r="A158" t="s">
        <v>456</v>
      </c>
      <c r="B158" t="s">
        <v>59</v>
      </c>
      <c r="C158" t="s">
        <v>457</v>
      </c>
      <c r="D158">
        <v>1</v>
      </c>
      <c r="E158" s="34" t="s">
        <v>4417</v>
      </c>
      <c r="F158" s="34"/>
      <c r="G158" s="34">
        <v>41545.636967592596</v>
      </c>
      <c r="I158" t="s">
        <v>116</v>
      </c>
      <c r="J158" t="s">
        <v>117</v>
      </c>
      <c r="Q158" s="34">
        <v>41542.354537037034</v>
      </c>
      <c r="S158" t="s">
        <v>107</v>
      </c>
      <c r="U158" t="s">
        <v>103</v>
      </c>
      <c r="Y158" t="s">
        <v>167</v>
      </c>
      <c r="Z158" t="s">
        <v>103</v>
      </c>
      <c r="AA158" s="34">
        <v>41537.604537037034</v>
      </c>
      <c r="AB158" t="s">
        <v>109</v>
      </c>
      <c r="AC158" s="34">
        <v>41542.305810185186</v>
      </c>
      <c r="AD158" t="s">
        <v>192</v>
      </c>
      <c r="AE158" t="s">
        <v>103</v>
      </c>
      <c r="AF158" t="s">
        <v>103</v>
      </c>
      <c r="AG158" t="s">
        <v>103</v>
      </c>
      <c r="AH158" t="s">
        <v>111</v>
      </c>
      <c r="AI158" t="s">
        <v>103</v>
      </c>
      <c r="AJ158" t="s">
        <v>103</v>
      </c>
      <c r="AK158" t="s">
        <v>167</v>
      </c>
      <c r="AM158">
        <v>82123266000196</v>
      </c>
      <c r="AN158" t="s">
        <v>168</v>
      </c>
      <c r="AO158" t="s">
        <v>169</v>
      </c>
      <c r="AP158">
        <v>82123266000196</v>
      </c>
    </row>
    <row r="159" spans="1:42" x14ac:dyDescent="0.25">
      <c r="A159" t="s">
        <v>458</v>
      </c>
      <c r="B159" t="s">
        <v>59</v>
      </c>
      <c r="C159" t="s">
        <v>459</v>
      </c>
      <c r="D159">
        <v>3</v>
      </c>
      <c r="E159" s="34" t="s">
        <v>4418</v>
      </c>
      <c r="F159" s="34"/>
      <c r="G159" s="34">
        <v>41542.548113425924</v>
      </c>
      <c r="I159" t="s">
        <v>116</v>
      </c>
      <c r="J159" t="s">
        <v>117</v>
      </c>
      <c r="Q159" s="34">
        <v>41541.659745370373</v>
      </c>
      <c r="S159" t="s">
        <v>107</v>
      </c>
      <c r="U159" t="s">
        <v>103</v>
      </c>
      <c r="Y159" t="s">
        <v>167</v>
      </c>
      <c r="Z159" t="s">
        <v>103</v>
      </c>
      <c r="AA159" s="34">
        <v>41537.493078703701</v>
      </c>
      <c r="AB159" t="s">
        <v>109</v>
      </c>
      <c r="AC159" s="34">
        <v>41542.312152777777</v>
      </c>
      <c r="AD159" t="s">
        <v>192</v>
      </c>
      <c r="AE159" t="s">
        <v>103</v>
      </c>
      <c r="AF159" t="s">
        <v>103</v>
      </c>
      <c r="AG159" t="s">
        <v>103</v>
      </c>
      <c r="AH159" t="s">
        <v>111</v>
      </c>
      <c r="AI159" t="s">
        <v>103</v>
      </c>
      <c r="AJ159" t="s">
        <v>103</v>
      </c>
      <c r="AK159" t="s">
        <v>167</v>
      </c>
      <c r="AN159" t="s">
        <v>168</v>
      </c>
      <c r="AO159" t="s">
        <v>169</v>
      </c>
      <c r="AP159">
        <v>87518114000106</v>
      </c>
    </row>
    <row r="160" spans="1:42" x14ac:dyDescent="0.25">
      <c r="A160" t="s">
        <v>460</v>
      </c>
      <c r="B160" t="s">
        <v>59</v>
      </c>
      <c r="C160" t="s">
        <v>461</v>
      </c>
      <c r="D160">
        <v>3</v>
      </c>
      <c r="E160" s="34" t="s">
        <v>4419</v>
      </c>
      <c r="F160" s="34"/>
      <c r="G160" s="34">
        <v>41542.413321759261</v>
      </c>
      <c r="I160" t="s">
        <v>105</v>
      </c>
      <c r="J160" t="s">
        <v>131</v>
      </c>
      <c r="Q160" s="34">
        <v>41541.725393518522</v>
      </c>
      <c r="S160" t="s">
        <v>107</v>
      </c>
      <c r="U160" t="s">
        <v>103</v>
      </c>
      <c r="Y160" t="s">
        <v>167</v>
      </c>
      <c r="Z160" t="s">
        <v>103</v>
      </c>
      <c r="AA160" s="34">
        <v>41537.55872685185</v>
      </c>
      <c r="AB160" t="s">
        <v>109</v>
      </c>
      <c r="AC160" s="34">
        <v>41542.323784722219</v>
      </c>
      <c r="AD160" t="s">
        <v>192</v>
      </c>
      <c r="AE160" t="s">
        <v>103</v>
      </c>
      <c r="AF160" t="s">
        <v>103</v>
      </c>
      <c r="AG160" t="s">
        <v>103</v>
      </c>
      <c r="AH160" t="s">
        <v>111</v>
      </c>
      <c r="AI160" t="s">
        <v>103</v>
      </c>
      <c r="AJ160" t="s">
        <v>103</v>
      </c>
      <c r="AK160" t="s">
        <v>167</v>
      </c>
      <c r="AN160" t="s">
        <v>168</v>
      </c>
      <c r="AO160" t="s">
        <v>169</v>
      </c>
      <c r="AP160">
        <v>87518114000106</v>
      </c>
    </row>
    <row r="161" spans="1:42" x14ac:dyDescent="0.25">
      <c r="A161" t="s">
        <v>462</v>
      </c>
      <c r="B161" t="s">
        <v>59</v>
      </c>
      <c r="C161" t="s">
        <v>463</v>
      </c>
      <c r="D161">
        <v>1</v>
      </c>
      <c r="E161" s="34" t="s">
        <v>4420</v>
      </c>
      <c r="F161" s="34"/>
      <c r="G161" s="34">
        <v>41542.999409722222</v>
      </c>
      <c r="I161" t="s">
        <v>116</v>
      </c>
      <c r="J161" t="s">
        <v>117</v>
      </c>
      <c r="Q161" s="34">
        <v>41547.5</v>
      </c>
      <c r="S161" t="s">
        <v>107</v>
      </c>
      <c r="U161" t="s">
        <v>103</v>
      </c>
      <c r="Y161" t="s">
        <v>167</v>
      </c>
      <c r="Z161" t="s">
        <v>103</v>
      </c>
      <c r="AA161" s="34">
        <v>41542.891805555555</v>
      </c>
      <c r="AB161" t="s">
        <v>109</v>
      </c>
      <c r="AC161" s="34">
        <v>41542.979155092595</v>
      </c>
      <c r="AD161" t="s">
        <v>192</v>
      </c>
      <c r="AE161" t="s">
        <v>111</v>
      </c>
      <c r="AF161" t="s">
        <v>103</v>
      </c>
      <c r="AG161" t="s">
        <v>111</v>
      </c>
      <c r="AH161" t="s">
        <v>103</v>
      </c>
      <c r="AI161" t="s">
        <v>103</v>
      </c>
      <c r="AJ161" t="s">
        <v>103</v>
      </c>
      <c r="AK161" t="s">
        <v>167</v>
      </c>
      <c r="AM161">
        <v>12626860000114</v>
      </c>
      <c r="AN161" t="s">
        <v>168</v>
      </c>
      <c r="AO161" t="s">
        <v>169</v>
      </c>
      <c r="AP161">
        <v>12626860000114</v>
      </c>
    </row>
    <row r="162" spans="1:42" x14ac:dyDescent="0.25">
      <c r="A162" t="s">
        <v>464</v>
      </c>
      <c r="B162" t="s">
        <v>59</v>
      </c>
      <c r="C162" t="s">
        <v>465</v>
      </c>
      <c r="D162">
        <v>2</v>
      </c>
      <c r="E162" s="34" t="s">
        <v>4421</v>
      </c>
      <c r="F162" s="34"/>
      <c r="G162" s="34">
        <v>41550.961354166669</v>
      </c>
      <c r="I162" t="s">
        <v>116</v>
      </c>
      <c r="J162" t="s">
        <v>117</v>
      </c>
      <c r="Q162" s="34">
        <v>41547.5</v>
      </c>
      <c r="S162" t="s">
        <v>107</v>
      </c>
      <c r="U162" t="s">
        <v>103</v>
      </c>
      <c r="Y162" t="s">
        <v>167</v>
      </c>
      <c r="Z162" t="s">
        <v>103</v>
      </c>
      <c r="AA162" s="34">
        <v>41542.815023148149</v>
      </c>
      <c r="AB162" t="s">
        <v>109</v>
      </c>
      <c r="AC162" s="34">
        <v>41542.999907407408</v>
      </c>
      <c r="AD162" t="s">
        <v>192</v>
      </c>
      <c r="AE162" t="s">
        <v>111</v>
      </c>
      <c r="AF162" t="s">
        <v>103</v>
      </c>
      <c r="AG162" t="s">
        <v>111</v>
      </c>
      <c r="AH162" t="s">
        <v>103</v>
      </c>
      <c r="AI162" t="s">
        <v>103</v>
      </c>
      <c r="AJ162" t="s">
        <v>103</v>
      </c>
      <c r="AK162" t="s">
        <v>167</v>
      </c>
      <c r="AN162" t="s">
        <v>168</v>
      </c>
      <c r="AO162" t="s">
        <v>169</v>
      </c>
      <c r="AP162">
        <v>79370417000104</v>
      </c>
    </row>
    <row r="163" spans="1:42" x14ac:dyDescent="0.25">
      <c r="A163" t="s">
        <v>466</v>
      </c>
      <c r="B163" t="s">
        <v>59</v>
      </c>
      <c r="C163" t="s">
        <v>467</v>
      </c>
      <c r="D163">
        <v>3</v>
      </c>
      <c r="E163" s="34" t="s">
        <v>4422</v>
      </c>
      <c r="F163" s="34"/>
      <c r="G163" s="34">
        <v>41543.032071759262</v>
      </c>
      <c r="I163" t="s">
        <v>116</v>
      </c>
      <c r="J163" t="s">
        <v>117</v>
      </c>
      <c r="Q163" s="34">
        <v>41547.5</v>
      </c>
      <c r="S163" t="s">
        <v>107</v>
      </c>
      <c r="U163" t="s">
        <v>103</v>
      </c>
      <c r="Y163" t="s">
        <v>167</v>
      </c>
      <c r="Z163" t="s">
        <v>103</v>
      </c>
      <c r="AA163" s="34">
        <v>41542.758240740739</v>
      </c>
      <c r="AB163" t="s">
        <v>109</v>
      </c>
      <c r="AC163" s="34">
        <v>41543.029756944445</v>
      </c>
      <c r="AD163" t="s">
        <v>192</v>
      </c>
      <c r="AE163" t="s">
        <v>111</v>
      </c>
      <c r="AF163" t="s">
        <v>103</v>
      </c>
      <c r="AG163" t="s">
        <v>111</v>
      </c>
      <c r="AH163" t="s">
        <v>103</v>
      </c>
      <c r="AI163" t="s">
        <v>103</v>
      </c>
      <c r="AJ163" t="s">
        <v>103</v>
      </c>
      <c r="AK163" t="s">
        <v>167</v>
      </c>
      <c r="AN163" t="s">
        <v>168</v>
      </c>
      <c r="AO163" t="s">
        <v>169</v>
      </c>
      <c r="AP163">
        <v>87842316000109</v>
      </c>
    </row>
    <row r="164" spans="1:42" x14ac:dyDescent="0.25">
      <c r="A164" t="s">
        <v>468</v>
      </c>
      <c r="B164" t="s">
        <v>59</v>
      </c>
      <c r="C164" t="s">
        <v>469</v>
      </c>
      <c r="D164">
        <v>4</v>
      </c>
      <c r="E164" s="34" t="s">
        <v>4423</v>
      </c>
      <c r="F164" s="34"/>
      <c r="G164" s="34">
        <v>41550.665775462963</v>
      </c>
      <c r="I164" t="s">
        <v>116</v>
      </c>
      <c r="J164" t="s">
        <v>117</v>
      </c>
      <c r="Q164" s="34">
        <v>41547.5</v>
      </c>
      <c r="S164" t="s">
        <v>107</v>
      </c>
      <c r="U164" t="s">
        <v>103</v>
      </c>
      <c r="Y164" t="s">
        <v>167</v>
      </c>
      <c r="Z164" t="s">
        <v>103</v>
      </c>
      <c r="AA164" s="34">
        <v>41542.837719907409</v>
      </c>
      <c r="AB164" t="s">
        <v>109</v>
      </c>
      <c r="AC164" s="34">
        <v>41543.079212962963</v>
      </c>
      <c r="AD164" t="s">
        <v>110</v>
      </c>
      <c r="AE164" t="s">
        <v>103</v>
      </c>
      <c r="AF164" t="s">
        <v>103</v>
      </c>
      <c r="AG164" t="s">
        <v>103</v>
      </c>
      <c r="AH164" t="s">
        <v>111</v>
      </c>
      <c r="AI164" t="s">
        <v>103</v>
      </c>
      <c r="AJ164" t="s">
        <v>103</v>
      </c>
      <c r="AK164" t="s">
        <v>167</v>
      </c>
      <c r="AN164" t="s">
        <v>168</v>
      </c>
      <c r="AO164" t="s">
        <v>169</v>
      </c>
      <c r="AP164">
        <v>3068156000100</v>
      </c>
    </row>
    <row r="165" spans="1:42" x14ac:dyDescent="0.25">
      <c r="A165" t="s">
        <v>470</v>
      </c>
      <c r="B165" t="s">
        <v>59</v>
      </c>
      <c r="C165" t="s">
        <v>471</v>
      </c>
      <c r="D165">
        <v>3</v>
      </c>
      <c r="E165" s="34" t="s">
        <v>4424</v>
      </c>
      <c r="F165" s="34"/>
      <c r="G165" s="34">
        <v>41543.339872685188</v>
      </c>
      <c r="I165" t="s">
        <v>105</v>
      </c>
      <c r="J165" t="s">
        <v>159</v>
      </c>
      <c r="Q165" s="34">
        <v>41544.5</v>
      </c>
      <c r="S165" t="s">
        <v>107</v>
      </c>
      <c r="U165" t="s">
        <v>103</v>
      </c>
      <c r="Y165" t="s">
        <v>167</v>
      </c>
      <c r="Z165" t="s">
        <v>103</v>
      </c>
      <c r="AA165" s="34">
        <v>41541.767777777779</v>
      </c>
      <c r="AB165" t="s">
        <v>109</v>
      </c>
      <c r="AC165" s="34">
        <v>41543.195798611108</v>
      </c>
      <c r="AD165" t="s">
        <v>110</v>
      </c>
      <c r="AE165" t="s">
        <v>103</v>
      </c>
      <c r="AF165" t="s">
        <v>103</v>
      </c>
      <c r="AG165" t="s">
        <v>103</v>
      </c>
      <c r="AH165" t="s">
        <v>111</v>
      </c>
      <c r="AI165" t="s">
        <v>103</v>
      </c>
      <c r="AJ165" t="s">
        <v>103</v>
      </c>
      <c r="AK165" t="s">
        <v>167</v>
      </c>
      <c r="AN165" t="s">
        <v>168</v>
      </c>
      <c r="AO165" t="s">
        <v>169</v>
      </c>
      <c r="AP165">
        <v>3332930000130</v>
      </c>
    </row>
    <row r="166" spans="1:42" x14ac:dyDescent="0.25">
      <c r="A166" t="s">
        <v>472</v>
      </c>
      <c r="B166" t="s">
        <v>59</v>
      </c>
      <c r="C166" t="s">
        <v>473</v>
      </c>
      <c r="D166">
        <v>3</v>
      </c>
      <c r="E166" s="34" t="s">
        <v>4425</v>
      </c>
      <c r="F166" s="34"/>
      <c r="G166" s="34">
        <v>41543.48710648148</v>
      </c>
      <c r="I166" t="s">
        <v>116</v>
      </c>
      <c r="J166" t="s">
        <v>117</v>
      </c>
      <c r="Q166" s="34">
        <v>41543.748564814814</v>
      </c>
      <c r="S166" t="s">
        <v>107</v>
      </c>
      <c r="U166" t="s">
        <v>103</v>
      </c>
      <c r="Y166" t="s">
        <v>167</v>
      </c>
      <c r="Z166" t="s">
        <v>103</v>
      </c>
      <c r="AA166" s="34">
        <v>41541.58189814815</v>
      </c>
      <c r="AB166" t="s">
        <v>109</v>
      </c>
      <c r="AC166" s="34">
        <v>41543.237407407411</v>
      </c>
      <c r="AD166" t="s">
        <v>110</v>
      </c>
      <c r="AE166" t="s">
        <v>103</v>
      </c>
      <c r="AF166" t="s">
        <v>103</v>
      </c>
      <c r="AG166" t="s">
        <v>103</v>
      </c>
      <c r="AH166" t="s">
        <v>111</v>
      </c>
      <c r="AI166" t="s">
        <v>103</v>
      </c>
      <c r="AJ166" t="s">
        <v>103</v>
      </c>
      <c r="AK166" t="s">
        <v>167</v>
      </c>
      <c r="AN166" t="s">
        <v>168</v>
      </c>
      <c r="AO166" t="s">
        <v>169</v>
      </c>
      <c r="AP166">
        <v>3232673000165</v>
      </c>
    </row>
    <row r="167" spans="1:42" x14ac:dyDescent="0.25">
      <c r="A167" t="s">
        <v>474</v>
      </c>
      <c r="B167" t="s">
        <v>59</v>
      </c>
      <c r="C167" t="s">
        <v>475</v>
      </c>
      <c r="D167">
        <v>3</v>
      </c>
      <c r="E167" s="34" t="s">
        <v>4426</v>
      </c>
      <c r="F167" s="34"/>
      <c r="G167" s="34">
        <v>41543.667893518519</v>
      </c>
      <c r="I167" t="s">
        <v>116</v>
      </c>
      <c r="J167" t="s">
        <v>117</v>
      </c>
      <c r="Q167" s="34">
        <v>41543.739606481482</v>
      </c>
      <c r="S167" t="s">
        <v>107</v>
      </c>
      <c r="U167" t="s">
        <v>103</v>
      </c>
      <c r="Y167" t="s">
        <v>167</v>
      </c>
      <c r="Z167" t="s">
        <v>103</v>
      </c>
      <c r="AA167" s="34">
        <v>41541.572939814818</v>
      </c>
      <c r="AB167" t="s">
        <v>109</v>
      </c>
      <c r="AC167" s="34">
        <v>41543.287905092591</v>
      </c>
      <c r="AD167" t="s">
        <v>110</v>
      </c>
      <c r="AE167" t="s">
        <v>103</v>
      </c>
      <c r="AF167" t="s">
        <v>103</v>
      </c>
      <c r="AG167" t="s">
        <v>103</v>
      </c>
      <c r="AH167" t="s">
        <v>111</v>
      </c>
      <c r="AI167" t="s">
        <v>103</v>
      </c>
      <c r="AJ167" t="s">
        <v>103</v>
      </c>
      <c r="AK167" t="s">
        <v>167</v>
      </c>
      <c r="AN167" t="s">
        <v>168</v>
      </c>
      <c r="AO167" t="s">
        <v>169</v>
      </c>
      <c r="AP167">
        <v>1643401000122</v>
      </c>
    </row>
    <row r="168" spans="1:42" x14ac:dyDescent="0.25">
      <c r="A168" t="s">
        <v>476</v>
      </c>
      <c r="B168" t="s">
        <v>59</v>
      </c>
      <c r="C168" t="s">
        <v>477</v>
      </c>
      <c r="D168">
        <v>3</v>
      </c>
      <c r="E168" s="34" t="s">
        <v>4427</v>
      </c>
      <c r="F168" s="34"/>
      <c r="G168" s="34">
        <v>41543.605624999997</v>
      </c>
      <c r="I168" t="s">
        <v>116</v>
      </c>
      <c r="J168" t="s">
        <v>117</v>
      </c>
      <c r="Q168" s="34">
        <v>41543.74428240741</v>
      </c>
      <c r="S168" t="s">
        <v>107</v>
      </c>
      <c r="U168" t="s">
        <v>103</v>
      </c>
      <c r="Y168" t="s">
        <v>167</v>
      </c>
      <c r="Z168" t="s">
        <v>103</v>
      </c>
      <c r="AA168" s="34">
        <v>41541.577615740738</v>
      </c>
      <c r="AB168" t="s">
        <v>109</v>
      </c>
      <c r="AC168" s="34">
        <v>41543.288506944446</v>
      </c>
      <c r="AD168" t="s">
        <v>110</v>
      </c>
      <c r="AE168" t="s">
        <v>103</v>
      </c>
      <c r="AF168" t="s">
        <v>103</v>
      </c>
      <c r="AG168" t="s">
        <v>103</v>
      </c>
      <c r="AH168" t="s">
        <v>111</v>
      </c>
      <c r="AI168" t="s">
        <v>103</v>
      </c>
      <c r="AJ168" t="s">
        <v>103</v>
      </c>
      <c r="AK168" t="s">
        <v>167</v>
      </c>
      <c r="AN168" t="s">
        <v>168</v>
      </c>
      <c r="AO168" t="s">
        <v>169</v>
      </c>
      <c r="AP168">
        <v>1643401000122</v>
      </c>
    </row>
    <row r="169" spans="1:42" x14ac:dyDescent="0.25">
      <c r="A169" t="s">
        <v>478</v>
      </c>
      <c r="B169" t="s">
        <v>59</v>
      </c>
      <c r="C169" t="s">
        <v>479</v>
      </c>
      <c r="D169">
        <v>3</v>
      </c>
      <c r="E169" s="34" t="s">
        <v>4428</v>
      </c>
      <c r="F169" s="34"/>
      <c r="G169" s="34">
        <v>41549.656921296293</v>
      </c>
      <c r="I169" t="s">
        <v>116</v>
      </c>
      <c r="J169" t="s">
        <v>117</v>
      </c>
      <c r="Q169" s="34">
        <v>41543.703113425923</v>
      </c>
      <c r="S169" t="s">
        <v>107</v>
      </c>
      <c r="U169" t="s">
        <v>103</v>
      </c>
      <c r="Y169" t="s">
        <v>167</v>
      </c>
      <c r="Z169" t="s">
        <v>103</v>
      </c>
      <c r="AA169" s="34">
        <v>41541.536446759259</v>
      </c>
      <c r="AB169" t="s">
        <v>109</v>
      </c>
      <c r="AC169" s="34">
        <v>41543.3362037037</v>
      </c>
      <c r="AD169" t="s">
        <v>110</v>
      </c>
      <c r="AE169" t="s">
        <v>111</v>
      </c>
      <c r="AF169" t="s">
        <v>103</v>
      </c>
      <c r="AG169" t="s">
        <v>103</v>
      </c>
      <c r="AH169" t="s">
        <v>103</v>
      </c>
      <c r="AI169" t="s">
        <v>103</v>
      </c>
      <c r="AJ169" t="s">
        <v>103</v>
      </c>
      <c r="AK169" t="s">
        <v>167</v>
      </c>
      <c r="AN169" t="s">
        <v>168</v>
      </c>
      <c r="AO169" t="s">
        <v>169</v>
      </c>
      <c r="AP169">
        <v>7156301000158</v>
      </c>
    </row>
    <row r="170" spans="1:42" x14ac:dyDescent="0.25">
      <c r="A170" t="s">
        <v>480</v>
      </c>
      <c r="B170" t="s">
        <v>59</v>
      </c>
      <c r="C170" t="s">
        <v>481</v>
      </c>
      <c r="D170">
        <v>2</v>
      </c>
      <c r="E170" s="34" t="s">
        <v>4429</v>
      </c>
      <c r="F170" s="34"/>
      <c r="G170" s="34">
        <v>41545.465208333335</v>
      </c>
      <c r="I170" t="s">
        <v>105</v>
      </c>
      <c r="J170" t="s">
        <v>439</v>
      </c>
      <c r="Q170" s="34">
        <v>41542.5</v>
      </c>
      <c r="S170" t="s">
        <v>107</v>
      </c>
      <c r="U170" t="s">
        <v>103</v>
      </c>
      <c r="Y170" t="s">
        <v>167</v>
      </c>
      <c r="Z170" t="s">
        <v>103</v>
      </c>
      <c r="AA170" s="34">
        <v>41538.51353009259</v>
      </c>
      <c r="AB170" t="s">
        <v>109</v>
      </c>
      <c r="AC170" s="34">
        <v>41544.044108796297</v>
      </c>
      <c r="AD170" t="s">
        <v>192</v>
      </c>
      <c r="AE170" t="s">
        <v>103</v>
      </c>
      <c r="AF170" t="s">
        <v>103</v>
      </c>
      <c r="AG170" t="s">
        <v>103</v>
      </c>
      <c r="AH170" t="s">
        <v>111</v>
      </c>
      <c r="AI170" t="s">
        <v>103</v>
      </c>
      <c r="AJ170" t="s">
        <v>103</v>
      </c>
      <c r="AK170" t="s">
        <v>167</v>
      </c>
      <c r="AN170" t="s">
        <v>168</v>
      </c>
      <c r="AO170" t="s">
        <v>169</v>
      </c>
      <c r="AP170">
        <v>10439485000178</v>
      </c>
    </row>
    <row r="171" spans="1:42" x14ac:dyDescent="0.25">
      <c r="A171" t="s">
        <v>482</v>
      </c>
      <c r="B171" t="s">
        <v>59</v>
      </c>
      <c r="C171" t="s">
        <v>483</v>
      </c>
      <c r="D171">
        <v>2</v>
      </c>
      <c r="E171" s="34" t="s">
        <v>4430</v>
      </c>
      <c r="F171" s="34"/>
      <c r="G171" s="34">
        <v>41544.483738425923</v>
      </c>
      <c r="I171" t="s">
        <v>105</v>
      </c>
      <c r="J171" t="s">
        <v>442</v>
      </c>
      <c r="Q171" s="34">
        <v>41542.5</v>
      </c>
      <c r="S171" t="s">
        <v>107</v>
      </c>
      <c r="U171" t="s">
        <v>103</v>
      </c>
      <c r="Y171" t="s">
        <v>167</v>
      </c>
      <c r="Z171" t="s">
        <v>103</v>
      </c>
      <c r="AA171" s="34">
        <v>41538.585358796299</v>
      </c>
      <c r="AB171" t="s">
        <v>109</v>
      </c>
      <c r="AC171" s="34">
        <v>41544.071585648147</v>
      </c>
      <c r="AD171" t="s">
        <v>192</v>
      </c>
      <c r="AE171" t="s">
        <v>103</v>
      </c>
      <c r="AF171" t="s">
        <v>103</v>
      </c>
      <c r="AG171" t="s">
        <v>103</v>
      </c>
      <c r="AH171" t="s">
        <v>111</v>
      </c>
      <c r="AI171" t="s">
        <v>103</v>
      </c>
      <c r="AJ171" t="s">
        <v>103</v>
      </c>
      <c r="AK171" t="s">
        <v>167</v>
      </c>
      <c r="AM171">
        <v>94813102000250</v>
      </c>
      <c r="AN171" t="s">
        <v>168</v>
      </c>
      <c r="AO171" t="s">
        <v>169</v>
      </c>
      <c r="AP171">
        <v>94813102000250</v>
      </c>
    </row>
    <row r="172" spans="1:42" x14ac:dyDescent="0.25">
      <c r="A172" t="s">
        <v>484</v>
      </c>
      <c r="B172" t="s">
        <v>59</v>
      </c>
      <c r="C172" t="s">
        <v>485</v>
      </c>
      <c r="D172">
        <v>2</v>
      </c>
      <c r="E172" s="34" t="s">
        <v>4431</v>
      </c>
      <c r="F172" s="34"/>
      <c r="G172" s="34">
        <v>41545.464583333334</v>
      </c>
      <c r="I172" t="s">
        <v>105</v>
      </c>
      <c r="J172" t="s">
        <v>106</v>
      </c>
      <c r="Q172" s="34">
        <v>41542.5</v>
      </c>
      <c r="S172" t="s">
        <v>107</v>
      </c>
      <c r="U172" t="s">
        <v>103</v>
      </c>
      <c r="Y172" t="s">
        <v>167</v>
      </c>
      <c r="Z172" t="s">
        <v>103</v>
      </c>
      <c r="AA172" s="34">
        <v>41538.501516203702</v>
      </c>
      <c r="AB172" t="s">
        <v>109</v>
      </c>
      <c r="AC172" s="34">
        <v>41544.087291666663</v>
      </c>
      <c r="AD172" t="s">
        <v>192</v>
      </c>
      <c r="AE172" t="s">
        <v>103</v>
      </c>
      <c r="AF172" t="s">
        <v>103</v>
      </c>
      <c r="AG172" t="s">
        <v>103</v>
      </c>
      <c r="AH172" t="s">
        <v>111</v>
      </c>
      <c r="AI172" t="s">
        <v>103</v>
      </c>
      <c r="AJ172" t="s">
        <v>103</v>
      </c>
      <c r="AK172" t="s">
        <v>167</v>
      </c>
      <c r="AN172" t="s">
        <v>168</v>
      </c>
      <c r="AO172" t="s">
        <v>169</v>
      </c>
      <c r="AP172">
        <v>10439485000178</v>
      </c>
    </row>
    <row r="173" spans="1:42" x14ac:dyDescent="0.25">
      <c r="A173" t="s">
        <v>486</v>
      </c>
      <c r="B173" t="s">
        <v>59</v>
      </c>
      <c r="C173" t="s">
        <v>487</v>
      </c>
      <c r="D173">
        <v>1</v>
      </c>
      <c r="E173" s="34" t="s">
        <v>4432</v>
      </c>
      <c r="F173" s="34"/>
      <c r="G173" s="34">
        <v>41545.465821759259</v>
      </c>
      <c r="I173" t="s">
        <v>105</v>
      </c>
      <c r="J173" t="s">
        <v>106</v>
      </c>
      <c r="Q173" s="34">
        <v>41542.5</v>
      </c>
      <c r="S173" t="s">
        <v>107</v>
      </c>
      <c r="U173" t="s">
        <v>103</v>
      </c>
      <c r="Y173" t="s">
        <v>167</v>
      </c>
      <c r="Z173" t="s">
        <v>103</v>
      </c>
      <c r="AA173" s="34">
        <v>41538.578472222223</v>
      </c>
      <c r="AB173" t="s">
        <v>109</v>
      </c>
      <c r="AC173" s="34">
        <v>41544.095497685186</v>
      </c>
      <c r="AD173" t="s">
        <v>192</v>
      </c>
      <c r="AE173" t="s">
        <v>103</v>
      </c>
      <c r="AF173" t="s">
        <v>103</v>
      </c>
      <c r="AG173" t="s">
        <v>103</v>
      </c>
      <c r="AH173" t="s">
        <v>111</v>
      </c>
      <c r="AI173" t="s">
        <v>103</v>
      </c>
      <c r="AJ173" t="s">
        <v>103</v>
      </c>
      <c r="AK173" t="s">
        <v>167</v>
      </c>
      <c r="AM173">
        <v>10439485000178</v>
      </c>
      <c r="AN173" t="s">
        <v>168</v>
      </c>
      <c r="AO173" t="s">
        <v>169</v>
      </c>
      <c r="AP173">
        <v>10439485000178</v>
      </c>
    </row>
    <row r="174" spans="1:42" x14ac:dyDescent="0.25">
      <c r="A174" t="s">
        <v>488</v>
      </c>
      <c r="B174" t="s">
        <v>59</v>
      </c>
      <c r="C174" t="s">
        <v>489</v>
      </c>
      <c r="D174">
        <v>2</v>
      </c>
      <c r="E174" s="34" t="s">
        <v>4433</v>
      </c>
      <c r="F174" s="34"/>
      <c r="G174" s="34">
        <v>41545.470613425925</v>
      </c>
      <c r="I174" t="s">
        <v>105</v>
      </c>
      <c r="J174" t="s">
        <v>490</v>
      </c>
      <c r="Q174" s="34">
        <v>41542.5</v>
      </c>
      <c r="S174" t="s">
        <v>107</v>
      </c>
      <c r="U174" t="s">
        <v>103</v>
      </c>
      <c r="Y174" t="s">
        <v>167</v>
      </c>
      <c r="Z174" t="s">
        <v>103</v>
      </c>
      <c r="AA174" s="34">
        <v>41538.519965277781</v>
      </c>
      <c r="AB174" t="s">
        <v>109</v>
      </c>
      <c r="AC174" s="34">
        <v>41544.183333333334</v>
      </c>
      <c r="AD174" t="s">
        <v>192</v>
      </c>
      <c r="AE174" t="s">
        <v>103</v>
      </c>
      <c r="AF174" t="s">
        <v>103</v>
      </c>
      <c r="AG174" t="s">
        <v>103</v>
      </c>
      <c r="AH174" t="s">
        <v>111</v>
      </c>
      <c r="AI174" t="s">
        <v>103</v>
      </c>
      <c r="AJ174" t="s">
        <v>103</v>
      </c>
      <c r="AK174" t="s">
        <v>167</v>
      </c>
      <c r="AN174" t="s">
        <v>168</v>
      </c>
      <c r="AO174" t="s">
        <v>169</v>
      </c>
      <c r="AP174">
        <v>10439485000178</v>
      </c>
    </row>
    <row r="175" spans="1:42" x14ac:dyDescent="0.25">
      <c r="A175" t="s">
        <v>491</v>
      </c>
      <c r="B175" t="s">
        <v>59</v>
      </c>
      <c r="C175" t="s">
        <v>492</v>
      </c>
      <c r="D175">
        <v>2</v>
      </c>
      <c r="E175" s="34" t="s">
        <v>4434</v>
      </c>
      <c r="F175" s="34"/>
      <c r="G175" s="34">
        <v>41544.687152777777</v>
      </c>
      <c r="I175" t="s">
        <v>105</v>
      </c>
      <c r="J175" t="s">
        <v>145</v>
      </c>
      <c r="Q175" s="34">
        <v>41542.5</v>
      </c>
      <c r="S175" t="s">
        <v>107</v>
      </c>
      <c r="U175" t="s">
        <v>103</v>
      </c>
      <c r="Y175" t="s">
        <v>167</v>
      </c>
      <c r="Z175" t="s">
        <v>103</v>
      </c>
      <c r="AA175" s="34">
        <v>41538.365937499999</v>
      </c>
      <c r="AB175" t="s">
        <v>109</v>
      </c>
      <c r="AC175" s="34">
        <v>41544.197141203702</v>
      </c>
      <c r="AD175" t="s">
        <v>192</v>
      </c>
      <c r="AE175" t="s">
        <v>103</v>
      </c>
      <c r="AF175" t="s">
        <v>103</v>
      </c>
      <c r="AG175" t="s">
        <v>103</v>
      </c>
      <c r="AH175" t="s">
        <v>111</v>
      </c>
      <c r="AI175" t="s">
        <v>103</v>
      </c>
      <c r="AJ175" t="s">
        <v>103</v>
      </c>
      <c r="AK175" t="s">
        <v>167</v>
      </c>
      <c r="AN175" t="s">
        <v>168</v>
      </c>
      <c r="AO175" t="s">
        <v>169</v>
      </c>
      <c r="AP175">
        <v>10439485000178</v>
      </c>
    </row>
    <row r="176" spans="1:42" x14ac:dyDescent="0.25">
      <c r="A176" t="s">
        <v>493</v>
      </c>
      <c r="B176" t="s">
        <v>59</v>
      </c>
      <c r="C176" t="s">
        <v>494</v>
      </c>
      <c r="D176">
        <v>3</v>
      </c>
      <c r="E176" s="34" t="s">
        <v>4435</v>
      </c>
      <c r="F176" s="34"/>
      <c r="G176" s="34">
        <v>41549.050358796296</v>
      </c>
      <c r="I176" t="s">
        <v>105</v>
      </c>
      <c r="J176" t="s">
        <v>131</v>
      </c>
      <c r="Q176" s="34">
        <v>41542.5</v>
      </c>
      <c r="S176" t="s">
        <v>107</v>
      </c>
      <c r="U176" t="s">
        <v>103</v>
      </c>
      <c r="Y176" t="s">
        <v>167</v>
      </c>
      <c r="Z176" t="s">
        <v>103</v>
      </c>
      <c r="AA176" s="34">
        <v>41538.550451388888</v>
      </c>
      <c r="AB176" t="s">
        <v>109</v>
      </c>
      <c r="AC176" s="34">
        <v>41544.220636574071</v>
      </c>
      <c r="AD176" t="s">
        <v>192</v>
      </c>
      <c r="AE176" t="s">
        <v>103</v>
      </c>
      <c r="AF176" t="s">
        <v>103</v>
      </c>
      <c r="AG176" t="s">
        <v>103</v>
      </c>
      <c r="AH176" t="s">
        <v>111</v>
      </c>
      <c r="AI176" t="s">
        <v>103</v>
      </c>
      <c r="AJ176" t="s">
        <v>103</v>
      </c>
      <c r="AK176" t="s">
        <v>167</v>
      </c>
      <c r="AN176" t="s">
        <v>168</v>
      </c>
      <c r="AO176" t="s">
        <v>169</v>
      </c>
      <c r="AP176">
        <v>7008302000155</v>
      </c>
    </row>
    <row r="177" spans="1:42" x14ac:dyDescent="0.25">
      <c r="A177" t="s">
        <v>495</v>
      </c>
      <c r="B177" t="s">
        <v>59</v>
      </c>
      <c r="C177" t="s">
        <v>496</v>
      </c>
      <c r="D177">
        <v>3</v>
      </c>
      <c r="E177" s="34" t="s">
        <v>4436</v>
      </c>
      <c r="F177" s="34"/>
      <c r="G177" s="34">
        <v>41544.460370370369</v>
      </c>
      <c r="I177" t="s">
        <v>116</v>
      </c>
      <c r="J177" t="s">
        <v>117</v>
      </c>
      <c r="Q177" s="34">
        <v>41542.5</v>
      </c>
      <c r="S177" t="s">
        <v>107</v>
      </c>
      <c r="U177" t="s">
        <v>103</v>
      </c>
      <c r="Y177" t="s">
        <v>167</v>
      </c>
      <c r="Z177" t="s">
        <v>103</v>
      </c>
      <c r="AA177" s="34">
        <v>41538.424317129633</v>
      </c>
      <c r="AB177" t="s">
        <v>109</v>
      </c>
      <c r="AC177" s="34">
        <v>41544.242175925923</v>
      </c>
      <c r="AD177" t="s">
        <v>198</v>
      </c>
      <c r="AE177" t="s">
        <v>103</v>
      </c>
      <c r="AF177" t="s">
        <v>103</v>
      </c>
      <c r="AG177" t="s">
        <v>103</v>
      </c>
      <c r="AH177" t="s">
        <v>111</v>
      </c>
      <c r="AI177" t="s">
        <v>103</v>
      </c>
      <c r="AJ177" t="s">
        <v>103</v>
      </c>
      <c r="AK177" t="s">
        <v>167</v>
      </c>
      <c r="AM177">
        <v>7428048605</v>
      </c>
      <c r="AN177" t="s">
        <v>168</v>
      </c>
      <c r="AO177" t="s">
        <v>169</v>
      </c>
      <c r="AP177">
        <v>12921588000103</v>
      </c>
    </row>
    <row r="178" spans="1:42" x14ac:dyDescent="0.25">
      <c r="A178" t="s">
        <v>497</v>
      </c>
      <c r="B178" t="s">
        <v>59</v>
      </c>
      <c r="C178" t="s">
        <v>498</v>
      </c>
      <c r="D178">
        <v>2</v>
      </c>
      <c r="E178" s="34" t="s">
        <v>4437</v>
      </c>
      <c r="F178" s="34"/>
      <c r="G178" s="34">
        <v>41544.445324074077</v>
      </c>
      <c r="I178" t="s">
        <v>116</v>
      </c>
      <c r="J178" t="s">
        <v>117</v>
      </c>
      <c r="Q178" s="34">
        <v>41542.5</v>
      </c>
      <c r="S178" t="s">
        <v>107</v>
      </c>
      <c r="U178" t="s">
        <v>103</v>
      </c>
      <c r="Y178" t="s">
        <v>167</v>
      </c>
      <c r="Z178" t="s">
        <v>103</v>
      </c>
      <c r="AA178" s="34">
        <v>41538.138773148145</v>
      </c>
      <c r="AB178" t="s">
        <v>109</v>
      </c>
      <c r="AC178" s="34">
        <v>41544.252615740741</v>
      </c>
      <c r="AD178" t="s">
        <v>198</v>
      </c>
      <c r="AE178" t="s">
        <v>103</v>
      </c>
      <c r="AF178" t="s">
        <v>103</v>
      </c>
      <c r="AG178" t="s">
        <v>103</v>
      </c>
      <c r="AH178" t="s">
        <v>111</v>
      </c>
      <c r="AI178" t="s">
        <v>103</v>
      </c>
      <c r="AJ178" t="s">
        <v>103</v>
      </c>
      <c r="AK178" t="s">
        <v>167</v>
      </c>
      <c r="AN178" t="s">
        <v>168</v>
      </c>
      <c r="AO178" t="s">
        <v>169</v>
      </c>
      <c r="AP178">
        <v>7945255000176</v>
      </c>
    </row>
    <row r="179" spans="1:42" x14ac:dyDescent="0.25">
      <c r="A179" t="s">
        <v>499</v>
      </c>
      <c r="B179" t="s">
        <v>59</v>
      </c>
      <c r="C179" t="s">
        <v>500</v>
      </c>
      <c r="D179">
        <v>1</v>
      </c>
      <c r="E179" s="34" t="s">
        <v>4438</v>
      </c>
      <c r="F179" s="34"/>
      <c r="G179" s="34">
        <v>41544.504953703705</v>
      </c>
      <c r="I179" t="s">
        <v>116</v>
      </c>
      <c r="J179" t="s">
        <v>117</v>
      </c>
      <c r="Q179" s="34">
        <v>41543.5</v>
      </c>
      <c r="S179" t="s">
        <v>107</v>
      </c>
      <c r="U179" t="s">
        <v>103</v>
      </c>
      <c r="Y179" t="s">
        <v>167</v>
      </c>
      <c r="Z179" t="s">
        <v>103</v>
      </c>
      <c r="AA179" s="34">
        <v>41540.791944444441</v>
      </c>
      <c r="AB179" t="s">
        <v>109</v>
      </c>
      <c r="AC179" s="34">
        <v>41544.280358796299</v>
      </c>
      <c r="AD179" t="s">
        <v>192</v>
      </c>
      <c r="AE179" t="s">
        <v>103</v>
      </c>
      <c r="AF179" t="s">
        <v>103</v>
      </c>
      <c r="AG179" t="s">
        <v>103</v>
      </c>
      <c r="AH179" t="s">
        <v>111</v>
      </c>
      <c r="AI179" t="s">
        <v>103</v>
      </c>
      <c r="AJ179" t="s">
        <v>103</v>
      </c>
      <c r="AK179" t="s">
        <v>167</v>
      </c>
      <c r="AN179" t="s">
        <v>168</v>
      </c>
      <c r="AO179" t="s">
        <v>169</v>
      </c>
      <c r="AP179">
        <v>87900601000139</v>
      </c>
    </row>
    <row r="180" spans="1:42" x14ac:dyDescent="0.25">
      <c r="A180" t="s">
        <v>501</v>
      </c>
      <c r="B180" t="s">
        <v>59</v>
      </c>
      <c r="C180" t="s">
        <v>502</v>
      </c>
      <c r="D180">
        <v>2</v>
      </c>
      <c r="E180" s="34" t="s">
        <v>4439</v>
      </c>
      <c r="F180" s="34"/>
      <c r="G180" s="34">
        <v>41544.630694444444</v>
      </c>
      <c r="I180" t="s">
        <v>116</v>
      </c>
      <c r="J180" t="s">
        <v>117</v>
      </c>
      <c r="Q180" s="34">
        <v>41543.5</v>
      </c>
      <c r="S180" t="s">
        <v>107</v>
      </c>
      <c r="U180" t="s">
        <v>103</v>
      </c>
      <c r="Y180" t="s">
        <v>167</v>
      </c>
      <c r="Z180" t="s">
        <v>103</v>
      </c>
      <c r="AA180" s="34">
        <v>41540.75476851852</v>
      </c>
      <c r="AB180" t="s">
        <v>109</v>
      </c>
      <c r="AC180" s="34">
        <v>41544.293796296297</v>
      </c>
      <c r="AD180" t="s">
        <v>192</v>
      </c>
      <c r="AE180" t="s">
        <v>103</v>
      </c>
      <c r="AF180" t="s">
        <v>103</v>
      </c>
      <c r="AG180" t="s">
        <v>103</v>
      </c>
      <c r="AH180" t="s">
        <v>111</v>
      </c>
      <c r="AI180" t="s">
        <v>103</v>
      </c>
      <c r="AJ180" t="s">
        <v>103</v>
      </c>
      <c r="AK180" t="s">
        <v>167</v>
      </c>
      <c r="AN180" t="s">
        <v>168</v>
      </c>
      <c r="AO180" t="s">
        <v>169</v>
      </c>
      <c r="AP180">
        <v>92865906000197</v>
      </c>
    </row>
    <row r="181" spans="1:42" x14ac:dyDescent="0.25">
      <c r="A181" t="s">
        <v>503</v>
      </c>
      <c r="B181" t="s">
        <v>59</v>
      </c>
      <c r="C181" t="s">
        <v>504</v>
      </c>
      <c r="D181">
        <v>1</v>
      </c>
      <c r="E181" s="34" t="s">
        <v>4440</v>
      </c>
      <c r="F181" s="34"/>
      <c r="G181" s="34">
        <v>41544.533622685187</v>
      </c>
      <c r="I181" t="s">
        <v>116</v>
      </c>
      <c r="J181" t="s">
        <v>117</v>
      </c>
      <c r="Q181" s="34">
        <v>41542.532824074071</v>
      </c>
      <c r="S181" t="s">
        <v>107</v>
      </c>
      <c r="U181" t="s">
        <v>103</v>
      </c>
      <c r="Y181" t="s">
        <v>167</v>
      </c>
      <c r="Z181" t="s">
        <v>103</v>
      </c>
      <c r="AA181" s="34">
        <v>41540.366157407407</v>
      </c>
      <c r="AB181" t="s">
        <v>109</v>
      </c>
      <c r="AC181" s="34">
        <v>41544.310868055552</v>
      </c>
      <c r="AD181" t="s">
        <v>192</v>
      </c>
      <c r="AE181" t="s">
        <v>103</v>
      </c>
      <c r="AF181" t="s">
        <v>103</v>
      </c>
      <c r="AG181" t="s">
        <v>103</v>
      </c>
      <c r="AH181" t="s">
        <v>111</v>
      </c>
      <c r="AI181" t="s">
        <v>103</v>
      </c>
      <c r="AJ181" t="s">
        <v>103</v>
      </c>
      <c r="AK181" t="s">
        <v>167</v>
      </c>
      <c r="AM181">
        <v>90121054000106</v>
      </c>
      <c r="AN181" t="s">
        <v>168</v>
      </c>
      <c r="AO181" t="s">
        <v>169</v>
      </c>
      <c r="AP181">
        <v>90121054000106</v>
      </c>
    </row>
    <row r="182" spans="1:42" x14ac:dyDescent="0.25">
      <c r="A182" t="s">
        <v>505</v>
      </c>
      <c r="B182" t="s">
        <v>59</v>
      </c>
      <c r="C182" t="s">
        <v>506</v>
      </c>
      <c r="D182">
        <v>2</v>
      </c>
      <c r="E182" s="34" t="s">
        <v>4441</v>
      </c>
      <c r="F182" s="34"/>
      <c r="G182" s="34">
        <v>41544.59375</v>
      </c>
      <c r="I182" t="s">
        <v>105</v>
      </c>
      <c r="J182" t="s">
        <v>507</v>
      </c>
      <c r="Q182" s="34">
        <v>41542.522673611114</v>
      </c>
      <c r="S182" t="s">
        <v>107</v>
      </c>
      <c r="U182" t="s">
        <v>103</v>
      </c>
      <c r="Y182" t="s">
        <v>167</v>
      </c>
      <c r="Z182" t="s">
        <v>103</v>
      </c>
      <c r="AA182" s="34">
        <v>41540.356006944443</v>
      </c>
      <c r="AB182" t="s">
        <v>109</v>
      </c>
      <c r="AC182" s="34">
        <v>41544.326111111113</v>
      </c>
      <c r="AD182" t="s">
        <v>508</v>
      </c>
      <c r="AE182" t="s">
        <v>103</v>
      </c>
      <c r="AF182" t="s">
        <v>103</v>
      </c>
      <c r="AG182" t="s">
        <v>103</v>
      </c>
      <c r="AH182" t="s">
        <v>111</v>
      </c>
      <c r="AI182" t="s">
        <v>103</v>
      </c>
      <c r="AJ182" t="s">
        <v>103</v>
      </c>
      <c r="AK182" t="s">
        <v>167</v>
      </c>
      <c r="AN182" t="s">
        <v>168</v>
      </c>
      <c r="AO182" t="s">
        <v>169</v>
      </c>
      <c r="AP182">
        <v>7519331000181</v>
      </c>
    </row>
    <row r="183" spans="1:42" x14ac:dyDescent="0.25">
      <c r="A183" t="s">
        <v>509</v>
      </c>
      <c r="B183" t="s">
        <v>59</v>
      </c>
      <c r="C183" t="s">
        <v>510</v>
      </c>
      <c r="D183">
        <v>1</v>
      </c>
      <c r="E183" s="34" t="s">
        <v>4442</v>
      </c>
      <c r="F183" s="34"/>
      <c r="G183" s="34">
        <v>41547.904363425929</v>
      </c>
      <c r="I183" t="s">
        <v>116</v>
      </c>
      <c r="J183" t="s">
        <v>117</v>
      </c>
      <c r="Q183" s="34">
        <v>41544.350312499999</v>
      </c>
      <c r="S183" t="s">
        <v>107</v>
      </c>
      <c r="U183" t="s">
        <v>103</v>
      </c>
      <c r="Y183" t="s">
        <v>167</v>
      </c>
      <c r="Z183" t="s">
        <v>103</v>
      </c>
      <c r="AA183" s="34">
        <v>41541.600312499999</v>
      </c>
      <c r="AB183" t="s">
        <v>109</v>
      </c>
      <c r="AC183" s="34">
        <v>41544.993842592594</v>
      </c>
      <c r="AD183" t="s">
        <v>192</v>
      </c>
      <c r="AE183" t="s">
        <v>103</v>
      </c>
      <c r="AF183" t="s">
        <v>103</v>
      </c>
      <c r="AG183" t="s">
        <v>103</v>
      </c>
      <c r="AH183" t="s">
        <v>111</v>
      </c>
      <c r="AI183" t="s">
        <v>103</v>
      </c>
      <c r="AJ183" t="s">
        <v>103</v>
      </c>
      <c r="AK183" t="s">
        <v>167</v>
      </c>
      <c r="AM183">
        <v>2646184000197</v>
      </c>
      <c r="AN183" t="s">
        <v>168</v>
      </c>
      <c r="AO183" t="s">
        <v>169</v>
      </c>
      <c r="AP183">
        <v>2646184000197</v>
      </c>
    </row>
    <row r="184" spans="1:42" x14ac:dyDescent="0.25">
      <c r="A184" t="s">
        <v>511</v>
      </c>
      <c r="B184" t="s">
        <v>59</v>
      </c>
      <c r="C184" t="s">
        <v>512</v>
      </c>
      <c r="D184">
        <v>1</v>
      </c>
      <c r="E184" s="34" t="s">
        <v>4443</v>
      </c>
      <c r="F184" s="34"/>
      <c r="G184" s="34">
        <v>41545.030914351853</v>
      </c>
      <c r="I184" t="s">
        <v>105</v>
      </c>
      <c r="J184" t="s">
        <v>159</v>
      </c>
      <c r="Q184" s="34">
        <v>41543.704479166663</v>
      </c>
      <c r="S184" t="s">
        <v>107</v>
      </c>
      <c r="U184" t="s">
        <v>103</v>
      </c>
      <c r="Y184" t="s">
        <v>167</v>
      </c>
      <c r="Z184" t="s">
        <v>103</v>
      </c>
      <c r="AA184" s="34">
        <v>41541.537812499999</v>
      </c>
      <c r="AB184" t="s">
        <v>109</v>
      </c>
      <c r="AC184" s="34">
        <v>41545.030914351853</v>
      </c>
      <c r="AD184" t="s">
        <v>192</v>
      </c>
      <c r="AE184" t="s">
        <v>103</v>
      </c>
      <c r="AF184" t="s">
        <v>103</v>
      </c>
      <c r="AG184" t="s">
        <v>103</v>
      </c>
      <c r="AH184" t="s">
        <v>111</v>
      </c>
      <c r="AI184" t="s">
        <v>103</v>
      </c>
      <c r="AJ184" t="s">
        <v>103</v>
      </c>
      <c r="AK184" t="s">
        <v>167</v>
      </c>
      <c r="AN184" t="s">
        <v>168</v>
      </c>
      <c r="AO184" t="s">
        <v>169</v>
      </c>
      <c r="AP184">
        <v>14238233000131</v>
      </c>
    </row>
    <row r="185" spans="1:42" x14ac:dyDescent="0.25">
      <c r="A185" t="s">
        <v>513</v>
      </c>
      <c r="B185" t="s">
        <v>59</v>
      </c>
      <c r="C185" t="s">
        <v>514</v>
      </c>
      <c r="D185">
        <v>5</v>
      </c>
      <c r="E185" s="34" t="s">
        <v>4444</v>
      </c>
      <c r="F185" s="34"/>
      <c r="G185" s="34">
        <v>41547.394212962965</v>
      </c>
      <c r="I185" t="s">
        <v>105</v>
      </c>
      <c r="J185" t="s">
        <v>326</v>
      </c>
      <c r="Q185" s="34">
        <v>41543.529965277776</v>
      </c>
      <c r="S185" t="s">
        <v>107</v>
      </c>
      <c r="U185" t="s">
        <v>103</v>
      </c>
      <c r="Y185" t="s">
        <v>167</v>
      </c>
      <c r="Z185" t="s">
        <v>103</v>
      </c>
      <c r="AA185" s="34">
        <v>41541.363298611112</v>
      </c>
      <c r="AB185" t="s">
        <v>109</v>
      </c>
      <c r="AC185" s="34">
        <v>41545.044363425928</v>
      </c>
      <c r="AD185" t="s">
        <v>192</v>
      </c>
      <c r="AE185" t="s">
        <v>103</v>
      </c>
      <c r="AF185" t="s">
        <v>103</v>
      </c>
      <c r="AG185" t="s">
        <v>103</v>
      </c>
      <c r="AH185" t="s">
        <v>111</v>
      </c>
      <c r="AI185" t="s">
        <v>103</v>
      </c>
      <c r="AJ185" t="s">
        <v>103</v>
      </c>
      <c r="AK185" t="s">
        <v>167</v>
      </c>
      <c r="AN185" t="s">
        <v>168</v>
      </c>
      <c r="AO185" t="s">
        <v>169</v>
      </c>
      <c r="AP185">
        <v>87827689000887</v>
      </c>
    </row>
    <row r="186" spans="1:42" x14ac:dyDescent="0.25">
      <c r="A186" t="s">
        <v>515</v>
      </c>
      <c r="B186" t="s">
        <v>59</v>
      </c>
      <c r="C186" t="s">
        <v>516</v>
      </c>
      <c r="D186">
        <v>1</v>
      </c>
      <c r="E186" s="34" t="s">
        <v>4445</v>
      </c>
      <c r="F186" s="34"/>
      <c r="G186" s="34">
        <v>41548.380381944444</v>
      </c>
      <c r="I186" t="s">
        <v>105</v>
      </c>
      <c r="J186" t="s">
        <v>442</v>
      </c>
      <c r="Q186" s="34">
        <v>41543.565717592595</v>
      </c>
      <c r="S186" t="s">
        <v>107</v>
      </c>
      <c r="U186" t="s">
        <v>103</v>
      </c>
      <c r="Y186" t="s">
        <v>167</v>
      </c>
      <c r="Z186" t="s">
        <v>103</v>
      </c>
      <c r="AA186" s="34">
        <v>41541.399050925924</v>
      </c>
      <c r="AB186" t="s">
        <v>109</v>
      </c>
      <c r="AC186" s="34">
        <v>41545.057546296295</v>
      </c>
      <c r="AD186" t="s">
        <v>192</v>
      </c>
      <c r="AE186" t="s">
        <v>103</v>
      </c>
      <c r="AF186" t="s">
        <v>103</v>
      </c>
      <c r="AG186" t="s">
        <v>103</v>
      </c>
      <c r="AH186" t="s">
        <v>111</v>
      </c>
      <c r="AI186" t="s">
        <v>103</v>
      </c>
      <c r="AJ186" t="s">
        <v>103</v>
      </c>
      <c r="AK186" t="s">
        <v>167</v>
      </c>
      <c r="AN186" t="s">
        <v>168</v>
      </c>
      <c r="AO186" t="s">
        <v>169</v>
      </c>
      <c r="AP186">
        <v>95594941000107</v>
      </c>
    </row>
    <row r="187" spans="1:42" x14ac:dyDescent="0.25">
      <c r="A187" t="s">
        <v>517</v>
      </c>
      <c r="B187" t="s">
        <v>59</v>
      </c>
      <c r="C187" t="s">
        <v>518</v>
      </c>
      <c r="D187">
        <v>6</v>
      </c>
      <c r="E187" s="34" t="s">
        <v>4446</v>
      </c>
      <c r="F187" s="34"/>
      <c r="G187" s="34">
        <v>41547.638020833336</v>
      </c>
      <c r="I187" t="s">
        <v>105</v>
      </c>
      <c r="J187" t="s">
        <v>137</v>
      </c>
      <c r="Q187" s="34">
        <v>41544.344456018516</v>
      </c>
      <c r="S187" t="s">
        <v>107</v>
      </c>
      <c r="U187" t="s">
        <v>103</v>
      </c>
      <c r="Y187" t="s">
        <v>167</v>
      </c>
      <c r="Z187" t="s">
        <v>103</v>
      </c>
      <c r="AA187" s="34">
        <v>41541.594456018516</v>
      </c>
      <c r="AB187" t="s">
        <v>109</v>
      </c>
      <c r="AC187" s="34">
        <v>41545.088252314818</v>
      </c>
      <c r="AD187" t="s">
        <v>519</v>
      </c>
      <c r="AE187" t="s">
        <v>103</v>
      </c>
      <c r="AF187" t="s">
        <v>103</v>
      </c>
      <c r="AG187" t="s">
        <v>103</v>
      </c>
      <c r="AH187" t="s">
        <v>111</v>
      </c>
      <c r="AI187" t="s">
        <v>103</v>
      </c>
      <c r="AJ187" t="s">
        <v>103</v>
      </c>
      <c r="AK187" t="s">
        <v>167</v>
      </c>
      <c r="AN187" t="s">
        <v>168</v>
      </c>
      <c r="AO187" t="s">
        <v>169</v>
      </c>
      <c r="AP187">
        <v>11862955000174</v>
      </c>
    </row>
    <row r="188" spans="1:42" x14ac:dyDescent="0.25">
      <c r="A188" t="s">
        <v>520</v>
      </c>
      <c r="B188" t="s">
        <v>59</v>
      </c>
      <c r="C188" t="s">
        <v>521</v>
      </c>
      <c r="D188">
        <v>4</v>
      </c>
      <c r="E188" s="34" t="s">
        <v>4447</v>
      </c>
      <c r="F188" s="34"/>
      <c r="G188" s="34">
        <v>41547.407187500001</v>
      </c>
      <c r="I188" t="s">
        <v>105</v>
      </c>
      <c r="J188" t="s">
        <v>106</v>
      </c>
      <c r="Q188" s="34">
        <v>41544.5</v>
      </c>
      <c r="S188" t="s">
        <v>107</v>
      </c>
      <c r="U188" t="s">
        <v>103</v>
      </c>
      <c r="Y188" t="s">
        <v>167</v>
      </c>
      <c r="Z188" t="s">
        <v>103</v>
      </c>
      <c r="AA188" s="34">
        <v>41541.818981481483</v>
      </c>
      <c r="AB188" t="s">
        <v>109</v>
      </c>
      <c r="AC188" s="34">
        <v>41545.120937500003</v>
      </c>
      <c r="AD188" t="s">
        <v>198</v>
      </c>
      <c r="AE188" t="s">
        <v>103</v>
      </c>
      <c r="AF188" t="s">
        <v>103</v>
      </c>
      <c r="AG188" t="s">
        <v>103</v>
      </c>
      <c r="AH188" t="s">
        <v>111</v>
      </c>
      <c r="AI188" t="s">
        <v>103</v>
      </c>
      <c r="AJ188" t="s">
        <v>103</v>
      </c>
      <c r="AK188" t="s">
        <v>167</v>
      </c>
      <c r="AN188" t="s">
        <v>168</v>
      </c>
      <c r="AO188" t="s">
        <v>169</v>
      </c>
      <c r="AP188">
        <v>13635170000194</v>
      </c>
    </row>
    <row r="189" spans="1:42" x14ac:dyDescent="0.25">
      <c r="A189" t="s">
        <v>522</v>
      </c>
      <c r="B189" t="s">
        <v>59</v>
      </c>
      <c r="C189" t="s">
        <v>523</v>
      </c>
      <c r="D189">
        <v>1</v>
      </c>
      <c r="E189" s="34" t="s">
        <v>4448</v>
      </c>
      <c r="F189" s="34"/>
      <c r="G189" s="34">
        <v>41545.350891203707</v>
      </c>
      <c r="I189" t="s">
        <v>105</v>
      </c>
      <c r="J189" t="s">
        <v>306</v>
      </c>
      <c r="Q189" s="34">
        <v>41544.5</v>
      </c>
      <c r="S189" t="s">
        <v>107</v>
      </c>
      <c r="U189" t="s">
        <v>103</v>
      </c>
      <c r="Y189" t="s">
        <v>167</v>
      </c>
      <c r="Z189" t="s">
        <v>103</v>
      </c>
      <c r="AA189" s="34">
        <v>41541.929537037038</v>
      </c>
      <c r="AB189" t="s">
        <v>109</v>
      </c>
      <c r="AC189" s="34">
        <v>41545.202997685185</v>
      </c>
      <c r="AD189" t="s">
        <v>192</v>
      </c>
      <c r="AE189" t="s">
        <v>103</v>
      </c>
      <c r="AF189" t="s">
        <v>103</v>
      </c>
      <c r="AG189" t="s">
        <v>103</v>
      </c>
      <c r="AH189" t="s">
        <v>111</v>
      </c>
      <c r="AI189" t="s">
        <v>103</v>
      </c>
      <c r="AJ189" t="s">
        <v>103</v>
      </c>
      <c r="AK189" t="s">
        <v>167</v>
      </c>
      <c r="AM189">
        <v>94854908000106</v>
      </c>
      <c r="AN189" t="s">
        <v>168</v>
      </c>
      <c r="AO189" t="s">
        <v>169</v>
      </c>
      <c r="AP189">
        <v>94854908000106</v>
      </c>
    </row>
    <row r="190" spans="1:42" x14ac:dyDescent="0.25">
      <c r="A190" t="s">
        <v>524</v>
      </c>
      <c r="B190" t="s">
        <v>59</v>
      </c>
      <c r="C190" t="s">
        <v>525</v>
      </c>
      <c r="D190">
        <v>1</v>
      </c>
      <c r="E190" s="34" t="s">
        <v>4449</v>
      </c>
      <c r="F190" s="34"/>
      <c r="G190" s="34">
        <v>41547.530266203707</v>
      </c>
      <c r="I190" t="s">
        <v>116</v>
      </c>
      <c r="J190" t="s">
        <v>117</v>
      </c>
      <c r="Q190" s="34">
        <v>41544.5</v>
      </c>
      <c r="S190" t="s">
        <v>107</v>
      </c>
      <c r="U190" t="s">
        <v>103</v>
      </c>
      <c r="Y190" t="s">
        <v>167</v>
      </c>
      <c r="Z190" t="s">
        <v>103</v>
      </c>
      <c r="AA190" s="34">
        <v>41541.822025462963</v>
      </c>
      <c r="AB190" t="s">
        <v>109</v>
      </c>
      <c r="AC190" s="34">
        <v>41545.213912037034</v>
      </c>
      <c r="AD190" t="s">
        <v>192</v>
      </c>
      <c r="AE190" t="s">
        <v>103</v>
      </c>
      <c r="AF190" t="s">
        <v>103</v>
      </c>
      <c r="AG190" t="s">
        <v>103</v>
      </c>
      <c r="AH190" t="s">
        <v>111</v>
      </c>
      <c r="AI190" t="s">
        <v>103</v>
      </c>
      <c r="AJ190" t="s">
        <v>103</v>
      </c>
      <c r="AK190" t="s">
        <v>167</v>
      </c>
      <c r="AN190" t="s">
        <v>168</v>
      </c>
      <c r="AO190" t="s">
        <v>169</v>
      </c>
      <c r="AP190">
        <v>6031727000112</v>
      </c>
    </row>
    <row r="191" spans="1:42" x14ac:dyDescent="0.25">
      <c r="A191" t="s">
        <v>526</v>
      </c>
      <c r="B191" t="s">
        <v>59</v>
      </c>
      <c r="C191" t="s">
        <v>527</v>
      </c>
      <c r="D191">
        <v>1</v>
      </c>
      <c r="E191" s="34" t="s">
        <v>4450</v>
      </c>
      <c r="F191" s="34"/>
      <c r="G191" s="34">
        <v>41547.221400462964</v>
      </c>
      <c r="I191" t="s">
        <v>105</v>
      </c>
      <c r="J191" t="s">
        <v>137</v>
      </c>
      <c r="Q191" s="34">
        <v>41543.580428240741</v>
      </c>
      <c r="S191" t="s">
        <v>107</v>
      </c>
      <c r="U191" t="s">
        <v>103</v>
      </c>
      <c r="Y191" t="s">
        <v>167</v>
      </c>
      <c r="Z191" t="s">
        <v>103</v>
      </c>
      <c r="AA191" s="34">
        <v>41541.413761574076</v>
      </c>
      <c r="AB191" t="s">
        <v>109</v>
      </c>
      <c r="AC191" s="34">
        <v>41545.246701388889</v>
      </c>
      <c r="AD191" t="s">
        <v>110</v>
      </c>
      <c r="AE191" t="s">
        <v>103</v>
      </c>
      <c r="AF191" t="s">
        <v>103</v>
      </c>
      <c r="AG191" t="s">
        <v>103</v>
      </c>
      <c r="AH191" t="s">
        <v>111</v>
      </c>
      <c r="AI191" t="s">
        <v>103</v>
      </c>
      <c r="AJ191" t="s">
        <v>103</v>
      </c>
      <c r="AK191" t="s">
        <v>167</v>
      </c>
      <c r="AM191">
        <v>34122432000197</v>
      </c>
      <c r="AN191" t="s">
        <v>168</v>
      </c>
      <c r="AO191" t="s">
        <v>169</v>
      </c>
      <c r="AP191">
        <v>34122432000197</v>
      </c>
    </row>
    <row r="192" spans="1:42" x14ac:dyDescent="0.25">
      <c r="A192" t="s">
        <v>528</v>
      </c>
      <c r="B192" t="s">
        <v>59</v>
      </c>
      <c r="C192" t="s">
        <v>529</v>
      </c>
      <c r="D192">
        <v>3</v>
      </c>
      <c r="E192" s="34" t="s">
        <v>4451</v>
      </c>
      <c r="F192" s="34"/>
      <c r="G192" s="34">
        <v>41548.704282407409</v>
      </c>
      <c r="I192" t="s">
        <v>105</v>
      </c>
      <c r="J192" t="s">
        <v>372</v>
      </c>
      <c r="Q192" s="34">
        <v>41547.5</v>
      </c>
      <c r="S192" t="s">
        <v>107</v>
      </c>
      <c r="U192" t="s">
        <v>103</v>
      </c>
      <c r="Y192" t="s">
        <v>167</v>
      </c>
      <c r="Z192" t="s">
        <v>103</v>
      </c>
      <c r="AA192" s="34">
        <v>41542.832546296297</v>
      </c>
      <c r="AB192" t="s">
        <v>109</v>
      </c>
      <c r="AC192" s="34">
        <v>41545.278414351851</v>
      </c>
      <c r="AD192" t="s">
        <v>192</v>
      </c>
      <c r="AE192" t="s">
        <v>111</v>
      </c>
      <c r="AF192" t="s">
        <v>103</v>
      </c>
      <c r="AG192" t="s">
        <v>103</v>
      </c>
      <c r="AH192" t="s">
        <v>103</v>
      </c>
      <c r="AI192" t="s">
        <v>103</v>
      </c>
      <c r="AJ192" t="s">
        <v>103</v>
      </c>
      <c r="AK192" t="s">
        <v>167</v>
      </c>
      <c r="AN192" t="s">
        <v>168</v>
      </c>
      <c r="AO192" t="s">
        <v>169</v>
      </c>
      <c r="AP192">
        <v>17425651000126</v>
      </c>
    </row>
    <row r="193" spans="1:42" x14ac:dyDescent="0.25">
      <c r="A193" t="s">
        <v>530</v>
      </c>
      <c r="B193" t="s">
        <v>59</v>
      </c>
      <c r="C193" t="s">
        <v>531</v>
      </c>
      <c r="D193">
        <v>1</v>
      </c>
      <c r="E193" s="34" t="s">
        <v>4452</v>
      </c>
      <c r="F193" s="34"/>
      <c r="G193" s="34">
        <v>41545.302025462966</v>
      </c>
      <c r="I193" t="s">
        <v>116</v>
      </c>
      <c r="J193" t="s">
        <v>117</v>
      </c>
      <c r="Q193" s="34">
        <v>41543.501956018517</v>
      </c>
      <c r="S193" t="s">
        <v>107</v>
      </c>
      <c r="U193" t="s">
        <v>103</v>
      </c>
      <c r="Y193" t="s">
        <v>167</v>
      </c>
      <c r="Z193" t="s">
        <v>103</v>
      </c>
      <c r="AA193" s="34">
        <v>41541.335289351853</v>
      </c>
      <c r="AB193" t="s">
        <v>109</v>
      </c>
      <c r="AC193" s="34">
        <v>41545.302025462966</v>
      </c>
      <c r="AD193" t="s">
        <v>192</v>
      </c>
      <c r="AE193" t="s">
        <v>103</v>
      </c>
      <c r="AF193" t="s">
        <v>103</v>
      </c>
      <c r="AG193" t="s">
        <v>103</v>
      </c>
      <c r="AH193" t="s">
        <v>111</v>
      </c>
      <c r="AI193" t="s">
        <v>103</v>
      </c>
      <c r="AJ193" t="s">
        <v>103</v>
      </c>
      <c r="AK193" t="s">
        <v>167</v>
      </c>
      <c r="AN193" t="s">
        <v>168</v>
      </c>
      <c r="AO193" t="s">
        <v>169</v>
      </c>
      <c r="AP193">
        <v>83566729000157</v>
      </c>
    </row>
    <row r="194" spans="1:42" x14ac:dyDescent="0.25">
      <c r="A194" t="s">
        <v>532</v>
      </c>
      <c r="B194" t="s">
        <v>59</v>
      </c>
      <c r="C194" t="s">
        <v>533</v>
      </c>
      <c r="D194">
        <v>1</v>
      </c>
      <c r="E194" s="34" t="s">
        <v>4453</v>
      </c>
      <c r="F194" s="34"/>
      <c r="G194" s="34">
        <v>41545.634548611109</v>
      </c>
      <c r="I194" t="s">
        <v>116</v>
      </c>
      <c r="J194" t="s">
        <v>117</v>
      </c>
      <c r="Q194" s="34">
        <v>41544.526724537034</v>
      </c>
      <c r="S194" t="s">
        <v>107</v>
      </c>
      <c r="U194" t="s">
        <v>103</v>
      </c>
      <c r="Y194" t="s">
        <v>167</v>
      </c>
      <c r="Z194" t="s">
        <v>103</v>
      </c>
      <c r="AA194" s="34">
        <v>41542.36005787037</v>
      </c>
      <c r="AB194" t="s">
        <v>109</v>
      </c>
      <c r="AC194" s="34">
        <v>41545.313425925924</v>
      </c>
      <c r="AD194" t="s">
        <v>192</v>
      </c>
      <c r="AE194" t="s">
        <v>111</v>
      </c>
      <c r="AF194" t="s">
        <v>103</v>
      </c>
      <c r="AG194" t="s">
        <v>103</v>
      </c>
      <c r="AH194" t="s">
        <v>103</v>
      </c>
      <c r="AI194" t="s">
        <v>103</v>
      </c>
      <c r="AJ194" t="s">
        <v>103</v>
      </c>
      <c r="AK194" t="s">
        <v>167</v>
      </c>
      <c r="AM194">
        <v>75855957000119</v>
      </c>
      <c r="AN194" t="s">
        <v>168</v>
      </c>
      <c r="AO194" t="s">
        <v>169</v>
      </c>
      <c r="AP194">
        <v>75855957000119</v>
      </c>
    </row>
    <row r="195" spans="1:42" x14ac:dyDescent="0.25">
      <c r="A195" t="s">
        <v>534</v>
      </c>
      <c r="B195" t="s">
        <v>59</v>
      </c>
      <c r="C195" t="s">
        <v>535</v>
      </c>
      <c r="D195">
        <v>1</v>
      </c>
      <c r="E195" s="34" t="s">
        <v>4454</v>
      </c>
      <c r="F195" s="34"/>
      <c r="G195" s="34">
        <v>41547.76835648148</v>
      </c>
      <c r="I195" t="s">
        <v>116</v>
      </c>
      <c r="J195" t="s">
        <v>117</v>
      </c>
      <c r="Q195" s="34">
        <v>41544.683310185188</v>
      </c>
      <c r="S195" t="s">
        <v>107</v>
      </c>
      <c r="U195" t="s">
        <v>103</v>
      </c>
      <c r="Y195" t="s">
        <v>167</v>
      </c>
      <c r="Z195" t="s">
        <v>103</v>
      </c>
      <c r="AA195" s="34">
        <v>41542.516643518517</v>
      </c>
      <c r="AB195" t="s">
        <v>109</v>
      </c>
      <c r="AC195" s="34">
        <v>41545.330046296294</v>
      </c>
      <c r="AD195" t="s">
        <v>192</v>
      </c>
      <c r="AE195" t="s">
        <v>111</v>
      </c>
      <c r="AF195" t="s">
        <v>103</v>
      </c>
      <c r="AG195" t="s">
        <v>103</v>
      </c>
      <c r="AH195" t="s">
        <v>103</v>
      </c>
      <c r="AI195" t="s">
        <v>103</v>
      </c>
      <c r="AJ195" t="s">
        <v>103</v>
      </c>
      <c r="AK195" t="s">
        <v>167</v>
      </c>
      <c r="AM195">
        <v>7129739000228</v>
      </c>
      <c r="AN195" t="s">
        <v>168</v>
      </c>
      <c r="AO195" t="s">
        <v>169</v>
      </c>
      <c r="AP195">
        <v>7129739000228</v>
      </c>
    </row>
    <row r="196" spans="1:42" x14ac:dyDescent="0.25">
      <c r="A196" t="s">
        <v>536</v>
      </c>
      <c r="B196" t="s">
        <v>59</v>
      </c>
      <c r="C196" t="s">
        <v>537</v>
      </c>
      <c r="D196">
        <v>1</v>
      </c>
      <c r="E196" s="34" t="s">
        <v>4455</v>
      </c>
      <c r="F196" s="34"/>
      <c r="G196" s="34">
        <v>41547.781134259261</v>
      </c>
      <c r="I196" t="s">
        <v>116</v>
      </c>
      <c r="J196" t="s">
        <v>117</v>
      </c>
      <c r="Q196" s="34">
        <v>41547.670983796299</v>
      </c>
      <c r="S196" t="s">
        <v>107</v>
      </c>
      <c r="U196" t="s">
        <v>103</v>
      </c>
      <c r="Y196" t="s">
        <v>167</v>
      </c>
      <c r="Z196" t="s">
        <v>103</v>
      </c>
      <c r="AA196" s="34">
        <v>41543.504317129627</v>
      </c>
      <c r="AB196" t="s">
        <v>109</v>
      </c>
      <c r="AC196" s="34">
        <v>41546.972303240742</v>
      </c>
      <c r="AD196" t="s">
        <v>192</v>
      </c>
      <c r="AE196" t="s">
        <v>103</v>
      </c>
      <c r="AF196" t="s">
        <v>103</v>
      </c>
      <c r="AG196" t="s">
        <v>103</v>
      </c>
      <c r="AH196" t="s">
        <v>111</v>
      </c>
      <c r="AI196" t="s">
        <v>103</v>
      </c>
      <c r="AJ196" t="s">
        <v>103</v>
      </c>
      <c r="AK196" t="s">
        <v>167</v>
      </c>
      <c r="AN196" t="s">
        <v>168</v>
      </c>
      <c r="AO196" t="s">
        <v>169</v>
      </c>
      <c r="AP196">
        <v>95594941000107</v>
      </c>
    </row>
    <row r="197" spans="1:42" x14ac:dyDescent="0.25">
      <c r="A197" t="s">
        <v>538</v>
      </c>
      <c r="B197" t="s">
        <v>59</v>
      </c>
      <c r="C197" t="s">
        <v>539</v>
      </c>
      <c r="D197">
        <v>1</v>
      </c>
      <c r="E197" s="34" t="s">
        <v>4456</v>
      </c>
      <c r="F197" s="34"/>
      <c r="G197" s="34">
        <v>41547.762754629628</v>
      </c>
      <c r="I197" t="s">
        <v>105</v>
      </c>
      <c r="J197" t="s">
        <v>137</v>
      </c>
      <c r="Q197" s="34">
        <v>41547.637650462966</v>
      </c>
      <c r="S197" t="s">
        <v>107</v>
      </c>
      <c r="U197" t="s">
        <v>103</v>
      </c>
      <c r="Y197" t="s">
        <v>167</v>
      </c>
      <c r="Z197" t="s">
        <v>103</v>
      </c>
      <c r="AA197" s="34">
        <v>41543.470983796295</v>
      </c>
      <c r="AB197" t="s">
        <v>109</v>
      </c>
      <c r="AC197" s="34">
        <v>41546.982511574075</v>
      </c>
      <c r="AD197" t="s">
        <v>192</v>
      </c>
      <c r="AE197" t="s">
        <v>103</v>
      </c>
      <c r="AF197" t="s">
        <v>103</v>
      </c>
      <c r="AG197" t="s">
        <v>103</v>
      </c>
      <c r="AH197" t="s">
        <v>111</v>
      </c>
      <c r="AI197" t="s">
        <v>103</v>
      </c>
      <c r="AJ197" t="s">
        <v>103</v>
      </c>
      <c r="AK197" t="s">
        <v>167</v>
      </c>
      <c r="AN197" t="s">
        <v>168</v>
      </c>
      <c r="AO197" t="s">
        <v>169</v>
      </c>
      <c r="AP197">
        <v>87755047000143</v>
      </c>
    </row>
    <row r="198" spans="1:42" x14ac:dyDescent="0.25">
      <c r="A198" t="s">
        <v>540</v>
      </c>
      <c r="B198" t="s">
        <v>59</v>
      </c>
      <c r="C198" t="s">
        <v>541</v>
      </c>
      <c r="D198">
        <v>1</v>
      </c>
      <c r="E198" s="34" t="s">
        <v>4457</v>
      </c>
      <c r="F198" s="34"/>
      <c r="G198" s="34">
        <v>41547.762303240743</v>
      </c>
      <c r="I198" t="s">
        <v>116</v>
      </c>
      <c r="J198" t="s">
        <v>117</v>
      </c>
      <c r="Q198" s="34">
        <v>41547.606712962966</v>
      </c>
      <c r="S198" t="s">
        <v>107</v>
      </c>
      <c r="U198" t="s">
        <v>103</v>
      </c>
      <c r="Y198" t="s">
        <v>167</v>
      </c>
      <c r="Z198" t="s">
        <v>103</v>
      </c>
      <c r="AA198" s="34">
        <v>41543.440046296295</v>
      </c>
      <c r="AB198" t="s">
        <v>109</v>
      </c>
      <c r="AC198" s="34">
        <v>41546.986585648148</v>
      </c>
      <c r="AD198" t="s">
        <v>192</v>
      </c>
      <c r="AE198" t="s">
        <v>103</v>
      </c>
      <c r="AF198" t="s">
        <v>103</v>
      </c>
      <c r="AG198" t="s">
        <v>103</v>
      </c>
      <c r="AH198" t="s">
        <v>111</v>
      </c>
      <c r="AI198" t="s">
        <v>103</v>
      </c>
      <c r="AJ198" t="s">
        <v>103</v>
      </c>
      <c r="AK198" t="s">
        <v>167</v>
      </c>
      <c r="AM198">
        <v>13290738000</v>
      </c>
      <c r="AN198" t="s">
        <v>168</v>
      </c>
      <c r="AO198" t="s">
        <v>169</v>
      </c>
      <c r="AP198">
        <v>92025352000110</v>
      </c>
    </row>
    <row r="199" spans="1:42" x14ac:dyDescent="0.25">
      <c r="A199" t="s">
        <v>542</v>
      </c>
      <c r="B199" t="s">
        <v>59</v>
      </c>
      <c r="C199" t="s">
        <v>543</v>
      </c>
      <c r="D199">
        <v>4</v>
      </c>
      <c r="E199" s="34" t="s">
        <v>4458</v>
      </c>
      <c r="F199" s="34"/>
      <c r="G199" s="34">
        <v>41547.363819444443</v>
      </c>
      <c r="I199" t="s">
        <v>105</v>
      </c>
      <c r="J199" t="s">
        <v>339</v>
      </c>
      <c r="Q199" s="34">
        <v>41547.626828703702</v>
      </c>
      <c r="S199" t="s">
        <v>107</v>
      </c>
      <c r="U199" t="s">
        <v>103</v>
      </c>
      <c r="Y199" t="s">
        <v>167</v>
      </c>
      <c r="Z199" t="s">
        <v>103</v>
      </c>
      <c r="AA199" s="34">
        <v>41543.460162037038</v>
      </c>
      <c r="AB199" t="s">
        <v>109</v>
      </c>
      <c r="AC199" s="34">
        <v>41546.996030092596</v>
      </c>
      <c r="AD199" t="s">
        <v>192</v>
      </c>
      <c r="AE199" t="s">
        <v>103</v>
      </c>
      <c r="AF199" t="s">
        <v>103</v>
      </c>
      <c r="AG199" t="s">
        <v>103</v>
      </c>
      <c r="AH199" t="s">
        <v>111</v>
      </c>
      <c r="AI199" t="s">
        <v>103</v>
      </c>
      <c r="AJ199" t="s">
        <v>103</v>
      </c>
      <c r="AK199" t="s">
        <v>167</v>
      </c>
      <c r="AN199" t="s">
        <v>168</v>
      </c>
      <c r="AO199" t="s">
        <v>169</v>
      </c>
      <c r="AP199">
        <v>12654514000140</v>
      </c>
    </row>
    <row r="200" spans="1:42" x14ac:dyDescent="0.25">
      <c r="A200" t="s">
        <v>544</v>
      </c>
      <c r="B200" t="s">
        <v>59</v>
      </c>
      <c r="C200" t="s">
        <v>545</v>
      </c>
      <c r="D200">
        <v>3</v>
      </c>
      <c r="E200" s="34" t="s">
        <v>4459</v>
      </c>
      <c r="F200" s="34"/>
      <c r="G200" s="34">
        <v>41547.02065972222</v>
      </c>
      <c r="I200" t="s">
        <v>105</v>
      </c>
      <c r="J200" t="s">
        <v>372</v>
      </c>
      <c r="Q200" s="34">
        <v>41547.62363425926</v>
      </c>
      <c r="S200" t="s">
        <v>107</v>
      </c>
      <c r="U200" t="s">
        <v>103</v>
      </c>
      <c r="Y200" t="s">
        <v>167</v>
      </c>
      <c r="Z200" t="s">
        <v>103</v>
      </c>
      <c r="AA200" s="34">
        <v>41543.456967592596</v>
      </c>
      <c r="AB200" t="s">
        <v>109</v>
      </c>
      <c r="AC200" s="34">
        <v>41547.020648148151</v>
      </c>
      <c r="AD200" t="s">
        <v>110</v>
      </c>
      <c r="AE200" t="s">
        <v>103</v>
      </c>
      <c r="AF200" t="s">
        <v>103</v>
      </c>
      <c r="AG200" t="s">
        <v>103</v>
      </c>
      <c r="AH200" t="s">
        <v>111</v>
      </c>
      <c r="AI200" t="s">
        <v>103</v>
      </c>
      <c r="AJ200" t="s">
        <v>103</v>
      </c>
      <c r="AK200" t="s">
        <v>167</v>
      </c>
      <c r="AN200" t="s">
        <v>168</v>
      </c>
      <c r="AO200" t="s">
        <v>169</v>
      </c>
      <c r="AP200">
        <v>32397424000128</v>
      </c>
    </row>
    <row r="201" spans="1:42" x14ac:dyDescent="0.25">
      <c r="A201" t="s">
        <v>546</v>
      </c>
      <c r="B201" t="s">
        <v>59</v>
      </c>
      <c r="C201" t="s">
        <v>547</v>
      </c>
      <c r="D201">
        <v>3</v>
      </c>
      <c r="E201" s="34" t="s">
        <v>4460</v>
      </c>
      <c r="F201" s="34"/>
      <c r="G201" s="34">
        <v>41547.414699074077</v>
      </c>
      <c r="I201" t="s">
        <v>105</v>
      </c>
      <c r="J201" t="s">
        <v>137</v>
      </c>
      <c r="Q201" s="34">
        <v>41547.634050925924</v>
      </c>
      <c r="S201" t="s">
        <v>107</v>
      </c>
      <c r="U201" t="s">
        <v>103</v>
      </c>
      <c r="Y201" t="s">
        <v>167</v>
      </c>
      <c r="Z201" t="s">
        <v>103</v>
      </c>
      <c r="AA201" s="34">
        <v>41543.46738425926</v>
      </c>
      <c r="AB201" t="s">
        <v>109</v>
      </c>
      <c r="AC201" s="34">
        <v>41547.041655092595</v>
      </c>
      <c r="AD201" t="s">
        <v>198</v>
      </c>
      <c r="AE201" t="s">
        <v>103</v>
      </c>
      <c r="AF201" t="s">
        <v>103</v>
      </c>
      <c r="AG201" t="s">
        <v>103</v>
      </c>
      <c r="AH201" t="s">
        <v>111</v>
      </c>
      <c r="AI201" t="s">
        <v>103</v>
      </c>
      <c r="AJ201" t="s">
        <v>103</v>
      </c>
      <c r="AK201" t="s">
        <v>167</v>
      </c>
      <c r="AM201">
        <v>17851973000137</v>
      </c>
      <c r="AN201" t="s">
        <v>168</v>
      </c>
      <c r="AO201" t="s">
        <v>169</v>
      </c>
      <c r="AP201">
        <v>17851973000137</v>
      </c>
    </row>
    <row r="202" spans="1:42" x14ac:dyDescent="0.25">
      <c r="A202" t="s">
        <v>548</v>
      </c>
      <c r="B202" t="s">
        <v>59</v>
      </c>
      <c r="C202" t="s">
        <v>549</v>
      </c>
      <c r="D202">
        <v>3</v>
      </c>
      <c r="E202" s="34" t="s">
        <v>4461</v>
      </c>
      <c r="F202" s="34"/>
      <c r="G202" s="34">
        <v>41548.572442129633</v>
      </c>
      <c r="I202" t="s">
        <v>116</v>
      </c>
      <c r="J202" t="s">
        <v>117</v>
      </c>
      <c r="Q202" s="34">
        <v>41547.601331018515</v>
      </c>
      <c r="S202" t="s">
        <v>107</v>
      </c>
      <c r="U202" t="s">
        <v>103</v>
      </c>
      <c r="Y202" t="s">
        <v>167</v>
      </c>
      <c r="Z202" t="s">
        <v>103</v>
      </c>
      <c r="AA202" s="34">
        <v>41543.434664351851</v>
      </c>
      <c r="AB202" t="s">
        <v>109</v>
      </c>
      <c r="AC202" s="34">
        <v>41547.155277777776</v>
      </c>
      <c r="AD202" t="s">
        <v>192</v>
      </c>
      <c r="AE202" t="s">
        <v>103</v>
      </c>
      <c r="AF202" t="s">
        <v>103</v>
      </c>
      <c r="AG202" t="s">
        <v>103</v>
      </c>
      <c r="AH202" t="s">
        <v>111</v>
      </c>
      <c r="AI202" t="s">
        <v>103</v>
      </c>
      <c r="AJ202" t="s">
        <v>103</v>
      </c>
      <c r="AK202" t="s">
        <v>167</v>
      </c>
      <c r="AN202" t="s">
        <v>168</v>
      </c>
      <c r="AO202" t="s">
        <v>169</v>
      </c>
      <c r="AP202">
        <v>87377974000177</v>
      </c>
    </row>
    <row r="203" spans="1:42" x14ac:dyDescent="0.25">
      <c r="A203" t="s">
        <v>550</v>
      </c>
      <c r="B203" t="s">
        <v>59</v>
      </c>
      <c r="C203" t="s">
        <v>551</v>
      </c>
      <c r="D203">
        <v>1</v>
      </c>
      <c r="E203" s="34" t="s">
        <v>4462</v>
      </c>
      <c r="F203" s="34"/>
      <c r="G203" s="34">
        <v>41547.684236111112</v>
      </c>
      <c r="I203" t="s">
        <v>116</v>
      </c>
      <c r="J203" t="s">
        <v>117</v>
      </c>
      <c r="Q203" s="34">
        <v>41547.529444444444</v>
      </c>
      <c r="S203" t="s">
        <v>107</v>
      </c>
      <c r="U203" t="s">
        <v>103</v>
      </c>
      <c r="Y203" t="s">
        <v>167</v>
      </c>
      <c r="Z203" t="s">
        <v>103</v>
      </c>
      <c r="AA203" s="34">
        <v>41543.36277777778</v>
      </c>
      <c r="AB203" t="s">
        <v>109</v>
      </c>
      <c r="AC203" s="34">
        <v>41547.175335648149</v>
      </c>
      <c r="AD203" t="s">
        <v>192</v>
      </c>
      <c r="AE203" t="s">
        <v>103</v>
      </c>
      <c r="AF203" t="s">
        <v>103</v>
      </c>
      <c r="AG203" t="s">
        <v>103</v>
      </c>
      <c r="AH203" t="s">
        <v>111</v>
      </c>
      <c r="AI203" t="s">
        <v>103</v>
      </c>
      <c r="AJ203" t="s">
        <v>103</v>
      </c>
      <c r="AK203" t="s">
        <v>167</v>
      </c>
      <c r="AN203" t="s">
        <v>168</v>
      </c>
      <c r="AO203" t="s">
        <v>169</v>
      </c>
      <c r="AP203">
        <v>94106747000172</v>
      </c>
    </row>
    <row r="204" spans="1:42" x14ac:dyDescent="0.25">
      <c r="A204" t="s">
        <v>552</v>
      </c>
      <c r="B204" t="s">
        <v>59</v>
      </c>
      <c r="C204" t="s">
        <v>553</v>
      </c>
      <c r="D204">
        <v>1</v>
      </c>
      <c r="E204" s="34" t="s">
        <v>4463</v>
      </c>
      <c r="F204" s="34"/>
      <c r="G204" s="34">
        <v>41547.77888888889</v>
      </c>
      <c r="I204" t="s">
        <v>116</v>
      </c>
      <c r="J204" t="s">
        <v>117</v>
      </c>
      <c r="Q204" s="34">
        <v>41547.680347222224</v>
      </c>
      <c r="S204" t="s">
        <v>107</v>
      </c>
      <c r="U204" t="s">
        <v>103</v>
      </c>
      <c r="Y204" t="s">
        <v>167</v>
      </c>
      <c r="Z204" t="s">
        <v>103</v>
      </c>
      <c r="AA204" s="34">
        <v>41543.513680555552</v>
      </c>
      <c r="AB204" t="s">
        <v>109</v>
      </c>
      <c r="AC204" s="34">
        <v>41547.206192129626</v>
      </c>
      <c r="AD204" t="s">
        <v>192</v>
      </c>
      <c r="AE204" t="s">
        <v>103</v>
      </c>
      <c r="AF204" t="s">
        <v>103</v>
      </c>
      <c r="AG204" t="s">
        <v>103</v>
      </c>
      <c r="AH204" t="s">
        <v>111</v>
      </c>
      <c r="AI204" t="s">
        <v>103</v>
      </c>
      <c r="AJ204" t="s">
        <v>103</v>
      </c>
      <c r="AK204" t="s">
        <v>167</v>
      </c>
      <c r="AN204" t="s">
        <v>168</v>
      </c>
      <c r="AO204" t="s">
        <v>169</v>
      </c>
      <c r="AP204">
        <v>88471024000170</v>
      </c>
    </row>
    <row r="205" spans="1:42" x14ac:dyDescent="0.25">
      <c r="A205" t="s">
        <v>554</v>
      </c>
      <c r="B205" t="s">
        <v>59</v>
      </c>
      <c r="C205" t="s">
        <v>555</v>
      </c>
      <c r="D205">
        <v>1</v>
      </c>
      <c r="E205" s="34" t="s">
        <v>4464</v>
      </c>
      <c r="F205" s="34"/>
      <c r="G205" s="34">
        <v>41547.357847222222</v>
      </c>
      <c r="I205" t="s">
        <v>105</v>
      </c>
      <c r="J205" t="s">
        <v>439</v>
      </c>
      <c r="Q205" s="34">
        <v>41548.348981481482</v>
      </c>
      <c r="S205" t="s">
        <v>107</v>
      </c>
      <c r="U205" t="s">
        <v>103</v>
      </c>
      <c r="Y205" t="s">
        <v>167</v>
      </c>
      <c r="Z205" t="s">
        <v>103</v>
      </c>
      <c r="AA205" s="34">
        <v>41543.598981481482</v>
      </c>
      <c r="AB205" t="s">
        <v>109</v>
      </c>
      <c r="AC205" s="34">
        <v>41547.220104166663</v>
      </c>
      <c r="AD205" t="s">
        <v>192</v>
      </c>
      <c r="AE205" t="s">
        <v>103</v>
      </c>
      <c r="AF205" t="s">
        <v>103</v>
      </c>
      <c r="AG205" t="s">
        <v>103</v>
      </c>
      <c r="AH205" t="s">
        <v>111</v>
      </c>
      <c r="AI205" t="s">
        <v>103</v>
      </c>
      <c r="AJ205" t="s">
        <v>103</v>
      </c>
      <c r="AK205" t="s">
        <v>167</v>
      </c>
      <c r="AM205">
        <v>38002299000</v>
      </c>
      <c r="AN205" t="s">
        <v>168</v>
      </c>
      <c r="AO205" t="s">
        <v>169</v>
      </c>
      <c r="AP205">
        <v>92294271000115</v>
      </c>
    </row>
    <row r="206" spans="1:42" x14ac:dyDescent="0.25">
      <c r="A206" t="s">
        <v>556</v>
      </c>
      <c r="B206" t="s">
        <v>59</v>
      </c>
      <c r="C206" t="s">
        <v>557</v>
      </c>
      <c r="D206">
        <v>1</v>
      </c>
      <c r="E206" s="34" t="s">
        <v>4465</v>
      </c>
      <c r="F206" s="34"/>
      <c r="G206" s="34">
        <v>41555.484606481485</v>
      </c>
      <c r="I206" t="s">
        <v>105</v>
      </c>
      <c r="J206" t="s">
        <v>137</v>
      </c>
      <c r="Q206" s="34">
        <v>41548.377708333333</v>
      </c>
      <c r="S206" t="s">
        <v>107</v>
      </c>
      <c r="U206" t="s">
        <v>103</v>
      </c>
      <c r="Y206" t="s">
        <v>167</v>
      </c>
      <c r="Z206" t="s">
        <v>103</v>
      </c>
      <c r="AA206" s="34">
        <v>41543.627708333333</v>
      </c>
      <c r="AB206" t="s">
        <v>109</v>
      </c>
      <c r="AC206" s="34">
        <v>41547.25267361111</v>
      </c>
      <c r="AD206" t="s">
        <v>110</v>
      </c>
      <c r="AE206" t="s">
        <v>103</v>
      </c>
      <c r="AF206" t="s">
        <v>103</v>
      </c>
      <c r="AG206" t="s">
        <v>103</v>
      </c>
      <c r="AH206" t="s">
        <v>111</v>
      </c>
      <c r="AI206" t="s">
        <v>103</v>
      </c>
      <c r="AJ206" t="s">
        <v>103</v>
      </c>
      <c r="AK206" t="s">
        <v>167</v>
      </c>
      <c r="AM206">
        <v>91338085549</v>
      </c>
      <c r="AN206" t="s">
        <v>168</v>
      </c>
      <c r="AO206" t="s">
        <v>169</v>
      </c>
      <c r="AP206">
        <v>5665977000141</v>
      </c>
    </row>
    <row r="207" spans="1:42" x14ac:dyDescent="0.25">
      <c r="A207" t="s">
        <v>558</v>
      </c>
      <c r="B207" t="s">
        <v>59</v>
      </c>
      <c r="C207" t="s">
        <v>559</v>
      </c>
      <c r="D207">
        <v>1</v>
      </c>
      <c r="E207" s="34" t="s">
        <v>4466</v>
      </c>
      <c r="F207" s="34"/>
      <c r="G207" s="34">
        <v>41547.404930555553</v>
      </c>
      <c r="I207" t="s">
        <v>105</v>
      </c>
      <c r="J207" t="s">
        <v>372</v>
      </c>
      <c r="Q207" s="34">
        <v>41547.619699074072</v>
      </c>
      <c r="S207" t="s">
        <v>107</v>
      </c>
      <c r="U207" t="s">
        <v>103</v>
      </c>
      <c r="Y207" t="s">
        <v>167</v>
      </c>
      <c r="Z207" t="s">
        <v>103</v>
      </c>
      <c r="AA207" s="34">
        <v>41543.453032407408</v>
      </c>
      <c r="AB207" t="s">
        <v>109</v>
      </c>
      <c r="AC207" s="34">
        <v>41547.275104166663</v>
      </c>
      <c r="AD207" t="s">
        <v>192</v>
      </c>
      <c r="AE207" t="s">
        <v>103</v>
      </c>
      <c r="AF207" t="s">
        <v>103</v>
      </c>
      <c r="AG207" t="s">
        <v>103</v>
      </c>
      <c r="AH207" t="s">
        <v>111</v>
      </c>
      <c r="AI207" t="s">
        <v>103</v>
      </c>
      <c r="AJ207" t="s">
        <v>103</v>
      </c>
      <c r="AK207" t="s">
        <v>167</v>
      </c>
      <c r="AM207">
        <v>5393891000107</v>
      </c>
      <c r="AN207" t="s">
        <v>168</v>
      </c>
      <c r="AO207" t="s">
        <v>169</v>
      </c>
      <c r="AP207">
        <v>5393891000107</v>
      </c>
    </row>
    <row r="208" spans="1:42" x14ac:dyDescent="0.25">
      <c r="A208" t="s">
        <v>560</v>
      </c>
      <c r="B208" t="s">
        <v>59</v>
      </c>
      <c r="C208" t="s">
        <v>561</v>
      </c>
      <c r="D208">
        <v>5</v>
      </c>
      <c r="E208" s="34" t="s">
        <v>4467</v>
      </c>
      <c r="F208" s="34"/>
      <c r="G208" s="34">
        <v>41548.649548611109</v>
      </c>
      <c r="I208" t="s">
        <v>116</v>
      </c>
      <c r="J208" t="s">
        <v>117</v>
      </c>
      <c r="Q208" s="34">
        <v>41548.338877314818</v>
      </c>
      <c r="S208" t="s">
        <v>107</v>
      </c>
      <c r="U208" t="s">
        <v>103</v>
      </c>
      <c r="Y208" t="s">
        <v>167</v>
      </c>
      <c r="Z208" t="s">
        <v>103</v>
      </c>
      <c r="AA208" s="34">
        <v>41543.588877314818</v>
      </c>
      <c r="AB208" t="s">
        <v>109</v>
      </c>
      <c r="AC208" s="34">
        <v>41547.284039351849</v>
      </c>
      <c r="AD208" t="s">
        <v>198</v>
      </c>
      <c r="AE208" t="s">
        <v>103</v>
      </c>
      <c r="AF208" t="s">
        <v>103</v>
      </c>
      <c r="AG208" t="s">
        <v>103</v>
      </c>
      <c r="AH208" t="s">
        <v>111</v>
      </c>
      <c r="AI208" t="s">
        <v>103</v>
      </c>
      <c r="AJ208" t="s">
        <v>103</v>
      </c>
      <c r="AK208" t="s">
        <v>167</v>
      </c>
      <c r="AN208" t="s">
        <v>168</v>
      </c>
      <c r="AO208" t="s">
        <v>169</v>
      </c>
      <c r="AP208">
        <v>5496182000157</v>
      </c>
    </row>
    <row r="209" spans="1:42" x14ac:dyDescent="0.25">
      <c r="A209" t="s">
        <v>562</v>
      </c>
      <c r="B209" t="s">
        <v>59</v>
      </c>
      <c r="C209" t="s">
        <v>563</v>
      </c>
      <c r="D209">
        <v>2</v>
      </c>
      <c r="E209" s="34" t="s">
        <v>4468</v>
      </c>
      <c r="F209" s="34"/>
      <c r="G209" s="34">
        <v>41547.622453703705</v>
      </c>
      <c r="I209" t="s">
        <v>105</v>
      </c>
      <c r="J209" t="s">
        <v>439</v>
      </c>
      <c r="Q209" s="34">
        <v>41548.5</v>
      </c>
      <c r="S209" t="s">
        <v>107</v>
      </c>
      <c r="U209" t="s">
        <v>103</v>
      </c>
      <c r="Y209" t="s">
        <v>167</v>
      </c>
      <c r="Z209" t="s">
        <v>103</v>
      </c>
      <c r="AA209" s="34">
        <v>41543.816400462965</v>
      </c>
      <c r="AB209" t="s">
        <v>109</v>
      </c>
      <c r="AC209" s="34">
        <v>41547.306516203702</v>
      </c>
      <c r="AD209" t="s">
        <v>110</v>
      </c>
      <c r="AE209" t="s">
        <v>103</v>
      </c>
      <c r="AF209" t="s">
        <v>103</v>
      </c>
      <c r="AG209" t="s">
        <v>103</v>
      </c>
      <c r="AH209" t="s">
        <v>111</v>
      </c>
      <c r="AI209" t="s">
        <v>103</v>
      </c>
      <c r="AJ209" t="s">
        <v>103</v>
      </c>
      <c r="AK209" t="s">
        <v>167</v>
      </c>
      <c r="AN209" t="s">
        <v>168</v>
      </c>
      <c r="AO209" t="s">
        <v>169</v>
      </c>
      <c r="AP209">
        <v>2550551000154</v>
      </c>
    </row>
    <row r="210" spans="1:42" x14ac:dyDescent="0.25">
      <c r="A210" t="s">
        <v>564</v>
      </c>
      <c r="B210" t="s">
        <v>59</v>
      </c>
      <c r="C210" t="s">
        <v>565</v>
      </c>
      <c r="D210">
        <v>2</v>
      </c>
      <c r="E210" s="34" t="s">
        <v>4469</v>
      </c>
      <c r="F210" s="34"/>
      <c r="G210" s="34">
        <v>41547.617418981485</v>
      </c>
      <c r="I210" t="s">
        <v>105</v>
      </c>
      <c r="J210" t="s">
        <v>339</v>
      </c>
      <c r="Q210" s="34">
        <v>41549.5</v>
      </c>
      <c r="S210" t="s">
        <v>107</v>
      </c>
      <c r="U210" t="s">
        <v>103</v>
      </c>
      <c r="Y210" t="s">
        <v>167</v>
      </c>
      <c r="Z210" t="s">
        <v>103</v>
      </c>
      <c r="AA210" s="34">
        <v>41545.606539351851</v>
      </c>
      <c r="AB210" t="s">
        <v>109</v>
      </c>
      <c r="AC210" s="34">
        <v>41547.321226851855</v>
      </c>
      <c r="AD210" t="s">
        <v>110</v>
      </c>
      <c r="AE210" t="s">
        <v>111</v>
      </c>
      <c r="AF210" t="s">
        <v>103</v>
      </c>
      <c r="AG210" t="s">
        <v>103</v>
      </c>
      <c r="AH210" t="s">
        <v>103</v>
      </c>
      <c r="AI210" t="s">
        <v>103</v>
      </c>
      <c r="AJ210" t="s">
        <v>103</v>
      </c>
      <c r="AK210" t="s">
        <v>167</v>
      </c>
      <c r="AN210" t="s">
        <v>168</v>
      </c>
      <c r="AO210" t="s">
        <v>169</v>
      </c>
      <c r="AP210">
        <v>39386776000127</v>
      </c>
    </row>
    <row r="211" spans="1:42" x14ac:dyDescent="0.25">
      <c r="A211" t="s">
        <v>566</v>
      </c>
      <c r="B211" t="s">
        <v>59</v>
      </c>
      <c r="C211" t="s">
        <v>567</v>
      </c>
      <c r="D211">
        <v>4</v>
      </c>
      <c r="E211" s="34" t="s">
        <v>4470</v>
      </c>
      <c r="F211" s="34"/>
      <c r="G211" s="34">
        <v>41547.690752314818</v>
      </c>
      <c r="I211" t="s">
        <v>105</v>
      </c>
      <c r="J211" t="s">
        <v>326</v>
      </c>
      <c r="Q211" s="34">
        <v>41548.637303240743</v>
      </c>
      <c r="S211" t="s">
        <v>107</v>
      </c>
      <c r="U211" t="s">
        <v>103</v>
      </c>
      <c r="Y211" t="s">
        <v>167</v>
      </c>
      <c r="Z211" t="s">
        <v>103</v>
      </c>
      <c r="AA211" s="34">
        <v>41544.470636574071</v>
      </c>
      <c r="AB211" t="s">
        <v>109</v>
      </c>
      <c r="AC211" s="34">
        <v>41547.328958333332</v>
      </c>
      <c r="AD211" t="s">
        <v>508</v>
      </c>
      <c r="AE211" t="s">
        <v>111</v>
      </c>
      <c r="AF211" t="s">
        <v>103</v>
      </c>
      <c r="AG211" t="s">
        <v>103</v>
      </c>
      <c r="AH211" t="s">
        <v>103</v>
      </c>
      <c r="AI211" t="s">
        <v>103</v>
      </c>
      <c r="AJ211" t="s">
        <v>103</v>
      </c>
      <c r="AK211" t="s">
        <v>167</v>
      </c>
      <c r="AN211" t="s">
        <v>168</v>
      </c>
      <c r="AO211" t="s">
        <v>169</v>
      </c>
      <c r="AP211">
        <v>4743014000156</v>
      </c>
    </row>
    <row r="212" spans="1:42" x14ac:dyDescent="0.25">
      <c r="A212" t="s">
        <v>568</v>
      </c>
      <c r="B212" t="s">
        <v>59</v>
      </c>
      <c r="C212" t="s">
        <v>569</v>
      </c>
      <c r="D212">
        <v>3</v>
      </c>
      <c r="E212" s="34" t="s">
        <v>4471</v>
      </c>
      <c r="F212" s="34"/>
      <c r="G212" s="34">
        <v>41548.588819444441</v>
      </c>
      <c r="I212" t="s">
        <v>105</v>
      </c>
      <c r="J212" t="s">
        <v>137</v>
      </c>
      <c r="Q212" s="34">
        <v>41549.453784722224</v>
      </c>
      <c r="S212" t="s">
        <v>107</v>
      </c>
      <c r="U212" t="s">
        <v>103</v>
      </c>
      <c r="Y212" t="s">
        <v>167</v>
      </c>
      <c r="Z212" t="s">
        <v>103</v>
      </c>
      <c r="AA212" s="34">
        <v>41544.703784722224</v>
      </c>
      <c r="AB212" t="s">
        <v>109</v>
      </c>
      <c r="AC212" s="34">
        <v>41547.993541666663</v>
      </c>
      <c r="AD212" t="s">
        <v>519</v>
      </c>
      <c r="AE212" t="s">
        <v>111</v>
      </c>
      <c r="AF212" t="s">
        <v>103</v>
      </c>
      <c r="AG212" t="s">
        <v>103</v>
      </c>
      <c r="AH212" t="s">
        <v>111</v>
      </c>
      <c r="AI212" t="s">
        <v>103</v>
      </c>
      <c r="AJ212" t="s">
        <v>103</v>
      </c>
      <c r="AK212" t="s">
        <v>167</v>
      </c>
      <c r="AN212" t="s">
        <v>168</v>
      </c>
      <c r="AO212" t="s">
        <v>169</v>
      </c>
      <c r="AP212">
        <v>11331804000190</v>
      </c>
    </row>
    <row r="213" spans="1:42" x14ac:dyDescent="0.25">
      <c r="A213" t="s">
        <v>3679</v>
      </c>
      <c r="B213" t="s">
        <v>56</v>
      </c>
      <c r="C213" t="s">
        <v>3680</v>
      </c>
      <c r="D213">
        <v>2</v>
      </c>
      <c r="E213" s="34" t="s">
        <v>4472</v>
      </c>
      <c r="F213" s="34"/>
      <c r="G213" s="34">
        <v>41519.428854166668</v>
      </c>
      <c r="I213" t="s">
        <v>105</v>
      </c>
      <c r="J213" t="s">
        <v>106</v>
      </c>
      <c r="Q213" s="34">
        <v>41514.631585648145</v>
      </c>
      <c r="S213" t="s">
        <v>107</v>
      </c>
      <c r="U213" t="s">
        <v>103</v>
      </c>
      <c r="Y213" t="s">
        <v>573</v>
      </c>
      <c r="Z213" t="s">
        <v>103</v>
      </c>
      <c r="AA213" s="34">
        <v>41512.464918981481</v>
      </c>
      <c r="AB213" t="s">
        <v>109</v>
      </c>
      <c r="AC213" s="34">
        <v>41519.425266203703</v>
      </c>
      <c r="AD213" t="s">
        <v>110</v>
      </c>
      <c r="AE213" t="s">
        <v>103</v>
      </c>
      <c r="AF213" t="s">
        <v>103</v>
      </c>
      <c r="AG213" t="s">
        <v>103</v>
      </c>
      <c r="AH213" t="s">
        <v>111</v>
      </c>
      <c r="AI213" t="s">
        <v>103</v>
      </c>
      <c r="AJ213" t="s">
        <v>103</v>
      </c>
      <c r="AK213" t="s">
        <v>573</v>
      </c>
      <c r="AN213" t="s">
        <v>574</v>
      </c>
      <c r="AO213" t="s">
        <v>575</v>
      </c>
      <c r="AP213">
        <v>2264967000106</v>
      </c>
    </row>
    <row r="214" spans="1:42" x14ac:dyDescent="0.25">
      <c r="A214" t="s">
        <v>3681</v>
      </c>
      <c r="B214" t="s">
        <v>56</v>
      </c>
      <c r="C214" t="s">
        <v>228</v>
      </c>
      <c r="D214">
        <v>2</v>
      </c>
      <c r="E214" s="34" t="s">
        <v>4473</v>
      </c>
      <c r="F214" s="34"/>
      <c r="G214" s="34">
        <v>41520.47016203704</v>
      </c>
      <c r="I214" t="s">
        <v>105</v>
      </c>
      <c r="J214" t="s">
        <v>106</v>
      </c>
      <c r="Q214" s="34">
        <v>41515.728321759256</v>
      </c>
      <c r="S214" t="s">
        <v>107</v>
      </c>
      <c r="U214" t="s">
        <v>103</v>
      </c>
      <c r="Y214" t="s">
        <v>573</v>
      </c>
      <c r="Z214" t="s">
        <v>103</v>
      </c>
      <c r="AA214" s="34">
        <v>41513.561655092592</v>
      </c>
      <c r="AB214" t="s">
        <v>109</v>
      </c>
      <c r="AC214" s="34">
        <v>41519.455960648149</v>
      </c>
      <c r="AD214" t="s">
        <v>110</v>
      </c>
      <c r="AE214" t="s">
        <v>103</v>
      </c>
      <c r="AF214" t="s">
        <v>103</v>
      </c>
      <c r="AG214" t="s">
        <v>103</v>
      </c>
      <c r="AH214" t="s">
        <v>103</v>
      </c>
      <c r="AI214" t="s">
        <v>103</v>
      </c>
      <c r="AJ214" t="s">
        <v>103</v>
      </c>
      <c r="AK214" t="s">
        <v>573</v>
      </c>
      <c r="AM214">
        <v>40617276000138</v>
      </c>
      <c r="AN214" t="s">
        <v>574</v>
      </c>
      <c r="AO214" t="s">
        <v>575</v>
      </c>
      <c r="AP214">
        <v>40617276000138</v>
      </c>
    </row>
    <row r="215" spans="1:42" x14ac:dyDescent="0.25">
      <c r="A215" t="s">
        <v>3682</v>
      </c>
      <c r="B215" t="s">
        <v>56</v>
      </c>
      <c r="C215" t="s">
        <v>3683</v>
      </c>
      <c r="D215">
        <v>2</v>
      </c>
      <c r="E215" s="34" t="s">
        <v>4474</v>
      </c>
      <c r="F215" s="34"/>
      <c r="G215" s="34">
        <v>41519.642546296294</v>
      </c>
      <c r="I215" t="s">
        <v>105</v>
      </c>
      <c r="J215" t="s">
        <v>106</v>
      </c>
      <c r="Q215" s="34">
        <v>41515.5</v>
      </c>
      <c r="S215" t="s">
        <v>107</v>
      </c>
      <c r="U215" t="s">
        <v>103</v>
      </c>
      <c r="Y215" t="s">
        <v>573</v>
      </c>
      <c r="Z215" t="s">
        <v>103</v>
      </c>
      <c r="AA215" s="34">
        <v>41513.318449074075</v>
      </c>
      <c r="AB215" t="s">
        <v>109</v>
      </c>
      <c r="AC215" s="34">
        <v>41519.478530092594</v>
      </c>
      <c r="AD215" t="s">
        <v>110</v>
      </c>
      <c r="AE215" t="s">
        <v>111</v>
      </c>
      <c r="AF215" t="s">
        <v>103</v>
      </c>
      <c r="AG215" t="s">
        <v>103</v>
      </c>
      <c r="AH215" t="s">
        <v>103</v>
      </c>
      <c r="AI215" t="s">
        <v>103</v>
      </c>
      <c r="AJ215" t="s">
        <v>103</v>
      </c>
      <c r="AK215" t="s">
        <v>573</v>
      </c>
      <c r="AN215" t="s">
        <v>574</v>
      </c>
      <c r="AO215" t="s">
        <v>575</v>
      </c>
      <c r="AP215">
        <v>14094410000153</v>
      </c>
    </row>
    <row r="216" spans="1:42" x14ac:dyDescent="0.25">
      <c r="A216" t="s">
        <v>3684</v>
      </c>
      <c r="B216" t="s">
        <v>56</v>
      </c>
      <c r="C216" t="s">
        <v>3685</v>
      </c>
      <c r="D216">
        <v>2</v>
      </c>
      <c r="E216" s="34" t="s">
        <v>4475</v>
      </c>
      <c r="F216" s="34"/>
      <c r="G216" s="34">
        <v>41520.755208333336</v>
      </c>
      <c r="I216" t="s">
        <v>105</v>
      </c>
      <c r="J216" t="s">
        <v>137</v>
      </c>
      <c r="Q216" s="34">
        <v>41514.481793981482</v>
      </c>
      <c r="S216" t="s">
        <v>107</v>
      </c>
      <c r="U216" t="s">
        <v>103</v>
      </c>
      <c r="Y216" t="s">
        <v>573</v>
      </c>
      <c r="Z216" t="s">
        <v>103</v>
      </c>
      <c r="AA216" s="34">
        <v>41509.731793981482</v>
      </c>
      <c r="AB216" t="s">
        <v>109</v>
      </c>
      <c r="AC216" s="34">
        <v>41519.501550925925</v>
      </c>
      <c r="AD216" t="s">
        <v>110</v>
      </c>
      <c r="AE216" t="s">
        <v>111</v>
      </c>
      <c r="AF216" t="s">
        <v>103</v>
      </c>
      <c r="AG216" t="s">
        <v>103</v>
      </c>
      <c r="AH216" t="s">
        <v>103</v>
      </c>
      <c r="AI216" t="s">
        <v>111</v>
      </c>
      <c r="AJ216" t="s">
        <v>103</v>
      </c>
      <c r="AK216" t="s">
        <v>573</v>
      </c>
      <c r="AN216" t="s">
        <v>574</v>
      </c>
      <c r="AO216" t="s">
        <v>575</v>
      </c>
      <c r="AP216">
        <v>31513849000192</v>
      </c>
    </row>
    <row r="217" spans="1:42" x14ac:dyDescent="0.25">
      <c r="A217" t="s">
        <v>3686</v>
      </c>
      <c r="B217" t="s">
        <v>56</v>
      </c>
      <c r="C217" t="s">
        <v>3687</v>
      </c>
      <c r="D217">
        <v>5</v>
      </c>
      <c r="E217" s="34" t="s">
        <v>4476</v>
      </c>
      <c r="F217" s="34"/>
      <c r="G217" s="34">
        <v>41520.057835648149</v>
      </c>
      <c r="I217" t="s">
        <v>105</v>
      </c>
      <c r="J217" t="s">
        <v>1487</v>
      </c>
      <c r="Q217" s="34">
        <v>41514.379120370373</v>
      </c>
      <c r="S217" t="s">
        <v>107</v>
      </c>
      <c r="U217" t="s">
        <v>103</v>
      </c>
      <c r="Y217" t="s">
        <v>573</v>
      </c>
      <c r="Z217" t="s">
        <v>103</v>
      </c>
      <c r="AA217" s="34">
        <v>41509.629120370373</v>
      </c>
      <c r="AB217" t="s">
        <v>109</v>
      </c>
      <c r="AC217" s="34">
        <v>41519.522604166668</v>
      </c>
      <c r="AD217" t="s">
        <v>110</v>
      </c>
      <c r="AE217" t="s">
        <v>111</v>
      </c>
      <c r="AF217" t="s">
        <v>103</v>
      </c>
      <c r="AG217" t="s">
        <v>103</v>
      </c>
      <c r="AH217" t="s">
        <v>103</v>
      </c>
      <c r="AI217" t="s">
        <v>111</v>
      </c>
      <c r="AJ217" t="s">
        <v>103</v>
      </c>
      <c r="AK217" t="s">
        <v>573</v>
      </c>
      <c r="AN217" t="s">
        <v>574</v>
      </c>
      <c r="AO217" t="s">
        <v>575</v>
      </c>
      <c r="AP217">
        <v>5670558000106</v>
      </c>
    </row>
    <row r="218" spans="1:42" x14ac:dyDescent="0.25">
      <c r="A218" t="s">
        <v>3688</v>
      </c>
      <c r="B218" t="s">
        <v>56</v>
      </c>
      <c r="C218" t="s">
        <v>3689</v>
      </c>
      <c r="D218">
        <v>2</v>
      </c>
      <c r="E218" s="34" t="s">
        <v>4477</v>
      </c>
      <c r="F218" s="34"/>
      <c r="G218" s="34">
        <v>41519.589618055557</v>
      </c>
      <c r="I218" t="s">
        <v>116</v>
      </c>
      <c r="J218" t="s">
        <v>117</v>
      </c>
      <c r="Q218" s="34">
        <v>41515.5</v>
      </c>
      <c r="S218" t="s">
        <v>107</v>
      </c>
      <c r="U218" t="s">
        <v>103</v>
      </c>
      <c r="Y218" t="s">
        <v>573</v>
      </c>
      <c r="Z218" t="s">
        <v>103</v>
      </c>
      <c r="AA218" s="34">
        <v>41513.330868055556</v>
      </c>
      <c r="AB218" t="s">
        <v>109</v>
      </c>
      <c r="AC218" s="34">
        <v>41519.58934027778</v>
      </c>
      <c r="AD218" t="s">
        <v>110</v>
      </c>
      <c r="AE218" t="s">
        <v>103</v>
      </c>
      <c r="AF218" t="s">
        <v>103</v>
      </c>
      <c r="AG218" t="s">
        <v>103</v>
      </c>
      <c r="AH218" t="s">
        <v>103</v>
      </c>
      <c r="AI218" t="s">
        <v>103</v>
      </c>
      <c r="AJ218" t="s">
        <v>103</v>
      </c>
      <c r="AK218" t="s">
        <v>573</v>
      </c>
      <c r="AM218">
        <v>10191453587</v>
      </c>
      <c r="AN218" t="s">
        <v>574</v>
      </c>
      <c r="AO218" t="s">
        <v>575</v>
      </c>
      <c r="AP218">
        <v>4407855000192</v>
      </c>
    </row>
    <row r="219" spans="1:42" x14ac:dyDescent="0.25">
      <c r="A219" t="s">
        <v>3690</v>
      </c>
      <c r="B219" t="s">
        <v>56</v>
      </c>
      <c r="C219" t="s">
        <v>3691</v>
      </c>
      <c r="D219">
        <v>7</v>
      </c>
      <c r="E219" s="34" t="s">
        <v>4478</v>
      </c>
      <c r="F219" s="34"/>
      <c r="G219" s="34">
        <v>41519.667974537035</v>
      </c>
      <c r="I219" t="s">
        <v>105</v>
      </c>
      <c r="J219" t="s">
        <v>106</v>
      </c>
      <c r="Q219" s="34">
        <v>41515.370324074072</v>
      </c>
      <c r="S219" t="s">
        <v>107</v>
      </c>
      <c r="U219" t="s">
        <v>103</v>
      </c>
      <c r="Y219" t="s">
        <v>573</v>
      </c>
      <c r="Z219" t="s">
        <v>103</v>
      </c>
      <c r="AA219" s="34">
        <v>41512.620324074072</v>
      </c>
      <c r="AB219" t="s">
        <v>109</v>
      </c>
      <c r="AC219" s="34">
        <v>41519.596712962964</v>
      </c>
      <c r="AD219" t="s">
        <v>110</v>
      </c>
      <c r="AE219" t="s">
        <v>103</v>
      </c>
      <c r="AF219" t="s">
        <v>103</v>
      </c>
      <c r="AG219" t="s">
        <v>103</v>
      </c>
      <c r="AH219" t="s">
        <v>111</v>
      </c>
      <c r="AI219" t="s">
        <v>103</v>
      </c>
      <c r="AJ219" t="s">
        <v>103</v>
      </c>
      <c r="AK219" t="s">
        <v>573</v>
      </c>
      <c r="AN219" t="s">
        <v>574</v>
      </c>
      <c r="AO219" t="s">
        <v>575</v>
      </c>
      <c r="AP219">
        <v>15270764000174</v>
      </c>
    </row>
    <row r="220" spans="1:42" x14ac:dyDescent="0.25">
      <c r="A220" t="s">
        <v>3692</v>
      </c>
      <c r="B220" t="s">
        <v>56</v>
      </c>
      <c r="C220" t="s">
        <v>3693</v>
      </c>
      <c r="D220">
        <v>2</v>
      </c>
      <c r="E220" s="34" t="s">
        <v>4479</v>
      </c>
      <c r="F220" s="34"/>
      <c r="G220" s="34">
        <v>41520.345405092594</v>
      </c>
      <c r="I220" t="s">
        <v>116</v>
      </c>
      <c r="J220" t="s">
        <v>117</v>
      </c>
      <c r="Q220" s="34">
        <v>41514.5</v>
      </c>
      <c r="S220" t="s">
        <v>107</v>
      </c>
      <c r="U220" t="s">
        <v>103</v>
      </c>
      <c r="Y220" t="s">
        <v>573</v>
      </c>
      <c r="Z220" t="s">
        <v>103</v>
      </c>
      <c r="AA220" s="34">
        <v>41512.3278125</v>
      </c>
      <c r="AB220" t="s">
        <v>109</v>
      </c>
      <c r="AC220" s="34">
        <v>41519.621134259258</v>
      </c>
      <c r="AD220" t="s">
        <v>110</v>
      </c>
      <c r="AE220" t="s">
        <v>103</v>
      </c>
      <c r="AF220" t="s">
        <v>103</v>
      </c>
      <c r="AG220" t="s">
        <v>103</v>
      </c>
      <c r="AH220" t="s">
        <v>111</v>
      </c>
      <c r="AI220" t="s">
        <v>103</v>
      </c>
      <c r="AJ220" t="s">
        <v>103</v>
      </c>
      <c r="AK220" t="s">
        <v>573</v>
      </c>
      <c r="AN220" t="s">
        <v>574</v>
      </c>
      <c r="AO220" t="s">
        <v>575</v>
      </c>
      <c r="AP220">
        <v>12313902000167</v>
      </c>
    </row>
    <row r="221" spans="1:42" x14ac:dyDescent="0.25">
      <c r="A221" t="s">
        <v>3694</v>
      </c>
      <c r="B221" t="s">
        <v>56</v>
      </c>
      <c r="C221" t="s">
        <v>3695</v>
      </c>
      <c r="D221">
        <v>2</v>
      </c>
      <c r="E221" s="34" t="s">
        <v>4480</v>
      </c>
      <c r="F221" s="34"/>
      <c r="G221" s="34">
        <v>41520.372893518521</v>
      </c>
      <c r="I221" t="s">
        <v>116</v>
      </c>
      <c r="J221" t="s">
        <v>117</v>
      </c>
      <c r="Q221" s="34">
        <v>41514.65730324074</v>
      </c>
      <c r="S221" t="s">
        <v>107</v>
      </c>
      <c r="U221" t="s">
        <v>103</v>
      </c>
      <c r="Y221" t="s">
        <v>573</v>
      </c>
      <c r="Z221" t="s">
        <v>103</v>
      </c>
      <c r="AA221" s="34">
        <v>41512.490636574075</v>
      </c>
      <c r="AB221" t="s">
        <v>109</v>
      </c>
      <c r="AC221" s="34">
        <v>41519.637199074074</v>
      </c>
      <c r="AD221" t="s">
        <v>110</v>
      </c>
      <c r="AE221" t="s">
        <v>103</v>
      </c>
      <c r="AF221" t="s">
        <v>103</v>
      </c>
      <c r="AG221" t="s">
        <v>103</v>
      </c>
      <c r="AH221" t="s">
        <v>111</v>
      </c>
      <c r="AI221" t="s">
        <v>103</v>
      </c>
      <c r="AJ221" t="s">
        <v>103</v>
      </c>
      <c r="AK221" t="s">
        <v>573</v>
      </c>
      <c r="AN221" t="s">
        <v>574</v>
      </c>
      <c r="AO221" t="s">
        <v>575</v>
      </c>
      <c r="AP221">
        <v>9200488000175</v>
      </c>
    </row>
    <row r="222" spans="1:42" x14ac:dyDescent="0.25">
      <c r="A222" t="s">
        <v>3696</v>
      </c>
      <c r="B222" t="s">
        <v>56</v>
      </c>
      <c r="C222" t="s">
        <v>3697</v>
      </c>
      <c r="D222">
        <v>6</v>
      </c>
      <c r="E222" s="34" t="s">
        <v>4481</v>
      </c>
      <c r="F222" s="34"/>
      <c r="G222" s="34">
        <v>41520.52853009259</v>
      </c>
      <c r="I222" t="s">
        <v>116</v>
      </c>
      <c r="J222" t="s">
        <v>117</v>
      </c>
      <c r="Q222" s="34">
        <v>41514.711782407408</v>
      </c>
      <c r="S222" t="s">
        <v>107</v>
      </c>
      <c r="U222" t="s">
        <v>103</v>
      </c>
      <c r="Y222" t="s">
        <v>1414</v>
      </c>
      <c r="Z222" t="s">
        <v>103</v>
      </c>
      <c r="AA222" s="34">
        <v>41512.545115740744</v>
      </c>
      <c r="AB222" t="s">
        <v>109</v>
      </c>
      <c r="AC222" s="34">
        <v>41519.667523148149</v>
      </c>
      <c r="AD222" t="s">
        <v>110</v>
      </c>
      <c r="AE222" t="s">
        <v>103</v>
      </c>
      <c r="AF222" t="s">
        <v>103</v>
      </c>
      <c r="AG222" t="s">
        <v>103</v>
      </c>
      <c r="AH222" t="s">
        <v>111</v>
      </c>
      <c r="AI222" t="s">
        <v>103</v>
      </c>
      <c r="AJ222" t="s">
        <v>103</v>
      </c>
      <c r="AK222" t="s">
        <v>1414</v>
      </c>
      <c r="AM222">
        <v>10898442000150</v>
      </c>
      <c r="AN222" t="s">
        <v>1415</v>
      </c>
      <c r="AO222" t="s">
        <v>1416</v>
      </c>
      <c r="AP222">
        <v>10898442000150</v>
      </c>
    </row>
    <row r="223" spans="1:42" x14ac:dyDescent="0.25">
      <c r="A223" t="s">
        <v>3698</v>
      </c>
      <c r="B223" t="s">
        <v>56</v>
      </c>
      <c r="C223" t="s">
        <v>3699</v>
      </c>
      <c r="D223">
        <v>2</v>
      </c>
      <c r="E223" s="34" t="s">
        <v>4482</v>
      </c>
      <c r="F223" s="34"/>
      <c r="G223" s="34">
        <v>41520.068483796298</v>
      </c>
      <c r="I223" t="s">
        <v>105</v>
      </c>
      <c r="J223" t="s">
        <v>106</v>
      </c>
      <c r="Q223" s="34">
        <v>41514.601446759261</v>
      </c>
      <c r="S223" t="s">
        <v>107</v>
      </c>
      <c r="U223" t="s">
        <v>103</v>
      </c>
      <c r="Y223" t="s">
        <v>573</v>
      </c>
      <c r="Z223" t="s">
        <v>103</v>
      </c>
      <c r="AA223" s="34">
        <v>41512.43478009259</v>
      </c>
      <c r="AB223" t="s">
        <v>109</v>
      </c>
      <c r="AC223" s="34">
        <v>41519.672743055555</v>
      </c>
      <c r="AD223" t="s">
        <v>110</v>
      </c>
      <c r="AE223" t="s">
        <v>111</v>
      </c>
      <c r="AF223" t="s">
        <v>103</v>
      </c>
      <c r="AG223" t="s">
        <v>103</v>
      </c>
      <c r="AH223" t="s">
        <v>103</v>
      </c>
      <c r="AI223" t="s">
        <v>111</v>
      </c>
      <c r="AJ223" t="s">
        <v>103</v>
      </c>
      <c r="AK223" t="s">
        <v>573</v>
      </c>
      <c r="AN223" t="s">
        <v>574</v>
      </c>
      <c r="AO223" t="s">
        <v>575</v>
      </c>
      <c r="AP223">
        <v>7520325000144</v>
      </c>
    </row>
    <row r="224" spans="1:42" x14ac:dyDescent="0.25">
      <c r="A224" t="s">
        <v>3700</v>
      </c>
      <c r="B224" t="s">
        <v>56</v>
      </c>
      <c r="C224" t="s">
        <v>1998</v>
      </c>
      <c r="D224">
        <v>2</v>
      </c>
      <c r="E224" s="34" t="s">
        <v>4483</v>
      </c>
      <c r="F224" s="34"/>
      <c r="G224" s="34">
        <v>41520.498402777775</v>
      </c>
      <c r="I224" t="s">
        <v>105</v>
      </c>
      <c r="J224" t="s">
        <v>106</v>
      </c>
      <c r="Q224" s="34">
        <v>41515.5</v>
      </c>
      <c r="S224" t="s">
        <v>107</v>
      </c>
      <c r="U224" t="s">
        <v>103</v>
      </c>
      <c r="Y224" t="s">
        <v>573</v>
      </c>
      <c r="Z224" t="s">
        <v>103</v>
      </c>
      <c r="AA224" s="34">
        <v>41512.786354166667</v>
      </c>
      <c r="AB224" t="s">
        <v>109</v>
      </c>
      <c r="AC224" s="34">
        <v>41519.697187500002</v>
      </c>
      <c r="AD224" t="s">
        <v>110</v>
      </c>
      <c r="AE224" t="s">
        <v>103</v>
      </c>
      <c r="AF224" t="s">
        <v>103</v>
      </c>
      <c r="AG224" t="s">
        <v>103</v>
      </c>
      <c r="AH224" t="s">
        <v>103</v>
      </c>
      <c r="AI224" t="s">
        <v>111</v>
      </c>
      <c r="AJ224" t="s">
        <v>103</v>
      </c>
      <c r="AK224" t="s">
        <v>573</v>
      </c>
      <c r="AN224" t="s">
        <v>574</v>
      </c>
      <c r="AO224" t="s">
        <v>575</v>
      </c>
      <c r="AP224">
        <v>9184865000120</v>
      </c>
    </row>
    <row r="225" spans="1:42" x14ac:dyDescent="0.25">
      <c r="A225" t="s">
        <v>3701</v>
      </c>
      <c r="B225" t="s">
        <v>56</v>
      </c>
      <c r="C225" t="s">
        <v>3702</v>
      </c>
      <c r="D225">
        <v>3</v>
      </c>
      <c r="E225" s="34" t="s">
        <v>4484</v>
      </c>
      <c r="F225" s="34"/>
      <c r="G225" s="34">
        <v>41520.403622685182</v>
      </c>
      <c r="I225" t="s">
        <v>116</v>
      </c>
      <c r="J225" t="s">
        <v>117</v>
      </c>
      <c r="Q225" s="34">
        <v>41515.642743055556</v>
      </c>
      <c r="S225" t="s">
        <v>107</v>
      </c>
      <c r="U225" t="s">
        <v>103</v>
      </c>
      <c r="Y225" t="s">
        <v>573</v>
      </c>
      <c r="Z225" t="s">
        <v>103</v>
      </c>
      <c r="AA225" s="34">
        <v>41513.476076388892</v>
      </c>
      <c r="AB225" t="s">
        <v>109</v>
      </c>
      <c r="AC225" s="34">
        <v>41520.403622685182</v>
      </c>
      <c r="AD225" t="s">
        <v>110</v>
      </c>
      <c r="AE225" t="s">
        <v>111</v>
      </c>
      <c r="AF225" t="s">
        <v>103</v>
      </c>
      <c r="AG225" t="s">
        <v>103</v>
      </c>
      <c r="AH225" t="s">
        <v>103</v>
      </c>
      <c r="AI225" t="s">
        <v>111</v>
      </c>
      <c r="AJ225" t="s">
        <v>103</v>
      </c>
      <c r="AK225" t="s">
        <v>573</v>
      </c>
      <c r="AN225" t="s">
        <v>574</v>
      </c>
      <c r="AO225" t="s">
        <v>575</v>
      </c>
      <c r="AP225">
        <v>13944664000150</v>
      </c>
    </row>
    <row r="226" spans="1:42" x14ac:dyDescent="0.25">
      <c r="A226" t="s">
        <v>3703</v>
      </c>
      <c r="B226" t="s">
        <v>56</v>
      </c>
      <c r="C226" t="s">
        <v>3704</v>
      </c>
      <c r="D226">
        <v>3</v>
      </c>
      <c r="E226" s="34" t="s">
        <v>4485</v>
      </c>
      <c r="F226" s="34"/>
      <c r="G226" s="34">
        <v>41526.537210648145</v>
      </c>
      <c r="I226" t="s">
        <v>116</v>
      </c>
      <c r="J226" t="s">
        <v>117</v>
      </c>
      <c r="Q226" s="34">
        <v>41514.668437499997</v>
      </c>
      <c r="S226" t="s">
        <v>107</v>
      </c>
      <c r="U226" t="s">
        <v>103</v>
      </c>
      <c r="Y226" t="s">
        <v>573</v>
      </c>
      <c r="Z226" t="s">
        <v>103</v>
      </c>
      <c r="AA226" s="34">
        <v>41512.501770833333</v>
      </c>
      <c r="AB226" t="s">
        <v>109</v>
      </c>
      <c r="AC226" s="34">
        <v>41520.46912037037</v>
      </c>
      <c r="AD226" t="s">
        <v>110</v>
      </c>
      <c r="AE226" t="s">
        <v>103</v>
      </c>
      <c r="AF226" t="s">
        <v>103</v>
      </c>
      <c r="AG226" t="s">
        <v>103</v>
      </c>
      <c r="AH226" t="s">
        <v>103</v>
      </c>
      <c r="AI226" t="s">
        <v>111</v>
      </c>
      <c r="AJ226" t="s">
        <v>103</v>
      </c>
      <c r="AK226" t="s">
        <v>573</v>
      </c>
      <c r="AN226" t="s">
        <v>574</v>
      </c>
      <c r="AO226" t="s">
        <v>575</v>
      </c>
      <c r="AP226">
        <v>329598000167</v>
      </c>
    </row>
    <row r="227" spans="1:42" x14ac:dyDescent="0.25">
      <c r="A227" t="s">
        <v>3705</v>
      </c>
      <c r="B227" t="s">
        <v>56</v>
      </c>
      <c r="C227" t="s">
        <v>3706</v>
      </c>
      <c r="D227">
        <v>3</v>
      </c>
      <c r="E227" s="34" t="s">
        <v>4486</v>
      </c>
      <c r="F227" s="34"/>
      <c r="G227" s="34">
        <v>41520.486226851855</v>
      </c>
      <c r="I227" t="s">
        <v>116</v>
      </c>
      <c r="J227" t="s">
        <v>117</v>
      </c>
      <c r="Q227" s="34">
        <v>41514.58902777778</v>
      </c>
      <c r="S227" t="s">
        <v>107</v>
      </c>
      <c r="U227" t="s">
        <v>103</v>
      </c>
      <c r="Y227" t="s">
        <v>573</v>
      </c>
      <c r="Z227" t="s">
        <v>103</v>
      </c>
      <c r="AA227" s="34">
        <v>41512.422361111108</v>
      </c>
      <c r="AB227" t="s">
        <v>109</v>
      </c>
      <c r="AC227" s="34">
        <v>41520.486226851855</v>
      </c>
      <c r="AD227" t="s">
        <v>110</v>
      </c>
      <c r="AE227" t="s">
        <v>111</v>
      </c>
      <c r="AF227" t="s">
        <v>103</v>
      </c>
      <c r="AG227" t="s">
        <v>103</v>
      </c>
      <c r="AH227" t="s">
        <v>103</v>
      </c>
      <c r="AI227" t="s">
        <v>111</v>
      </c>
      <c r="AJ227" t="s">
        <v>103</v>
      </c>
      <c r="AK227" t="s">
        <v>573</v>
      </c>
      <c r="AN227" t="s">
        <v>574</v>
      </c>
      <c r="AO227" t="s">
        <v>575</v>
      </c>
      <c r="AP227">
        <v>12203189000107</v>
      </c>
    </row>
    <row r="228" spans="1:42" x14ac:dyDescent="0.25">
      <c r="A228" t="s">
        <v>3707</v>
      </c>
      <c r="B228" t="s">
        <v>56</v>
      </c>
      <c r="C228" t="s">
        <v>3708</v>
      </c>
      <c r="D228">
        <v>2</v>
      </c>
      <c r="E228" s="34" t="s">
        <v>4487</v>
      </c>
      <c r="F228" s="34"/>
      <c r="G228" s="34">
        <v>41522.624988425923</v>
      </c>
      <c r="I228" t="s">
        <v>116</v>
      </c>
      <c r="J228" t="s">
        <v>117</v>
      </c>
      <c r="Q228" s="34">
        <v>41519.5</v>
      </c>
      <c r="S228" t="s">
        <v>107</v>
      </c>
      <c r="U228" t="s">
        <v>103</v>
      </c>
      <c r="Y228" t="s">
        <v>573</v>
      </c>
      <c r="Z228" t="s">
        <v>103</v>
      </c>
      <c r="AA228" s="34">
        <v>41514.927372685182</v>
      </c>
      <c r="AB228" t="s">
        <v>109</v>
      </c>
      <c r="AC228" s="34">
        <v>41520.513599537036</v>
      </c>
      <c r="AD228" t="s">
        <v>110</v>
      </c>
      <c r="AE228" t="s">
        <v>103</v>
      </c>
      <c r="AF228" t="s">
        <v>103</v>
      </c>
      <c r="AG228" t="s">
        <v>103</v>
      </c>
      <c r="AH228" t="s">
        <v>111</v>
      </c>
      <c r="AI228" t="s">
        <v>103</v>
      </c>
      <c r="AJ228" t="s">
        <v>103</v>
      </c>
      <c r="AK228" t="s">
        <v>573</v>
      </c>
      <c r="AN228" t="s">
        <v>574</v>
      </c>
      <c r="AO228" t="s">
        <v>575</v>
      </c>
      <c r="AP228">
        <v>2328601000153</v>
      </c>
    </row>
    <row r="229" spans="1:42" x14ac:dyDescent="0.25">
      <c r="A229" t="s">
        <v>3709</v>
      </c>
      <c r="B229" t="s">
        <v>56</v>
      </c>
      <c r="C229" t="s">
        <v>3710</v>
      </c>
      <c r="D229">
        <v>2</v>
      </c>
      <c r="E229" s="34" t="s">
        <v>4488</v>
      </c>
      <c r="F229" s="34"/>
      <c r="G229" s="34">
        <v>41520.614583333336</v>
      </c>
      <c r="I229" t="s">
        <v>105</v>
      </c>
      <c r="J229" t="s">
        <v>326</v>
      </c>
      <c r="Q229" s="34">
        <v>41520.5</v>
      </c>
      <c r="S229" t="s">
        <v>107</v>
      </c>
      <c r="U229" t="s">
        <v>103</v>
      </c>
      <c r="Y229" t="s">
        <v>573</v>
      </c>
      <c r="Z229" t="s">
        <v>103</v>
      </c>
      <c r="AA229" s="34">
        <v>41515.754872685182</v>
      </c>
      <c r="AB229" t="s">
        <v>109</v>
      </c>
      <c r="AC229" s="34">
        <v>41520.521377314813</v>
      </c>
      <c r="AD229" t="s">
        <v>110</v>
      </c>
      <c r="AE229" t="s">
        <v>111</v>
      </c>
      <c r="AF229" t="s">
        <v>103</v>
      </c>
      <c r="AG229" t="s">
        <v>103</v>
      </c>
      <c r="AH229" t="s">
        <v>103</v>
      </c>
      <c r="AI229" t="s">
        <v>103</v>
      </c>
      <c r="AJ229" t="s">
        <v>103</v>
      </c>
      <c r="AK229" t="s">
        <v>573</v>
      </c>
      <c r="AN229" t="s">
        <v>574</v>
      </c>
      <c r="AO229" t="s">
        <v>575</v>
      </c>
      <c r="AP229">
        <v>12504310000122</v>
      </c>
    </row>
    <row r="230" spans="1:42" x14ac:dyDescent="0.25">
      <c r="A230" t="s">
        <v>3711</v>
      </c>
      <c r="B230" t="s">
        <v>56</v>
      </c>
      <c r="C230" t="s">
        <v>3712</v>
      </c>
      <c r="D230">
        <v>2</v>
      </c>
      <c r="E230" s="34" t="s">
        <v>4489</v>
      </c>
      <c r="F230" s="34"/>
      <c r="G230" s="34">
        <v>41523.054513888892</v>
      </c>
      <c r="I230" t="s">
        <v>105</v>
      </c>
      <c r="J230" t="s">
        <v>150</v>
      </c>
      <c r="Q230" s="34">
        <v>41519.453263888892</v>
      </c>
      <c r="S230" t="s">
        <v>107</v>
      </c>
      <c r="U230" t="s">
        <v>103</v>
      </c>
      <c r="Y230" t="s">
        <v>573</v>
      </c>
      <c r="Z230" t="s">
        <v>103</v>
      </c>
      <c r="AA230" s="34">
        <v>41514.703263888892</v>
      </c>
      <c r="AB230" t="s">
        <v>109</v>
      </c>
      <c r="AC230" s="34">
        <v>41520.594942129632</v>
      </c>
      <c r="AD230" t="s">
        <v>110</v>
      </c>
      <c r="AE230" t="s">
        <v>103</v>
      </c>
      <c r="AF230" t="s">
        <v>103</v>
      </c>
      <c r="AG230" t="s">
        <v>103</v>
      </c>
      <c r="AH230" t="s">
        <v>111</v>
      </c>
      <c r="AI230" t="s">
        <v>103</v>
      </c>
      <c r="AJ230" t="s">
        <v>103</v>
      </c>
      <c r="AK230" t="s">
        <v>573</v>
      </c>
      <c r="AN230" t="s">
        <v>574</v>
      </c>
      <c r="AO230" t="s">
        <v>575</v>
      </c>
      <c r="AP230">
        <v>9408872000168</v>
      </c>
    </row>
    <row r="231" spans="1:42" x14ac:dyDescent="0.25">
      <c r="A231" t="s">
        <v>3713</v>
      </c>
      <c r="B231" t="s">
        <v>56</v>
      </c>
      <c r="C231" t="s">
        <v>3714</v>
      </c>
      <c r="D231">
        <v>3</v>
      </c>
      <c r="E231" s="34" t="s">
        <v>4490</v>
      </c>
      <c r="F231" s="34"/>
      <c r="G231" s="34">
        <v>41522.627916666665</v>
      </c>
      <c r="I231" t="s">
        <v>116</v>
      </c>
      <c r="J231" t="s">
        <v>117</v>
      </c>
      <c r="Q231" s="34">
        <v>41516.61010416667</v>
      </c>
      <c r="S231" t="s">
        <v>107</v>
      </c>
      <c r="U231" t="s">
        <v>103</v>
      </c>
      <c r="Y231" t="s">
        <v>573</v>
      </c>
      <c r="Z231" t="s">
        <v>103</v>
      </c>
      <c r="AA231" s="34">
        <v>41514.443437499998</v>
      </c>
      <c r="AB231" t="s">
        <v>109</v>
      </c>
      <c r="AC231" s="34">
        <v>41520.638402777775</v>
      </c>
      <c r="AD231" t="s">
        <v>110</v>
      </c>
      <c r="AE231" t="s">
        <v>103</v>
      </c>
      <c r="AF231" t="s">
        <v>103</v>
      </c>
      <c r="AG231" t="s">
        <v>103</v>
      </c>
      <c r="AH231" t="s">
        <v>111</v>
      </c>
      <c r="AI231" t="s">
        <v>103</v>
      </c>
      <c r="AJ231" t="s">
        <v>103</v>
      </c>
      <c r="AK231" t="s">
        <v>573</v>
      </c>
      <c r="AN231" t="s">
        <v>574</v>
      </c>
      <c r="AO231" t="s">
        <v>575</v>
      </c>
      <c r="AP231">
        <v>7196815000137</v>
      </c>
    </row>
    <row r="232" spans="1:42" x14ac:dyDescent="0.25">
      <c r="A232" t="s">
        <v>3715</v>
      </c>
      <c r="B232" t="s">
        <v>56</v>
      </c>
      <c r="C232" t="s">
        <v>3716</v>
      </c>
      <c r="D232">
        <v>2</v>
      </c>
      <c r="E232" s="34" t="s">
        <v>4491</v>
      </c>
      <c r="F232" s="34"/>
      <c r="G232" s="34">
        <v>41542.106944444444</v>
      </c>
      <c r="I232" t="s">
        <v>116</v>
      </c>
      <c r="J232" t="s">
        <v>117</v>
      </c>
      <c r="Q232" s="34">
        <v>41519.5</v>
      </c>
      <c r="S232" t="s">
        <v>107</v>
      </c>
      <c r="U232" t="s">
        <v>103</v>
      </c>
      <c r="Y232" t="s">
        <v>573</v>
      </c>
      <c r="Z232" t="s">
        <v>103</v>
      </c>
      <c r="AA232" s="34">
        <v>41514.951145833336</v>
      </c>
      <c r="AB232" t="s">
        <v>109</v>
      </c>
      <c r="AC232" s="34">
        <v>41520.667372685188</v>
      </c>
      <c r="AD232" t="s">
        <v>110</v>
      </c>
      <c r="AE232" t="s">
        <v>111</v>
      </c>
      <c r="AF232" t="s">
        <v>103</v>
      </c>
      <c r="AG232" t="s">
        <v>103</v>
      </c>
      <c r="AH232" t="s">
        <v>111</v>
      </c>
      <c r="AI232" t="s">
        <v>103</v>
      </c>
      <c r="AJ232" t="s">
        <v>103</v>
      </c>
      <c r="AK232" t="s">
        <v>573</v>
      </c>
      <c r="AN232" t="s">
        <v>574</v>
      </c>
      <c r="AO232" t="s">
        <v>575</v>
      </c>
      <c r="AP232">
        <v>10773629000128</v>
      </c>
    </row>
    <row r="233" spans="1:42" x14ac:dyDescent="0.25">
      <c r="A233" t="s">
        <v>3717</v>
      </c>
      <c r="B233" t="s">
        <v>56</v>
      </c>
      <c r="C233" t="s">
        <v>3718</v>
      </c>
      <c r="D233">
        <v>2</v>
      </c>
      <c r="E233" s="34" t="s">
        <v>4492</v>
      </c>
      <c r="F233" s="34"/>
      <c r="G233" s="34">
        <v>41521.63784722222</v>
      </c>
      <c r="I233" t="s">
        <v>105</v>
      </c>
      <c r="J233" t="s">
        <v>106</v>
      </c>
      <c r="Q233" s="34">
        <v>41519.724108796298</v>
      </c>
      <c r="S233" t="s">
        <v>107</v>
      </c>
      <c r="U233" t="s">
        <v>103</v>
      </c>
      <c r="Y233" t="s">
        <v>573</v>
      </c>
      <c r="Z233" t="s">
        <v>103</v>
      </c>
      <c r="AA233" s="34">
        <v>41515.557442129626</v>
      </c>
      <c r="AB233" t="s">
        <v>109</v>
      </c>
      <c r="AC233" s="34">
        <v>41520.691481481481</v>
      </c>
      <c r="AD233" t="s">
        <v>110</v>
      </c>
      <c r="AE233" t="s">
        <v>111</v>
      </c>
      <c r="AF233" t="s">
        <v>103</v>
      </c>
      <c r="AG233" t="s">
        <v>103</v>
      </c>
      <c r="AH233" t="s">
        <v>103</v>
      </c>
      <c r="AI233" t="s">
        <v>103</v>
      </c>
      <c r="AJ233" t="s">
        <v>103</v>
      </c>
      <c r="AK233" t="s">
        <v>573</v>
      </c>
      <c r="AN233" t="s">
        <v>574</v>
      </c>
      <c r="AO233" t="s">
        <v>575</v>
      </c>
      <c r="AP233">
        <v>15331710000171</v>
      </c>
    </row>
    <row r="234" spans="1:42" x14ac:dyDescent="0.25">
      <c r="A234" t="s">
        <v>3719</v>
      </c>
      <c r="B234" t="s">
        <v>56</v>
      </c>
      <c r="C234" t="s">
        <v>3720</v>
      </c>
      <c r="D234">
        <v>3</v>
      </c>
      <c r="E234" s="34" t="s">
        <v>4493</v>
      </c>
      <c r="F234" s="34"/>
      <c r="G234" s="34">
        <v>41527.926678240743</v>
      </c>
      <c r="I234" t="s">
        <v>116</v>
      </c>
      <c r="J234" t="s">
        <v>117</v>
      </c>
      <c r="Q234" s="34">
        <v>41519.680219907408</v>
      </c>
      <c r="S234" t="s">
        <v>107</v>
      </c>
      <c r="U234" t="s">
        <v>103</v>
      </c>
      <c r="Y234" t="s">
        <v>573</v>
      </c>
      <c r="Z234" t="s">
        <v>103</v>
      </c>
      <c r="AA234" s="34">
        <v>41515.513553240744</v>
      </c>
      <c r="AB234" t="s">
        <v>109</v>
      </c>
      <c r="AC234" s="34">
        <v>41521.354525462964</v>
      </c>
      <c r="AD234" t="s">
        <v>110</v>
      </c>
      <c r="AE234" t="s">
        <v>111</v>
      </c>
      <c r="AF234" t="s">
        <v>103</v>
      </c>
      <c r="AG234" t="s">
        <v>111</v>
      </c>
      <c r="AH234" t="s">
        <v>103</v>
      </c>
      <c r="AI234" t="s">
        <v>103</v>
      </c>
      <c r="AJ234" t="s">
        <v>103</v>
      </c>
      <c r="AK234" t="s">
        <v>573</v>
      </c>
      <c r="AN234" t="s">
        <v>574</v>
      </c>
      <c r="AO234" t="s">
        <v>575</v>
      </c>
      <c r="AP234">
        <v>521331000258</v>
      </c>
    </row>
    <row r="235" spans="1:42" x14ac:dyDescent="0.25">
      <c r="A235" t="s">
        <v>3721</v>
      </c>
      <c r="B235" t="s">
        <v>56</v>
      </c>
      <c r="C235" t="s">
        <v>3722</v>
      </c>
      <c r="D235">
        <v>2</v>
      </c>
      <c r="E235" s="34" t="s">
        <v>4494</v>
      </c>
      <c r="F235" s="34"/>
      <c r="G235" s="34">
        <v>41521.436412037037</v>
      </c>
      <c r="I235" t="s">
        <v>105</v>
      </c>
      <c r="J235" t="s">
        <v>137</v>
      </c>
      <c r="Q235" s="34">
        <v>41516.580092592594</v>
      </c>
      <c r="S235" t="s">
        <v>107</v>
      </c>
      <c r="U235" t="s">
        <v>103</v>
      </c>
      <c r="Y235" t="s">
        <v>573</v>
      </c>
      <c r="Z235" t="s">
        <v>103</v>
      </c>
      <c r="AA235" s="34">
        <v>41514.413425925923</v>
      </c>
      <c r="AB235" t="s">
        <v>109</v>
      </c>
      <c r="AC235" s="34">
        <v>41521.362372685187</v>
      </c>
      <c r="AD235" t="s">
        <v>110</v>
      </c>
      <c r="AE235" t="s">
        <v>111</v>
      </c>
      <c r="AF235" t="s">
        <v>103</v>
      </c>
      <c r="AG235" t="s">
        <v>103</v>
      </c>
      <c r="AH235" t="s">
        <v>103</v>
      </c>
      <c r="AI235" t="s">
        <v>103</v>
      </c>
      <c r="AJ235" t="s">
        <v>103</v>
      </c>
      <c r="AK235" t="s">
        <v>573</v>
      </c>
      <c r="AN235" t="s">
        <v>574</v>
      </c>
      <c r="AO235" t="s">
        <v>575</v>
      </c>
      <c r="AP235">
        <v>14618241000103</v>
      </c>
    </row>
    <row r="236" spans="1:42" x14ac:dyDescent="0.25">
      <c r="A236" t="s">
        <v>3723</v>
      </c>
      <c r="B236" t="s">
        <v>56</v>
      </c>
      <c r="C236" t="s">
        <v>932</v>
      </c>
      <c r="D236">
        <v>2</v>
      </c>
      <c r="E236" s="34" t="s">
        <v>4495</v>
      </c>
      <c r="F236" s="34"/>
      <c r="G236" s="34">
        <v>41521.5309837963</v>
      </c>
      <c r="I236" t="s">
        <v>105</v>
      </c>
      <c r="J236" t="s">
        <v>106</v>
      </c>
      <c r="Q236" s="34">
        <v>41520.418981481482</v>
      </c>
      <c r="S236" t="s">
        <v>107</v>
      </c>
      <c r="U236" t="s">
        <v>103</v>
      </c>
      <c r="Y236" t="s">
        <v>573</v>
      </c>
      <c r="Z236" t="s">
        <v>103</v>
      </c>
      <c r="AA236" s="34">
        <v>41515.668981481482</v>
      </c>
      <c r="AB236" t="s">
        <v>109</v>
      </c>
      <c r="AC236" s="34">
        <v>41521.362650462965</v>
      </c>
      <c r="AD236" t="s">
        <v>110</v>
      </c>
      <c r="AE236" t="s">
        <v>111</v>
      </c>
      <c r="AF236" t="s">
        <v>103</v>
      </c>
      <c r="AG236" t="s">
        <v>111</v>
      </c>
      <c r="AH236" t="s">
        <v>103</v>
      </c>
      <c r="AI236" t="s">
        <v>103</v>
      </c>
      <c r="AJ236" t="s">
        <v>103</v>
      </c>
      <c r="AK236" t="s">
        <v>573</v>
      </c>
      <c r="AN236" t="s">
        <v>574</v>
      </c>
      <c r="AO236" t="s">
        <v>575</v>
      </c>
      <c r="AP236">
        <v>11401159000134</v>
      </c>
    </row>
    <row r="237" spans="1:42" x14ac:dyDescent="0.25">
      <c r="A237" t="s">
        <v>3724</v>
      </c>
      <c r="B237" t="s">
        <v>56</v>
      </c>
      <c r="C237" t="s">
        <v>3725</v>
      </c>
      <c r="D237">
        <v>2</v>
      </c>
      <c r="E237" s="34" t="s">
        <v>4496</v>
      </c>
      <c r="F237" s="34"/>
      <c r="G237" s="34">
        <v>41521.372060185182</v>
      </c>
      <c r="I237" t="s">
        <v>116</v>
      </c>
      <c r="J237" t="s">
        <v>117</v>
      </c>
      <c r="Q237" s="34">
        <v>41520.5</v>
      </c>
      <c r="S237" t="s">
        <v>107</v>
      </c>
      <c r="U237" t="s">
        <v>103</v>
      </c>
      <c r="Y237" t="s">
        <v>573</v>
      </c>
      <c r="Z237" t="s">
        <v>103</v>
      </c>
      <c r="AA237" s="34">
        <v>41515.79315972222</v>
      </c>
      <c r="AB237" t="s">
        <v>109</v>
      </c>
      <c r="AC237" s="34">
        <v>41521.371701388889</v>
      </c>
      <c r="AD237" t="s">
        <v>110</v>
      </c>
      <c r="AE237" t="s">
        <v>103</v>
      </c>
      <c r="AF237" t="s">
        <v>103</v>
      </c>
      <c r="AG237" t="s">
        <v>103</v>
      </c>
      <c r="AH237" t="s">
        <v>103</v>
      </c>
      <c r="AI237" t="s">
        <v>103</v>
      </c>
      <c r="AJ237" t="s">
        <v>103</v>
      </c>
      <c r="AK237" t="s">
        <v>573</v>
      </c>
      <c r="AM237">
        <v>33239617000113</v>
      </c>
      <c r="AN237" t="s">
        <v>574</v>
      </c>
      <c r="AO237" t="s">
        <v>575</v>
      </c>
      <c r="AP237">
        <v>33239617000113</v>
      </c>
    </row>
    <row r="238" spans="1:42" x14ac:dyDescent="0.25">
      <c r="A238" t="s">
        <v>3726</v>
      </c>
      <c r="B238" t="s">
        <v>56</v>
      </c>
      <c r="C238" t="s">
        <v>3727</v>
      </c>
      <c r="D238">
        <v>2</v>
      </c>
      <c r="E238" s="34" t="s">
        <v>4497</v>
      </c>
      <c r="F238" s="34"/>
      <c r="G238" s="34">
        <v>41521.380902777775</v>
      </c>
      <c r="I238" t="s">
        <v>116</v>
      </c>
      <c r="J238" t="s">
        <v>117</v>
      </c>
      <c r="Q238" s="34">
        <v>41520.5</v>
      </c>
      <c r="S238" t="s">
        <v>107</v>
      </c>
      <c r="U238" t="s">
        <v>103</v>
      </c>
      <c r="Y238" t="s">
        <v>573</v>
      </c>
      <c r="Z238" t="s">
        <v>103</v>
      </c>
      <c r="AA238" s="34">
        <v>41515.81013888889</v>
      </c>
      <c r="AB238" t="s">
        <v>109</v>
      </c>
      <c r="AC238" s="34">
        <v>41521.380555555559</v>
      </c>
      <c r="AD238" t="s">
        <v>110</v>
      </c>
      <c r="AE238" t="s">
        <v>103</v>
      </c>
      <c r="AF238" t="s">
        <v>103</v>
      </c>
      <c r="AG238" t="s">
        <v>103</v>
      </c>
      <c r="AH238" t="s">
        <v>103</v>
      </c>
      <c r="AI238" t="s">
        <v>103</v>
      </c>
      <c r="AJ238" t="s">
        <v>103</v>
      </c>
      <c r="AK238" t="s">
        <v>573</v>
      </c>
      <c r="AM238">
        <v>1560203781</v>
      </c>
      <c r="AN238" t="s">
        <v>574</v>
      </c>
      <c r="AO238" t="s">
        <v>575</v>
      </c>
      <c r="AP238">
        <v>30805824000280</v>
      </c>
    </row>
    <row r="239" spans="1:42" x14ac:dyDescent="0.25">
      <c r="A239" t="s">
        <v>3728</v>
      </c>
      <c r="B239" t="s">
        <v>56</v>
      </c>
      <c r="C239" t="s">
        <v>3729</v>
      </c>
      <c r="D239">
        <v>2</v>
      </c>
      <c r="E239" s="34" t="s">
        <v>4498</v>
      </c>
      <c r="F239" s="34"/>
      <c r="G239" s="34">
        <v>41521.430509259262</v>
      </c>
      <c r="I239" t="s">
        <v>116</v>
      </c>
      <c r="J239" t="s">
        <v>117</v>
      </c>
      <c r="Q239" s="34">
        <v>41519.452731481484</v>
      </c>
      <c r="S239" t="s">
        <v>107</v>
      </c>
      <c r="U239" t="s">
        <v>103</v>
      </c>
      <c r="Y239" t="s">
        <v>573</v>
      </c>
      <c r="Z239" t="s">
        <v>103</v>
      </c>
      <c r="AA239" s="34">
        <v>41514.702731481484</v>
      </c>
      <c r="AB239" t="s">
        <v>109</v>
      </c>
      <c r="AC239" s="34">
        <v>41521.430509259262</v>
      </c>
      <c r="AD239" t="s">
        <v>110</v>
      </c>
      <c r="AE239" t="s">
        <v>111</v>
      </c>
      <c r="AF239" t="s">
        <v>103</v>
      </c>
      <c r="AG239" t="s">
        <v>103</v>
      </c>
      <c r="AH239" t="s">
        <v>103</v>
      </c>
      <c r="AI239" t="s">
        <v>111</v>
      </c>
      <c r="AJ239" t="s">
        <v>103</v>
      </c>
      <c r="AK239" t="s">
        <v>573</v>
      </c>
      <c r="AN239" t="s">
        <v>574</v>
      </c>
      <c r="AO239" t="s">
        <v>575</v>
      </c>
      <c r="AP239">
        <v>12966080000113</v>
      </c>
    </row>
    <row r="240" spans="1:42" x14ac:dyDescent="0.25">
      <c r="A240" t="s">
        <v>3730</v>
      </c>
      <c r="B240" t="s">
        <v>56</v>
      </c>
      <c r="C240" t="s">
        <v>3731</v>
      </c>
      <c r="D240">
        <v>6</v>
      </c>
      <c r="E240" s="34" t="s">
        <v>4499</v>
      </c>
      <c r="F240" s="34"/>
      <c r="G240" s="34">
        <v>41538.953217592592</v>
      </c>
      <c r="I240" t="s">
        <v>105</v>
      </c>
      <c r="J240" t="s">
        <v>106</v>
      </c>
      <c r="Q240" s="34">
        <v>41520.5</v>
      </c>
      <c r="S240" t="s">
        <v>107</v>
      </c>
      <c r="U240" t="s">
        <v>103</v>
      </c>
      <c r="Y240" t="s">
        <v>573</v>
      </c>
      <c r="Z240" t="s">
        <v>103</v>
      </c>
      <c r="AA240" s="34">
        <v>41515.831307870372</v>
      </c>
      <c r="AB240" t="s">
        <v>109</v>
      </c>
      <c r="AC240" s="34">
        <v>41521.456643518519</v>
      </c>
      <c r="AD240" t="s">
        <v>110</v>
      </c>
      <c r="AE240" t="s">
        <v>111</v>
      </c>
      <c r="AF240" t="s">
        <v>103</v>
      </c>
      <c r="AG240" t="s">
        <v>103</v>
      </c>
      <c r="AH240" t="s">
        <v>103</v>
      </c>
      <c r="AI240" t="s">
        <v>111</v>
      </c>
      <c r="AJ240" t="s">
        <v>103</v>
      </c>
      <c r="AK240" t="s">
        <v>573</v>
      </c>
      <c r="AN240" t="s">
        <v>574</v>
      </c>
      <c r="AO240" t="s">
        <v>575</v>
      </c>
      <c r="AP240">
        <v>11336266000126</v>
      </c>
    </row>
    <row r="241" spans="1:42" x14ac:dyDescent="0.25">
      <c r="A241" t="s">
        <v>3732</v>
      </c>
      <c r="B241" t="s">
        <v>56</v>
      </c>
      <c r="C241" t="s">
        <v>3733</v>
      </c>
      <c r="D241">
        <v>2</v>
      </c>
      <c r="E241" s="34" t="s">
        <v>4500</v>
      </c>
      <c r="F241" s="34"/>
      <c r="G241" s="34">
        <v>41526.051030092596</v>
      </c>
      <c r="I241" t="s">
        <v>105</v>
      </c>
      <c r="J241" t="s">
        <v>106</v>
      </c>
      <c r="Q241" s="34">
        <v>41520.5</v>
      </c>
      <c r="S241" t="s">
        <v>107</v>
      </c>
      <c r="U241" t="s">
        <v>103</v>
      </c>
      <c r="Y241" t="s">
        <v>573</v>
      </c>
      <c r="Z241" t="s">
        <v>103</v>
      </c>
      <c r="AA241" s="34">
        <v>41515.836261574077</v>
      </c>
      <c r="AB241" t="s">
        <v>109</v>
      </c>
      <c r="AC241" s="34">
        <v>41521.478425925925</v>
      </c>
      <c r="AD241" t="s">
        <v>110</v>
      </c>
      <c r="AE241" t="s">
        <v>111</v>
      </c>
      <c r="AF241" t="s">
        <v>103</v>
      </c>
      <c r="AG241" t="s">
        <v>103</v>
      </c>
      <c r="AH241" t="s">
        <v>103</v>
      </c>
      <c r="AI241" t="s">
        <v>111</v>
      </c>
      <c r="AJ241" t="s">
        <v>103</v>
      </c>
      <c r="AK241" t="s">
        <v>573</v>
      </c>
      <c r="AN241" t="s">
        <v>574</v>
      </c>
      <c r="AO241" t="s">
        <v>575</v>
      </c>
      <c r="AP241">
        <v>17052460000166</v>
      </c>
    </row>
    <row r="242" spans="1:42" x14ac:dyDescent="0.25">
      <c r="A242" t="s">
        <v>3734</v>
      </c>
      <c r="B242" t="s">
        <v>56</v>
      </c>
      <c r="C242" t="s">
        <v>3735</v>
      </c>
      <c r="D242">
        <v>2</v>
      </c>
      <c r="E242" s="34" t="s">
        <v>4501</v>
      </c>
      <c r="F242" s="34"/>
      <c r="G242" s="34">
        <v>41526.050925925927</v>
      </c>
      <c r="I242" t="s">
        <v>105</v>
      </c>
      <c r="J242" t="s">
        <v>106</v>
      </c>
      <c r="Q242" s="34">
        <v>41520.469212962962</v>
      </c>
      <c r="S242" t="s">
        <v>107</v>
      </c>
      <c r="U242" t="s">
        <v>103</v>
      </c>
      <c r="Y242" t="s">
        <v>573</v>
      </c>
      <c r="Z242" t="s">
        <v>103</v>
      </c>
      <c r="AA242" s="34">
        <v>41515.719212962962</v>
      </c>
      <c r="AB242" t="s">
        <v>109</v>
      </c>
      <c r="AC242" s="34">
        <v>41521.486921296295</v>
      </c>
      <c r="AD242" t="s">
        <v>110</v>
      </c>
      <c r="AE242" t="s">
        <v>111</v>
      </c>
      <c r="AF242" t="s">
        <v>103</v>
      </c>
      <c r="AG242" t="s">
        <v>103</v>
      </c>
      <c r="AH242" t="s">
        <v>103</v>
      </c>
      <c r="AI242" t="s">
        <v>103</v>
      </c>
      <c r="AJ242" t="s">
        <v>103</v>
      </c>
      <c r="AK242" t="s">
        <v>573</v>
      </c>
      <c r="AN242" t="s">
        <v>574</v>
      </c>
      <c r="AO242" t="s">
        <v>575</v>
      </c>
      <c r="AP242">
        <v>8519532000141</v>
      </c>
    </row>
    <row r="243" spans="1:42" x14ac:dyDescent="0.25">
      <c r="A243" t="s">
        <v>3736</v>
      </c>
      <c r="B243" t="s">
        <v>56</v>
      </c>
      <c r="C243" t="s">
        <v>3737</v>
      </c>
      <c r="D243">
        <v>2</v>
      </c>
      <c r="E243" s="34" t="s">
        <v>4502</v>
      </c>
      <c r="F243" s="34"/>
      <c r="G243" s="34">
        <v>41521.492951388886</v>
      </c>
      <c r="I243" t="s">
        <v>116</v>
      </c>
      <c r="J243" t="s">
        <v>117</v>
      </c>
      <c r="Q243" s="34">
        <v>41520.5</v>
      </c>
      <c r="S243" t="s">
        <v>107</v>
      </c>
      <c r="U243" t="s">
        <v>103</v>
      </c>
      <c r="Y243" t="s">
        <v>573</v>
      </c>
      <c r="Z243" t="s">
        <v>103</v>
      </c>
      <c r="AA243" s="34">
        <v>41515.834097222221</v>
      </c>
      <c r="AB243" t="s">
        <v>109</v>
      </c>
      <c r="AC243" s="34">
        <v>41521.491898148146</v>
      </c>
      <c r="AD243" t="s">
        <v>110</v>
      </c>
      <c r="AE243" t="s">
        <v>103</v>
      </c>
      <c r="AF243" t="s">
        <v>103</v>
      </c>
      <c r="AG243" t="s">
        <v>103</v>
      </c>
      <c r="AH243" t="s">
        <v>103</v>
      </c>
      <c r="AI243" t="s">
        <v>103</v>
      </c>
      <c r="AJ243" t="s">
        <v>103</v>
      </c>
      <c r="AK243" t="s">
        <v>573</v>
      </c>
      <c r="AM243">
        <v>4858881000137</v>
      </c>
      <c r="AN243" t="s">
        <v>574</v>
      </c>
      <c r="AO243" t="s">
        <v>575</v>
      </c>
      <c r="AP243">
        <v>4858881000137</v>
      </c>
    </row>
    <row r="244" spans="1:42" x14ac:dyDescent="0.25">
      <c r="A244" t="s">
        <v>3738</v>
      </c>
      <c r="B244" t="s">
        <v>56</v>
      </c>
      <c r="C244" t="s">
        <v>3739</v>
      </c>
      <c r="D244">
        <v>2</v>
      </c>
      <c r="E244" s="34" t="s">
        <v>4503</v>
      </c>
      <c r="F244" s="34"/>
      <c r="G244" s="34">
        <v>41526.05672453704</v>
      </c>
      <c r="I244" t="s">
        <v>105</v>
      </c>
      <c r="J244" t="s">
        <v>106</v>
      </c>
      <c r="Q244" s="34">
        <v>41520.5</v>
      </c>
      <c r="S244" t="s">
        <v>107</v>
      </c>
      <c r="U244" t="s">
        <v>103</v>
      </c>
      <c r="Y244" t="s">
        <v>573</v>
      </c>
      <c r="Z244" t="s">
        <v>103</v>
      </c>
      <c r="AA244" s="34">
        <v>41515.826504629629</v>
      </c>
      <c r="AB244" t="s">
        <v>109</v>
      </c>
      <c r="AC244" s="34">
        <v>41521.513171296298</v>
      </c>
      <c r="AD244" t="s">
        <v>110</v>
      </c>
      <c r="AE244" t="s">
        <v>111</v>
      </c>
      <c r="AF244" t="s">
        <v>103</v>
      </c>
      <c r="AG244" t="s">
        <v>111</v>
      </c>
      <c r="AH244" t="s">
        <v>103</v>
      </c>
      <c r="AI244" t="s">
        <v>103</v>
      </c>
      <c r="AJ244" t="s">
        <v>103</v>
      </c>
      <c r="AK244" t="s">
        <v>573</v>
      </c>
      <c r="AN244" t="s">
        <v>574</v>
      </c>
      <c r="AO244" t="s">
        <v>575</v>
      </c>
      <c r="AP244">
        <v>3394779000165</v>
      </c>
    </row>
    <row r="245" spans="1:42" x14ac:dyDescent="0.25">
      <c r="A245" t="s">
        <v>3740</v>
      </c>
      <c r="B245" t="s">
        <v>56</v>
      </c>
      <c r="C245" t="s">
        <v>3741</v>
      </c>
      <c r="D245">
        <v>2</v>
      </c>
      <c r="E245" s="34" t="s">
        <v>4504</v>
      </c>
      <c r="F245" s="34"/>
      <c r="G245" s="34">
        <v>41523.386087962965</v>
      </c>
      <c r="I245" t="s">
        <v>105</v>
      </c>
      <c r="J245" t="s">
        <v>106</v>
      </c>
      <c r="Q245" s="34">
        <v>41519.576874999999</v>
      </c>
      <c r="S245" t="s">
        <v>107</v>
      </c>
      <c r="U245" t="s">
        <v>103</v>
      </c>
      <c r="Y245" t="s">
        <v>573</v>
      </c>
      <c r="Z245" t="s">
        <v>103</v>
      </c>
      <c r="AA245" s="34">
        <v>41515.410208333335</v>
      </c>
      <c r="AB245" t="s">
        <v>109</v>
      </c>
      <c r="AC245" s="34">
        <v>41521.593310185184</v>
      </c>
      <c r="AD245" t="s">
        <v>110</v>
      </c>
      <c r="AE245" t="s">
        <v>111</v>
      </c>
      <c r="AF245" t="s">
        <v>103</v>
      </c>
      <c r="AG245" t="s">
        <v>111</v>
      </c>
      <c r="AH245" t="s">
        <v>103</v>
      </c>
      <c r="AI245" t="s">
        <v>103</v>
      </c>
      <c r="AJ245" t="s">
        <v>103</v>
      </c>
      <c r="AK245" t="s">
        <v>573</v>
      </c>
      <c r="AN245" t="s">
        <v>574</v>
      </c>
      <c r="AO245" t="s">
        <v>575</v>
      </c>
      <c r="AP245">
        <v>9441778000100</v>
      </c>
    </row>
    <row r="246" spans="1:42" x14ac:dyDescent="0.25">
      <c r="A246" t="s">
        <v>3742</v>
      </c>
      <c r="B246" t="s">
        <v>56</v>
      </c>
      <c r="C246" t="s">
        <v>3743</v>
      </c>
      <c r="D246">
        <v>2</v>
      </c>
      <c r="E246" s="34" t="s">
        <v>4505</v>
      </c>
      <c r="F246" s="34"/>
      <c r="G246" s="34">
        <v>41523.441493055558</v>
      </c>
      <c r="I246" t="s">
        <v>105</v>
      </c>
      <c r="J246" t="s">
        <v>106</v>
      </c>
      <c r="Q246" s="34">
        <v>41520.5</v>
      </c>
      <c r="S246" t="s">
        <v>107</v>
      </c>
      <c r="U246" t="s">
        <v>103</v>
      </c>
      <c r="Y246" t="s">
        <v>573</v>
      </c>
      <c r="Z246" t="s">
        <v>103</v>
      </c>
      <c r="AA246" s="34">
        <v>41515.813726851855</v>
      </c>
      <c r="AB246" t="s">
        <v>109</v>
      </c>
      <c r="AC246" s="34">
        <v>41521.623530092591</v>
      </c>
      <c r="AD246" t="s">
        <v>110</v>
      </c>
      <c r="AE246" t="s">
        <v>111</v>
      </c>
      <c r="AF246" t="s">
        <v>103</v>
      </c>
      <c r="AG246" t="s">
        <v>103</v>
      </c>
      <c r="AH246" t="s">
        <v>103</v>
      </c>
      <c r="AI246" t="s">
        <v>111</v>
      </c>
      <c r="AJ246" t="s">
        <v>103</v>
      </c>
      <c r="AK246" t="s">
        <v>573</v>
      </c>
      <c r="AN246" t="s">
        <v>574</v>
      </c>
      <c r="AO246" t="s">
        <v>575</v>
      </c>
      <c r="AP246">
        <v>14669569000159</v>
      </c>
    </row>
    <row r="247" spans="1:42" x14ac:dyDescent="0.25">
      <c r="A247" t="s">
        <v>3744</v>
      </c>
      <c r="B247" t="s">
        <v>56</v>
      </c>
      <c r="C247" t="s">
        <v>3745</v>
      </c>
      <c r="D247">
        <v>2</v>
      </c>
      <c r="E247" s="34" t="s">
        <v>4506</v>
      </c>
      <c r="F247" s="34"/>
      <c r="G247" s="34">
        <v>41523.053900462961</v>
      </c>
      <c r="I247" t="s">
        <v>105</v>
      </c>
      <c r="J247" t="s">
        <v>106</v>
      </c>
      <c r="Q247" s="34">
        <v>41520.5</v>
      </c>
      <c r="S247" t="s">
        <v>107</v>
      </c>
      <c r="U247" t="s">
        <v>103</v>
      </c>
      <c r="Y247" t="s">
        <v>573</v>
      </c>
      <c r="Z247" t="s">
        <v>103</v>
      </c>
      <c r="AA247" s="34">
        <v>41515.882928240739</v>
      </c>
      <c r="AB247" t="s">
        <v>109</v>
      </c>
      <c r="AC247" s="34">
        <v>41521.637592592589</v>
      </c>
      <c r="AD247" t="s">
        <v>110</v>
      </c>
      <c r="AE247" t="s">
        <v>103</v>
      </c>
      <c r="AF247" t="s">
        <v>103</v>
      </c>
      <c r="AG247" t="s">
        <v>103</v>
      </c>
      <c r="AH247" t="s">
        <v>111</v>
      </c>
      <c r="AI247" t="s">
        <v>103</v>
      </c>
      <c r="AJ247" t="s">
        <v>103</v>
      </c>
      <c r="AK247" t="s">
        <v>573</v>
      </c>
      <c r="AM247">
        <v>36368603000198</v>
      </c>
      <c r="AN247" t="s">
        <v>574</v>
      </c>
      <c r="AO247" t="s">
        <v>575</v>
      </c>
      <c r="AP247">
        <v>36368603000198</v>
      </c>
    </row>
    <row r="248" spans="1:42" x14ac:dyDescent="0.25">
      <c r="A248" t="s">
        <v>3746</v>
      </c>
      <c r="B248" t="s">
        <v>56</v>
      </c>
      <c r="C248" t="s">
        <v>3747</v>
      </c>
      <c r="D248">
        <v>2</v>
      </c>
      <c r="E248" s="34" t="s">
        <v>4507</v>
      </c>
      <c r="F248" s="34"/>
      <c r="G248" s="34">
        <v>41522.455925925926</v>
      </c>
      <c r="I248" t="s">
        <v>105</v>
      </c>
      <c r="J248" t="s">
        <v>106</v>
      </c>
      <c r="Q248" s="34">
        <v>41520.5</v>
      </c>
      <c r="S248" t="s">
        <v>107</v>
      </c>
      <c r="U248" t="s">
        <v>103</v>
      </c>
      <c r="Y248" t="s">
        <v>573</v>
      </c>
      <c r="Z248" t="s">
        <v>103</v>
      </c>
      <c r="AA248" s="34">
        <v>41515.774027777778</v>
      </c>
      <c r="AB248" t="s">
        <v>109</v>
      </c>
      <c r="AC248" s="34">
        <v>41521.691446759258</v>
      </c>
      <c r="AD248" t="s">
        <v>110</v>
      </c>
      <c r="AE248" t="s">
        <v>103</v>
      </c>
      <c r="AF248" t="s">
        <v>103</v>
      </c>
      <c r="AG248" t="s">
        <v>103</v>
      </c>
      <c r="AH248" t="s">
        <v>111</v>
      </c>
      <c r="AI248" t="s">
        <v>103</v>
      </c>
      <c r="AJ248" t="s">
        <v>103</v>
      </c>
      <c r="AK248" t="s">
        <v>573</v>
      </c>
      <c r="AN248" t="s">
        <v>574</v>
      </c>
      <c r="AO248" t="s">
        <v>575</v>
      </c>
      <c r="AP248">
        <v>2931668000188</v>
      </c>
    </row>
    <row r="249" spans="1:42" x14ac:dyDescent="0.25">
      <c r="A249" t="s">
        <v>3748</v>
      </c>
      <c r="B249" t="s">
        <v>56</v>
      </c>
      <c r="C249" t="s">
        <v>3749</v>
      </c>
      <c r="D249">
        <v>2</v>
      </c>
      <c r="E249" s="34" t="s">
        <v>4508</v>
      </c>
      <c r="F249" s="34"/>
      <c r="G249" s="34">
        <v>41547.649780092594</v>
      </c>
      <c r="I249" t="s">
        <v>116</v>
      </c>
      <c r="J249" t="s">
        <v>117</v>
      </c>
      <c r="Q249" s="34">
        <v>41520.695486111108</v>
      </c>
      <c r="S249" t="s">
        <v>107</v>
      </c>
      <c r="U249" t="s">
        <v>103</v>
      </c>
      <c r="Y249" t="s">
        <v>573</v>
      </c>
      <c r="Z249" t="s">
        <v>103</v>
      </c>
      <c r="AA249" s="34">
        <v>41516.528819444444</v>
      </c>
      <c r="AB249" t="s">
        <v>109</v>
      </c>
      <c r="AC249" s="34">
        <v>41521.69939814815</v>
      </c>
      <c r="AD249" t="s">
        <v>110</v>
      </c>
      <c r="AE249" t="s">
        <v>111</v>
      </c>
      <c r="AF249" t="s">
        <v>103</v>
      </c>
      <c r="AG249" t="s">
        <v>103</v>
      </c>
      <c r="AH249" t="s">
        <v>103</v>
      </c>
      <c r="AI249" t="s">
        <v>103</v>
      </c>
      <c r="AJ249" t="s">
        <v>103</v>
      </c>
      <c r="AK249" t="s">
        <v>573</v>
      </c>
      <c r="AN249" t="s">
        <v>574</v>
      </c>
      <c r="AO249" t="s">
        <v>575</v>
      </c>
      <c r="AP249">
        <v>8986840000187</v>
      </c>
    </row>
    <row r="250" spans="1:42" x14ac:dyDescent="0.25">
      <c r="A250" t="s">
        <v>3750</v>
      </c>
      <c r="B250" t="s">
        <v>56</v>
      </c>
      <c r="C250" t="s">
        <v>3751</v>
      </c>
      <c r="D250">
        <v>2</v>
      </c>
      <c r="E250" s="34" t="s">
        <v>4509</v>
      </c>
      <c r="F250" s="34"/>
      <c r="G250" s="34">
        <v>41523.34474537037</v>
      </c>
      <c r="I250" t="s">
        <v>105</v>
      </c>
      <c r="J250" t="s">
        <v>106</v>
      </c>
      <c r="Q250" s="34">
        <v>41520.491886574076</v>
      </c>
      <c r="S250" t="s">
        <v>107</v>
      </c>
      <c r="U250" t="s">
        <v>103</v>
      </c>
      <c r="Y250" t="s">
        <v>573</v>
      </c>
      <c r="Z250" t="s">
        <v>103</v>
      </c>
      <c r="AA250" s="34">
        <v>41515.741886574076</v>
      </c>
      <c r="AB250" t="s">
        <v>109</v>
      </c>
      <c r="AC250" s="34">
        <v>41521.707291666666</v>
      </c>
      <c r="AD250" t="s">
        <v>110</v>
      </c>
      <c r="AE250" t="s">
        <v>111</v>
      </c>
      <c r="AF250" t="s">
        <v>103</v>
      </c>
      <c r="AG250" t="s">
        <v>103</v>
      </c>
      <c r="AH250" t="s">
        <v>103</v>
      </c>
      <c r="AI250" t="s">
        <v>103</v>
      </c>
      <c r="AJ250" t="s">
        <v>103</v>
      </c>
      <c r="AK250" t="s">
        <v>573</v>
      </c>
      <c r="AN250" t="s">
        <v>574</v>
      </c>
      <c r="AO250" t="s">
        <v>575</v>
      </c>
      <c r="AP250">
        <v>14075364000145</v>
      </c>
    </row>
    <row r="251" spans="1:42" x14ac:dyDescent="0.25">
      <c r="A251" t="s">
        <v>3752</v>
      </c>
      <c r="B251" t="s">
        <v>56</v>
      </c>
      <c r="C251" t="s">
        <v>185</v>
      </c>
      <c r="D251">
        <v>6</v>
      </c>
      <c r="E251" s="34" t="s">
        <v>4510</v>
      </c>
      <c r="F251" s="34"/>
      <c r="G251" s="34">
        <v>41523.391087962962</v>
      </c>
      <c r="I251" t="s">
        <v>105</v>
      </c>
      <c r="J251" t="s">
        <v>106</v>
      </c>
      <c r="Q251" s="34">
        <v>41521.5</v>
      </c>
      <c r="S251" t="s">
        <v>107</v>
      </c>
      <c r="U251" t="s">
        <v>103</v>
      </c>
      <c r="Y251" t="s">
        <v>573</v>
      </c>
      <c r="Z251" t="s">
        <v>103</v>
      </c>
      <c r="AA251" s="34">
        <v>41517.855231481481</v>
      </c>
      <c r="AB251" t="s">
        <v>109</v>
      </c>
      <c r="AC251" s="34">
        <v>41522.464212962965</v>
      </c>
      <c r="AD251" t="s">
        <v>110</v>
      </c>
      <c r="AE251" t="s">
        <v>111</v>
      </c>
      <c r="AF251" t="s">
        <v>103</v>
      </c>
      <c r="AG251" t="s">
        <v>103</v>
      </c>
      <c r="AH251" t="s">
        <v>103</v>
      </c>
      <c r="AI251" t="s">
        <v>103</v>
      </c>
      <c r="AJ251" t="s">
        <v>103</v>
      </c>
      <c r="AK251" t="s">
        <v>573</v>
      </c>
      <c r="AN251" t="s">
        <v>574</v>
      </c>
      <c r="AO251" t="s">
        <v>575</v>
      </c>
      <c r="AP251">
        <v>36350189000190</v>
      </c>
    </row>
    <row r="252" spans="1:42" x14ac:dyDescent="0.25">
      <c r="A252" t="s">
        <v>3753</v>
      </c>
      <c r="B252" t="s">
        <v>56</v>
      </c>
      <c r="C252" t="s">
        <v>3754</v>
      </c>
      <c r="D252">
        <v>8</v>
      </c>
      <c r="E252" s="34" t="s">
        <v>4511</v>
      </c>
      <c r="F252" s="34"/>
      <c r="G252" s="34">
        <v>41522.672789351855</v>
      </c>
      <c r="I252" t="s">
        <v>105</v>
      </c>
      <c r="J252" t="s">
        <v>106</v>
      </c>
      <c r="Q252" s="34">
        <v>41522.371261574073</v>
      </c>
      <c r="S252" t="s">
        <v>107</v>
      </c>
      <c r="U252" t="s">
        <v>103</v>
      </c>
      <c r="Y252" t="s">
        <v>573</v>
      </c>
      <c r="Z252" t="s">
        <v>103</v>
      </c>
      <c r="AA252" s="34">
        <v>41519.621261574073</v>
      </c>
      <c r="AB252" t="s">
        <v>109</v>
      </c>
      <c r="AC252" s="34">
        <v>41522.482476851852</v>
      </c>
      <c r="AD252" t="s">
        <v>110</v>
      </c>
      <c r="AE252" t="s">
        <v>111</v>
      </c>
      <c r="AF252" t="s">
        <v>103</v>
      </c>
      <c r="AG252" t="s">
        <v>103</v>
      </c>
      <c r="AH252" t="s">
        <v>103</v>
      </c>
      <c r="AI252" t="s">
        <v>103</v>
      </c>
      <c r="AJ252" t="s">
        <v>103</v>
      </c>
      <c r="AK252" t="s">
        <v>573</v>
      </c>
      <c r="AN252" t="s">
        <v>574</v>
      </c>
      <c r="AO252" t="s">
        <v>575</v>
      </c>
      <c r="AP252">
        <v>29616190000158</v>
      </c>
    </row>
    <row r="253" spans="1:42" x14ac:dyDescent="0.25">
      <c r="A253" t="s">
        <v>3755</v>
      </c>
      <c r="B253" t="s">
        <v>56</v>
      </c>
      <c r="C253" t="s">
        <v>3756</v>
      </c>
      <c r="D253">
        <v>2</v>
      </c>
      <c r="E253" s="34" t="s">
        <v>4512</v>
      </c>
      <c r="F253" s="34"/>
      <c r="G253" s="34">
        <v>41536.592164351852</v>
      </c>
      <c r="I253" t="s">
        <v>105</v>
      </c>
      <c r="J253" t="s">
        <v>137</v>
      </c>
      <c r="Q253" s="34">
        <v>41520.656782407408</v>
      </c>
      <c r="S253" t="s">
        <v>107</v>
      </c>
      <c r="U253" t="s">
        <v>103</v>
      </c>
      <c r="Y253" t="s">
        <v>573</v>
      </c>
      <c r="Z253" t="s">
        <v>103</v>
      </c>
      <c r="AA253" s="34">
        <v>41516.490115740744</v>
      </c>
      <c r="AB253" t="s">
        <v>109</v>
      </c>
      <c r="AC253" s="34">
        <v>41522.502314814818</v>
      </c>
      <c r="AD253" t="s">
        <v>110</v>
      </c>
      <c r="AE253" t="s">
        <v>111</v>
      </c>
      <c r="AF253" t="s">
        <v>103</v>
      </c>
      <c r="AG253" t="s">
        <v>103</v>
      </c>
      <c r="AH253" t="s">
        <v>103</v>
      </c>
      <c r="AI253" t="s">
        <v>103</v>
      </c>
      <c r="AJ253" t="s">
        <v>103</v>
      </c>
      <c r="AK253" t="s">
        <v>573</v>
      </c>
      <c r="AN253" t="s">
        <v>574</v>
      </c>
      <c r="AO253" t="s">
        <v>575</v>
      </c>
      <c r="AP253">
        <v>13178648000102</v>
      </c>
    </row>
    <row r="254" spans="1:42" x14ac:dyDescent="0.25">
      <c r="A254" t="s">
        <v>3757</v>
      </c>
      <c r="B254" t="s">
        <v>56</v>
      </c>
      <c r="C254" t="s">
        <v>3758</v>
      </c>
      <c r="D254">
        <v>5</v>
      </c>
      <c r="E254" s="34" t="s">
        <v>4513</v>
      </c>
      <c r="F254" s="34"/>
      <c r="G254" s="34">
        <v>41545.568425925929</v>
      </c>
      <c r="I254" t="s">
        <v>116</v>
      </c>
      <c r="J254" t="s">
        <v>117</v>
      </c>
      <c r="Q254" s="34">
        <v>41523.574363425927</v>
      </c>
      <c r="S254" t="s">
        <v>107</v>
      </c>
      <c r="U254" t="s">
        <v>103</v>
      </c>
      <c r="Y254" t="s">
        <v>573</v>
      </c>
      <c r="Z254" t="s">
        <v>103</v>
      </c>
      <c r="AA254" s="34">
        <v>41521.407696759263</v>
      </c>
      <c r="AB254" t="s">
        <v>109</v>
      </c>
      <c r="AC254" s="34">
        <v>41522.514305555553</v>
      </c>
      <c r="AD254" t="s">
        <v>110</v>
      </c>
      <c r="AE254" t="s">
        <v>103</v>
      </c>
      <c r="AF254" t="s">
        <v>103</v>
      </c>
      <c r="AG254" t="s">
        <v>103</v>
      </c>
      <c r="AH254" t="s">
        <v>111</v>
      </c>
      <c r="AI254" t="s">
        <v>103</v>
      </c>
      <c r="AJ254" t="s">
        <v>103</v>
      </c>
      <c r="AK254" t="s">
        <v>573</v>
      </c>
      <c r="AN254" t="s">
        <v>574</v>
      </c>
      <c r="AO254" t="s">
        <v>575</v>
      </c>
      <c r="AP254">
        <v>9199565000114</v>
      </c>
    </row>
    <row r="255" spans="1:42" x14ac:dyDescent="0.25">
      <c r="A255" t="s">
        <v>3759</v>
      </c>
      <c r="B255" t="s">
        <v>56</v>
      </c>
      <c r="C255" t="s">
        <v>3760</v>
      </c>
      <c r="D255">
        <v>10</v>
      </c>
      <c r="E255" s="34" t="s">
        <v>4514</v>
      </c>
      <c r="F255" s="34"/>
      <c r="G255" s="34">
        <v>41530.221053240741</v>
      </c>
      <c r="I255" t="s">
        <v>116</v>
      </c>
      <c r="J255" t="s">
        <v>117</v>
      </c>
      <c r="Q255" s="34">
        <v>41520.673611111109</v>
      </c>
      <c r="S255" t="s">
        <v>107</v>
      </c>
      <c r="U255" t="s">
        <v>103</v>
      </c>
      <c r="Y255" t="s">
        <v>573</v>
      </c>
      <c r="Z255" t="s">
        <v>103</v>
      </c>
      <c r="AA255" s="34">
        <v>41516.506944444445</v>
      </c>
      <c r="AB255" t="s">
        <v>109</v>
      </c>
      <c r="AC255" s="34">
        <v>41522.582546296297</v>
      </c>
      <c r="AD255" t="s">
        <v>110</v>
      </c>
      <c r="AE255" t="s">
        <v>103</v>
      </c>
      <c r="AF255" t="s">
        <v>103</v>
      </c>
      <c r="AG255" t="s">
        <v>103</v>
      </c>
      <c r="AH255" t="s">
        <v>111</v>
      </c>
      <c r="AI255" t="s">
        <v>103</v>
      </c>
      <c r="AJ255" t="s">
        <v>103</v>
      </c>
      <c r="AK255" t="s">
        <v>573</v>
      </c>
      <c r="AN255" t="s">
        <v>574</v>
      </c>
      <c r="AO255" t="s">
        <v>575</v>
      </c>
      <c r="AP255">
        <v>3522045000114</v>
      </c>
    </row>
    <row r="256" spans="1:42" x14ac:dyDescent="0.25">
      <c r="A256" t="s">
        <v>3761</v>
      </c>
      <c r="B256" t="s">
        <v>56</v>
      </c>
      <c r="C256" t="s">
        <v>224</v>
      </c>
      <c r="D256">
        <v>3</v>
      </c>
      <c r="E256" s="34" t="s">
        <v>4515</v>
      </c>
      <c r="F256" s="34"/>
      <c r="G256" s="34">
        <v>41523.414780092593</v>
      </c>
      <c r="I256" t="s">
        <v>105</v>
      </c>
      <c r="J256" t="s">
        <v>106</v>
      </c>
      <c r="Q256" s="34">
        <v>41520.466087962966</v>
      </c>
      <c r="S256" t="s">
        <v>107</v>
      </c>
      <c r="U256" t="s">
        <v>103</v>
      </c>
      <c r="Y256" t="s">
        <v>573</v>
      </c>
      <c r="Z256" t="s">
        <v>103</v>
      </c>
      <c r="AA256" s="34">
        <v>41515.716087962966</v>
      </c>
      <c r="AB256" t="s">
        <v>109</v>
      </c>
      <c r="AC256" s="34">
        <v>41522.607499999998</v>
      </c>
      <c r="AD256" t="s">
        <v>110</v>
      </c>
      <c r="AE256" t="s">
        <v>103</v>
      </c>
      <c r="AF256" t="s">
        <v>103</v>
      </c>
      <c r="AG256" t="s">
        <v>103</v>
      </c>
      <c r="AH256" t="s">
        <v>111</v>
      </c>
      <c r="AI256" t="s">
        <v>103</v>
      </c>
      <c r="AJ256" t="s">
        <v>103</v>
      </c>
      <c r="AK256" t="s">
        <v>573</v>
      </c>
      <c r="AN256" t="s">
        <v>574</v>
      </c>
      <c r="AO256" t="s">
        <v>575</v>
      </c>
      <c r="AP256">
        <v>28862126000194</v>
      </c>
    </row>
    <row r="257" spans="1:42" x14ac:dyDescent="0.25">
      <c r="A257" t="s">
        <v>3762</v>
      </c>
      <c r="B257" t="s">
        <v>56</v>
      </c>
      <c r="C257" t="s">
        <v>3763</v>
      </c>
      <c r="D257">
        <v>6</v>
      </c>
      <c r="E257" s="34" t="s">
        <v>4516</v>
      </c>
      <c r="F257" s="34"/>
      <c r="G257" s="34">
        <v>41523.935925925929</v>
      </c>
      <c r="I257" t="s">
        <v>116</v>
      </c>
      <c r="J257" t="s">
        <v>117</v>
      </c>
      <c r="Q257" s="34">
        <v>41526.383958333332</v>
      </c>
      <c r="S257" t="s">
        <v>107</v>
      </c>
      <c r="U257" t="s">
        <v>103</v>
      </c>
      <c r="Y257" t="s">
        <v>573</v>
      </c>
      <c r="Z257" t="s">
        <v>103</v>
      </c>
      <c r="AA257" s="34">
        <v>41521.633958333332</v>
      </c>
      <c r="AB257" t="s">
        <v>109</v>
      </c>
      <c r="AC257" s="34">
        <v>41522.631238425929</v>
      </c>
      <c r="AD257" t="s">
        <v>110</v>
      </c>
      <c r="AE257" t="s">
        <v>103</v>
      </c>
      <c r="AF257" t="s">
        <v>103</v>
      </c>
      <c r="AG257" t="s">
        <v>103</v>
      </c>
      <c r="AH257" t="s">
        <v>111</v>
      </c>
      <c r="AI257" t="s">
        <v>103</v>
      </c>
      <c r="AJ257" t="s">
        <v>103</v>
      </c>
      <c r="AK257" t="s">
        <v>573</v>
      </c>
      <c r="AM257">
        <v>29787231000179</v>
      </c>
      <c r="AN257" t="s">
        <v>574</v>
      </c>
      <c r="AO257" t="s">
        <v>575</v>
      </c>
      <c r="AP257">
        <v>29787231000179</v>
      </c>
    </row>
    <row r="258" spans="1:42" x14ac:dyDescent="0.25">
      <c r="A258" t="s">
        <v>3764</v>
      </c>
      <c r="B258" t="s">
        <v>56</v>
      </c>
      <c r="C258" t="s">
        <v>3205</v>
      </c>
      <c r="D258">
        <v>3</v>
      </c>
      <c r="E258" s="34" t="s">
        <v>4517</v>
      </c>
      <c r="F258" s="34"/>
      <c r="G258" s="34">
        <v>41545.569652777776</v>
      </c>
      <c r="I258" t="s">
        <v>116</v>
      </c>
      <c r="J258" t="s">
        <v>117</v>
      </c>
      <c r="Q258" s="34">
        <v>41522.654270833336</v>
      </c>
      <c r="S258" t="s">
        <v>107</v>
      </c>
      <c r="U258" t="s">
        <v>103</v>
      </c>
      <c r="Y258" t="s">
        <v>573</v>
      </c>
      <c r="Z258" t="s">
        <v>103</v>
      </c>
      <c r="AA258" s="34">
        <v>41520.487604166665</v>
      </c>
      <c r="AB258" t="s">
        <v>109</v>
      </c>
      <c r="AC258" s="34">
        <v>41522.661759259259</v>
      </c>
      <c r="AD258" t="s">
        <v>110</v>
      </c>
      <c r="AE258" t="s">
        <v>103</v>
      </c>
      <c r="AF258" t="s">
        <v>103</v>
      </c>
      <c r="AG258" t="s">
        <v>103</v>
      </c>
      <c r="AH258" t="s">
        <v>111</v>
      </c>
      <c r="AI258" t="s">
        <v>103</v>
      </c>
      <c r="AJ258" t="s">
        <v>103</v>
      </c>
      <c r="AK258" t="s">
        <v>573</v>
      </c>
      <c r="AN258" t="s">
        <v>574</v>
      </c>
      <c r="AO258" t="s">
        <v>575</v>
      </c>
      <c r="AP258">
        <v>11802858000196</v>
      </c>
    </row>
    <row r="259" spans="1:42" x14ac:dyDescent="0.25">
      <c r="A259" t="s">
        <v>3765</v>
      </c>
      <c r="B259" t="s">
        <v>56</v>
      </c>
      <c r="C259" t="s">
        <v>3766</v>
      </c>
      <c r="D259">
        <v>6</v>
      </c>
      <c r="E259" s="34" t="s">
        <v>4518</v>
      </c>
      <c r="F259" s="34"/>
      <c r="G259" s="34">
        <v>41523.324178240742</v>
      </c>
      <c r="I259" t="s">
        <v>105</v>
      </c>
      <c r="J259" t="s">
        <v>106</v>
      </c>
      <c r="Q259" s="34">
        <v>41521.641608796293</v>
      </c>
      <c r="S259" t="s">
        <v>107</v>
      </c>
      <c r="U259" t="s">
        <v>103</v>
      </c>
      <c r="Y259" t="s">
        <v>451</v>
      </c>
      <c r="Z259" t="s">
        <v>103</v>
      </c>
      <c r="AA259" s="34">
        <v>41519.474942129629</v>
      </c>
      <c r="AB259" t="s">
        <v>109</v>
      </c>
      <c r="AC259" s="34">
        <v>41523.082557870373</v>
      </c>
      <c r="AD259" t="s">
        <v>110</v>
      </c>
      <c r="AE259" t="s">
        <v>103</v>
      </c>
      <c r="AF259" t="s">
        <v>103</v>
      </c>
      <c r="AG259" t="s">
        <v>103</v>
      </c>
      <c r="AH259" t="s">
        <v>111</v>
      </c>
      <c r="AI259" t="s">
        <v>103</v>
      </c>
      <c r="AJ259" t="s">
        <v>103</v>
      </c>
      <c r="AK259" t="s">
        <v>451</v>
      </c>
      <c r="AN259" t="s">
        <v>452</v>
      </c>
      <c r="AO259" t="s">
        <v>453</v>
      </c>
      <c r="AP259">
        <v>15592751000111</v>
      </c>
    </row>
    <row r="260" spans="1:42" x14ac:dyDescent="0.25">
      <c r="A260" t="s">
        <v>3767</v>
      </c>
      <c r="B260" t="s">
        <v>56</v>
      </c>
      <c r="C260" t="s">
        <v>3768</v>
      </c>
      <c r="D260">
        <v>2</v>
      </c>
      <c r="E260" s="34" t="s">
        <v>4519</v>
      </c>
      <c r="F260" s="34"/>
      <c r="G260" s="34">
        <v>41523.456469907411</v>
      </c>
      <c r="I260" t="s">
        <v>105</v>
      </c>
      <c r="J260" t="s">
        <v>106</v>
      </c>
      <c r="Q260" s="34">
        <v>41521.5</v>
      </c>
      <c r="S260" t="s">
        <v>107</v>
      </c>
      <c r="U260" t="s">
        <v>103</v>
      </c>
      <c r="Y260" t="s">
        <v>573</v>
      </c>
      <c r="Z260" t="s">
        <v>103</v>
      </c>
      <c r="AA260" s="34">
        <v>41517.578136574077</v>
      </c>
      <c r="AB260" t="s">
        <v>109</v>
      </c>
      <c r="AC260" s="34">
        <v>41523.381145833337</v>
      </c>
      <c r="AD260" t="s">
        <v>110</v>
      </c>
      <c r="AE260" t="s">
        <v>111</v>
      </c>
      <c r="AF260" t="s">
        <v>103</v>
      </c>
      <c r="AG260" t="s">
        <v>103</v>
      </c>
      <c r="AH260" t="s">
        <v>103</v>
      </c>
      <c r="AI260" t="s">
        <v>111</v>
      </c>
      <c r="AJ260" t="s">
        <v>103</v>
      </c>
      <c r="AK260" t="s">
        <v>573</v>
      </c>
      <c r="AM260">
        <v>4696051000150</v>
      </c>
      <c r="AN260" t="s">
        <v>574</v>
      </c>
      <c r="AO260" t="s">
        <v>575</v>
      </c>
      <c r="AP260">
        <v>4696051000150</v>
      </c>
    </row>
    <row r="261" spans="1:42" x14ac:dyDescent="0.25">
      <c r="A261" t="s">
        <v>3769</v>
      </c>
      <c r="B261" t="s">
        <v>56</v>
      </c>
      <c r="C261" t="s">
        <v>3770</v>
      </c>
      <c r="D261">
        <v>2</v>
      </c>
      <c r="E261" s="34" t="s">
        <v>4520</v>
      </c>
      <c r="F261" s="34"/>
      <c r="G261" s="34">
        <v>41523.430231481485</v>
      </c>
      <c r="I261" t="s">
        <v>105</v>
      </c>
      <c r="J261" t="s">
        <v>106</v>
      </c>
      <c r="Q261" s="34">
        <v>41521.5</v>
      </c>
      <c r="S261" t="s">
        <v>107</v>
      </c>
      <c r="U261" t="s">
        <v>103</v>
      </c>
      <c r="Y261" t="s">
        <v>573</v>
      </c>
      <c r="Z261" t="s">
        <v>103</v>
      </c>
      <c r="AA261" s="34">
        <v>41516.789537037039</v>
      </c>
      <c r="AB261" t="s">
        <v>109</v>
      </c>
      <c r="AC261" s="34">
        <v>41523.408993055556</v>
      </c>
      <c r="AD261" t="s">
        <v>110</v>
      </c>
      <c r="AE261" t="s">
        <v>111</v>
      </c>
      <c r="AF261" t="s">
        <v>103</v>
      </c>
      <c r="AG261" t="s">
        <v>103</v>
      </c>
      <c r="AH261" t="s">
        <v>103</v>
      </c>
      <c r="AI261" t="s">
        <v>111</v>
      </c>
      <c r="AJ261" t="s">
        <v>103</v>
      </c>
      <c r="AK261" t="s">
        <v>573</v>
      </c>
      <c r="AN261" t="s">
        <v>574</v>
      </c>
      <c r="AO261" t="s">
        <v>575</v>
      </c>
      <c r="AP261">
        <v>5647237000182</v>
      </c>
    </row>
    <row r="262" spans="1:42" x14ac:dyDescent="0.25">
      <c r="A262" t="s">
        <v>3771</v>
      </c>
      <c r="B262" t="s">
        <v>56</v>
      </c>
      <c r="C262" t="s">
        <v>3772</v>
      </c>
      <c r="D262">
        <v>2</v>
      </c>
      <c r="E262" s="34" t="s">
        <v>4521</v>
      </c>
      <c r="F262" s="34"/>
      <c r="G262" s="34">
        <v>41527.061724537038</v>
      </c>
      <c r="I262" t="s">
        <v>105</v>
      </c>
      <c r="J262" t="s">
        <v>106</v>
      </c>
      <c r="Q262" s="34">
        <v>41520.616087962961</v>
      </c>
      <c r="S262" t="s">
        <v>107</v>
      </c>
      <c r="U262" t="s">
        <v>103</v>
      </c>
      <c r="Y262" t="s">
        <v>573</v>
      </c>
      <c r="Z262" t="s">
        <v>103</v>
      </c>
      <c r="AA262" s="34">
        <v>41516.449421296296</v>
      </c>
      <c r="AB262" t="s">
        <v>109</v>
      </c>
      <c r="AC262" s="34">
        <v>41523.461180555554</v>
      </c>
      <c r="AD262" t="s">
        <v>110</v>
      </c>
      <c r="AE262" t="s">
        <v>103</v>
      </c>
      <c r="AF262" t="s">
        <v>103</v>
      </c>
      <c r="AG262" t="s">
        <v>103</v>
      </c>
      <c r="AH262" t="s">
        <v>103</v>
      </c>
      <c r="AI262" t="s">
        <v>111</v>
      </c>
      <c r="AJ262" t="s">
        <v>103</v>
      </c>
      <c r="AK262" t="s">
        <v>573</v>
      </c>
      <c r="AN262" t="s">
        <v>574</v>
      </c>
      <c r="AO262" t="s">
        <v>575</v>
      </c>
      <c r="AP262">
        <v>14608207000158</v>
      </c>
    </row>
    <row r="263" spans="1:42" x14ac:dyDescent="0.25">
      <c r="A263" t="s">
        <v>3773</v>
      </c>
      <c r="B263" t="s">
        <v>56</v>
      </c>
      <c r="C263" t="s">
        <v>3774</v>
      </c>
      <c r="D263">
        <v>2</v>
      </c>
      <c r="E263" s="34" t="s">
        <v>4522</v>
      </c>
      <c r="F263" s="34"/>
      <c r="G263" s="34">
        <v>41523.77952546296</v>
      </c>
      <c r="I263" t="s">
        <v>105</v>
      </c>
      <c r="J263" t="s">
        <v>106</v>
      </c>
      <c r="Q263" s="34">
        <v>41520.679456018515</v>
      </c>
      <c r="S263" t="s">
        <v>107</v>
      </c>
      <c r="U263" t="s">
        <v>103</v>
      </c>
      <c r="Y263" t="s">
        <v>573</v>
      </c>
      <c r="Z263" t="s">
        <v>103</v>
      </c>
      <c r="AA263" s="34">
        <v>41516.512789351851</v>
      </c>
      <c r="AB263" t="s">
        <v>109</v>
      </c>
      <c r="AC263" s="34">
        <v>41523.48574074074</v>
      </c>
      <c r="AD263" t="s">
        <v>110</v>
      </c>
      <c r="AE263" t="s">
        <v>111</v>
      </c>
      <c r="AF263" t="s">
        <v>103</v>
      </c>
      <c r="AG263" t="s">
        <v>103</v>
      </c>
      <c r="AH263" t="s">
        <v>103</v>
      </c>
      <c r="AI263" t="s">
        <v>111</v>
      </c>
      <c r="AJ263" t="s">
        <v>103</v>
      </c>
      <c r="AK263" t="s">
        <v>573</v>
      </c>
      <c r="AN263" t="s">
        <v>574</v>
      </c>
      <c r="AO263" t="s">
        <v>575</v>
      </c>
      <c r="AP263">
        <v>97537581000137</v>
      </c>
    </row>
    <row r="264" spans="1:42" x14ac:dyDescent="0.25">
      <c r="A264" t="s">
        <v>3775</v>
      </c>
      <c r="B264" t="s">
        <v>56</v>
      </c>
      <c r="C264" t="s">
        <v>3776</v>
      </c>
      <c r="D264">
        <v>2</v>
      </c>
      <c r="E264" s="34" t="s">
        <v>4523</v>
      </c>
      <c r="F264" s="34"/>
      <c r="G264" s="34">
        <v>41523.726840277777</v>
      </c>
      <c r="I264" t="s">
        <v>105</v>
      </c>
      <c r="J264" t="s">
        <v>391</v>
      </c>
      <c r="Q264" s="34">
        <v>41521.607407407406</v>
      </c>
      <c r="S264" t="s">
        <v>107</v>
      </c>
      <c r="U264" t="s">
        <v>103</v>
      </c>
      <c r="Y264" t="s">
        <v>573</v>
      </c>
      <c r="Z264" t="s">
        <v>103</v>
      </c>
      <c r="AA264" s="34">
        <v>41519.440740740742</v>
      </c>
      <c r="AB264" t="s">
        <v>109</v>
      </c>
      <c r="AC264" s="34">
        <v>41523.509097222224</v>
      </c>
      <c r="AD264" t="s">
        <v>110</v>
      </c>
      <c r="AE264" t="s">
        <v>111</v>
      </c>
      <c r="AF264" t="s">
        <v>103</v>
      </c>
      <c r="AG264" t="s">
        <v>111</v>
      </c>
      <c r="AH264" t="s">
        <v>103</v>
      </c>
      <c r="AI264" t="s">
        <v>103</v>
      </c>
      <c r="AJ264" t="s">
        <v>103</v>
      </c>
      <c r="AK264" t="s">
        <v>573</v>
      </c>
      <c r="AN264" t="s">
        <v>574</v>
      </c>
      <c r="AO264" t="s">
        <v>575</v>
      </c>
      <c r="AP264">
        <v>28151538000388</v>
      </c>
    </row>
    <row r="265" spans="1:42" x14ac:dyDescent="0.25">
      <c r="A265" t="s">
        <v>3777</v>
      </c>
      <c r="B265" t="s">
        <v>56</v>
      </c>
      <c r="C265" t="s">
        <v>3778</v>
      </c>
      <c r="D265">
        <v>2</v>
      </c>
      <c r="E265" s="34" t="s">
        <v>4524</v>
      </c>
      <c r="F265" s="34"/>
      <c r="G265" s="34">
        <v>41530.050046296295</v>
      </c>
      <c r="I265" t="s">
        <v>105</v>
      </c>
      <c r="J265" t="s">
        <v>106</v>
      </c>
      <c r="Q265" s="34">
        <v>41521.564814814818</v>
      </c>
      <c r="S265" t="s">
        <v>107</v>
      </c>
      <c r="U265" t="s">
        <v>103</v>
      </c>
      <c r="Y265" t="s">
        <v>573</v>
      </c>
      <c r="Z265" t="s">
        <v>103</v>
      </c>
      <c r="AA265" s="34">
        <v>41519.398148148146</v>
      </c>
      <c r="AB265" t="s">
        <v>109</v>
      </c>
      <c r="AC265" s="34">
        <v>41523.583298611113</v>
      </c>
      <c r="AD265" t="s">
        <v>110</v>
      </c>
      <c r="AE265" t="s">
        <v>103</v>
      </c>
      <c r="AF265" t="s">
        <v>103</v>
      </c>
      <c r="AG265" t="s">
        <v>103</v>
      </c>
      <c r="AH265" t="s">
        <v>103</v>
      </c>
      <c r="AI265" t="s">
        <v>103</v>
      </c>
      <c r="AJ265" t="s">
        <v>103</v>
      </c>
      <c r="AK265" t="s">
        <v>573</v>
      </c>
      <c r="AM265">
        <v>2542798000129</v>
      </c>
      <c r="AN265" t="s">
        <v>574</v>
      </c>
      <c r="AO265" t="s">
        <v>575</v>
      </c>
      <c r="AP265">
        <v>2542798000129</v>
      </c>
    </row>
    <row r="266" spans="1:42" x14ac:dyDescent="0.25">
      <c r="A266" t="s">
        <v>3779</v>
      </c>
      <c r="B266" t="s">
        <v>56</v>
      </c>
      <c r="C266" t="s">
        <v>3780</v>
      </c>
      <c r="D266">
        <v>2</v>
      </c>
      <c r="E266" s="34" t="s">
        <v>4525</v>
      </c>
      <c r="F266" s="34"/>
      <c r="G266" s="34">
        <v>41523.737604166665</v>
      </c>
      <c r="I266" t="s">
        <v>116</v>
      </c>
      <c r="J266" t="s">
        <v>117</v>
      </c>
      <c r="Q266" s="34">
        <v>41521.587361111109</v>
      </c>
      <c r="S266" t="s">
        <v>107</v>
      </c>
      <c r="U266" t="s">
        <v>103</v>
      </c>
      <c r="Y266" t="s">
        <v>573</v>
      </c>
      <c r="Z266" t="s">
        <v>103</v>
      </c>
      <c r="AA266" s="34">
        <v>41519.420694444445</v>
      </c>
      <c r="AB266" t="s">
        <v>109</v>
      </c>
      <c r="AC266" s="34">
        <v>41523.590231481481</v>
      </c>
      <c r="AD266" t="s">
        <v>110</v>
      </c>
      <c r="AE266" t="s">
        <v>103</v>
      </c>
      <c r="AF266" t="s">
        <v>103</v>
      </c>
      <c r="AG266" t="s">
        <v>103</v>
      </c>
      <c r="AH266" t="s">
        <v>103</v>
      </c>
      <c r="AI266" t="s">
        <v>103</v>
      </c>
      <c r="AJ266" t="s">
        <v>103</v>
      </c>
      <c r="AK266" t="s">
        <v>573</v>
      </c>
      <c r="AM266">
        <v>4892646000181</v>
      </c>
      <c r="AN266" t="s">
        <v>574</v>
      </c>
      <c r="AO266" t="s">
        <v>575</v>
      </c>
      <c r="AP266">
        <v>4892646000181</v>
      </c>
    </row>
    <row r="267" spans="1:42" x14ac:dyDescent="0.25">
      <c r="A267" t="s">
        <v>3781</v>
      </c>
      <c r="B267" t="s">
        <v>56</v>
      </c>
      <c r="C267" t="s">
        <v>3782</v>
      </c>
      <c r="D267">
        <v>2</v>
      </c>
      <c r="E267" s="34" t="s">
        <v>4526</v>
      </c>
      <c r="F267" s="34"/>
      <c r="G267" s="34">
        <v>41527.052800925929</v>
      </c>
      <c r="I267" t="s">
        <v>105</v>
      </c>
      <c r="J267" t="s">
        <v>106</v>
      </c>
      <c r="Q267" s="34">
        <v>41522.335312499999</v>
      </c>
      <c r="S267" t="s">
        <v>107</v>
      </c>
      <c r="U267" t="s">
        <v>103</v>
      </c>
      <c r="Y267" t="s">
        <v>573</v>
      </c>
      <c r="Z267" t="s">
        <v>103</v>
      </c>
      <c r="AA267" s="34">
        <v>41519.585312499999</v>
      </c>
      <c r="AB267" t="s">
        <v>109</v>
      </c>
      <c r="AC267" s="34">
        <v>41523.640034722222</v>
      </c>
      <c r="AD267" t="s">
        <v>110</v>
      </c>
      <c r="AE267" t="s">
        <v>111</v>
      </c>
      <c r="AF267" t="s">
        <v>103</v>
      </c>
      <c r="AG267" t="s">
        <v>103</v>
      </c>
      <c r="AH267" t="s">
        <v>103</v>
      </c>
      <c r="AI267" t="s">
        <v>103</v>
      </c>
      <c r="AJ267" t="s">
        <v>103</v>
      </c>
      <c r="AK267" t="s">
        <v>573</v>
      </c>
      <c r="AN267" t="s">
        <v>574</v>
      </c>
      <c r="AO267" t="s">
        <v>575</v>
      </c>
      <c r="AP267">
        <v>2135230000193</v>
      </c>
    </row>
    <row r="268" spans="1:42" x14ac:dyDescent="0.25">
      <c r="A268" t="s">
        <v>3783</v>
      </c>
      <c r="B268" t="s">
        <v>56</v>
      </c>
      <c r="C268" t="s">
        <v>3784</v>
      </c>
      <c r="D268">
        <v>2</v>
      </c>
      <c r="E268" s="34" t="s">
        <v>4527</v>
      </c>
      <c r="F268" s="34"/>
      <c r="G268" s="34">
        <v>41523.690613425926</v>
      </c>
      <c r="I268" t="s">
        <v>105</v>
      </c>
      <c r="J268" t="s">
        <v>106</v>
      </c>
      <c r="Q268" s="34">
        <v>41521.649444444447</v>
      </c>
      <c r="S268" t="s">
        <v>107</v>
      </c>
      <c r="U268" t="s">
        <v>103</v>
      </c>
      <c r="Y268" t="s">
        <v>573</v>
      </c>
      <c r="Z268" t="s">
        <v>103</v>
      </c>
      <c r="AA268" s="34">
        <v>41519.482777777775</v>
      </c>
      <c r="AB268" t="s">
        <v>109</v>
      </c>
      <c r="AC268" s="34">
        <v>41523.667569444442</v>
      </c>
      <c r="AD268" t="s">
        <v>110</v>
      </c>
      <c r="AE268" t="s">
        <v>111</v>
      </c>
      <c r="AF268" t="s">
        <v>103</v>
      </c>
      <c r="AG268" t="s">
        <v>103</v>
      </c>
      <c r="AH268" t="s">
        <v>103</v>
      </c>
      <c r="AI268" t="s">
        <v>103</v>
      </c>
      <c r="AJ268" t="s">
        <v>103</v>
      </c>
      <c r="AK268" t="s">
        <v>573</v>
      </c>
      <c r="AN268" t="s">
        <v>574</v>
      </c>
      <c r="AO268" t="s">
        <v>575</v>
      </c>
      <c r="AP268">
        <v>9593949000117</v>
      </c>
    </row>
    <row r="269" spans="1:42" x14ac:dyDescent="0.25">
      <c r="A269" t="s">
        <v>3785</v>
      </c>
      <c r="B269" t="s">
        <v>56</v>
      </c>
      <c r="C269" t="s">
        <v>3786</v>
      </c>
      <c r="D269">
        <v>2</v>
      </c>
      <c r="E269" s="34" t="s">
        <v>4528</v>
      </c>
      <c r="F269" s="34"/>
      <c r="G269" s="34">
        <v>41530.224745370368</v>
      </c>
      <c r="I269" t="s">
        <v>116</v>
      </c>
      <c r="J269" t="s">
        <v>117</v>
      </c>
      <c r="Q269" s="34">
        <v>41521.635370370372</v>
      </c>
      <c r="S269" t="s">
        <v>107</v>
      </c>
      <c r="U269" t="s">
        <v>103</v>
      </c>
      <c r="Y269" t="s">
        <v>573</v>
      </c>
      <c r="Z269" t="s">
        <v>103</v>
      </c>
      <c r="AA269" s="34">
        <v>41519.4687037037</v>
      </c>
      <c r="AB269" t="s">
        <v>109</v>
      </c>
      <c r="AC269" s="34">
        <v>41523.706307870372</v>
      </c>
      <c r="AD269" t="s">
        <v>110</v>
      </c>
      <c r="AE269" t="s">
        <v>103</v>
      </c>
      <c r="AF269" t="s">
        <v>103</v>
      </c>
      <c r="AG269" t="s">
        <v>103</v>
      </c>
      <c r="AH269" t="s">
        <v>111</v>
      </c>
      <c r="AI269" t="s">
        <v>103</v>
      </c>
      <c r="AJ269" t="s">
        <v>103</v>
      </c>
      <c r="AK269" t="s">
        <v>573</v>
      </c>
      <c r="AM269">
        <v>27861954000145</v>
      </c>
      <c r="AN269" t="s">
        <v>574</v>
      </c>
      <c r="AO269" t="s">
        <v>575</v>
      </c>
      <c r="AP269">
        <v>27861954000145</v>
      </c>
    </row>
    <row r="270" spans="1:42" x14ac:dyDescent="0.25">
      <c r="A270" t="s">
        <v>3787</v>
      </c>
      <c r="B270" t="s">
        <v>56</v>
      </c>
      <c r="C270" t="s">
        <v>1473</v>
      </c>
      <c r="D270">
        <v>4</v>
      </c>
      <c r="E270" s="34" t="s">
        <v>4529</v>
      </c>
      <c r="F270" s="34"/>
      <c r="G270" s="34">
        <v>41533.45003472222</v>
      </c>
      <c r="I270" t="s">
        <v>105</v>
      </c>
      <c r="J270" t="s">
        <v>106</v>
      </c>
      <c r="Q270" s="34">
        <v>41523.524039351854</v>
      </c>
      <c r="S270" t="s">
        <v>107</v>
      </c>
      <c r="U270" t="s">
        <v>103</v>
      </c>
      <c r="Y270" t="s">
        <v>573</v>
      </c>
      <c r="Z270" t="s">
        <v>103</v>
      </c>
      <c r="AA270" s="34">
        <v>41521.357372685183</v>
      </c>
      <c r="AB270" t="s">
        <v>109</v>
      </c>
      <c r="AC270" s="34">
        <v>41524.415289351855</v>
      </c>
      <c r="AD270" t="s">
        <v>110</v>
      </c>
      <c r="AE270" t="s">
        <v>111</v>
      </c>
      <c r="AF270" t="s">
        <v>103</v>
      </c>
      <c r="AG270" t="s">
        <v>111</v>
      </c>
      <c r="AH270" t="s">
        <v>103</v>
      </c>
      <c r="AI270" t="s">
        <v>103</v>
      </c>
      <c r="AJ270" t="s">
        <v>103</v>
      </c>
      <c r="AK270" t="s">
        <v>573</v>
      </c>
      <c r="AN270" t="s">
        <v>574</v>
      </c>
      <c r="AO270" t="s">
        <v>575</v>
      </c>
      <c r="AP270">
        <v>9252220000187</v>
      </c>
    </row>
    <row r="271" spans="1:42" x14ac:dyDescent="0.25">
      <c r="A271" t="s">
        <v>3788</v>
      </c>
      <c r="B271" t="s">
        <v>56</v>
      </c>
      <c r="C271" t="s">
        <v>3789</v>
      </c>
      <c r="D271">
        <v>4</v>
      </c>
      <c r="E271" s="34" t="s">
        <v>4530</v>
      </c>
      <c r="F271" s="34"/>
      <c r="G271" s="34">
        <v>41530.923229166663</v>
      </c>
      <c r="I271" t="s">
        <v>116</v>
      </c>
      <c r="J271" t="s">
        <v>117</v>
      </c>
      <c r="Q271" s="34">
        <v>41523.526655092595</v>
      </c>
      <c r="S271" t="s">
        <v>107</v>
      </c>
      <c r="U271" t="s">
        <v>103</v>
      </c>
      <c r="Y271" t="s">
        <v>573</v>
      </c>
      <c r="Z271" t="s">
        <v>103</v>
      </c>
      <c r="AA271" s="34">
        <v>41521.359988425924</v>
      </c>
      <c r="AB271" t="s">
        <v>109</v>
      </c>
      <c r="AC271" s="34">
        <v>41524.438379629632</v>
      </c>
      <c r="AD271" t="s">
        <v>110</v>
      </c>
      <c r="AE271" t="s">
        <v>111</v>
      </c>
      <c r="AF271" t="s">
        <v>103</v>
      </c>
      <c r="AG271" t="s">
        <v>111</v>
      </c>
      <c r="AH271" t="s">
        <v>103</v>
      </c>
      <c r="AI271" t="s">
        <v>103</v>
      </c>
      <c r="AJ271" t="s">
        <v>103</v>
      </c>
      <c r="AK271" t="s">
        <v>573</v>
      </c>
      <c r="AN271" t="s">
        <v>574</v>
      </c>
      <c r="AO271" t="s">
        <v>575</v>
      </c>
      <c r="AP271">
        <v>3685124000146</v>
      </c>
    </row>
    <row r="272" spans="1:42" x14ac:dyDescent="0.25">
      <c r="A272" t="s">
        <v>3790</v>
      </c>
      <c r="B272" t="s">
        <v>56</v>
      </c>
      <c r="C272" t="s">
        <v>3791</v>
      </c>
      <c r="D272">
        <v>1</v>
      </c>
      <c r="E272" s="34" t="s">
        <v>4531</v>
      </c>
      <c r="F272" s="34"/>
      <c r="G272" s="34">
        <v>41526.778703703705</v>
      </c>
      <c r="I272" t="s">
        <v>105</v>
      </c>
      <c r="J272" t="s">
        <v>106</v>
      </c>
      <c r="Q272" s="34">
        <v>41523.546516203707</v>
      </c>
      <c r="S272" t="s">
        <v>107</v>
      </c>
      <c r="U272" t="s">
        <v>103</v>
      </c>
      <c r="Y272" t="s">
        <v>573</v>
      </c>
      <c r="Z272" t="s">
        <v>103</v>
      </c>
      <c r="AA272" s="34">
        <v>41521.379849537036</v>
      </c>
      <c r="AB272" t="s">
        <v>109</v>
      </c>
      <c r="AC272" s="34">
        <v>41524.45888888889</v>
      </c>
      <c r="AD272" t="s">
        <v>192</v>
      </c>
      <c r="AE272" t="s">
        <v>111</v>
      </c>
      <c r="AF272" t="s">
        <v>103</v>
      </c>
      <c r="AG272" t="s">
        <v>111</v>
      </c>
      <c r="AH272" t="s">
        <v>103</v>
      </c>
      <c r="AI272" t="s">
        <v>103</v>
      </c>
      <c r="AJ272" t="s">
        <v>103</v>
      </c>
      <c r="AK272" t="s">
        <v>573</v>
      </c>
      <c r="AM272">
        <v>96736350000190</v>
      </c>
      <c r="AN272" t="s">
        <v>574</v>
      </c>
      <c r="AO272" t="s">
        <v>575</v>
      </c>
      <c r="AP272">
        <v>96736350000190</v>
      </c>
    </row>
    <row r="273" spans="1:42" x14ac:dyDescent="0.25">
      <c r="A273" t="s">
        <v>3792</v>
      </c>
      <c r="B273" t="s">
        <v>56</v>
      </c>
      <c r="C273" t="s">
        <v>3793</v>
      </c>
      <c r="D273">
        <v>1</v>
      </c>
      <c r="E273" s="34" t="s">
        <v>4532</v>
      </c>
      <c r="F273" s="34"/>
      <c r="G273" s="34">
        <v>41548.627615740741</v>
      </c>
      <c r="I273" t="s">
        <v>116</v>
      </c>
      <c r="J273" t="s">
        <v>117</v>
      </c>
      <c r="Q273" s="34">
        <v>41526.5</v>
      </c>
      <c r="S273" t="s">
        <v>107</v>
      </c>
      <c r="U273" t="s">
        <v>103</v>
      </c>
      <c r="Y273" t="s">
        <v>573</v>
      </c>
      <c r="Z273" t="s">
        <v>103</v>
      </c>
      <c r="AA273" s="34">
        <v>41521.840914351851</v>
      </c>
      <c r="AB273" t="s">
        <v>109</v>
      </c>
      <c r="AC273" s="34">
        <v>41524.492256944446</v>
      </c>
      <c r="AD273" t="s">
        <v>508</v>
      </c>
      <c r="AE273" t="s">
        <v>111</v>
      </c>
      <c r="AF273" t="s">
        <v>103</v>
      </c>
      <c r="AG273" t="s">
        <v>103</v>
      </c>
      <c r="AH273" t="s">
        <v>103</v>
      </c>
      <c r="AI273" t="s">
        <v>103</v>
      </c>
      <c r="AJ273" t="s">
        <v>103</v>
      </c>
      <c r="AK273" t="s">
        <v>573</v>
      </c>
      <c r="AM273">
        <v>4822151000186</v>
      </c>
      <c r="AN273" t="s">
        <v>574</v>
      </c>
      <c r="AO273" t="s">
        <v>575</v>
      </c>
      <c r="AP273">
        <v>4822151000186</v>
      </c>
    </row>
    <row r="274" spans="1:42" x14ac:dyDescent="0.25">
      <c r="A274" t="s">
        <v>3794</v>
      </c>
      <c r="B274" t="s">
        <v>56</v>
      </c>
      <c r="C274" t="s">
        <v>3795</v>
      </c>
      <c r="D274">
        <v>1</v>
      </c>
      <c r="E274" s="34" t="s">
        <v>4533</v>
      </c>
      <c r="F274" s="34"/>
      <c r="G274" s="34">
        <v>41529.395057870373</v>
      </c>
      <c r="I274" t="s">
        <v>105</v>
      </c>
      <c r="J274" t="s">
        <v>106</v>
      </c>
      <c r="Q274" s="34">
        <v>41523.570532407408</v>
      </c>
      <c r="S274" t="s">
        <v>107</v>
      </c>
      <c r="U274" t="s">
        <v>103</v>
      </c>
      <c r="Y274" t="s">
        <v>573</v>
      </c>
      <c r="Z274" t="s">
        <v>103</v>
      </c>
      <c r="AA274" s="34">
        <v>41521.403865740744</v>
      </c>
      <c r="AB274" t="s">
        <v>109</v>
      </c>
      <c r="AC274" s="34">
        <v>41524.509560185186</v>
      </c>
      <c r="AD274" t="s">
        <v>519</v>
      </c>
      <c r="AE274" t="s">
        <v>111</v>
      </c>
      <c r="AF274" t="s">
        <v>103</v>
      </c>
      <c r="AG274" t="s">
        <v>103</v>
      </c>
      <c r="AH274" t="s">
        <v>103</v>
      </c>
      <c r="AI274" t="s">
        <v>103</v>
      </c>
      <c r="AJ274" t="s">
        <v>103</v>
      </c>
      <c r="AK274" t="s">
        <v>573</v>
      </c>
      <c r="AN274" t="s">
        <v>574</v>
      </c>
      <c r="AO274" t="s">
        <v>575</v>
      </c>
      <c r="AP274">
        <v>10359158000106</v>
      </c>
    </row>
    <row r="275" spans="1:42" x14ac:dyDescent="0.25">
      <c r="A275" t="s">
        <v>3796</v>
      </c>
      <c r="B275" t="s">
        <v>56</v>
      </c>
      <c r="C275" t="s">
        <v>3797</v>
      </c>
      <c r="D275">
        <v>1</v>
      </c>
      <c r="E275" s="34" t="s">
        <v>4534</v>
      </c>
      <c r="F275" s="34"/>
      <c r="G275" s="34">
        <v>41532.052222222221</v>
      </c>
      <c r="I275" t="s">
        <v>105</v>
      </c>
      <c r="J275" t="s">
        <v>106</v>
      </c>
      <c r="Q275" s="34">
        <v>41526.412812499999</v>
      </c>
      <c r="S275" t="s">
        <v>107</v>
      </c>
      <c r="U275" t="s">
        <v>103</v>
      </c>
      <c r="Y275" t="s">
        <v>573</v>
      </c>
      <c r="Z275" t="s">
        <v>103</v>
      </c>
      <c r="AA275" s="34">
        <v>41521.662812499999</v>
      </c>
      <c r="AB275" t="s">
        <v>109</v>
      </c>
      <c r="AC275" s="34">
        <v>41524.518425925926</v>
      </c>
      <c r="AD275" t="s">
        <v>508</v>
      </c>
      <c r="AE275" t="s">
        <v>111</v>
      </c>
      <c r="AF275" t="s">
        <v>103</v>
      </c>
      <c r="AG275" t="s">
        <v>103</v>
      </c>
      <c r="AH275" t="s">
        <v>103</v>
      </c>
      <c r="AI275" t="s">
        <v>103</v>
      </c>
      <c r="AJ275" t="s">
        <v>103</v>
      </c>
      <c r="AK275" t="s">
        <v>573</v>
      </c>
      <c r="AN275" t="s">
        <v>574</v>
      </c>
      <c r="AO275" t="s">
        <v>575</v>
      </c>
      <c r="AP275">
        <v>3675590000140</v>
      </c>
    </row>
    <row r="276" spans="1:42" x14ac:dyDescent="0.25">
      <c r="A276" t="s">
        <v>3798</v>
      </c>
      <c r="B276" t="s">
        <v>56</v>
      </c>
      <c r="C276" t="s">
        <v>3799</v>
      </c>
      <c r="D276">
        <v>1</v>
      </c>
      <c r="E276" s="34" t="s">
        <v>4535</v>
      </c>
      <c r="F276" s="34"/>
      <c r="G276" s="34">
        <v>41527.602222222224</v>
      </c>
      <c r="I276" t="s">
        <v>116</v>
      </c>
      <c r="J276" t="s">
        <v>117</v>
      </c>
      <c r="Q276" s="34">
        <v>41526.5</v>
      </c>
      <c r="S276" t="s">
        <v>107</v>
      </c>
      <c r="U276" t="s">
        <v>103</v>
      </c>
      <c r="Y276" t="s">
        <v>573</v>
      </c>
      <c r="Z276" t="s">
        <v>103</v>
      </c>
      <c r="AA276" s="34">
        <v>41521.838923611111</v>
      </c>
      <c r="AB276" t="s">
        <v>109</v>
      </c>
      <c r="AC276" s="34">
        <v>41524.52652777778</v>
      </c>
      <c r="AD276" t="s">
        <v>519</v>
      </c>
      <c r="AE276" t="s">
        <v>111</v>
      </c>
      <c r="AF276" t="s">
        <v>103</v>
      </c>
      <c r="AG276" t="s">
        <v>103</v>
      </c>
      <c r="AH276" t="s">
        <v>103</v>
      </c>
      <c r="AI276" t="s">
        <v>103</v>
      </c>
      <c r="AJ276" t="s">
        <v>103</v>
      </c>
      <c r="AK276" t="s">
        <v>573</v>
      </c>
      <c r="AM276">
        <v>112208000100</v>
      </c>
      <c r="AN276" t="s">
        <v>574</v>
      </c>
      <c r="AO276" t="s">
        <v>575</v>
      </c>
      <c r="AP276">
        <v>112208000100</v>
      </c>
    </row>
    <row r="277" spans="1:42" x14ac:dyDescent="0.25">
      <c r="A277" t="s">
        <v>3800</v>
      </c>
      <c r="B277" t="s">
        <v>56</v>
      </c>
      <c r="C277" t="s">
        <v>3801</v>
      </c>
      <c r="D277">
        <v>1</v>
      </c>
      <c r="E277" s="34" t="s">
        <v>4536</v>
      </c>
      <c r="F277" s="34"/>
      <c r="G277" s="34">
        <v>41526.579606481479</v>
      </c>
      <c r="I277" t="s">
        <v>116</v>
      </c>
      <c r="J277" t="s">
        <v>117</v>
      </c>
      <c r="Q277" s="34">
        <v>41523.548460648148</v>
      </c>
      <c r="S277" t="s">
        <v>107</v>
      </c>
      <c r="U277" t="s">
        <v>103</v>
      </c>
      <c r="Y277" t="s">
        <v>1414</v>
      </c>
      <c r="Z277" t="s">
        <v>103</v>
      </c>
      <c r="AA277" s="34">
        <v>41521.381793981483</v>
      </c>
      <c r="AB277" t="s">
        <v>109</v>
      </c>
      <c r="AC277" s="34">
        <v>41524.540277777778</v>
      </c>
      <c r="AD277" t="s">
        <v>192</v>
      </c>
      <c r="AE277" t="s">
        <v>111</v>
      </c>
      <c r="AF277" t="s">
        <v>103</v>
      </c>
      <c r="AG277" t="s">
        <v>111</v>
      </c>
      <c r="AH277" t="s">
        <v>103</v>
      </c>
      <c r="AI277" t="s">
        <v>103</v>
      </c>
      <c r="AJ277" t="s">
        <v>103</v>
      </c>
      <c r="AK277" t="s">
        <v>1414</v>
      </c>
      <c r="AM277">
        <v>68128404000107</v>
      </c>
      <c r="AN277" t="s">
        <v>1415</v>
      </c>
      <c r="AO277" t="s">
        <v>1416</v>
      </c>
      <c r="AP277">
        <v>68128404000107</v>
      </c>
    </row>
    <row r="278" spans="1:42" x14ac:dyDescent="0.25">
      <c r="A278" t="s">
        <v>3802</v>
      </c>
      <c r="B278" t="s">
        <v>56</v>
      </c>
      <c r="C278" t="s">
        <v>3803</v>
      </c>
      <c r="D278">
        <v>1</v>
      </c>
      <c r="E278" s="34" t="s">
        <v>4537</v>
      </c>
      <c r="F278" s="34"/>
      <c r="G278" s="34">
        <v>41527.366944444446</v>
      </c>
      <c r="I278" t="s">
        <v>105</v>
      </c>
      <c r="J278" t="s">
        <v>326</v>
      </c>
      <c r="Q278" s="34">
        <v>41526.432534722226</v>
      </c>
      <c r="S278" t="s">
        <v>107</v>
      </c>
      <c r="U278" t="s">
        <v>103</v>
      </c>
      <c r="Y278" t="s">
        <v>573</v>
      </c>
      <c r="Z278" t="s">
        <v>103</v>
      </c>
      <c r="AA278" s="34">
        <v>41521.682534722226</v>
      </c>
      <c r="AB278" t="s">
        <v>109</v>
      </c>
      <c r="AC278" s="34">
        <v>41524.55945601852</v>
      </c>
      <c r="AD278" t="s">
        <v>508</v>
      </c>
      <c r="AE278" t="s">
        <v>111</v>
      </c>
      <c r="AF278" t="s">
        <v>103</v>
      </c>
      <c r="AG278" t="s">
        <v>103</v>
      </c>
      <c r="AH278" t="s">
        <v>103</v>
      </c>
      <c r="AI278" t="s">
        <v>103</v>
      </c>
      <c r="AJ278" t="s">
        <v>103</v>
      </c>
      <c r="AK278" t="s">
        <v>573</v>
      </c>
      <c r="AN278" t="s">
        <v>574</v>
      </c>
      <c r="AO278" t="s">
        <v>575</v>
      </c>
      <c r="AP278">
        <v>10249079000142</v>
      </c>
    </row>
    <row r="279" spans="1:42" x14ac:dyDescent="0.25">
      <c r="A279" t="s">
        <v>3804</v>
      </c>
      <c r="B279" t="s">
        <v>56</v>
      </c>
      <c r="C279" t="s">
        <v>3805</v>
      </c>
      <c r="D279">
        <v>1</v>
      </c>
      <c r="E279" s="34" t="s">
        <v>4538</v>
      </c>
      <c r="F279" s="34"/>
      <c r="G279" s="34">
        <v>41527.600763888891</v>
      </c>
      <c r="I279" t="s">
        <v>116</v>
      </c>
      <c r="J279" t="s">
        <v>117</v>
      </c>
      <c r="Q279" s="34">
        <v>41526.428668981483</v>
      </c>
      <c r="S279" t="s">
        <v>107</v>
      </c>
      <c r="U279" t="s">
        <v>103</v>
      </c>
      <c r="Y279" t="s">
        <v>573</v>
      </c>
      <c r="Z279" t="s">
        <v>103</v>
      </c>
      <c r="AA279" s="34">
        <v>41521.678668981483</v>
      </c>
      <c r="AB279" t="s">
        <v>109</v>
      </c>
      <c r="AC279" s="34">
        <v>41524.570057870369</v>
      </c>
      <c r="AD279" t="s">
        <v>519</v>
      </c>
      <c r="AE279" t="s">
        <v>111</v>
      </c>
      <c r="AF279" t="s">
        <v>103</v>
      </c>
      <c r="AG279" t="s">
        <v>103</v>
      </c>
      <c r="AH279" t="s">
        <v>103</v>
      </c>
      <c r="AI279" t="s">
        <v>103</v>
      </c>
      <c r="AJ279" t="s">
        <v>103</v>
      </c>
      <c r="AK279" t="s">
        <v>573</v>
      </c>
      <c r="AN279" t="s">
        <v>574</v>
      </c>
      <c r="AO279" t="s">
        <v>575</v>
      </c>
      <c r="AP279">
        <v>9174577000194</v>
      </c>
    </row>
    <row r="280" spans="1:42" x14ac:dyDescent="0.25">
      <c r="A280" t="s">
        <v>3806</v>
      </c>
      <c r="B280" t="s">
        <v>56</v>
      </c>
      <c r="C280" t="s">
        <v>3807</v>
      </c>
      <c r="D280">
        <v>1</v>
      </c>
      <c r="E280" s="34" t="s">
        <v>4539</v>
      </c>
      <c r="F280" s="34"/>
      <c r="G280" s="34">
        <v>41527.039930555555</v>
      </c>
      <c r="I280" t="s">
        <v>116</v>
      </c>
      <c r="J280" t="s">
        <v>117</v>
      </c>
      <c r="Q280" s="34">
        <v>41523.537835648145</v>
      </c>
      <c r="S280" t="s">
        <v>107</v>
      </c>
      <c r="U280" t="s">
        <v>103</v>
      </c>
      <c r="Y280" t="s">
        <v>573</v>
      </c>
      <c r="Z280" t="s">
        <v>103</v>
      </c>
      <c r="AA280" s="34">
        <v>41521.371168981481</v>
      </c>
      <c r="AB280" t="s">
        <v>109</v>
      </c>
      <c r="AC280" s="34">
        <v>41524.578182870369</v>
      </c>
      <c r="AD280" t="s">
        <v>519</v>
      </c>
      <c r="AE280" t="s">
        <v>111</v>
      </c>
      <c r="AF280" t="s">
        <v>103</v>
      </c>
      <c r="AG280" t="s">
        <v>103</v>
      </c>
      <c r="AH280" t="s">
        <v>103</v>
      </c>
      <c r="AI280" t="s">
        <v>103</v>
      </c>
      <c r="AJ280" t="s">
        <v>103</v>
      </c>
      <c r="AK280" t="s">
        <v>573</v>
      </c>
      <c r="AN280" t="s">
        <v>574</v>
      </c>
      <c r="AO280" t="s">
        <v>575</v>
      </c>
      <c r="AP280">
        <v>10478691000197</v>
      </c>
    </row>
    <row r="281" spans="1:42" x14ac:dyDescent="0.25">
      <c r="A281" t="s">
        <v>3808</v>
      </c>
      <c r="B281" t="s">
        <v>56</v>
      </c>
      <c r="C281" t="s">
        <v>3809</v>
      </c>
      <c r="D281">
        <v>1</v>
      </c>
      <c r="E281" s="34" t="s">
        <v>4540</v>
      </c>
      <c r="F281" s="34"/>
      <c r="G281" s="34">
        <v>41526.676134259258</v>
      </c>
      <c r="I281" t="s">
        <v>116</v>
      </c>
      <c r="J281" t="s">
        <v>117</v>
      </c>
      <c r="Q281" s="34">
        <v>41526.491886574076</v>
      </c>
      <c r="S281" t="s">
        <v>107</v>
      </c>
      <c r="U281" t="s">
        <v>103</v>
      </c>
      <c r="Y281" t="s">
        <v>573</v>
      </c>
      <c r="Z281" t="s">
        <v>103</v>
      </c>
      <c r="AA281" s="34">
        <v>41521.741886574076</v>
      </c>
      <c r="AB281" t="s">
        <v>109</v>
      </c>
      <c r="AC281" s="34">
        <v>41524.583043981482</v>
      </c>
      <c r="AD281" t="s">
        <v>519</v>
      </c>
      <c r="AE281" t="s">
        <v>111</v>
      </c>
      <c r="AF281" t="s">
        <v>103</v>
      </c>
      <c r="AG281" t="s">
        <v>103</v>
      </c>
      <c r="AH281" t="s">
        <v>103</v>
      </c>
      <c r="AI281" t="s">
        <v>103</v>
      </c>
      <c r="AJ281" t="s">
        <v>103</v>
      </c>
      <c r="AK281" t="s">
        <v>573</v>
      </c>
      <c r="AM281">
        <v>99537583449</v>
      </c>
      <c r="AN281" t="s">
        <v>574</v>
      </c>
      <c r="AO281" t="s">
        <v>575</v>
      </c>
      <c r="AP281">
        <v>70174388000122</v>
      </c>
    </row>
    <row r="282" spans="1:42" x14ac:dyDescent="0.25">
      <c r="A282" t="s">
        <v>3810</v>
      </c>
      <c r="B282" t="s">
        <v>56</v>
      </c>
      <c r="C282" t="s">
        <v>3811</v>
      </c>
      <c r="D282">
        <v>2</v>
      </c>
      <c r="E282" s="34" t="s">
        <v>4541</v>
      </c>
      <c r="F282" s="34"/>
      <c r="G282" s="34">
        <v>41526.490925925929</v>
      </c>
      <c r="I282" t="s">
        <v>105</v>
      </c>
      <c r="J282" t="s">
        <v>137</v>
      </c>
      <c r="Q282" s="34">
        <v>41526.380324074074</v>
      </c>
      <c r="S282" t="s">
        <v>107</v>
      </c>
      <c r="U282" t="s">
        <v>103</v>
      </c>
      <c r="Y282" t="s">
        <v>573</v>
      </c>
      <c r="Z282" t="s">
        <v>103</v>
      </c>
      <c r="AA282" s="34">
        <v>41521.630324074074</v>
      </c>
      <c r="AB282" t="s">
        <v>109</v>
      </c>
      <c r="AC282" s="34">
        <v>41524.592314814814</v>
      </c>
      <c r="AD282" t="s">
        <v>519</v>
      </c>
      <c r="AE282" t="s">
        <v>111</v>
      </c>
      <c r="AF282" t="s">
        <v>103</v>
      </c>
      <c r="AG282" t="s">
        <v>103</v>
      </c>
      <c r="AH282" t="s">
        <v>103</v>
      </c>
      <c r="AI282" t="s">
        <v>103</v>
      </c>
      <c r="AJ282" t="s">
        <v>103</v>
      </c>
      <c r="AK282" t="s">
        <v>573</v>
      </c>
      <c r="AN282" t="s">
        <v>574</v>
      </c>
      <c r="AO282" t="s">
        <v>575</v>
      </c>
      <c r="AP282">
        <v>11291391000167</v>
      </c>
    </row>
    <row r="283" spans="1:42" x14ac:dyDescent="0.25">
      <c r="A283" t="s">
        <v>3812</v>
      </c>
      <c r="B283" t="s">
        <v>56</v>
      </c>
      <c r="C283" t="s">
        <v>3813</v>
      </c>
      <c r="D283">
        <v>1</v>
      </c>
      <c r="E283" s="34" t="s">
        <v>4542</v>
      </c>
      <c r="F283" s="34"/>
      <c r="G283" s="34">
        <v>41526.381886574076</v>
      </c>
      <c r="I283" t="s">
        <v>105</v>
      </c>
      <c r="J283" t="s">
        <v>106</v>
      </c>
      <c r="Q283" s="34">
        <v>41526.5</v>
      </c>
      <c r="S283" t="s">
        <v>107</v>
      </c>
      <c r="U283" t="s">
        <v>103</v>
      </c>
      <c r="Y283" t="s">
        <v>573</v>
      </c>
      <c r="Z283" t="s">
        <v>103</v>
      </c>
      <c r="AA283" s="34">
        <v>41521.807673611111</v>
      </c>
      <c r="AB283" t="s">
        <v>109</v>
      </c>
      <c r="AC283" s="34">
        <v>41524.603645833333</v>
      </c>
      <c r="AD283" t="s">
        <v>519</v>
      </c>
      <c r="AE283" t="s">
        <v>111</v>
      </c>
      <c r="AF283" t="s">
        <v>103</v>
      </c>
      <c r="AG283" t="s">
        <v>103</v>
      </c>
      <c r="AH283" t="s">
        <v>103</v>
      </c>
      <c r="AI283" t="s">
        <v>103</v>
      </c>
      <c r="AJ283" t="s">
        <v>103</v>
      </c>
      <c r="AK283" t="s">
        <v>573</v>
      </c>
      <c r="AM283">
        <v>10287060497</v>
      </c>
      <c r="AN283" t="s">
        <v>574</v>
      </c>
      <c r="AO283" t="s">
        <v>575</v>
      </c>
      <c r="AP283">
        <v>8859696000118</v>
      </c>
    </row>
    <row r="284" spans="1:42" x14ac:dyDescent="0.25">
      <c r="A284" t="s">
        <v>3814</v>
      </c>
      <c r="B284" t="s">
        <v>56</v>
      </c>
      <c r="C284" t="s">
        <v>3815</v>
      </c>
      <c r="D284">
        <v>1</v>
      </c>
      <c r="E284" s="34" t="s">
        <v>4543</v>
      </c>
      <c r="F284" s="34"/>
      <c r="G284" s="34">
        <v>41526.394131944442</v>
      </c>
      <c r="I284" t="s">
        <v>105</v>
      </c>
      <c r="J284" t="s">
        <v>106</v>
      </c>
      <c r="Q284" s="34">
        <v>41526.5</v>
      </c>
      <c r="S284" t="s">
        <v>107</v>
      </c>
      <c r="U284" t="s">
        <v>103</v>
      </c>
      <c r="Y284" t="s">
        <v>573</v>
      </c>
      <c r="Z284" t="s">
        <v>103</v>
      </c>
      <c r="AA284" s="34">
        <v>41521.766701388886</v>
      </c>
      <c r="AB284" t="s">
        <v>109</v>
      </c>
      <c r="AC284" s="34">
        <v>41524.610219907408</v>
      </c>
      <c r="AD284" t="s">
        <v>519</v>
      </c>
      <c r="AE284" t="s">
        <v>111</v>
      </c>
      <c r="AF284" t="s">
        <v>103</v>
      </c>
      <c r="AG284" t="s">
        <v>103</v>
      </c>
      <c r="AH284" t="s">
        <v>103</v>
      </c>
      <c r="AI284" t="s">
        <v>103</v>
      </c>
      <c r="AJ284" t="s">
        <v>103</v>
      </c>
      <c r="AK284" t="s">
        <v>573</v>
      </c>
      <c r="AM284">
        <v>6233161000101</v>
      </c>
      <c r="AN284" t="s">
        <v>574</v>
      </c>
      <c r="AO284" t="s">
        <v>575</v>
      </c>
      <c r="AP284">
        <v>6233161000101</v>
      </c>
    </row>
    <row r="285" spans="1:42" x14ac:dyDescent="0.25">
      <c r="A285" t="s">
        <v>3816</v>
      </c>
      <c r="B285" t="s">
        <v>56</v>
      </c>
      <c r="C285" t="s">
        <v>2780</v>
      </c>
      <c r="D285">
        <v>4</v>
      </c>
      <c r="E285" s="34" t="s">
        <v>4544</v>
      </c>
      <c r="F285" s="34"/>
      <c r="G285" s="34">
        <v>41527.359016203707</v>
      </c>
      <c r="I285" t="s">
        <v>105</v>
      </c>
      <c r="J285" t="s">
        <v>150</v>
      </c>
      <c r="Q285" s="34">
        <v>41523.501956018517</v>
      </c>
      <c r="S285" t="s">
        <v>107</v>
      </c>
      <c r="U285" t="s">
        <v>103</v>
      </c>
      <c r="Y285" t="s">
        <v>573</v>
      </c>
      <c r="Z285" t="s">
        <v>103</v>
      </c>
      <c r="AA285" s="34">
        <v>41521.335289351853</v>
      </c>
      <c r="AB285" t="s">
        <v>109</v>
      </c>
      <c r="AC285" s="34">
        <v>41524.616261574076</v>
      </c>
      <c r="AD285" t="s">
        <v>508</v>
      </c>
      <c r="AE285" t="s">
        <v>111</v>
      </c>
      <c r="AF285" t="s">
        <v>103</v>
      </c>
      <c r="AG285" t="s">
        <v>103</v>
      </c>
      <c r="AH285" t="s">
        <v>103</v>
      </c>
      <c r="AI285" t="s">
        <v>103</v>
      </c>
      <c r="AJ285" t="s">
        <v>103</v>
      </c>
      <c r="AK285" t="s">
        <v>573</v>
      </c>
      <c r="AN285" t="s">
        <v>574</v>
      </c>
      <c r="AO285" t="s">
        <v>575</v>
      </c>
      <c r="AP285">
        <v>17246049000121</v>
      </c>
    </row>
    <row r="286" spans="1:42" x14ac:dyDescent="0.25">
      <c r="A286" t="s">
        <v>3817</v>
      </c>
      <c r="B286" t="s">
        <v>56</v>
      </c>
      <c r="C286" t="s">
        <v>3818</v>
      </c>
      <c r="D286">
        <v>2</v>
      </c>
      <c r="E286" s="34" t="s">
        <v>4545</v>
      </c>
      <c r="F286" s="34"/>
      <c r="G286" s="34">
        <v>41526.403368055559</v>
      </c>
      <c r="I286" t="s">
        <v>116</v>
      </c>
      <c r="J286" t="s">
        <v>117</v>
      </c>
      <c r="Q286" s="34">
        <v>41523.582337962966</v>
      </c>
      <c r="S286" t="s">
        <v>107</v>
      </c>
      <c r="U286" t="s">
        <v>103</v>
      </c>
      <c r="Y286" t="s">
        <v>573</v>
      </c>
      <c r="Z286" t="s">
        <v>103</v>
      </c>
      <c r="AA286" s="34">
        <v>41521.415671296294</v>
      </c>
      <c r="AB286" t="s">
        <v>109</v>
      </c>
      <c r="AC286" s="34">
        <v>41524.624768518515</v>
      </c>
      <c r="AD286" t="s">
        <v>508</v>
      </c>
      <c r="AE286" t="s">
        <v>111</v>
      </c>
      <c r="AF286" t="s">
        <v>103</v>
      </c>
      <c r="AG286" t="s">
        <v>103</v>
      </c>
      <c r="AH286" t="s">
        <v>103</v>
      </c>
      <c r="AI286" t="s">
        <v>103</v>
      </c>
      <c r="AJ286" t="s">
        <v>103</v>
      </c>
      <c r="AK286" t="s">
        <v>573</v>
      </c>
      <c r="AN286" t="s">
        <v>574</v>
      </c>
      <c r="AO286" t="s">
        <v>575</v>
      </c>
      <c r="AP286">
        <v>5361548000180</v>
      </c>
    </row>
    <row r="287" spans="1:42" x14ac:dyDescent="0.25">
      <c r="A287" t="s">
        <v>3819</v>
      </c>
      <c r="B287" t="s">
        <v>56</v>
      </c>
      <c r="C287" t="s">
        <v>3820</v>
      </c>
      <c r="D287">
        <v>2</v>
      </c>
      <c r="E287" s="34" t="s">
        <v>4546</v>
      </c>
      <c r="F287" s="34" t="s">
        <v>4546</v>
      </c>
      <c r="G287" s="34">
        <v>41526.449594907404</v>
      </c>
      <c r="I287" t="s">
        <v>105</v>
      </c>
      <c r="J287" t="s">
        <v>106</v>
      </c>
      <c r="Q287" s="34">
        <v>41521.518321759257</v>
      </c>
      <c r="S287" t="s">
        <v>107</v>
      </c>
      <c r="U287" t="s">
        <v>103</v>
      </c>
      <c r="Y287" t="s">
        <v>573</v>
      </c>
      <c r="Z287" t="s">
        <v>103</v>
      </c>
      <c r="AA287" s="34">
        <v>41519.351655092592</v>
      </c>
      <c r="AB287" t="s">
        <v>109</v>
      </c>
      <c r="AC287" s="34">
        <v>41526.368657407409</v>
      </c>
      <c r="AD287" t="s">
        <v>110</v>
      </c>
      <c r="AE287" t="s">
        <v>103</v>
      </c>
      <c r="AF287" t="s">
        <v>103</v>
      </c>
      <c r="AG287" t="s">
        <v>103</v>
      </c>
      <c r="AH287" t="s">
        <v>111</v>
      </c>
      <c r="AI287" t="s">
        <v>103</v>
      </c>
      <c r="AJ287" t="s">
        <v>103</v>
      </c>
      <c r="AK287" t="s">
        <v>573</v>
      </c>
      <c r="AN287" t="s">
        <v>574</v>
      </c>
      <c r="AO287" t="s">
        <v>575</v>
      </c>
      <c r="AP287">
        <v>27503432000171</v>
      </c>
    </row>
    <row r="288" spans="1:42" x14ac:dyDescent="0.25">
      <c r="A288" t="s">
        <v>3821</v>
      </c>
      <c r="B288" t="s">
        <v>56</v>
      </c>
      <c r="C288" t="s">
        <v>3822</v>
      </c>
      <c r="D288">
        <v>2</v>
      </c>
      <c r="E288" s="34" t="s">
        <v>4547</v>
      </c>
      <c r="F288" s="34"/>
      <c r="G288" s="34">
        <v>41526.492152777777</v>
      </c>
      <c r="I288" t="s">
        <v>105</v>
      </c>
      <c r="J288" t="s">
        <v>106</v>
      </c>
      <c r="Q288" s="34">
        <v>41523.5</v>
      </c>
      <c r="S288" t="s">
        <v>107</v>
      </c>
      <c r="U288" t="s">
        <v>103</v>
      </c>
      <c r="Y288" t="s">
        <v>573</v>
      </c>
      <c r="Z288" t="s">
        <v>103</v>
      </c>
      <c r="AA288" s="34">
        <v>41520.762118055558</v>
      </c>
      <c r="AB288" t="s">
        <v>109</v>
      </c>
      <c r="AC288" s="34">
        <v>41526.392650462964</v>
      </c>
      <c r="AD288" t="s">
        <v>110</v>
      </c>
      <c r="AE288" t="s">
        <v>111</v>
      </c>
      <c r="AF288" t="s">
        <v>103</v>
      </c>
      <c r="AG288" t="s">
        <v>103</v>
      </c>
      <c r="AH288" t="s">
        <v>103</v>
      </c>
      <c r="AI288" t="s">
        <v>111</v>
      </c>
      <c r="AJ288" t="s">
        <v>103</v>
      </c>
      <c r="AK288" t="s">
        <v>573</v>
      </c>
      <c r="AN288" t="s">
        <v>574</v>
      </c>
      <c r="AO288" t="s">
        <v>575</v>
      </c>
      <c r="AP288">
        <v>13420570000182</v>
      </c>
    </row>
    <row r="289" spans="1:42" x14ac:dyDescent="0.25">
      <c r="A289" t="s">
        <v>3823</v>
      </c>
      <c r="B289" t="s">
        <v>56</v>
      </c>
      <c r="C289" t="s">
        <v>3824</v>
      </c>
      <c r="D289">
        <v>2</v>
      </c>
      <c r="E289" s="34" t="s">
        <v>4548</v>
      </c>
      <c r="F289" s="34"/>
      <c r="G289" s="34">
        <v>41526.409756944442</v>
      </c>
      <c r="I289" t="s">
        <v>116</v>
      </c>
      <c r="J289" t="s">
        <v>117</v>
      </c>
      <c r="Q289" s="34">
        <v>41523.343773148146</v>
      </c>
      <c r="S289" t="s">
        <v>107</v>
      </c>
      <c r="U289" t="s">
        <v>103</v>
      </c>
      <c r="Y289" t="s">
        <v>573</v>
      </c>
      <c r="Z289" t="s">
        <v>103</v>
      </c>
      <c r="AA289" s="34">
        <v>41520.593773148146</v>
      </c>
      <c r="AB289" t="s">
        <v>109</v>
      </c>
      <c r="AC289" s="34">
        <v>41526.408726851849</v>
      </c>
      <c r="AD289" t="s">
        <v>110</v>
      </c>
      <c r="AE289" t="s">
        <v>103</v>
      </c>
      <c r="AF289" t="s">
        <v>103</v>
      </c>
      <c r="AG289" t="s">
        <v>103</v>
      </c>
      <c r="AH289" t="s">
        <v>111</v>
      </c>
      <c r="AI289" t="s">
        <v>103</v>
      </c>
      <c r="AJ289" t="s">
        <v>103</v>
      </c>
      <c r="AK289" t="s">
        <v>573</v>
      </c>
      <c r="AM289">
        <v>36379642000190</v>
      </c>
      <c r="AN289" t="s">
        <v>574</v>
      </c>
      <c r="AO289" t="s">
        <v>575</v>
      </c>
      <c r="AP289">
        <v>36379642000190</v>
      </c>
    </row>
    <row r="290" spans="1:42" x14ac:dyDescent="0.25">
      <c r="A290" t="s">
        <v>3825</v>
      </c>
      <c r="B290" t="s">
        <v>56</v>
      </c>
      <c r="C290" t="s">
        <v>3826</v>
      </c>
      <c r="D290">
        <v>2</v>
      </c>
      <c r="E290" s="34" t="s">
        <v>4549</v>
      </c>
      <c r="F290" s="34"/>
      <c r="G290" s="34">
        <v>41526.463807870372</v>
      </c>
      <c r="I290" t="s">
        <v>105</v>
      </c>
      <c r="J290" t="s">
        <v>106</v>
      </c>
      <c r="Q290" s="34">
        <v>41523.5</v>
      </c>
      <c r="S290" t="s">
        <v>107</v>
      </c>
      <c r="U290" t="s">
        <v>103</v>
      </c>
      <c r="Y290" t="s">
        <v>573</v>
      </c>
      <c r="Z290" t="s">
        <v>103</v>
      </c>
      <c r="AA290" s="34">
        <v>41520.815937500003</v>
      </c>
      <c r="AB290" t="s">
        <v>109</v>
      </c>
      <c r="AC290" s="34">
        <v>41526.437858796293</v>
      </c>
      <c r="AD290" t="s">
        <v>110</v>
      </c>
      <c r="AE290" t="s">
        <v>103</v>
      </c>
      <c r="AF290" t="s">
        <v>103</v>
      </c>
      <c r="AG290" t="s">
        <v>103</v>
      </c>
      <c r="AH290" t="s">
        <v>111</v>
      </c>
      <c r="AI290" t="s">
        <v>103</v>
      </c>
      <c r="AJ290" t="s">
        <v>103</v>
      </c>
      <c r="AK290" t="s">
        <v>573</v>
      </c>
      <c r="AM290">
        <v>90781724600</v>
      </c>
      <c r="AN290" t="s">
        <v>574</v>
      </c>
      <c r="AO290" t="s">
        <v>575</v>
      </c>
      <c r="AP290">
        <v>1314505000193</v>
      </c>
    </row>
    <row r="291" spans="1:42" x14ac:dyDescent="0.25">
      <c r="A291" t="s">
        <v>3827</v>
      </c>
      <c r="B291" t="s">
        <v>56</v>
      </c>
      <c r="C291" t="s">
        <v>3828</v>
      </c>
      <c r="D291">
        <v>2</v>
      </c>
      <c r="E291" s="34" t="s">
        <v>4550</v>
      </c>
      <c r="F291" s="34"/>
      <c r="G291" s="34">
        <v>41528.567314814813</v>
      </c>
      <c r="I291" t="s">
        <v>105</v>
      </c>
      <c r="J291" t="s">
        <v>106</v>
      </c>
      <c r="Q291" s="34">
        <v>41521.632280092592</v>
      </c>
      <c r="S291" t="s">
        <v>107</v>
      </c>
      <c r="U291" t="s">
        <v>103</v>
      </c>
      <c r="Y291" t="s">
        <v>573</v>
      </c>
      <c r="Z291" t="s">
        <v>103</v>
      </c>
      <c r="AA291" s="34">
        <v>41519.465613425928</v>
      </c>
      <c r="AB291" t="s">
        <v>109</v>
      </c>
      <c r="AC291" s="34">
        <v>41526.474224537036</v>
      </c>
      <c r="AD291" t="s">
        <v>110</v>
      </c>
      <c r="AE291" t="s">
        <v>103</v>
      </c>
      <c r="AF291" t="s">
        <v>103</v>
      </c>
      <c r="AG291" t="s">
        <v>103</v>
      </c>
      <c r="AH291" t="s">
        <v>111</v>
      </c>
      <c r="AI291" t="s">
        <v>103</v>
      </c>
      <c r="AJ291" t="s">
        <v>103</v>
      </c>
      <c r="AK291" t="s">
        <v>573</v>
      </c>
      <c r="AN291" t="s">
        <v>574</v>
      </c>
      <c r="AO291" t="s">
        <v>575</v>
      </c>
      <c r="AP291">
        <v>672376000142</v>
      </c>
    </row>
    <row r="292" spans="1:42" x14ac:dyDescent="0.25">
      <c r="A292" t="s">
        <v>3829</v>
      </c>
      <c r="B292" t="s">
        <v>56</v>
      </c>
      <c r="C292" t="s">
        <v>3830</v>
      </c>
      <c r="D292">
        <v>2</v>
      </c>
      <c r="E292" s="34" t="s">
        <v>4551</v>
      </c>
      <c r="F292" s="34"/>
      <c r="G292" s="34">
        <v>41528.6953125</v>
      </c>
      <c r="I292" t="s">
        <v>105</v>
      </c>
      <c r="J292" t="s">
        <v>191</v>
      </c>
      <c r="Q292" s="34">
        <v>41521.616828703707</v>
      </c>
      <c r="S292" t="s">
        <v>107</v>
      </c>
      <c r="U292" t="s">
        <v>103</v>
      </c>
      <c r="Y292" t="s">
        <v>573</v>
      </c>
      <c r="Z292" t="s">
        <v>103</v>
      </c>
      <c r="AA292" s="34">
        <v>41519.450162037036</v>
      </c>
      <c r="AB292" t="s">
        <v>109</v>
      </c>
      <c r="AC292" s="34">
        <v>41526.489976851852</v>
      </c>
      <c r="AD292" t="s">
        <v>110</v>
      </c>
      <c r="AE292" t="s">
        <v>103</v>
      </c>
      <c r="AF292" t="s">
        <v>103</v>
      </c>
      <c r="AG292" t="s">
        <v>103</v>
      </c>
      <c r="AH292" t="s">
        <v>111</v>
      </c>
      <c r="AI292" t="s">
        <v>103</v>
      </c>
      <c r="AJ292" t="s">
        <v>103</v>
      </c>
      <c r="AK292" t="s">
        <v>573</v>
      </c>
      <c r="AN292" t="s">
        <v>574</v>
      </c>
      <c r="AO292" t="s">
        <v>575</v>
      </c>
      <c r="AP292">
        <v>672376000142</v>
      </c>
    </row>
    <row r="293" spans="1:42" x14ac:dyDescent="0.25">
      <c r="A293" t="s">
        <v>3831</v>
      </c>
      <c r="B293" t="s">
        <v>56</v>
      </c>
      <c r="C293" t="s">
        <v>279</v>
      </c>
      <c r="D293">
        <v>2</v>
      </c>
      <c r="E293" s="34" t="s">
        <v>4552</v>
      </c>
      <c r="F293" s="34"/>
      <c r="G293" s="34">
        <v>41528.522870370369</v>
      </c>
      <c r="I293" t="s">
        <v>105</v>
      </c>
      <c r="J293" t="s">
        <v>191</v>
      </c>
      <c r="Q293" s="34">
        <v>41521.600740740738</v>
      </c>
      <c r="S293" t="s">
        <v>107</v>
      </c>
      <c r="U293" t="s">
        <v>103</v>
      </c>
      <c r="Y293" t="s">
        <v>573</v>
      </c>
      <c r="Z293" t="s">
        <v>103</v>
      </c>
      <c r="AA293" s="34">
        <v>41519.434074074074</v>
      </c>
      <c r="AB293" t="s">
        <v>109</v>
      </c>
      <c r="AC293" s="34">
        <v>41526.494733796295</v>
      </c>
      <c r="AD293" t="s">
        <v>110</v>
      </c>
      <c r="AE293" t="s">
        <v>103</v>
      </c>
      <c r="AF293" t="s">
        <v>103</v>
      </c>
      <c r="AG293" t="s">
        <v>103</v>
      </c>
      <c r="AH293" t="s">
        <v>111</v>
      </c>
      <c r="AI293" t="s">
        <v>103</v>
      </c>
      <c r="AJ293" t="s">
        <v>103</v>
      </c>
      <c r="AK293" t="s">
        <v>573</v>
      </c>
      <c r="AN293" t="s">
        <v>574</v>
      </c>
      <c r="AO293" t="s">
        <v>575</v>
      </c>
      <c r="AP293">
        <v>672376000142</v>
      </c>
    </row>
    <row r="294" spans="1:42" x14ac:dyDescent="0.25">
      <c r="A294" t="s">
        <v>3832</v>
      </c>
      <c r="B294" t="s">
        <v>56</v>
      </c>
      <c r="C294" t="s">
        <v>748</v>
      </c>
      <c r="D294">
        <v>2</v>
      </c>
      <c r="E294" s="34" t="s">
        <v>4553</v>
      </c>
      <c r="F294" s="34"/>
      <c r="G294" s="34">
        <v>41527.560937499999</v>
      </c>
      <c r="I294" t="s">
        <v>105</v>
      </c>
      <c r="J294" t="s">
        <v>106</v>
      </c>
      <c r="Q294" s="34">
        <v>41522.5</v>
      </c>
      <c r="S294" t="s">
        <v>107</v>
      </c>
      <c r="U294" t="s">
        <v>103</v>
      </c>
      <c r="Y294" t="s">
        <v>573</v>
      </c>
      <c r="Z294" t="s">
        <v>103</v>
      </c>
      <c r="AA294" s="34">
        <v>41520.31322916667</v>
      </c>
      <c r="AB294" t="s">
        <v>109</v>
      </c>
      <c r="AC294" s="34">
        <v>41526.580613425926</v>
      </c>
      <c r="AD294" t="s">
        <v>110</v>
      </c>
      <c r="AE294" t="s">
        <v>103</v>
      </c>
      <c r="AF294" t="s">
        <v>103</v>
      </c>
      <c r="AG294" t="s">
        <v>103</v>
      </c>
      <c r="AH294" t="s">
        <v>111</v>
      </c>
      <c r="AI294" t="s">
        <v>103</v>
      </c>
      <c r="AJ294" t="s">
        <v>103</v>
      </c>
      <c r="AK294" t="s">
        <v>573</v>
      </c>
      <c r="AM294">
        <v>36329936000108</v>
      </c>
      <c r="AN294" t="s">
        <v>574</v>
      </c>
      <c r="AO294" t="s">
        <v>575</v>
      </c>
      <c r="AP294">
        <v>36329936000108</v>
      </c>
    </row>
    <row r="295" spans="1:42" x14ac:dyDescent="0.25">
      <c r="A295" t="s">
        <v>3833</v>
      </c>
      <c r="B295" t="s">
        <v>56</v>
      </c>
      <c r="C295" t="s">
        <v>1870</v>
      </c>
      <c r="D295">
        <v>2</v>
      </c>
      <c r="E295" s="34" t="s">
        <v>4554</v>
      </c>
      <c r="F295" s="34"/>
      <c r="G295" s="34">
        <v>41537.590046296296</v>
      </c>
      <c r="I295" t="s">
        <v>105</v>
      </c>
      <c r="J295" t="s">
        <v>106</v>
      </c>
      <c r="Q295" s="34">
        <v>41521.630740740744</v>
      </c>
      <c r="S295" t="s">
        <v>107</v>
      </c>
      <c r="U295" t="s">
        <v>103</v>
      </c>
      <c r="Y295" t="s">
        <v>573</v>
      </c>
      <c r="Z295" t="s">
        <v>103</v>
      </c>
      <c r="AA295" s="34">
        <v>41519.464074074072</v>
      </c>
      <c r="AB295" t="s">
        <v>109</v>
      </c>
      <c r="AC295" s="34">
        <v>41526.597048611111</v>
      </c>
      <c r="AD295" t="s">
        <v>110</v>
      </c>
      <c r="AE295" t="s">
        <v>103</v>
      </c>
      <c r="AF295" t="s">
        <v>103</v>
      </c>
      <c r="AG295" t="s">
        <v>103</v>
      </c>
      <c r="AH295" t="s">
        <v>111</v>
      </c>
      <c r="AI295" t="s">
        <v>103</v>
      </c>
      <c r="AJ295" t="s">
        <v>103</v>
      </c>
      <c r="AK295" t="s">
        <v>573</v>
      </c>
      <c r="AN295" t="s">
        <v>574</v>
      </c>
      <c r="AO295" t="s">
        <v>575</v>
      </c>
      <c r="AP295">
        <v>57012098000386</v>
      </c>
    </row>
    <row r="296" spans="1:42" x14ac:dyDescent="0.25">
      <c r="A296" t="s">
        <v>3834</v>
      </c>
      <c r="B296" t="s">
        <v>56</v>
      </c>
      <c r="C296" t="s">
        <v>3835</v>
      </c>
      <c r="D296">
        <v>2</v>
      </c>
      <c r="E296" s="34" t="s">
        <v>4555</v>
      </c>
      <c r="F296" s="34"/>
      <c r="G296" s="34">
        <v>41527.018923611111</v>
      </c>
      <c r="I296" t="s">
        <v>116</v>
      </c>
      <c r="J296" t="s">
        <v>117</v>
      </c>
      <c r="Q296" s="34">
        <v>41522.656875000001</v>
      </c>
      <c r="S296" t="s">
        <v>107</v>
      </c>
      <c r="U296" t="s">
        <v>103</v>
      </c>
      <c r="Y296" t="s">
        <v>573</v>
      </c>
      <c r="Z296" t="s">
        <v>103</v>
      </c>
      <c r="AA296" s="34">
        <v>41520.490208333336</v>
      </c>
      <c r="AB296" t="s">
        <v>109</v>
      </c>
      <c r="AC296" s="34">
        <v>41526.616597222222</v>
      </c>
      <c r="AD296" t="s">
        <v>110</v>
      </c>
      <c r="AE296" t="s">
        <v>103</v>
      </c>
      <c r="AF296" t="s">
        <v>103</v>
      </c>
      <c r="AG296" t="s">
        <v>103</v>
      </c>
      <c r="AH296" t="s">
        <v>111</v>
      </c>
      <c r="AI296" t="s">
        <v>103</v>
      </c>
      <c r="AJ296" t="s">
        <v>103</v>
      </c>
      <c r="AK296" t="s">
        <v>573</v>
      </c>
      <c r="AN296" t="s">
        <v>574</v>
      </c>
      <c r="AO296" t="s">
        <v>575</v>
      </c>
      <c r="AP296">
        <v>30734305000198</v>
      </c>
    </row>
    <row r="297" spans="1:42" x14ac:dyDescent="0.25">
      <c r="A297" t="s">
        <v>3836</v>
      </c>
      <c r="B297" t="s">
        <v>56</v>
      </c>
      <c r="C297" t="s">
        <v>3837</v>
      </c>
      <c r="D297">
        <v>2</v>
      </c>
      <c r="E297" s="34" t="s">
        <v>4556</v>
      </c>
      <c r="F297" s="34"/>
      <c r="G297" s="34">
        <v>41526.679942129631</v>
      </c>
      <c r="I297" t="s">
        <v>105</v>
      </c>
      <c r="J297" t="s">
        <v>106</v>
      </c>
      <c r="Q297" s="34">
        <v>41522.609756944446</v>
      </c>
      <c r="S297" t="s">
        <v>107</v>
      </c>
      <c r="U297" t="s">
        <v>103</v>
      </c>
      <c r="Y297" t="s">
        <v>573</v>
      </c>
      <c r="Z297" t="s">
        <v>103</v>
      </c>
      <c r="AA297" s="34">
        <v>41520.443090277775</v>
      </c>
      <c r="AB297" t="s">
        <v>109</v>
      </c>
      <c r="AC297" s="34">
        <v>41526.633136574077</v>
      </c>
      <c r="AD297" t="s">
        <v>110</v>
      </c>
      <c r="AE297" t="s">
        <v>103</v>
      </c>
      <c r="AF297" t="s">
        <v>103</v>
      </c>
      <c r="AG297" t="s">
        <v>103</v>
      </c>
      <c r="AH297" t="s">
        <v>111</v>
      </c>
      <c r="AI297" t="s">
        <v>103</v>
      </c>
      <c r="AJ297" t="s">
        <v>103</v>
      </c>
      <c r="AK297" t="s">
        <v>573</v>
      </c>
      <c r="AN297" t="s">
        <v>574</v>
      </c>
      <c r="AO297" t="s">
        <v>575</v>
      </c>
      <c r="AP297">
        <v>27503432000171</v>
      </c>
    </row>
    <row r="298" spans="1:42" x14ac:dyDescent="0.25">
      <c r="A298" t="s">
        <v>3838</v>
      </c>
      <c r="B298" t="s">
        <v>56</v>
      </c>
      <c r="C298" t="s">
        <v>3839</v>
      </c>
      <c r="D298">
        <v>2</v>
      </c>
      <c r="E298" s="34" t="s">
        <v>4557</v>
      </c>
      <c r="F298" s="34"/>
      <c r="G298" s="34">
        <v>41527.494976851849</v>
      </c>
      <c r="I298" t="s">
        <v>105</v>
      </c>
      <c r="J298" t="s">
        <v>106</v>
      </c>
      <c r="Q298" s="34">
        <v>41523.5</v>
      </c>
      <c r="S298" t="s">
        <v>107</v>
      </c>
      <c r="U298" t="s">
        <v>103</v>
      </c>
      <c r="Y298" t="s">
        <v>573</v>
      </c>
      <c r="Z298" t="s">
        <v>103</v>
      </c>
      <c r="AA298" s="34">
        <v>41520.754178240742</v>
      </c>
      <c r="AB298" t="s">
        <v>109</v>
      </c>
      <c r="AC298" s="34">
        <v>41526.675173611111</v>
      </c>
      <c r="AD298" t="s">
        <v>110</v>
      </c>
      <c r="AE298" t="s">
        <v>103</v>
      </c>
      <c r="AF298" t="s">
        <v>103</v>
      </c>
      <c r="AG298" t="s">
        <v>103</v>
      </c>
      <c r="AH298" t="s">
        <v>111</v>
      </c>
      <c r="AI298" t="s">
        <v>103</v>
      </c>
      <c r="AJ298" t="s">
        <v>103</v>
      </c>
      <c r="AK298" t="s">
        <v>573</v>
      </c>
      <c r="AN298" t="s">
        <v>574</v>
      </c>
      <c r="AO298" t="s">
        <v>575</v>
      </c>
      <c r="AP298">
        <v>14028542000187</v>
      </c>
    </row>
    <row r="299" spans="1:42" x14ac:dyDescent="0.25">
      <c r="A299" t="s">
        <v>3840</v>
      </c>
      <c r="B299" t="s">
        <v>56</v>
      </c>
      <c r="C299" t="s">
        <v>3841</v>
      </c>
      <c r="D299">
        <v>2</v>
      </c>
      <c r="E299" s="34" t="s">
        <v>4558</v>
      </c>
      <c r="F299" s="34"/>
      <c r="G299" s="34">
        <v>41526.867002314815</v>
      </c>
      <c r="I299" t="s">
        <v>116</v>
      </c>
      <c r="J299" t="s">
        <v>117</v>
      </c>
      <c r="Q299" s="34">
        <v>41522.724652777775</v>
      </c>
      <c r="S299" t="s">
        <v>107</v>
      </c>
      <c r="U299" t="s">
        <v>103</v>
      </c>
      <c r="Y299" t="s">
        <v>573</v>
      </c>
      <c r="Z299" t="s">
        <v>103</v>
      </c>
      <c r="AA299" s="34">
        <v>41520.557986111111</v>
      </c>
      <c r="AB299" t="s">
        <v>109</v>
      </c>
      <c r="AC299" s="34">
        <v>41526.695185185185</v>
      </c>
      <c r="AD299" t="s">
        <v>110</v>
      </c>
      <c r="AE299" t="s">
        <v>103</v>
      </c>
      <c r="AF299" t="s">
        <v>103</v>
      </c>
      <c r="AG299" t="s">
        <v>103</v>
      </c>
      <c r="AH299" t="s">
        <v>111</v>
      </c>
      <c r="AI299" t="s">
        <v>103</v>
      </c>
      <c r="AJ299" t="s">
        <v>103</v>
      </c>
      <c r="AK299" t="s">
        <v>573</v>
      </c>
      <c r="AM299">
        <v>13084222000181</v>
      </c>
      <c r="AN299" t="s">
        <v>574</v>
      </c>
      <c r="AO299" t="s">
        <v>575</v>
      </c>
      <c r="AP299">
        <v>13084222000181</v>
      </c>
    </row>
    <row r="300" spans="1:42" x14ac:dyDescent="0.25">
      <c r="A300" t="s">
        <v>3842</v>
      </c>
      <c r="B300" t="s">
        <v>56</v>
      </c>
      <c r="C300" t="s">
        <v>3304</v>
      </c>
      <c r="D300">
        <v>2</v>
      </c>
      <c r="E300" s="34" t="s">
        <v>4559</v>
      </c>
      <c r="F300" s="34"/>
      <c r="G300" s="34">
        <v>41527.369884259257</v>
      </c>
      <c r="I300" t="s">
        <v>105</v>
      </c>
      <c r="J300" t="s">
        <v>507</v>
      </c>
      <c r="Q300" s="34">
        <v>41522.715833333335</v>
      </c>
      <c r="S300" t="s">
        <v>107</v>
      </c>
      <c r="U300" t="s">
        <v>103</v>
      </c>
      <c r="Y300" t="s">
        <v>573</v>
      </c>
      <c r="Z300" t="s">
        <v>103</v>
      </c>
      <c r="AA300" s="34">
        <v>41520.549166666664</v>
      </c>
      <c r="AB300" t="s">
        <v>109</v>
      </c>
      <c r="AC300" s="34">
        <v>41526.70212962963</v>
      </c>
      <c r="AD300" t="s">
        <v>110</v>
      </c>
      <c r="AE300" t="s">
        <v>103</v>
      </c>
      <c r="AF300" t="s">
        <v>103</v>
      </c>
      <c r="AG300" t="s">
        <v>103</v>
      </c>
      <c r="AH300" t="s">
        <v>111</v>
      </c>
      <c r="AI300" t="s">
        <v>103</v>
      </c>
      <c r="AJ300" t="s">
        <v>103</v>
      </c>
      <c r="AK300" t="s">
        <v>573</v>
      </c>
      <c r="AM300">
        <v>32422529000190</v>
      </c>
      <c r="AN300" t="s">
        <v>574</v>
      </c>
      <c r="AO300" t="s">
        <v>575</v>
      </c>
      <c r="AP300">
        <v>32422529000190</v>
      </c>
    </row>
    <row r="301" spans="1:42" x14ac:dyDescent="0.25">
      <c r="A301" t="s">
        <v>3843</v>
      </c>
      <c r="B301" t="s">
        <v>56</v>
      </c>
      <c r="C301" t="s">
        <v>3844</v>
      </c>
      <c r="D301">
        <v>2</v>
      </c>
      <c r="E301" s="34" t="s">
        <v>4560</v>
      </c>
      <c r="F301" s="34"/>
      <c r="G301" s="34">
        <v>41545.571168981478</v>
      </c>
      <c r="I301" t="s">
        <v>116</v>
      </c>
      <c r="J301" t="s">
        <v>117</v>
      </c>
      <c r="Q301" s="34">
        <v>41523.5</v>
      </c>
      <c r="S301" t="s">
        <v>107</v>
      </c>
      <c r="U301" t="s">
        <v>103</v>
      </c>
      <c r="Y301" t="s">
        <v>724</v>
      </c>
      <c r="Z301" t="s">
        <v>103</v>
      </c>
      <c r="AA301" s="34">
        <v>41520.7890625</v>
      </c>
      <c r="AB301" t="s">
        <v>109</v>
      </c>
      <c r="AC301" s="34">
        <v>41526.840810185182</v>
      </c>
      <c r="AD301" t="s">
        <v>110</v>
      </c>
      <c r="AE301" t="s">
        <v>103</v>
      </c>
      <c r="AF301" t="s">
        <v>103</v>
      </c>
      <c r="AG301" t="s">
        <v>103</v>
      </c>
      <c r="AH301" t="s">
        <v>111</v>
      </c>
      <c r="AI301" t="s">
        <v>103</v>
      </c>
      <c r="AJ301" t="s">
        <v>103</v>
      </c>
      <c r="AK301" t="s">
        <v>724</v>
      </c>
      <c r="AN301" t="s">
        <v>725</v>
      </c>
      <c r="AO301" t="s">
        <v>726</v>
      </c>
      <c r="AP301">
        <v>1551223000100</v>
      </c>
    </row>
    <row r="302" spans="1:42" x14ac:dyDescent="0.25">
      <c r="A302" t="s">
        <v>3845</v>
      </c>
      <c r="B302" t="s">
        <v>56</v>
      </c>
      <c r="C302" t="s">
        <v>1363</v>
      </c>
      <c r="D302">
        <v>2</v>
      </c>
      <c r="E302" s="34" t="s">
        <v>4561</v>
      </c>
      <c r="F302" s="34"/>
      <c r="G302" s="34">
        <v>41527.592361111114</v>
      </c>
      <c r="I302" t="s">
        <v>105</v>
      </c>
      <c r="J302" t="s">
        <v>150</v>
      </c>
      <c r="Q302" s="34">
        <v>41522.422847222224</v>
      </c>
      <c r="S302" t="s">
        <v>107</v>
      </c>
      <c r="U302" t="s">
        <v>103</v>
      </c>
      <c r="Y302" t="s">
        <v>573</v>
      </c>
      <c r="Z302" t="s">
        <v>103</v>
      </c>
      <c r="AA302" s="34">
        <v>41519.672847222224</v>
      </c>
      <c r="AB302" t="s">
        <v>109</v>
      </c>
      <c r="AC302" s="34">
        <v>41527.343668981484</v>
      </c>
      <c r="AD302" t="s">
        <v>110</v>
      </c>
      <c r="AE302" t="s">
        <v>111</v>
      </c>
      <c r="AF302" t="s">
        <v>103</v>
      </c>
      <c r="AG302" t="s">
        <v>111</v>
      </c>
      <c r="AH302" t="s">
        <v>103</v>
      </c>
      <c r="AI302" t="s">
        <v>103</v>
      </c>
      <c r="AJ302" t="s">
        <v>103</v>
      </c>
      <c r="AK302" t="s">
        <v>573</v>
      </c>
      <c r="AN302" t="s">
        <v>574</v>
      </c>
      <c r="AO302" t="s">
        <v>575</v>
      </c>
      <c r="AP302">
        <v>10342801000199</v>
      </c>
    </row>
    <row r="303" spans="1:42" x14ac:dyDescent="0.25">
      <c r="A303" t="s">
        <v>3846</v>
      </c>
      <c r="B303" t="s">
        <v>56</v>
      </c>
      <c r="C303" t="s">
        <v>3847</v>
      </c>
      <c r="D303">
        <v>2</v>
      </c>
      <c r="E303" s="34" t="s">
        <v>4562</v>
      </c>
      <c r="F303" s="34"/>
      <c r="G303" s="34">
        <v>41527.370011574072</v>
      </c>
      <c r="I303" t="s">
        <v>105</v>
      </c>
      <c r="J303" t="s">
        <v>137</v>
      </c>
      <c r="Q303" s="34">
        <v>41521.571400462963</v>
      </c>
      <c r="S303" t="s">
        <v>107</v>
      </c>
      <c r="U303" t="s">
        <v>103</v>
      </c>
      <c r="Y303" t="s">
        <v>573</v>
      </c>
      <c r="Z303" t="s">
        <v>103</v>
      </c>
      <c r="AA303" s="34">
        <v>41519.404733796298</v>
      </c>
      <c r="AB303" t="s">
        <v>109</v>
      </c>
      <c r="AC303" s="34">
        <v>41527.344085648147</v>
      </c>
      <c r="AD303" t="s">
        <v>110</v>
      </c>
      <c r="AE303" t="s">
        <v>111</v>
      </c>
      <c r="AF303" t="s">
        <v>103</v>
      </c>
      <c r="AG303" t="s">
        <v>103</v>
      </c>
      <c r="AH303" t="s">
        <v>103</v>
      </c>
      <c r="AI303" t="s">
        <v>103</v>
      </c>
      <c r="AJ303" t="s">
        <v>103</v>
      </c>
      <c r="AK303" t="s">
        <v>573</v>
      </c>
      <c r="AN303" t="s">
        <v>574</v>
      </c>
      <c r="AO303" t="s">
        <v>575</v>
      </c>
      <c r="AP303">
        <v>4265043000150</v>
      </c>
    </row>
    <row r="304" spans="1:42" x14ac:dyDescent="0.25">
      <c r="A304" t="s">
        <v>3848</v>
      </c>
      <c r="B304" t="s">
        <v>56</v>
      </c>
      <c r="C304" t="s">
        <v>3849</v>
      </c>
      <c r="D304">
        <v>4</v>
      </c>
      <c r="E304" s="34" t="s">
        <v>4563</v>
      </c>
      <c r="F304" s="34"/>
      <c r="G304" s="34">
        <v>41527.483171296299</v>
      </c>
      <c r="I304" t="s">
        <v>116</v>
      </c>
      <c r="J304" t="s">
        <v>117</v>
      </c>
      <c r="Q304" s="34">
        <v>41526.495092592595</v>
      </c>
      <c r="S304" t="s">
        <v>107</v>
      </c>
      <c r="U304" t="s">
        <v>103</v>
      </c>
      <c r="Y304" t="s">
        <v>573</v>
      </c>
      <c r="Z304" t="s">
        <v>103</v>
      </c>
      <c r="AA304" s="34">
        <v>41521.745092592595</v>
      </c>
      <c r="AB304" t="s">
        <v>109</v>
      </c>
      <c r="AC304" s="34">
        <v>41527.366261574076</v>
      </c>
      <c r="AD304" t="s">
        <v>110</v>
      </c>
      <c r="AE304" t="s">
        <v>103</v>
      </c>
      <c r="AF304" t="s">
        <v>103</v>
      </c>
      <c r="AG304" t="s">
        <v>103</v>
      </c>
      <c r="AH304" t="s">
        <v>111</v>
      </c>
      <c r="AI304" t="s">
        <v>103</v>
      </c>
      <c r="AJ304" t="s">
        <v>103</v>
      </c>
      <c r="AK304" t="s">
        <v>573</v>
      </c>
      <c r="AN304" t="s">
        <v>574</v>
      </c>
      <c r="AO304" t="s">
        <v>575</v>
      </c>
      <c r="AP304">
        <v>10549977000116</v>
      </c>
    </row>
    <row r="305" spans="1:42" x14ac:dyDescent="0.25">
      <c r="A305" t="s">
        <v>3850</v>
      </c>
      <c r="B305" t="s">
        <v>56</v>
      </c>
      <c r="C305" t="s">
        <v>1762</v>
      </c>
      <c r="D305">
        <v>2</v>
      </c>
      <c r="E305" s="34" t="s">
        <v>4564</v>
      </c>
      <c r="F305" s="34"/>
      <c r="G305" s="34">
        <v>41527.399722222224</v>
      </c>
      <c r="I305" t="s">
        <v>105</v>
      </c>
      <c r="J305" t="s">
        <v>137</v>
      </c>
      <c r="Q305" s="34">
        <v>41526.41783564815</v>
      </c>
      <c r="S305" t="s">
        <v>107</v>
      </c>
      <c r="U305" t="s">
        <v>103</v>
      </c>
      <c r="Y305" t="s">
        <v>573</v>
      </c>
      <c r="Z305" t="s">
        <v>103</v>
      </c>
      <c r="AA305" s="34">
        <v>41521.66783564815</v>
      </c>
      <c r="AB305" t="s">
        <v>109</v>
      </c>
      <c r="AC305" s="34">
        <v>41527.390752314815</v>
      </c>
      <c r="AD305" t="s">
        <v>110</v>
      </c>
      <c r="AE305" t="s">
        <v>103</v>
      </c>
      <c r="AF305" t="s">
        <v>103</v>
      </c>
      <c r="AG305" t="s">
        <v>103</v>
      </c>
      <c r="AH305" t="s">
        <v>111</v>
      </c>
      <c r="AI305" t="s">
        <v>103</v>
      </c>
      <c r="AJ305" t="s">
        <v>103</v>
      </c>
      <c r="AK305" t="s">
        <v>573</v>
      </c>
      <c r="AN305" t="s">
        <v>574</v>
      </c>
      <c r="AO305" t="s">
        <v>575</v>
      </c>
      <c r="AP305">
        <v>5344291000159</v>
      </c>
    </row>
    <row r="306" spans="1:42" x14ac:dyDescent="0.25">
      <c r="A306" t="s">
        <v>3851</v>
      </c>
      <c r="B306" t="s">
        <v>56</v>
      </c>
      <c r="C306" t="s">
        <v>3852</v>
      </c>
      <c r="D306">
        <v>2</v>
      </c>
      <c r="E306" s="34" t="s">
        <v>4565</v>
      </c>
      <c r="F306" s="34"/>
      <c r="G306" s="34">
        <v>41528.049525462964</v>
      </c>
      <c r="I306" t="s">
        <v>105</v>
      </c>
      <c r="J306" t="s">
        <v>134</v>
      </c>
      <c r="Q306" s="34">
        <v>41523.555081018516</v>
      </c>
      <c r="S306" t="s">
        <v>107</v>
      </c>
      <c r="U306" t="s">
        <v>103</v>
      </c>
      <c r="Y306" t="s">
        <v>573</v>
      </c>
      <c r="Z306" t="s">
        <v>103</v>
      </c>
      <c r="AA306" s="34">
        <v>41521.388414351852</v>
      </c>
      <c r="AB306" t="s">
        <v>109</v>
      </c>
      <c r="AC306" s="34">
        <v>41527.429826388892</v>
      </c>
      <c r="AD306" t="s">
        <v>110</v>
      </c>
      <c r="AE306" t="s">
        <v>103</v>
      </c>
      <c r="AF306" t="s">
        <v>103</v>
      </c>
      <c r="AG306" t="s">
        <v>103</v>
      </c>
      <c r="AH306" t="s">
        <v>111</v>
      </c>
      <c r="AI306" t="s">
        <v>103</v>
      </c>
      <c r="AJ306" t="s">
        <v>103</v>
      </c>
      <c r="AK306" t="s">
        <v>573</v>
      </c>
      <c r="AN306" t="s">
        <v>574</v>
      </c>
      <c r="AO306" t="s">
        <v>575</v>
      </c>
      <c r="AP306">
        <v>10196934000102</v>
      </c>
    </row>
    <row r="307" spans="1:42" x14ac:dyDescent="0.25">
      <c r="A307" t="s">
        <v>3853</v>
      </c>
      <c r="B307" t="s">
        <v>56</v>
      </c>
      <c r="C307" t="s">
        <v>3854</v>
      </c>
      <c r="D307">
        <v>2</v>
      </c>
      <c r="E307" s="34" t="s">
        <v>4566</v>
      </c>
      <c r="F307" s="34"/>
      <c r="G307" s="34">
        <v>41528.646331018521</v>
      </c>
      <c r="I307" t="s">
        <v>105</v>
      </c>
      <c r="J307" t="s">
        <v>106</v>
      </c>
      <c r="Q307" s="34">
        <v>41526.459710648145</v>
      </c>
      <c r="S307" t="s">
        <v>107</v>
      </c>
      <c r="U307" t="s">
        <v>103</v>
      </c>
      <c r="Y307" t="s">
        <v>573</v>
      </c>
      <c r="Z307" t="s">
        <v>103</v>
      </c>
      <c r="AA307" s="34">
        <v>41521.709710648145</v>
      </c>
      <c r="AB307" t="s">
        <v>109</v>
      </c>
      <c r="AC307" s="34">
        <v>41527.443425925929</v>
      </c>
      <c r="AD307" t="s">
        <v>110</v>
      </c>
      <c r="AE307" t="s">
        <v>103</v>
      </c>
      <c r="AF307" t="s">
        <v>103</v>
      </c>
      <c r="AG307" t="s">
        <v>103</v>
      </c>
      <c r="AH307" t="s">
        <v>111</v>
      </c>
      <c r="AI307" t="s">
        <v>103</v>
      </c>
      <c r="AJ307" t="s">
        <v>103</v>
      </c>
      <c r="AK307" t="s">
        <v>573</v>
      </c>
      <c r="AM307">
        <v>12312954000119</v>
      </c>
      <c r="AN307" t="s">
        <v>574</v>
      </c>
      <c r="AO307" t="s">
        <v>575</v>
      </c>
      <c r="AP307">
        <v>12312954000119</v>
      </c>
    </row>
    <row r="308" spans="1:42" x14ac:dyDescent="0.25">
      <c r="A308" t="s">
        <v>3855</v>
      </c>
      <c r="B308" t="s">
        <v>56</v>
      </c>
      <c r="C308" t="s">
        <v>3856</v>
      </c>
      <c r="D308">
        <v>2</v>
      </c>
      <c r="E308" s="34" t="s">
        <v>4567</v>
      </c>
      <c r="F308" s="34"/>
      <c r="G308" s="34">
        <v>41533.435300925928</v>
      </c>
      <c r="I308" t="s">
        <v>116</v>
      </c>
      <c r="J308" t="s">
        <v>117</v>
      </c>
      <c r="Q308" s="34">
        <v>41523.588113425925</v>
      </c>
      <c r="S308" t="s">
        <v>107</v>
      </c>
      <c r="U308" t="s">
        <v>103</v>
      </c>
      <c r="Y308" t="s">
        <v>573</v>
      </c>
      <c r="Z308" t="s">
        <v>103</v>
      </c>
      <c r="AA308" s="34">
        <v>41521.421446759261</v>
      </c>
      <c r="AB308" t="s">
        <v>109</v>
      </c>
      <c r="AC308" s="34">
        <v>41527.471597222226</v>
      </c>
      <c r="AD308" t="s">
        <v>110</v>
      </c>
      <c r="AE308" t="s">
        <v>103</v>
      </c>
      <c r="AF308" t="s">
        <v>103</v>
      </c>
      <c r="AG308" t="s">
        <v>103</v>
      </c>
      <c r="AH308" t="s">
        <v>111</v>
      </c>
      <c r="AI308" t="s">
        <v>103</v>
      </c>
      <c r="AJ308" t="s">
        <v>103</v>
      </c>
      <c r="AK308" t="s">
        <v>573</v>
      </c>
      <c r="AN308" t="s">
        <v>574</v>
      </c>
      <c r="AO308" t="s">
        <v>575</v>
      </c>
      <c r="AP308">
        <v>3058466000136</v>
      </c>
    </row>
    <row r="309" spans="1:42" x14ac:dyDescent="0.25">
      <c r="A309" t="s">
        <v>3857</v>
      </c>
      <c r="B309" t="s">
        <v>56</v>
      </c>
      <c r="C309" t="s">
        <v>3858</v>
      </c>
      <c r="D309">
        <v>2</v>
      </c>
      <c r="E309" s="34" t="s">
        <v>4568</v>
      </c>
      <c r="F309" s="34"/>
      <c r="G309" s="34">
        <v>41528.499537037038</v>
      </c>
      <c r="I309" t="s">
        <v>116</v>
      </c>
      <c r="J309" t="s">
        <v>117</v>
      </c>
      <c r="Q309" s="34">
        <v>41523.642523148148</v>
      </c>
      <c r="S309" t="s">
        <v>107</v>
      </c>
      <c r="U309" t="s">
        <v>103</v>
      </c>
      <c r="Y309" t="s">
        <v>573</v>
      </c>
      <c r="Z309" t="s">
        <v>103</v>
      </c>
      <c r="AA309" s="34">
        <v>41521.475856481484</v>
      </c>
      <c r="AB309" t="s">
        <v>109</v>
      </c>
      <c r="AC309" s="34">
        <v>41527.485173611109</v>
      </c>
      <c r="AD309" t="s">
        <v>110</v>
      </c>
      <c r="AE309" t="s">
        <v>103</v>
      </c>
      <c r="AF309" t="s">
        <v>103</v>
      </c>
      <c r="AG309" t="s">
        <v>103</v>
      </c>
      <c r="AH309" t="s">
        <v>111</v>
      </c>
      <c r="AI309" t="s">
        <v>103</v>
      </c>
      <c r="AJ309" t="s">
        <v>103</v>
      </c>
      <c r="AK309" t="s">
        <v>573</v>
      </c>
      <c r="AN309" t="s">
        <v>574</v>
      </c>
      <c r="AO309" t="s">
        <v>575</v>
      </c>
      <c r="AP309">
        <v>9225402000169</v>
      </c>
    </row>
    <row r="310" spans="1:42" x14ac:dyDescent="0.25">
      <c r="A310" t="s">
        <v>3859</v>
      </c>
      <c r="B310" t="s">
        <v>56</v>
      </c>
      <c r="C310" t="s">
        <v>3302</v>
      </c>
      <c r="D310">
        <v>2</v>
      </c>
      <c r="E310" s="34" t="s">
        <v>4569</v>
      </c>
      <c r="F310" s="34"/>
      <c r="G310" s="34">
        <v>41527.69054398148</v>
      </c>
      <c r="I310" t="s">
        <v>105</v>
      </c>
      <c r="J310" t="s">
        <v>106</v>
      </c>
      <c r="Q310" s="34">
        <v>41526.455057870371</v>
      </c>
      <c r="S310" t="s">
        <v>107</v>
      </c>
      <c r="U310" t="s">
        <v>103</v>
      </c>
      <c r="Y310" t="s">
        <v>573</v>
      </c>
      <c r="Z310" t="s">
        <v>103</v>
      </c>
      <c r="AA310" s="34">
        <v>41521.705057870371</v>
      </c>
      <c r="AB310" t="s">
        <v>109</v>
      </c>
      <c r="AC310" s="34">
        <v>41527.501701388886</v>
      </c>
      <c r="AD310" t="s">
        <v>110</v>
      </c>
      <c r="AE310" t="s">
        <v>103</v>
      </c>
      <c r="AF310" t="s">
        <v>103</v>
      </c>
      <c r="AG310" t="s">
        <v>103</v>
      </c>
      <c r="AH310" t="s">
        <v>111</v>
      </c>
      <c r="AI310" t="s">
        <v>103</v>
      </c>
      <c r="AJ310" t="s">
        <v>103</v>
      </c>
      <c r="AK310" t="s">
        <v>573</v>
      </c>
      <c r="AN310" t="s">
        <v>574</v>
      </c>
      <c r="AO310" t="s">
        <v>575</v>
      </c>
      <c r="AP310">
        <v>9127964000170</v>
      </c>
    </row>
    <row r="311" spans="1:42" x14ac:dyDescent="0.25">
      <c r="A311" t="s">
        <v>3860</v>
      </c>
      <c r="B311" t="s">
        <v>56</v>
      </c>
      <c r="C311" t="s">
        <v>3861</v>
      </c>
      <c r="D311">
        <v>2</v>
      </c>
      <c r="E311" s="34" t="s">
        <v>4570</v>
      </c>
      <c r="F311" s="34"/>
      <c r="G311" s="34">
        <v>41527.599629629629</v>
      </c>
      <c r="I311" t="s">
        <v>105</v>
      </c>
      <c r="J311" t="s">
        <v>137</v>
      </c>
      <c r="Q311" s="34">
        <v>41526.450555555559</v>
      </c>
      <c r="S311" t="s">
        <v>107</v>
      </c>
      <c r="U311" t="s">
        <v>103</v>
      </c>
      <c r="Y311" t="s">
        <v>573</v>
      </c>
      <c r="Z311" t="s">
        <v>103</v>
      </c>
      <c r="AA311" s="34">
        <v>41521.700555555559</v>
      </c>
      <c r="AB311" t="s">
        <v>109</v>
      </c>
      <c r="AC311" s="34">
        <v>41527.516712962963</v>
      </c>
      <c r="AD311" t="s">
        <v>110</v>
      </c>
      <c r="AE311" t="s">
        <v>111</v>
      </c>
      <c r="AF311" t="s">
        <v>103</v>
      </c>
      <c r="AG311" t="s">
        <v>111</v>
      </c>
      <c r="AH311" t="s">
        <v>103</v>
      </c>
      <c r="AI311" t="s">
        <v>103</v>
      </c>
      <c r="AJ311" t="s">
        <v>103</v>
      </c>
      <c r="AK311" t="s">
        <v>573</v>
      </c>
      <c r="AN311" t="s">
        <v>574</v>
      </c>
      <c r="AO311" t="s">
        <v>575</v>
      </c>
      <c r="AP311">
        <v>9433258000156</v>
      </c>
    </row>
    <row r="312" spans="1:42" x14ac:dyDescent="0.25">
      <c r="A312" t="s">
        <v>3862</v>
      </c>
      <c r="B312" t="s">
        <v>56</v>
      </c>
      <c r="C312" t="s">
        <v>2120</v>
      </c>
      <c r="D312">
        <v>2</v>
      </c>
      <c r="E312" s="34" t="s">
        <v>4571</v>
      </c>
      <c r="F312" s="34"/>
      <c r="G312" s="34">
        <v>41527.768472222226</v>
      </c>
      <c r="I312" t="s">
        <v>105</v>
      </c>
      <c r="J312" t="s">
        <v>106</v>
      </c>
      <c r="Q312" s="34">
        <v>41526.453553240739</v>
      </c>
      <c r="S312" t="s">
        <v>107</v>
      </c>
      <c r="U312" t="s">
        <v>103</v>
      </c>
      <c r="Y312" t="s">
        <v>573</v>
      </c>
      <c r="Z312" t="s">
        <v>103</v>
      </c>
      <c r="AA312" s="34">
        <v>41521.703553240739</v>
      </c>
      <c r="AB312" t="s">
        <v>109</v>
      </c>
      <c r="AC312" s="34">
        <v>41527.594259259262</v>
      </c>
      <c r="AD312" t="s">
        <v>110</v>
      </c>
      <c r="AE312" t="s">
        <v>103</v>
      </c>
      <c r="AF312" t="s">
        <v>103</v>
      </c>
      <c r="AG312" t="s">
        <v>103</v>
      </c>
      <c r="AH312" t="s">
        <v>111</v>
      </c>
      <c r="AI312" t="s">
        <v>103</v>
      </c>
      <c r="AJ312" t="s">
        <v>103</v>
      </c>
      <c r="AK312" t="s">
        <v>573</v>
      </c>
      <c r="AN312" t="s">
        <v>574</v>
      </c>
      <c r="AO312" t="s">
        <v>575</v>
      </c>
      <c r="AP312">
        <v>3924332000150</v>
      </c>
    </row>
    <row r="313" spans="1:42" x14ac:dyDescent="0.25">
      <c r="A313" t="s">
        <v>3863</v>
      </c>
      <c r="B313" t="s">
        <v>56</v>
      </c>
      <c r="C313" t="s">
        <v>3864</v>
      </c>
      <c r="D313">
        <v>2</v>
      </c>
      <c r="E313" s="34" t="s">
        <v>4572</v>
      </c>
      <c r="F313" s="34"/>
      <c r="G313" s="34">
        <v>41527.605254629627</v>
      </c>
      <c r="I313" t="s">
        <v>116</v>
      </c>
      <c r="J313" t="s">
        <v>117</v>
      </c>
      <c r="Q313" s="34">
        <v>41526.384606481479</v>
      </c>
      <c r="S313" t="s">
        <v>107</v>
      </c>
      <c r="U313" t="s">
        <v>103</v>
      </c>
      <c r="Y313" t="s">
        <v>573</v>
      </c>
      <c r="Z313" t="s">
        <v>103</v>
      </c>
      <c r="AA313" s="34">
        <v>41521.634606481479</v>
      </c>
      <c r="AB313" t="s">
        <v>109</v>
      </c>
      <c r="AC313" s="34">
        <v>41527.604618055557</v>
      </c>
      <c r="AD313" t="s">
        <v>110</v>
      </c>
      <c r="AE313" t="s">
        <v>103</v>
      </c>
      <c r="AF313" t="s">
        <v>103</v>
      </c>
      <c r="AG313" t="s">
        <v>103</v>
      </c>
      <c r="AH313" t="s">
        <v>111</v>
      </c>
      <c r="AI313" t="s">
        <v>103</v>
      </c>
      <c r="AJ313" t="s">
        <v>103</v>
      </c>
      <c r="AK313" t="s">
        <v>573</v>
      </c>
      <c r="AM313">
        <v>471321000174</v>
      </c>
      <c r="AN313" t="s">
        <v>574</v>
      </c>
      <c r="AO313" t="s">
        <v>575</v>
      </c>
      <c r="AP313">
        <v>471321000174</v>
      </c>
    </row>
    <row r="314" spans="1:42" x14ac:dyDescent="0.25">
      <c r="A314" t="s">
        <v>3865</v>
      </c>
      <c r="B314" t="s">
        <v>56</v>
      </c>
      <c r="C314" t="s">
        <v>3866</v>
      </c>
      <c r="D314">
        <v>2</v>
      </c>
      <c r="E314" s="34" t="s">
        <v>4573</v>
      </c>
      <c r="F314" s="34"/>
      <c r="G314" s="34">
        <v>41528.468773148146</v>
      </c>
      <c r="I314" t="s">
        <v>105</v>
      </c>
      <c r="J314" t="s">
        <v>106</v>
      </c>
      <c r="Q314" s="34">
        <v>41526.499490740738</v>
      </c>
      <c r="S314" t="s">
        <v>107</v>
      </c>
      <c r="U314" t="s">
        <v>103</v>
      </c>
      <c r="Y314" t="s">
        <v>573</v>
      </c>
      <c r="Z314" t="s">
        <v>103</v>
      </c>
      <c r="AA314" s="34">
        <v>41521.749490740738</v>
      </c>
      <c r="AB314" t="s">
        <v>109</v>
      </c>
      <c r="AC314" s="34">
        <v>41527.646006944444</v>
      </c>
      <c r="AD314" t="s">
        <v>110</v>
      </c>
      <c r="AE314" t="s">
        <v>103</v>
      </c>
      <c r="AF314" t="s">
        <v>103</v>
      </c>
      <c r="AG314" t="s">
        <v>103</v>
      </c>
      <c r="AH314" t="s">
        <v>111</v>
      </c>
      <c r="AI314" t="s">
        <v>103</v>
      </c>
      <c r="AJ314" t="s">
        <v>103</v>
      </c>
      <c r="AK314" t="s">
        <v>573</v>
      </c>
      <c r="AM314">
        <v>31794661700</v>
      </c>
      <c r="AN314" t="s">
        <v>574</v>
      </c>
      <c r="AO314" t="s">
        <v>575</v>
      </c>
      <c r="AP314">
        <v>32501561000160</v>
      </c>
    </row>
    <row r="315" spans="1:42" x14ac:dyDescent="0.25">
      <c r="A315" t="s">
        <v>3867</v>
      </c>
      <c r="B315" t="s">
        <v>56</v>
      </c>
      <c r="C315" t="s">
        <v>266</v>
      </c>
      <c r="D315">
        <v>2</v>
      </c>
      <c r="E315" s="34" t="s">
        <v>4574</v>
      </c>
      <c r="F315" s="34"/>
      <c r="G315" s="34">
        <v>41528.379282407404</v>
      </c>
      <c r="I315" t="s">
        <v>105</v>
      </c>
      <c r="J315" t="s">
        <v>106</v>
      </c>
      <c r="Q315" s="34">
        <v>41522.695127314815</v>
      </c>
      <c r="S315" t="s">
        <v>107</v>
      </c>
      <c r="U315" t="s">
        <v>103</v>
      </c>
      <c r="Y315" t="s">
        <v>573</v>
      </c>
      <c r="Z315" t="s">
        <v>103</v>
      </c>
      <c r="AA315" s="34">
        <v>41520.528460648151</v>
      </c>
      <c r="AB315" t="s">
        <v>109</v>
      </c>
      <c r="AC315" s="34">
        <v>41527.646747685183</v>
      </c>
      <c r="AD315" t="s">
        <v>110</v>
      </c>
      <c r="AE315" t="s">
        <v>103</v>
      </c>
      <c r="AF315" t="s">
        <v>103</v>
      </c>
      <c r="AG315" t="s">
        <v>103</v>
      </c>
      <c r="AH315" t="s">
        <v>111</v>
      </c>
      <c r="AI315" t="s">
        <v>103</v>
      </c>
      <c r="AJ315" t="s">
        <v>103</v>
      </c>
      <c r="AK315" t="s">
        <v>573</v>
      </c>
      <c r="AN315" t="s">
        <v>574</v>
      </c>
      <c r="AO315" t="s">
        <v>575</v>
      </c>
      <c r="AP315">
        <v>31285562000152</v>
      </c>
    </row>
    <row r="316" spans="1:42" x14ac:dyDescent="0.25">
      <c r="A316" t="s">
        <v>3868</v>
      </c>
      <c r="B316" t="s">
        <v>56</v>
      </c>
      <c r="C316" t="s">
        <v>3869</v>
      </c>
      <c r="D316">
        <v>2</v>
      </c>
      <c r="E316" s="34" t="s">
        <v>4575</v>
      </c>
      <c r="F316" s="34"/>
      <c r="G316" s="34">
        <v>41528.647534722222</v>
      </c>
      <c r="I316" t="s">
        <v>116</v>
      </c>
      <c r="J316" t="s">
        <v>117</v>
      </c>
      <c r="Q316" s="34">
        <v>41526.5</v>
      </c>
      <c r="S316" t="s">
        <v>107</v>
      </c>
      <c r="U316" t="s">
        <v>103</v>
      </c>
      <c r="Y316" t="s">
        <v>573</v>
      </c>
      <c r="Z316" t="s">
        <v>103</v>
      </c>
      <c r="AA316" s="34">
        <v>41521.752881944441</v>
      </c>
      <c r="AB316" t="s">
        <v>109</v>
      </c>
      <c r="AC316" s="34">
        <v>41527.680972222224</v>
      </c>
      <c r="AD316" t="s">
        <v>110</v>
      </c>
      <c r="AE316" t="s">
        <v>103</v>
      </c>
      <c r="AF316" t="s">
        <v>103</v>
      </c>
      <c r="AG316" t="s">
        <v>103</v>
      </c>
      <c r="AH316" t="s">
        <v>111</v>
      </c>
      <c r="AI316" t="s">
        <v>103</v>
      </c>
      <c r="AJ316" t="s">
        <v>103</v>
      </c>
      <c r="AK316" t="s">
        <v>573</v>
      </c>
      <c r="AN316" t="s">
        <v>574</v>
      </c>
      <c r="AO316" t="s">
        <v>575</v>
      </c>
      <c r="AP316">
        <v>27785302000179</v>
      </c>
    </row>
    <row r="317" spans="1:42" x14ac:dyDescent="0.25">
      <c r="A317" t="s">
        <v>3870</v>
      </c>
      <c r="B317" t="s">
        <v>56</v>
      </c>
      <c r="C317" t="s">
        <v>3871</v>
      </c>
      <c r="D317">
        <v>2</v>
      </c>
      <c r="E317" s="34" t="s">
        <v>4576</v>
      </c>
      <c r="F317" s="34"/>
      <c r="G317" s="34">
        <v>41528.43072916667</v>
      </c>
      <c r="I317" t="s">
        <v>105</v>
      </c>
      <c r="J317" t="s">
        <v>106</v>
      </c>
      <c r="Q317" s="34">
        <v>41526.496087962965</v>
      </c>
      <c r="S317" t="s">
        <v>107</v>
      </c>
      <c r="U317" t="s">
        <v>103</v>
      </c>
      <c r="Y317" t="s">
        <v>573</v>
      </c>
      <c r="Z317" t="s">
        <v>103</v>
      </c>
      <c r="AA317" s="34">
        <v>41521.746087962965</v>
      </c>
      <c r="AB317" t="s">
        <v>109</v>
      </c>
      <c r="AC317" s="34">
        <v>41528.372557870367</v>
      </c>
      <c r="AD317" t="s">
        <v>110</v>
      </c>
      <c r="AE317" t="s">
        <v>111</v>
      </c>
      <c r="AF317" t="s">
        <v>103</v>
      </c>
      <c r="AG317" t="s">
        <v>103</v>
      </c>
      <c r="AH317" t="s">
        <v>103</v>
      </c>
      <c r="AI317" t="s">
        <v>111</v>
      </c>
      <c r="AJ317" t="s">
        <v>103</v>
      </c>
      <c r="AK317" t="s">
        <v>573</v>
      </c>
      <c r="AN317" t="s">
        <v>574</v>
      </c>
      <c r="AO317" t="s">
        <v>575</v>
      </c>
      <c r="AP317">
        <v>42540997000112</v>
      </c>
    </row>
    <row r="318" spans="1:42" x14ac:dyDescent="0.25">
      <c r="A318" t="s">
        <v>3872</v>
      </c>
      <c r="B318" t="s">
        <v>56</v>
      </c>
      <c r="C318" t="s">
        <v>3873</v>
      </c>
      <c r="D318">
        <v>2</v>
      </c>
      <c r="E318" s="34" t="s">
        <v>4577</v>
      </c>
      <c r="F318" s="34"/>
      <c r="G318" s="34">
        <v>41528.685208333336</v>
      </c>
      <c r="I318" t="s">
        <v>105</v>
      </c>
      <c r="J318" t="s">
        <v>106</v>
      </c>
      <c r="Q318" s="34">
        <v>41523.659444444442</v>
      </c>
      <c r="S318" t="s">
        <v>107</v>
      </c>
      <c r="U318" t="s">
        <v>103</v>
      </c>
      <c r="Y318" t="s">
        <v>573</v>
      </c>
      <c r="Z318" t="s">
        <v>103</v>
      </c>
      <c r="AA318" s="34">
        <v>41521.492777777778</v>
      </c>
      <c r="AB318" t="s">
        <v>109</v>
      </c>
      <c r="AC318" s="34">
        <v>41528.403564814813</v>
      </c>
      <c r="AD318" t="s">
        <v>110</v>
      </c>
      <c r="AE318" t="s">
        <v>111</v>
      </c>
      <c r="AF318" t="s">
        <v>103</v>
      </c>
      <c r="AG318" t="s">
        <v>103</v>
      </c>
      <c r="AH318" t="s">
        <v>103</v>
      </c>
      <c r="AI318" t="s">
        <v>111</v>
      </c>
      <c r="AJ318" t="s">
        <v>103</v>
      </c>
      <c r="AK318" t="s">
        <v>573</v>
      </c>
      <c r="AN318" t="s">
        <v>574</v>
      </c>
      <c r="AO318" t="s">
        <v>575</v>
      </c>
      <c r="AP318">
        <v>11734314000134</v>
      </c>
    </row>
    <row r="319" spans="1:42" x14ac:dyDescent="0.25">
      <c r="A319" t="s">
        <v>3874</v>
      </c>
      <c r="B319" t="s">
        <v>56</v>
      </c>
      <c r="C319" t="s">
        <v>3875</v>
      </c>
      <c r="D319">
        <v>3</v>
      </c>
      <c r="E319" s="34" t="s">
        <v>4578</v>
      </c>
      <c r="F319" s="34"/>
      <c r="G319" s="34">
        <v>41528.583564814813</v>
      </c>
      <c r="I319" t="s">
        <v>116</v>
      </c>
      <c r="J319" t="s">
        <v>117</v>
      </c>
      <c r="Q319" s="34">
        <v>41526.64230324074</v>
      </c>
      <c r="S319" t="s">
        <v>107</v>
      </c>
      <c r="U319" t="s">
        <v>103</v>
      </c>
      <c r="Y319" t="s">
        <v>573</v>
      </c>
      <c r="Z319" t="s">
        <v>103</v>
      </c>
      <c r="AA319" s="34">
        <v>41522.475636574076</v>
      </c>
      <c r="AB319" t="s">
        <v>109</v>
      </c>
      <c r="AC319" s="34">
        <v>41528.450509259259</v>
      </c>
      <c r="AD319" t="s">
        <v>110</v>
      </c>
      <c r="AE319" t="s">
        <v>111</v>
      </c>
      <c r="AF319" t="s">
        <v>103</v>
      </c>
      <c r="AG319" t="s">
        <v>103</v>
      </c>
      <c r="AH319" t="s">
        <v>103</v>
      </c>
      <c r="AI319" t="s">
        <v>111</v>
      </c>
      <c r="AJ319" t="s">
        <v>103</v>
      </c>
      <c r="AK319" t="s">
        <v>573</v>
      </c>
      <c r="AN319" t="s">
        <v>574</v>
      </c>
      <c r="AO319" t="s">
        <v>575</v>
      </c>
      <c r="AP319">
        <v>35997345000146</v>
      </c>
    </row>
    <row r="320" spans="1:42" x14ac:dyDescent="0.25">
      <c r="A320" t="s">
        <v>3876</v>
      </c>
      <c r="B320" t="s">
        <v>56</v>
      </c>
      <c r="C320" t="s">
        <v>946</v>
      </c>
      <c r="D320">
        <v>3</v>
      </c>
      <c r="E320" s="34" t="s">
        <v>4579</v>
      </c>
      <c r="F320" s="34"/>
      <c r="G320" s="34">
        <v>41528.708599537036</v>
      </c>
      <c r="I320" t="s">
        <v>116</v>
      </c>
      <c r="J320" t="s">
        <v>117</v>
      </c>
      <c r="Q320" s="34">
        <v>41530.466192129628</v>
      </c>
      <c r="S320" t="s">
        <v>107</v>
      </c>
      <c r="U320" t="s">
        <v>103</v>
      </c>
      <c r="Y320" t="s">
        <v>573</v>
      </c>
      <c r="Z320" t="s">
        <v>103</v>
      </c>
      <c r="AA320" s="34">
        <v>41527.716192129628</v>
      </c>
      <c r="AB320" t="s">
        <v>109</v>
      </c>
      <c r="AC320" s="34">
        <v>41528.637372685182</v>
      </c>
      <c r="AD320" t="s">
        <v>110</v>
      </c>
      <c r="AE320" t="s">
        <v>103</v>
      </c>
      <c r="AF320" t="s">
        <v>103</v>
      </c>
      <c r="AG320" t="s">
        <v>103</v>
      </c>
      <c r="AH320" t="s">
        <v>111</v>
      </c>
      <c r="AI320" t="s">
        <v>103</v>
      </c>
      <c r="AJ320" t="s">
        <v>103</v>
      </c>
      <c r="AK320" t="s">
        <v>573</v>
      </c>
      <c r="AM320">
        <v>52403998672</v>
      </c>
      <c r="AN320" t="s">
        <v>574</v>
      </c>
      <c r="AO320" t="s">
        <v>575</v>
      </c>
      <c r="AP320">
        <v>7694266000120</v>
      </c>
    </row>
    <row r="321" spans="1:42" x14ac:dyDescent="0.25">
      <c r="A321" t="s">
        <v>3877</v>
      </c>
      <c r="B321" t="s">
        <v>56</v>
      </c>
      <c r="C321" t="s">
        <v>3878</v>
      </c>
      <c r="D321">
        <v>2</v>
      </c>
      <c r="E321" s="34" t="s">
        <v>4580</v>
      </c>
      <c r="F321" s="34"/>
      <c r="G321" s="34">
        <v>41529.485879629632</v>
      </c>
      <c r="I321" t="s">
        <v>105</v>
      </c>
      <c r="J321" t="s">
        <v>106</v>
      </c>
      <c r="Q321" s="34">
        <v>41528.5</v>
      </c>
      <c r="S321" t="s">
        <v>107</v>
      </c>
      <c r="U321" t="s">
        <v>103</v>
      </c>
      <c r="Y321" t="s">
        <v>573</v>
      </c>
      <c r="Z321" t="s">
        <v>103</v>
      </c>
      <c r="AA321" s="34">
        <v>41524.73201388889</v>
      </c>
      <c r="AB321" t="s">
        <v>109</v>
      </c>
      <c r="AC321" s="34">
        <v>41529.362986111111</v>
      </c>
      <c r="AD321" t="s">
        <v>110</v>
      </c>
      <c r="AE321" t="s">
        <v>111</v>
      </c>
      <c r="AF321" t="s">
        <v>103</v>
      </c>
      <c r="AG321" t="s">
        <v>103</v>
      </c>
      <c r="AH321" t="s">
        <v>103</v>
      </c>
      <c r="AI321" t="s">
        <v>103</v>
      </c>
      <c r="AJ321" t="s">
        <v>103</v>
      </c>
      <c r="AK321" t="s">
        <v>573</v>
      </c>
      <c r="AN321" t="s">
        <v>574</v>
      </c>
      <c r="AO321" t="s">
        <v>575</v>
      </c>
      <c r="AP321">
        <v>4496866000196</v>
      </c>
    </row>
    <row r="322" spans="1:42" x14ac:dyDescent="0.25">
      <c r="A322" t="s">
        <v>3879</v>
      </c>
      <c r="B322" t="s">
        <v>56</v>
      </c>
      <c r="C322" t="s">
        <v>295</v>
      </c>
      <c r="D322">
        <v>2</v>
      </c>
      <c r="E322" s="34" t="s">
        <v>4581</v>
      </c>
      <c r="F322" s="34"/>
      <c r="G322" s="34">
        <v>41529.568877314814</v>
      </c>
      <c r="I322" t="s">
        <v>105</v>
      </c>
      <c r="J322" t="s">
        <v>106</v>
      </c>
      <c r="Q322" s="34">
        <v>41528.452141203707</v>
      </c>
      <c r="S322" t="s">
        <v>107</v>
      </c>
      <c r="U322" t="s">
        <v>103</v>
      </c>
      <c r="Y322" t="s">
        <v>573</v>
      </c>
      <c r="Z322" t="s">
        <v>103</v>
      </c>
      <c r="AA322" s="34">
        <v>41523.702141203707</v>
      </c>
      <c r="AB322" t="s">
        <v>109</v>
      </c>
      <c r="AC322" s="34">
        <v>41529.400497685187</v>
      </c>
      <c r="AD322" t="s">
        <v>110</v>
      </c>
      <c r="AE322" t="s">
        <v>103</v>
      </c>
      <c r="AF322" t="s">
        <v>103</v>
      </c>
      <c r="AG322" t="s">
        <v>103</v>
      </c>
      <c r="AH322" t="s">
        <v>111</v>
      </c>
      <c r="AI322" t="s">
        <v>103</v>
      </c>
      <c r="AJ322" t="s">
        <v>103</v>
      </c>
      <c r="AK322" t="s">
        <v>573</v>
      </c>
      <c r="AM322">
        <v>20611927268</v>
      </c>
      <c r="AN322" t="s">
        <v>574</v>
      </c>
      <c r="AO322" t="s">
        <v>575</v>
      </c>
      <c r="AP322">
        <v>16781695000126</v>
      </c>
    </row>
    <row r="323" spans="1:42" x14ac:dyDescent="0.25">
      <c r="A323" t="s">
        <v>3880</v>
      </c>
      <c r="B323" t="s">
        <v>56</v>
      </c>
      <c r="C323" t="s">
        <v>3881</v>
      </c>
      <c r="D323">
        <v>2</v>
      </c>
      <c r="E323" s="34" t="s">
        <v>4582</v>
      </c>
      <c r="F323" s="34"/>
      <c r="G323" s="34">
        <v>41529.409930555557</v>
      </c>
      <c r="I323" t="s">
        <v>105</v>
      </c>
      <c r="J323" t="s">
        <v>137</v>
      </c>
      <c r="Q323" s="34">
        <v>41529.5</v>
      </c>
      <c r="S323" t="s">
        <v>107</v>
      </c>
      <c r="U323" t="s">
        <v>103</v>
      </c>
      <c r="Y323" t="s">
        <v>573</v>
      </c>
      <c r="Z323" t="s">
        <v>103</v>
      </c>
      <c r="AA323" s="34">
        <v>41526.908530092594</v>
      </c>
      <c r="AB323" t="s">
        <v>109</v>
      </c>
      <c r="AC323" s="34">
        <v>41529.409930555557</v>
      </c>
      <c r="AD323" t="s">
        <v>110</v>
      </c>
      <c r="AE323" t="s">
        <v>103</v>
      </c>
      <c r="AF323" t="s">
        <v>103</v>
      </c>
      <c r="AG323" t="s">
        <v>103</v>
      </c>
      <c r="AH323" t="s">
        <v>103</v>
      </c>
      <c r="AI323" t="s">
        <v>103</v>
      </c>
      <c r="AJ323" t="s">
        <v>103</v>
      </c>
      <c r="AK323" t="s">
        <v>573</v>
      </c>
      <c r="AN323" t="s">
        <v>574</v>
      </c>
      <c r="AO323" t="s">
        <v>575</v>
      </c>
      <c r="AP323">
        <v>6211249000122</v>
      </c>
    </row>
    <row r="324" spans="1:42" x14ac:dyDescent="0.25">
      <c r="A324" t="s">
        <v>3882</v>
      </c>
      <c r="B324" t="s">
        <v>56</v>
      </c>
      <c r="C324" t="s">
        <v>3883</v>
      </c>
      <c r="D324">
        <v>2</v>
      </c>
      <c r="E324" s="34" t="s">
        <v>4583</v>
      </c>
      <c r="F324" s="34"/>
      <c r="G324" s="34">
        <v>41529.469953703701</v>
      </c>
      <c r="I324" t="s">
        <v>105</v>
      </c>
      <c r="J324" t="s">
        <v>106</v>
      </c>
      <c r="Q324" s="34">
        <v>41528.340312499997</v>
      </c>
      <c r="S324" t="s">
        <v>107</v>
      </c>
      <c r="U324" t="s">
        <v>103</v>
      </c>
      <c r="Y324" t="s">
        <v>573</v>
      </c>
      <c r="Z324" t="s">
        <v>103</v>
      </c>
      <c r="AA324" s="34">
        <v>41523.590312499997</v>
      </c>
      <c r="AB324" t="s">
        <v>109</v>
      </c>
      <c r="AC324" s="34">
        <v>41529.449282407404</v>
      </c>
      <c r="AD324" t="s">
        <v>110</v>
      </c>
      <c r="AE324" t="s">
        <v>103</v>
      </c>
      <c r="AF324" t="s">
        <v>103</v>
      </c>
      <c r="AG324" t="s">
        <v>103</v>
      </c>
      <c r="AH324" t="s">
        <v>111</v>
      </c>
      <c r="AI324" t="s">
        <v>103</v>
      </c>
      <c r="AJ324" t="s">
        <v>103</v>
      </c>
      <c r="AK324" t="s">
        <v>573</v>
      </c>
      <c r="AN324" t="s">
        <v>574</v>
      </c>
      <c r="AO324" t="s">
        <v>575</v>
      </c>
      <c r="AP324">
        <v>33177403000160</v>
      </c>
    </row>
    <row r="325" spans="1:42" x14ac:dyDescent="0.25">
      <c r="A325" t="s">
        <v>3884</v>
      </c>
      <c r="B325" t="s">
        <v>56</v>
      </c>
      <c r="C325" t="s">
        <v>3885</v>
      </c>
      <c r="D325">
        <v>2</v>
      </c>
      <c r="E325" s="34" t="s">
        <v>4584</v>
      </c>
      <c r="F325" s="34"/>
      <c r="G325" s="34">
        <v>41536.670439814814</v>
      </c>
      <c r="I325" t="s">
        <v>105</v>
      </c>
      <c r="J325" t="s">
        <v>150</v>
      </c>
      <c r="Q325" s="34">
        <v>41529.5</v>
      </c>
      <c r="S325" t="s">
        <v>107</v>
      </c>
      <c r="U325" t="s">
        <v>103</v>
      </c>
      <c r="Y325" t="s">
        <v>573</v>
      </c>
      <c r="Z325" t="s">
        <v>103</v>
      </c>
      <c r="AA325" s="34">
        <v>41526.853750000002</v>
      </c>
      <c r="AB325" t="s">
        <v>109</v>
      </c>
      <c r="AC325" s="34">
        <v>41529.473402777781</v>
      </c>
      <c r="AD325" t="s">
        <v>110</v>
      </c>
      <c r="AE325" t="s">
        <v>103</v>
      </c>
      <c r="AF325" t="s">
        <v>103</v>
      </c>
      <c r="AG325" t="s">
        <v>103</v>
      </c>
      <c r="AH325" t="s">
        <v>111</v>
      </c>
      <c r="AI325" t="s">
        <v>103</v>
      </c>
      <c r="AJ325" t="s">
        <v>103</v>
      </c>
      <c r="AK325" t="s">
        <v>573</v>
      </c>
      <c r="AN325" t="s">
        <v>574</v>
      </c>
      <c r="AO325" t="s">
        <v>575</v>
      </c>
      <c r="AP325">
        <v>14371488000178</v>
      </c>
    </row>
    <row r="326" spans="1:42" x14ac:dyDescent="0.25">
      <c r="A326" t="s">
        <v>3886</v>
      </c>
      <c r="B326" t="s">
        <v>56</v>
      </c>
      <c r="C326" t="s">
        <v>3887</v>
      </c>
      <c r="D326">
        <v>2</v>
      </c>
      <c r="E326" s="34" t="s">
        <v>4585</v>
      </c>
      <c r="F326" s="34"/>
      <c r="G326" s="34">
        <v>41535.075983796298</v>
      </c>
      <c r="I326" t="s">
        <v>116</v>
      </c>
      <c r="J326" t="s">
        <v>117</v>
      </c>
      <c r="Q326" s="34">
        <v>41529.5</v>
      </c>
      <c r="S326" t="s">
        <v>107</v>
      </c>
      <c r="U326" t="s">
        <v>103</v>
      </c>
      <c r="Y326" t="s">
        <v>573</v>
      </c>
      <c r="Z326" t="s">
        <v>103</v>
      </c>
      <c r="AA326" s="34">
        <v>41526.937141203707</v>
      </c>
      <c r="AB326" t="s">
        <v>109</v>
      </c>
      <c r="AC326" s="34">
        <v>41529.485625000001</v>
      </c>
      <c r="AD326" t="s">
        <v>110</v>
      </c>
      <c r="AE326" t="s">
        <v>111</v>
      </c>
      <c r="AF326" t="s">
        <v>103</v>
      </c>
      <c r="AG326" t="s">
        <v>103</v>
      </c>
      <c r="AH326" t="s">
        <v>103</v>
      </c>
      <c r="AI326" t="s">
        <v>103</v>
      </c>
      <c r="AJ326" t="s">
        <v>103</v>
      </c>
      <c r="AK326" t="s">
        <v>573</v>
      </c>
      <c r="AN326" t="s">
        <v>574</v>
      </c>
      <c r="AO326" t="s">
        <v>575</v>
      </c>
      <c r="AP326">
        <v>6290395000190</v>
      </c>
    </row>
    <row r="327" spans="1:42" x14ac:dyDescent="0.25">
      <c r="A327" t="s">
        <v>3888</v>
      </c>
      <c r="B327" t="s">
        <v>56</v>
      </c>
      <c r="C327" t="s">
        <v>3889</v>
      </c>
      <c r="D327">
        <v>2</v>
      </c>
      <c r="E327" s="34" t="s">
        <v>4586</v>
      </c>
      <c r="F327" s="34"/>
      <c r="G327" s="34">
        <v>41529.710856481484</v>
      </c>
      <c r="I327" t="s">
        <v>105</v>
      </c>
      <c r="J327" t="s">
        <v>106</v>
      </c>
      <c r="Q327" s="34">
        <v>41529.5</v>
      </c>
      <c r="S327" t="s">
        <v>107</v>
      </c>
      <c r="U327" t="s">
        <v>103</v>
      </c>
      <c r="Y327" t="s">
        <v>573</v>
      </c>
      <c r="Z327" t="s">
        <v>103</v>
      </c>
      <c r="AA327" s="34">
        <v>41526.891898148147</v>
      </c>
      <c r="AB327" t="s">
        <v>109</v>
      </c>
      <c r="AC327" s="34">
        <v>41529.506354166668</v>
      </c>
      <c r="AD327" t="s">
        <v>110</v>
      </c>
      <c r="AE327" t="s">
        <v>111</v>
      </c>
      <c r="AF327" t="s">
        <v>103</v>
      </c>
      <c r="AG327" t="s">
        <v>111</v>
      </c>
      <c r="AH327" t="s">
        <v>103</v>
      </c>
      <c r="AI327" t="s">
        <v>103</v>
      </c>
      <c r="AJ327" t="s">
        <v>103</v>
      </c>
      <c r="AK327" t="s">
        <v>573</v>
      </c>
      <c r="AN327" t="s">
        <v>574</v>
      </c>
      <c r="AO327" t="s">
        <v>575</v>
      </c>
      <c r="AP327">
        <v>2377962000190</v>
      </c>
    </row>
    <row r="328" spans="1:42" x14ac:dyDescent="0.25">
      <c r="A328" t="s">
        <v>3890</v>
      </c>
      <c r="B328" t="s">
        <v>56</v>
      </c>
      <c r="C328" t="s">
        <v>3891</v>
      </c>
      <c r="D328">
        <v>6</v>
      </c>
      <c r="E328" s="34" t="s">
        <v>4587</v>
      </c>
      <c r="F328" s="34"/>
      <c r="G328" s="34">
        <v>41542.421782407408</v>
      </c>
      <c r="I328" t="s">
        <v>116</v>
      </c>
      <c r="J328" t="s">
        <v>117</v>
      </c>
      <c r="Q328" s="34">
        <v>41529.568240740744</v>
      </c>
      <c r="S328" t="s">
        <v>107</v>
      </c>
      <c r="U328" t="s">
        <v>103</v>
      </c>
      <c r="Y328" t="s">
        <v>573</v>
      </c>
      <c r="Z328" t="s">
        <v>103</v>
      </c>
      <c r="AA328" s="34">
        <v>41527.401574074072</v>
      </c>
      <c r="AB328" t="s">
        <v>109</v>
      </c>
      <c r="AC328" s="34">
        <v>41529.575231481482</v>
      </c>
      <c r="AD328" t="s">
        <v>110</v>
      </c>
      <c r="AE328" t="s">
        <v>111</v>
      </c>
      <c r="AF328" t="s">
        <v>103</v>
      </c>
      <c r="AG328" t="s">
        <v>111</v>
      </c>
      <c r="AH328" t="s">
        <v>103</v>
      </c>
      <c r="AI328" t="s">
        <v>103</v>
      </c>
      <c r="AJ328" t="s">
        <v>103</v>
      </c>
      <c r="AK328" t="s">
        <v>573</v>
      </c>
      <c r="AN328" t="s">
        <v>574</v>
      </c>
      <c r="AO328" t="s">
        <v>575</v>
      </c>
      <c r="AP328">
        <v>31453434000170</v>
      </c>
    </row>
    <row r="329" spans="1:42" x14ac:dyDescent="0.25">
      <c r="A329" t="s">
        <v>3892</v>
      </c>
      <c r="B329" t="s">
        <v>56</v>
      </c>
      <c r="C329" t="s">
        <v>3893</v>
      </c>
      <c r="D329">
        <v>2</v>
      </c>
      <c r="E329" s="34" t="s">
        <v>4588</v>
      </c>
      <c r="F329" s="34"/>
      <c r="G329" s="34">
        <v>41529.600451388891</v>
      </c>
      <c r="I329" t="s">
        <v>116</v>
      </c>
      <c r="J329" t="s">
        <v>117</v>
      </c>
      <c r="Q329" s="34">
        <v>41528.5</v>
      </c>
      <c r="S329" t="s">
        <v>107</v>
      </c>
      <c r="U329" t="s">
        <v>103</v>
      </c>
      <c r="Y329" t="s">
        <v>573</v>
      </c>
      <c r="Z329" t="s">
        <v>103</v>
      </c>
      <c r="AA329" s="34">
        <v>41523.953055555554</v>
      </c>
      <c r="AB329" t="s">
        <v>109</v>
      </c>
      <c r="AC329" s="34">
        <v>41529.600162037037</v>
      </c>
      <c r="AD329" t="s">
        <v>110</v>
      </c>
      <c r="AE329" t="s">
        <v>103</v>
      </c>
      <c r="AF329" t="s">
        <v>103</v>
      </c>
      <c r="AG329" t="s">
        <v>103</v>
      </c>
      <c r="AH329" t="s">
        <v>111</v>
      </c>
      <c r="AI329" t="s">
        <v>103</v>
      </c>
      <c r="AJ329" t="s">
        <v>103</v>
      </c>
      <c r="AK329" t="s">
        <v>573</v>
      </c>
      <c r="AM329">
        <v>4252948000195</v>
      </c>
      <c r="AN329" t="s">
        <v>574</v>
      </c>
      <c r="AO329" t="s">
        <v>575</v>
      </c>
      <c r="AP329">
        <v>4252948000195</v>
      </c>
    </row>
    <row r="330" spans="1:42" x14ac:dyDescent="0.25">
      <c r="A330" t="s">
        <v>3894</v>
      </c>
      <c r="B330" t="s">
        <v>56</v>
      </c>
      <c r="C330" t="s">
        <v>3895</v>
      </c>
      <c r="D330">
        <v>2</v>
      </c>
      <c r="E330" s="34" t="s">
        <v>4589</v>
      </c>
      <c r="F330" s="34"/>
      <c r="G330" s="34">
        <v>41543.444456018522</v>
      </c>
      <c r="I330" t="s">
        <v>105</v>
      </c>
      <c r="J330" t="s">
        <v>106</v>
      </c>
      <c r="Q330" s="34">
        <v>41528.389328703706</v>
      </c>
      <c r="S330" t="s">
        <v>107</v>
      </c>
      <c r="U330" t="s">
        <v>103</v>
      </c>
      <c r="Y330" t="s">
        <v>573</v>
      </c>
      <c r="Z330" t="s">
        <v>103</v>
      </c>
      <c r="AA330" s="34">
        <v>41523.639328703706</v>
      </c>
      <c r="AB330" t="s">
        <v>109</v>
      </c>
      <c r="AC330" s="34">
        <v>41529.616782407407</v>
      </c>
      <c r="AD330" t="s">
        <v>110</v>
      </c>
      <c r="AE330" t="s">
        <v>103</v>
      </c>
      <c r="AF330" t="s">
        <v>103</v>
      </c>
      <c r="AG330" t="s">
        <v>103</v>
      </c>
      <c r="AH330" t="s">
        <v>111</v>
      </c>
      <c r="AI330" t="s">
        <v>103</v>
      </c>
      <c r="AJ330" t="s">
        <v>103</v>
      </c>
      <c r="AK330" t="s">
        <v>573</v>
      </c>
      <c r="AM330">
        <v>2011120780</v>
      </c>
      <c r="AN330" t="s">
        <v>574</v>
      </c>
      <c r="AO330" t="s">
        <v>575</v>
      </c>
      <c r="AP330">
        <v>2165742000100</v>
      </c>
    </row>
    <row r="331" spans="1:42" x14ac:dyDescent="0.25">
      <c r="A331" t="s">
        <v>3896</v>
      </c>
      <c r="B331" t="s">
        <v>56</v>
      </c>
      <c r="C331" t="s">
        <v>3897</v>
      </c>
      <c r="D331">
        <v>2</v>
      </c>
      <c r="E331" s="34" t="s">
        <v>4590</v>
      </c>
      <c r="F331" s="34"/>
      <c r="G331" s="34">
        <v>41545.564201388886</v>
      </c>
      <c r="I331" t="s">
        <v>116</v>
      </c>
      <c r="J331" t="s">
        <v>117</v>
      </c>
      <c r="Q331" s="34">
        <v>41528.5</v>
      </c>
      <c r="S331" t="s">
        <v>107</v>
      </c>
      <c r="U331" t="s">
        <v>103</v>
      </c>
      <c r="Y331" t="s">
        <v>573</v>
      </c>
      <c r="Z331" t="s">
        <v>103</v>
      </c>
      <c r="AA331" s="34">
        <v>41523.750196759262</v>
      </c>
      <c r="AB331" t="s">
        <v>109</v>
      </c>
      <c r="AC331" s="34">
        <v>41529.641261574077</v>
      </c>
      <c r="AD331" t="s">
        <v>110</v>
      </c>
      <c r="AE331" t="s">
        <v>103</v>
      </c>
      <c r="AF331" t="s">
        <v>103</v>
      </c>
      <c r="AG331" t="s">
        <v>103</v>
      </c>
      <c r="AH331" t="s">
        <v>111</v>
      </c>
      <c r="AI331" t="s">
        <v>103</v>
      </c>
      <c r="AJ331" t="s">
        <v>103</v>
      </c>
      <c r="AK331" t="s">
        <v>573</v>
      </c>
      <c r="AN331" t="s">
        <v>574</v>
      </c>
      <c r="AO331" t="s">
        <v>575</v>
      </c>
      <c r="AP331">
        <v>6337036000141</v>
      </c>
    </row>
    <row r="332" spans="1:42" x14ac:dyDescent="0.25">
      <c r="A332" t="s">
        <v>3898</v>
      </c>
      <c r="B332" t="s">
        <v>56</v>
      </c>
      <c r="C332" t="s">
        <v>1749</v>
      </c>
      <c r="D332">
        <v>4</v>
      </c>
      <c r="E332" s="34" t="s">
        <v>4591</v>
      </c>
      <c r="F332" s="34"/>
      <c r="G332" s="34">
        <v>41538.36917824074</v>
      </c>
      <c r="I332" t="s">
        <v>116</v>
      </c>
      <c r="J332" t="s">
        <v>117</v>
      </c>
      <c r="Q332" s="34">
        <v>41530.619004629632</v>
      </c>
      <c r="S332" t="s">
        <v>107</v>
      </c>
      <c r="U332" t="s">
        <v>103</v>
      </c>
      <c r="Y332" t="s">
        <v>573</v>
      </c>
      <c r="Z332" t="s">
        <v>103</v>
      </c>
      <c r="AA332" s="34">
        <v>41528.452337962961</v>
      </c>
      <c r="AB332" t="s">
        <v>109</v>
      </c>
      <c r="AC332" s="34">
        <v>41529.708101851851</v>
      </c>
      <c r="AD332" t="s">
        <v>110</v>
      </c>
      <c r="AE332" t="s">
        <v>111</v>
      </c>
      <c r="AF332" t="s">
        <v>103</v>
      </c>
      <c r="AG332" t="s">
        <v>111</v>
      </c>
      <c r="AH332" t="s">
        <v>103</v>
      </c>
      <c r="AI332" t="s">
        <v>103</v>
      </c>
      <c r="AJ332" t="s">
        <v>103</v>
      </c>
      <c r="AK332" t="s">
        <v>573</v>
      </c>
      <c r="AN332" t="s">
        <v>574</v>
      </c>
      <c r="AO332" t="s">
        <v>575</v>
      </c>
      <c r="AP332">
        <v>8948250000160</v>
      </c>
    </row>
    <row r="333" spans="1:42" x14ac:dyDescent="0.25">
      <c r="A333" t="s">
        <v>3899</v>
      </c>
      <c r="B333" t="s">
        <v>56</v>
      </c>
      <c r="C333" t="s">
        <v>1751</v>
      </c>
      <c r="D333">
        <v>3</v>
      </c>
      <c r="E333" s="34" t="s">
        <v>4592</v>
      </c>
      <c r="F333" s="34"/>
      <c r="G333" s="34">
        <v>41530.496076388888</v>
      </c>
      <c r="I333" t="s">
        <v>116</v>
      </c>
      <c r="J333" t="s">
        <v>117</v>
      </c>
      <c r="Q333" s="34">
        <v>41530.602916666663</v>
      </c>
      <c r="S333" t="s">
        <v>107</v>
      </c>
      <c r="U333" t="s">
        <v>103</v>
      </c>
      <c r="Y333" t="s">
        <v>666</v>
      </c>
      <c r="Z333" t="s">
        <v>103</v>
      </c>
      <c r="AA333" s="34">
        <v>41528.436249999999</v>
      </c>
      <c r="AB333" t="s">
        <v>109</v>
      </c>
      <c r="AC333" s="34">
        <v>41530.057893518519</v>
      </c>
      <c r="AD333" t="s">
        <v>110</v>
      </c>
      <c r="AE333" t="s">
        <v>103</v>
      </c>
      <c r="AF333" t="s">
        <v>103</v>
      </c>
      <c r="AG333" t="s">
        <v>103</v>
      </c>
      <c r="AH333" t="s">
        <v>111</v>
      </c>
      <c r="AI333" t="s">
        <v>103</v>
      </c>
      <c r="AJ333" t="s">
        <v>103</v>
      </c>
      <c r="AK333" t="s">
        <v>666</v>
      </c>
      <c r="AN333" t="s">
        <v>667</v>
      </c>
      <c r="AO333" t="s">
        <v>668</v>
      </c>
      <c r="AP333">
        <v>8863142000194</v>
      </c>
    </row>
    <row r="334" spans="1:42" x14ac:dyDescent="0.25">
      <c r="A334" t="s">
        <v>3900</v>
      </c>
      <c r="B334" t="s">
        <v>56</v>
      </c>
      <c r="C334" t="s">
        <v>3901</v>
      </c>
      <c r="D334">
        <v>2</v>
      </c>
      <c r="E334" s="34" t="s">
        <v>4593</v>
      </c>
      <c r="F334" s="34"/>
      <c r="G334" s="34">
        <v>41541.365578703706</v>
      </c>
      <c r="I334" t="s">
        <v>105</v>
      </c>
      <c r="J334" t="s">
        <v>137</v>
      </c>
      <c r="Q334" s="34">
        <v>41528.723437499997</v>
      </c>
      <c r="S334" t="s">
        <v>107</v>
      </c>
      <c r="U334" t="s">
        <v>103</v>
      </c>
      <c r="Y334" t="s">
        <v>573</v>
      </c>
      <c r="Z334" t="s">
        <v>103</v>
      </c>
      <c r="AA334" s="34">
        <v>41526.556770833333</v>
      </c>
      <c r="AB334" t="s">
        <v>109</v>
      </c>
      <c r="AC334" s="34">
        <v>41530.373877314814</v>
      </c>
      <c r="AD334" t="s">
        <v>110</v>
      </c>
      <c r="AE334" t="s">
        <v>103</v>
      </c>
      <c r="AF334" t="s">
        <v>103</v>
      </c>
      <c r="AG334" t="s">
        <v>103</v>
      </c>
      <c r="AH334" t="s">
        <v>111</v>
      </c>
      <c r="AI334" t="s">
        <v>103</v>
      </c>
      <c r="AJ334" t="s">
        <v>103</v>
      </c>
      <c r="AK334" t="s">
        <v>573</v>
      </c>
      <c r="AN334" t="s">
        <v>574</v>
      </c>
      <c r="AO334" t="s">
        <v>575</v>
      </c>
      <c r="AP334">
        <v>5903585000173</v>
      </c>
    </row>
    <row r="335" spans="1:42" x14ac:dyDescent="0.25">
      <c r="A335" t="s">
        <v>3902</v>
      </c>
      <c r="B335" t="s">
        <v>56</v>
      </c>
      <c r="C335" t="s">
        <v>3903</v>
      </c>
      <c r="D335">
        <v>2</v>
      </c>
      <c r="E335" s="34" t="s">
        <v>4594</v>
      </c>
      <c r="F335" s="34"/>
      <c r="G335" s="34">
        <v>41530.417256944442</v>
      </c>
      <c r="I335" t="s">
        <v>105</v>
      </c>
      <c r="J335" t="s">
        <v>106</v>
      </c>
      <c r="Q335" s="34">
        <v>41528.608796296299</v>
      </c>
      <c r="S335" t="s">
        <v>107</v>
      </c>
      <c r="U335" t="s">
        <v>103</v>
      </c>
      <c r="Y335" t="s">
        <v>573</v>
      </c>
      <c r="Z335" t="s">
        <v>103</v>
      </c>
      <c r="AA335" s="34">
        <v>41526.442129629628</v>
      </c>
      <c r="AB335" t="s">
        <v>109</v>
      </c>
      <c r="AC335" s="34">
        <v>41530.410162037035</v>
      </c>
      <c r="AD335" t="s">
        <v>110</v>
      </c>
      <c r="AE335" t="s">
        <v>103</v>
      </c>
      <c r="AF335" t="s">
        <v>103</v>
      </c>
      <c r="AG335" t="s">
        <v>103</v>
      </c>
      <c r="AH335" t="s">
        <v>111</v>
      </c>
      <c r="AI335" t="s">
        <v>103</v>
      </c>
      <c r="AJ335" t="s">
        <v>103</v>
      </c>
      <c r="AK335" t="s">
        <v>573</v>
      </c>
      <c r="AN335" t="s">
        <v>574</v>
      </c>
      <c r="AO335" t="s">
        <v>575</v>
      </c>
      <c r="AP335">
        <v>2365918000160</v>
      </c>
    </row>
    <row r="336" spans="1:42" x14ac:dyDescent="0.25">
      <c r="A336" t="s">
        <v>3904</v>
      </c>
      <c r="B336" t="s">
        <v>56</v>
      </c>
      <c r="C336" t="s">
        <v>746</v>
      </c>
      <c r="D336">
        <v>2</v>
      </c>
      <c r="E336" s="34" t="s">
        <v>4595</v>
      </c>
      <c r="F336" s="34"/>
      <c r="G336" s="34">
        <v>41533.497986111113</v>
      </c>
      <c r="I336" t="s">
        <v>105</v>
      </c>
      <c r="J336" t="s">
        <v>106</v>
      </c>
      <c r="Q336" s="34">
        <v>41529.5</v>
      </c>
      <c r="S336" t="s">
        <v>107</v>
      </c>
      <c r="U336" t="s">
        <v>103</v>
      </c>
      <c r="Y336" t="s">
        <v>573</v>
      </c>
      <c r="Z336" t="s">
        <v>103</v>
      </c>
      <c r="AA336" s="34">
        <v>41526.877743055556</v>
      </c>
      <c r="AB336" t="s">
        <v>109</v>
      </c>
      <c r="AC336" s="34">
        <v>41530.44226851852</v>
      </c>
      <c r="AD336" t="s">
        <v>110</v>
      </c>
      <c r="AE336" t="s">
        <v>103</v>
      </c>
      <c r="AF336" t="s">
        <v>103</v>
      </c>
      <c r="AG336" t="s">
        <v>103</v>
      </c>
      <c r="AH336" t="s">
        <v>111</v>
      </c>
      <c r="AI336" t="s">
        <v>103</v>
      </c>
      <c r="AJ336" t="s">
        <v>103</v>
      </c>
      <c r="AK336" t="s">
        <v>573</v>
      </c>
      <c r="AN336" t="s">
        <v>574</v>
      </c>
      <c r="AO336" t="s">
        <v>575</v>
      </c>
      <c r="AP336">
        <v>40500084000147</v>
      </c>
    </row>
    <row r="337" spans="1:42" x14ac:dyDescent="0.25">
      <c r="A337" t="s">
        <v>3905</v>
      </c>
      <c r="B337" t="s">
        <v>56</v>
      </c>
      <c r="C337" t="s">
        <v>2264</v>
      </c>
      <c r="D337">
        <v>2</v>
      </c>
      <c r="E337" s="34" t="s">
        <v>4596</v>
      </c>
      <c r="F337" s="34"/>
      <c r="G337" s="34">
        <v>41530.71303240741</v>
      </c>
      <c r="I337" t="s">
        <v>105</v>
      </c>
      <c r="J337" t="s">
        <v>106</v>
      </c>
      <c r="Q337" s="34">
        <v>41530.5</v>
      </c>
      <c r="S337" t="s">
        <v>107</v>
      </c>
      <c r="U337" t="s">
        <v>103</v>
      </c>
      <c r="Y337" t="s">
        <v>573</v>
      </c>
      <c r="Z337" t="s">
        <v>103</v>
      </c>
      <c r="AA337" s="34">
        <v>41527.781655092593</v>
      </c>
      <c r="AB337" t="s">
        <v>109</v>
      </c>
      <c r="AC337" s="34">
        <v>41530.458518518521</v>
      </c>
      <c r="AD337" t="s">
        <v>110</v>
      </c>
      <c r="AE337" t="s">
        <v>111</v>
      </c>
      <c r="AF337" t="s">
        <v>103</v>
      </c>
      <c r="AG337" t="s">
        <v>103</v>
      </c>
      <c r="AH337" t="s">
        <v>103</v>
      </c>
      <c r="AI337" t="s">
        <v>103</v>
      </c>
      <c r="AJ337" t="s">
        <v>103</v>
      </c>
      <c r="AK337" t="s">
        <v>573</v>
      </c>
      <c r="AN337" t="s">
        <v>574</v>
      </c>
      <c r="AO337" t="s">
        <v>575</v>
      </c>
      <c r="AP337">
        <v>3537459000117</v>
      </c>
    </row>
    <row r="338" spans="1:42" x14ac:dyDescent="0.25">
      <c r="A338" t="s">
        <v>3906</v>
      </c>
      <c r="B338" t="s">
        <v>56</v>
      </c>
      <c r="C338" t="s">
        <v>3262</v>
      </c>
      <c r="D338">
        <v>3</v>
      </c>
      <c r="E338" s="34" t="s">
        <v>4597</v>
      </c>
      <c r="F338" s="34"/>
      <c r="G338" s="34">
        <v>41530.463043981479</v>
      </c>
      <c r="I338" t="s">
        <v>116</v>
      </c>
      <c r="J338" t="s">
        <v>117</v>
      </c>
      <c r="Q338" s="34">
        <v>41529.654305555552</v>
      </c>
      <c r="S338" t="s">
        <v>107</v>
      </c>
      <c r="U338" t="s">
        <v>103</v>
      </c>
      <c r="Y338" t="s">
        <v>1075</v>
      </c>
      <c r="Z338" t="s">
        <v>103</v>
      </c>
      <c r="AA338" s="34">
        <v>41527.487638888888</v>
      </c>
      <c r="AB338" t="s">
        <v>109</v>
      </c>
      <c r="AC338" s="34">
        <v>41530.462766203702</v>
      </c>
      <c r="AD338" t="s">
        <v>110</v>
      </c>
      <c r="AE338" t="s">
        <v>103</v>
      </c>
      <c r="AF338" t="s">
        <v>103</v>
      </c>
      <c r="AG338" t="s">
        <v>103</v>
      </c>
      <c r="AH338" t="s">
        <v>111</v>
      </c>
      <c r="AI338" t="s">
        <v>103</v>
      </c>
      <c r="AJ338" t="s">
        <v>103</v>
      </c>
      <c r="AK338" t="s">
        <v>1075</v>
      </c>
      <c r="AN338" t="s">
        <v>1076</v>
      </c>
      <c r="AO338" t="s">
        <v>1077</v>
      </c>
      <c r="AP338">
        <v>3867036000165</v>
      </c>
    </row>
    <row r="339" spans="1:42" x14ac:dyDescent="0.25">
      <c r="A339" t="s">
        <v>3907</v>
      </c>
      <c r="B339" t="s">
        <v>56</v>
      </c>
      <c r="C339" t="s">
        <v>3908</v>
      </c>
      <c r="D339">
        <v>2</v>
      </c>
      <c r="E339" s="34" t="s">
        <v>4598</v>
      </c>
      <c r="F339" s="34"/>
      <c r="G339" s="34">
        <v>41534.058622685188</v>
      </c>
      <c r="I339" t="s">
        <v>116</v>
      </c>
      <c r="J339" t="s">
        <v>117</v>
      </c>
      <c r="Q339" s="34">
        <v>41530.437199074076</v>
      </c>
      <c r="S339" t="s">
        <v>107</v>
      </c>
      <c r="U339" t="s">
        <v>103</v>
      </c>
      <c r="Y339" t="s">
        <v>573</v>
      </c>
      <c r="Z339" t="s">
        <v>103</v>
      </c>
      <c r="AA339" s="34">
        <v>41527.687199074076</v>
      </c>
      <c r="AB339" t="s">
        <v>109</v>
      </c>
      <c r="AC339" s="34">
        <v>41530.471828703703</v>
      </c>
      <c r="AD339" t="s">
        <v>110</v>
      </c>
      <c r="AE339" t="s">
        <v>111</v>
      </c>
      <c r="AF339" t="s">
        <v>103</v>
      </c>
      <c r="AG339" t="s">
        <v>103</v>
      </c>
      <c r="AH339" t="s">
        <v>103</v>
      </c>
      <c r="AI339" t="s">
        <v>103</v>
      </c>
      <c r="AJ339" t="s">
        <v>103</v>
      </c>
      <c r="AK339" t="s">
        <v>573</v>
      </c>
      <c r="AN339" t="s">
        <v>574</v>
      </c>
      <c r="AO339" t="s">
        <v>575</v>
      </c>
      <c r="AP339">
        <v>13314448000121</v>
      </c>
    </row>
    <row r="340" spans="1:42" x14ac:dyDescent="0.25">
      <c r="A340" t="s">
        <v>3909</v>
      </c>
      <c r="B340" t="s">
        <v>56</v>
      </c>
      <c r="C340" t="s">
        <v>1049</v>
      </c>
      <c r="D340">
        <v>2</v>
      </c>
      <c r="E340" s="34" t="s">
        <v>4599</v>
      </c>
      <c r="F340" s="34"/>
      <c r="G340" s="34">
        <v>41530.66034722222</v>
      </c>
      <c r="I340" t="s">
        <v>105</v>
      </c>
      <c r="J340" t="s">
        <v>106</v>
      </c>
      <c r="Q340" s="34">
        <v>41530.467881944445</v>
      </c>
      <c r="S340" t="s">
        <v>107</v>
      </c>
      <c r="U340" t="s">
        <v>103</v>
      </c>
      <c r="Y340" t="s">
        <v>573</v>
      </c>
      <c r="Z340" t="s">
        <v>103</v>
      </c>
      <c r="AA340" s="34">
        <v>41527.717881944445</v>
      </c>
      <c r="AB340" t="s">
        <v>109</v>
      </c>
      <c r="AC340" s="34">
        <v>41530.48636574074</v>
      </c>
      <c r="AD340" t="s">
        <v>110</v>
      </c>
      <c r="AE340" t="s">
        <v>111</v>
      </c>
      <c r="AF340" t="s">
        <v>103</v>
      </c>
      <c r="AG340" t="s">
        <v>103</v>
      </c>
      <c r="AH340" t="s">
        <v>103</v>
      </c>
      <c r="AI340" t="s">
        <v>103</v>
      </c>
      <c r="AJ340" t="s">
        <v>103</v>
      </c>
      <c r="AK340" t="s">
        <v>573</v>
      </c>
      <c r="AN340" t="s">
        <v>574</v>
      </c>
      <c r="AO340" t="s">
        <v>575</v>
      </c>
      <c r="AP340">
        <v>64338171000108</v>
      </c>
    </row>
    <row r="341" spans="1:42" x14ac:dyDescent="0.25">
      <c r="A341" t="s">
        <v>3910</v>
      </c>
      <c r="B341" t="s">
        <v>56</v>
      </c>
      <c r="C341" t="s">
        <v>3911</v>
      </c>
      <c r="D341">
        <v>2</v>
      </c>
      <c r="E341" s="34" t="s">
        <v>4600</v>
      </c>
      <c r="F341" s="34"/>
      <c r="G341" s="34">
        <v>41533.702453703707</v>
      </c>
      <c r="I341" t="s">
        <v>105</v>
      </c>
      <c r="J341" t="s">
        <v>106</v>
      </c>
      <c r="Q341" s="34">
        <v>41529.590081018519</v>
      </c>
      <c r="S341" t="s">
        <v>107</v>
      </c>
      <c r="U341" t="s">
        <v>103</v>
      </c>
      <c r="Y341" t="s">
        <v>573</v>
      </c>
      <c r="Z341" t="s">
        <v>103</v>
      </c>
      <c r="AA341" s="34">
        <v>41527.423414351855</v>
      </c>
      <c r="AB341" t="s">
        <v>109</v>
      </c>
      <c r="AC341" s="34">
        <v>41530.500648148147</v>
      </c>
      <c r="AD341" t="s">
        <v>110</v>
      </c>
      <c r="AE341" t="s">
        <v>111</v>
      </c>
      <c r="AF341" t="s">
        <v>103</v>
      </c>
      <c r="AG341" t="s">
        <v>103</v>
      </c>
      <c r="AH341" t="s">
        <v>103</v>
      </c>
      <c r="AI341" t="s">
        <v>103</v>
      </c>
      <c r="AJ341" t="s">
        <v>103</v>
      </c>
      <c r="AK341" t="s">
        <v>573</v>
      </c>
      <c r="AN341" t="s">
        <v>574</v>
      </c>
      <c r="AO341" t="s">
        <v>575</v>
      </c>
      <c r="AP341">
        <v>15532855000130</v>
      </c>
    </row>
    <row r="342" spans="1:42" x14ac:dyDescent="0.25">
      <c r="A342" t="s">
        <v>3912</v>
      </c>
      <c r="B342" t="s">
        <v>56</v>
      </c>
      <c r="C342" t="s">
        <v>3913</v>
      </c>
      <c r="D342">
        <v>2</v>
      </c>
      <c r="E342" s="34" t="s">
        <v>4601</v>
      </c>
      <c r="F342" s="34"/>
      <c r="G342" s="34">
        <v>41535.239155092589</v>
      </c>
      <c r="I342" t="s">
        <v>116</v>
      </c>
      <c r="J342" t="s">
        <v>117</v>
      </c>
      <c r="Q342" s="34">
        <v>41530.476990740739</v>
      </c>
      <c r="S342" t="s">
        <v>107</v>
      </c>
      <c r="U342" t="s">
        <v>103</v>
      </c>
      <c r="Y342" t="s">
        <v>573</v>
      </c>
      <c r="Z342" t="s">
        <v>103</v>
      </c>
      <c r="AA342" s="34">
        <v>41527.726990740739</v>
      </c>
      <c r="AB342" t="s">
        <v>109</v>
      </c>
      <c r="AC342" s="34">
        <v>41530.512696759259</v>
      </c>
      <c r="AD342" t="s">
        <v>110</v>
      </c>
      <c r="AE342" t="s">
        <v>111</v>
      </c>
      <c r="AF342" t="s">
        <v>103</v>
      </c>
      <c r="AG342" t="s">
        <v>111</v>
      </c>
      <c r="AH342" t="s">
        <v>103</v>
      </c>
      <c r="AI342" t="s">
        <v>103</v>
      </c>
      <c r="AJ342" t="s">
        <v>103</v>
      </c>
      <c r="AK342" t="s">
        <v>573</v>
      </c>
      <c r="AN342" t="s">
        <v>574</v>
      </c>
      <c r="AO342" t="s">
        <v>575</v>
      </c>
      <c r="AP342">
        <v>11168867000177</v>
      </c>
    </row>
    <row r="343" spans="1:42" x14ac:dyDescent="0.25">
      <c r="A343" t="s">
        <v>3914</v>
      </c>
      <c r="B343" t="s">
        <v>56</v>
      </c>
      <c r="C343" t="s">
        <v>3915</v>
      </c>
      <c r="D343">
        <v>2</v>
      </c>
      <c r="E343" s="34" t="s">
        <v>4602</v>
      </c>
      <c r="F343" s="34"/>
      <c r="G343" s="34">
        <v>41534.351064814815</v>
      </c>
      <c r="I343" t="s">
        <v>105</v>
      </c>
      <c r="J343" t="s">
        <v>137</v>
      </c>
      <c r="Q343" s="34">
        <v>41530.493333333332</v>
      </c>
      <c r="S343" t="s">
        <v>107</v>
      </c>
      <c r="U343" t="s">
        <v>103</v>
      </c>
      <c r="Y343" t="s">
        <v>573</v>
      </c>
      <c r="Z343" t="s">
        <v>103</v>
      </c>
      <c r="AA343" s="34">
        <v>41527.743333333332</v>
      </c>
      <c r="AB343" t="s">
        <v>109</v>
      </c>
      <c r="AC343" s="34">
        <v>41530.602083333331</v>
      </c>
      <c r="AD343" t="s">
        <v>110</v>
      </c>
      <c r="AE343" t="s">
        <v>103</v>
      </c>
      <c r="AF343" t="s">
        <v>103</v>
      </c>
      <c r="AG343" t="s">
        <v>103</v>
      </c>
      <c r="AH343" t="s">
        <v>111</v>
      </c>
      <c r="AI343" t="s">
        <v>103</v>
      </c>
      <c r="AJ343" t="s">
        <v>103</v>
      </c>
      <c r="AK343" t="s">
        <v>573</v>
      </c>
      <c r="AN343" t="s">
        <v>574</v>
      </c>
      <c r="AO343" t="s">
        <v>575</v>
      </c>
      <c r="AP343">
        <v>13041398000156</v>
      </c>
    </row>
    <row r="344" spans="1:42" x14ac:dyDescent="0.25">
      <c r="A344" t="s">
        <v>3916</v>
      </c>
      <c r="B344" t="s">
        <v>56</v>
      </c>
      <c r="C344" t="s">
        <v>3917</v>
      </c>
      <c r="D344">
        <v>2</v>
      </c>
      <c r="E344" s="34" t="s">
        <v>4603</v>
      </c>
      <c r="F344" s="34"/>
      <c r="G344" s="34">
        <v>41533.349733796298</v>
      </c>
      <c r="I344" t="s">
        <v>105</v>
      </c>
      <c r="J344" t="s">
        <v>106</v>
      </c>
      <c r="Q344" s="34">
        <v>41530.398622685185</v>
      </c>
      <c r="S344" t="s">
        <v>107</v>
      </c>
      <c r="U344" t="s">
        <v>103</v>
      </c>
      <c r="Y344" t="s">
        <v>573</v>
      </c>
      <c r="Z344" t="s">
        <v>103</v>
      </c>
      <c r="AA344" s="34">
        <v>41527.648622685185</v>
      </c>
      <c r="AB344" t="s">
        <v>109</v>
      </c>
      <c r="AC344" s="34">
        <v>41530.621701388889</v>
      </c>
      <c r="AD344" t="s">
        <v>110</v>
      </c>
      <c r="AE344" t="s">
        <v>103</v>
      </c>
      <c r="AF344" t="s">
        <v>103</v>
      </c>
      <c r="AG344" t="s">
        <v>103</v>
      </c>
      <c r="AH344" t="s">
        <v>111</v>
      </c>
      <c r="AI344" t="s">
        <v>103</v>
      </c>
      <c r="AJ344" t="s">
        <v>103</v>
      </c>
      <c r="AK344" t="s">
        <v>573</v>
      </c>
      <c r="AN344" t="s">
        <v>574</v>
      </c>
      <c r="AO344" t="s">
        <v>575</v>
      </c>
      <c r="AP344">
        <v>1126547000109</v>
      </c>
    </row>
    <row r="345" spans="1:42" x14ac:dyDescent="0.25">
      <c r="A345" t="s">
        <v>3918</v>
      </c>
      <c r="B345" t="s">
        <v>56</v>
      </c>
      <c r="C345" t="s">
        <v>3919</v>
      </c>
      <c r="D345">
        <v>2</v>
      </c>
      <c r="E345" s="34" t="s">
        <v>4604</v>
      </c>
      <c r="F345" s="34"/>
      <c r="G345" s="34">
        <v>41533.674328703702</v>
      </c>
      <c r="I345" t="s">
        <v>105</v>
      </c>
      <c r="J345" t="s">
        <v>137</v>
      </c>
      <c r="Q345" s="34">
        <v>41530.48846064815</v>
      </c>
      <c r="S345" t="s">
        <v>107</v>
      </c>
      <c r="U345" t="s">
        <v>103</v>
      </c>
      <c r="Y345" t="s">
        <v>573</v>
      </c>
      <c r="Z345" t="s">
        <v>103</v>
      </c>
      <c r="AA345" s="34">
        <v>41527.73846064815</v>
      </c>
      <c r="AB345" t="s">
        <v>109</v>
      </c>
      <c r="AC345" s="34">
        <v>41530.637939814813</v>
      </c>
      <c r="AD345" t="s">
        <v>110</v>
      </c>
      <c r="AE345" t="s">
        <v>103</v>
      </c>
      <c r="AF345" t="s">
        <v>103</v>
      </c>
      <c r="AG345" t="s">
        <v>103</v>
      </c>
      <c r="AH345" t="s">
        <v>111</v>
      </c>
      <c r="AI345" t="s">
        <v>103</v>
      </c>
      <c r="AJ345" t="s">
        <v>103</v>
      </c>
      <c r="AK345" t="s">
        <v>573</v>
      </c>
      <c r="AN345" t="s">
        <v>574</v>
      </c>
      <c r="AO345" t="s">
        <v>575</v>
      </c>
      <c r="AP345">
        <v>1707566000110</v>
      </c>
    </row>
    <row r="346" spans="1:42" x14ac:dyDescent="0.25">
      <c r="A346" t="s">
        <v>3920</v>
      </c>
      <c r="B346" t="s">
        <v>56</v>
      </c>
      <c r="C346" t="s">
        <v>3921</v>
      </c>
      <c r="D346">
        <v>2</v>
      </c>
      <c r="E346" s="34" t="s">
        <v>4605</v>
      </c>
      <c r="F346" s="34"/>
      <c r="G346" s="34">
        <v>41536.731203703705</v>
      </c>
      <c r="I346" t="s">
        <v>105</v>
      </c>
      <c r="J346" t="s">
        <v>106</v>
      </c>
      <c r="Q346" s="34">
        <v>41529.610868055555</v>
      </c>
      <c r="S346" t="s">
        <v>107</v>
      </c>
      <c r="U346" t="s">
        <v>103</v>
      </c>
      <c r="Y346" t="s">
        <v>573</v>
      </c>
      <c r="Z346" t="s">
        <v>103</v>
      </c>
      <c r="AA346" s="34">
        <v>41527.444201388891</v>
      </c>
      <c r="AB346" t="s">
        <v>109</v>
      </c>
      <c r="AC346" s="34">
        <v>41530.679699074077</v>
      </c>
      <c r="AD346" t="s">
        <v>110</v>
      </c>
      <c r="AE346" t="s">
        <v>111</v>
      </c>
      <c r="AF346" t="s">
        <v>103</v>
      </c>
      <c r="AG346" t="s">
        <v>103</v>
      </c>
      <c r="AH346" t="s">
        <v>111</v>
      </c>
      <c r="AI346" t="s">
        <v>103</v>
      </c>
      <c r="AJ346" t="s">
        <v>103</v>
      </c>
      <c r="AK346" t="s">
        <v>573</v>
      </c>
      <c r="AN346" t="s">
        <v>574</v>
      </c>
      <c r="AO346" t="s">
        <v>575</v>
      </c>
      <c r="AP346">
        <v>13327168000158</v>
      </c>
    </row>
    <row r="347" spans="1:42" x14ac:dyDescent="0.25">
      <c r="A347" t="s">
        <v>3922</v>
      </c>
      <c r="B347" t="s">
        <v>56</v>
      </c>
      <c r="C347" t="s">
        <v>3923</v>
      </c>
      <c r="D347">
        <v>2</v>
      </c>
      <c r="E347" s="34" t="s">
        <v>4606</v>
      </c>
      <c r="F347" s="34"/>
      <c r="G347" s="34">
        <v>41530.722129629627</v>
      </c>
      <c r="I347" t="s">
        <v>105</v>
      </c>
      <c r="J347" t="s">
        <v>106</v>
      </c>
      <c r="Q347" s="34">
        <v>41529.655462962961</v>
      </c>
      <c r="S347" t="s">
        <v>107</v>
      </c>
      <c r="U347" t="s">
        <v>103</v>
      </c>
      <c r="Y347" t="s">
        <v>573</v>
      </c>
      <c r="Z347" t="s">
        <v>103</v>
      </c>
      <c r="AA347" s="34">
        <v>41527.488796296297</v>
      </c>
      <c r="AB347" t="s">
        <v>109</v>
      </c>
      <c r="AC347" s="34">
        <v>41530.696782407409</v>
      </c>
      <c r="AD347" t="s">
        <v>110</v>
      </c>
      <c r="AE347" t="s">
        <v>111</v>
      </c>
      <c r="AF347" t="s">
        <v>103</v>
      </c>
      <c r="AG347" t="s">
        <v>111</v>
      </c>
      <c r="AH347" t="s">
        <v>103</v>
      </c>
      <c r="AI347" t="s">
        <v>103</v>
      </c>
      <c r="AJ347" t="s">
        <v>103</v>
      </c>
      <c r="AK347" t="s">
        <v>573</v>
      </c>
      <c r="AN347" t="s">
        <v>574</v>
      </c>
      <c r="AO347" t="s">
        <v>575</v>
      </c>
      <c r="AP347">
        <v>31755820000117</v>
      </c>
    </row>
    <row r="348" spans="1:42" x14ac:dyDescent="0.25">
      <c r="A348" t="s">
        <v>3924</v>
      </c>
      <c r="B348" t="s">
        <v>56</v>
      </c>
      <c r="C348" t="s">
        <v>3925</v>
      </c>
      <c r="D348">
        <v>2</v>
      </c>
      <c r="E348" s="34" t="s">
        <v>4607</v>
      </c>
      <c r="F348" s="34"/>
      <c r="G348" s="34">
        <v>41535.478946759256</v>
      </c>
      <c r="I348" t="s">
        <v>116</v>
      </c>
      <c r="J348" t="s">
        <v>117</v>
      </c>
      <c r="Q348" s="34">
        <v>41529.567789351851</v>
      </c>
      <c r="S348" t="s">
        <v>107</v>
      </c>
      <c r="U348" t="s">
        <v>103</v>
      </c>
      <c r="Y348" t="s">
        <v>573</v>
      </c>
      <c r="Z348" t="s">
        <v>103</v>
      </c>
      <c r="AA348" s="34">
        <v>41527.401122685187</v>
      </c>
      <c r="AB348" t="s">
        <v>109</v>
      </c>
      <c r="AC348" s="34">
        <v>41530.707974537036</v>
      </c>
      <c r="AD348" t="s">
        <v>110</v>
      </c>
      <c r="AE348" t="s">
        <v>111</v>
      </c>
      <c r="AF348" t="s">
        <v>103</v>
      </c>
      <c r="AG348" t="s">
        <v>103</v>
      </c>
      <c r="AH348" t="s">
        <v>103</v>
      </c>
      <c r="AI348" t="s">
        <v>103</v>
      </c>
      <c r="AJ348" t="s">
        <v>103</v>
      </c>
      <c r="AK348" t="s">
        <v>573</v>
      </c>
      <c r="AN348" t="s">
        <v>574</v>
      </c>
      <c r="AO348" t="s">
        <v>575</v>
      </c>
      <c r="AP348">
        <v>9144677000178</v>
      </c>
    </row>
    <row r="349" spans="1:42" x14ac:dyDescent="0.25">
      <c r="A349" t="s">
        <v>3926</v>
      </c>
      <c r="B349" t="s">
        <v>56</v>
      </c>
      <c r="C349" t="s">
        <v>3927</v>
      </c>
      <c r="D349">
        <v>2</v>
      </c>
      <c r="E349" s="34" t="s">
        <v>4608</v>
      </c>
      <c r="F349" s="34"/>
      <c r="G349" s="34">
        <v>41533.51226851852</v>
      </c>
      <c r="I349" t="s">
        <v>116</v>
      </c>
      <c r="J349" t="s">
        <v>117</v>
      </c>
      <c r="Q349" s="34">
        <v>41530.614120370374</v>
      </c>
      <c r="S349" t="s">
        <v>107</v>
      </c>
      <c r="U349" t="s">
        <v>103</v>
      </c>
      <c r="Y349" t="s">
        <v>573</v>
      </c>
      <c r="Z349" t="s">
        <v>103</v>
      </c>
      <c r="AA349" s="34">
        <v>41528.447453703702</v>
      </c>
      <c r="AB349" t="s">
        <v>109</v>
      </c>
      <c r="AC349" s="34">
        <v>41531.355497685188</v>
      </c>
      <c r="AD349" t="s">
        <v>110</v>
      </c>
      <c r="AE349" t="s">
        <v>111</v>
      </c>
      <c r="AF349" t="s">
        <v>103</v>
      </c>
      <c r="AG349" t="s">
        <v>103</v>
      </c>
      <c r="AH349" t="s">
        <v>103</v>
      </c>
      <c r="AI349" t="s">
        <v>103</v>
      </c>
      <c r="AJ349" t="s">
        <v>103</v>
      </c>
      <c r="AK349" t="s">
        <v>573</v>
      </c>
      <c r="AN349" t="s">
        <v>574</v>
      </c>
      <c r="AO349" t="s">
        <v>575</v>
      </c>
      <c r="AP349">
        <v>5200871000172</v>
      </c>
    </row>
    <row r="350" spans="1:42" x14ac:dyDescent="0.25">
      <c r="A350" t="s">
        <v>3928</v>
      </c>
      <c r="B350" t="s">
        <v>56</v>
      </c>
      <c r="C350" t="s">
        <v>3929</v>
      </c>
      <c r="D350">
        <v>2</v>
      </c>
      <c r="E350" s="34" t="s">
        <v>4609</v>
      </c>
      <c r="F350" s="34"/>
      <c r="G350" s="34">
        <v>41533.588634259257</v>
      </c>
      <c r="I350" t="s">
        <v>105</v>
      </c>
      <c r="J350" t="s">
        <v>106</v>
      </c>
      <c r="Q350" s="34">
        <v>41530.563784722224</v>
      </c>
      <c r="S350" t="s">
        <v>107</v>
      </c>
      <c r="U350" t="s">
        <v>103</v>
      </c>
      <c r="Y350" t="s">
        <v>573</v>
      </c>
      <c r="Z350" t="s">
        <v>103</v>
      </c>
      <c r="AA350" s="34">
        <v>41528.397118055553</v>
      </c>
      <c r="AB350" t="s">
        <v>109</v>
      </c>
      <c r="AC350" s="34">
        <v>41531.372499999998</v>
      </c>
      <c r="AD350" t="s">
        <v>110</v>
      </c>
      <c r="AE350" t="s">
        <v>103</v>
      </c>
      <c r="AF350" t="s">
        <v>103</v>
      </c>
      <c r="AG350" t="s">
        <v>103</v>
      </c>
      <c r="AH350" t="s">
        <v>111</v>
      </c>
      <c r="AI350" t="s">
        <v>103</v>
      </c>
      <c r="AJ350" t="s">
        <v>103</v>
      </c>
      <c r="AK350" t="s">
        <v>573</v>
      </c>
      <c r="AM350">
        <v>711114765</v>
      </c>
      <c r="AN350" t="s">
        <v>574</v>
      </c>
      <c r="AO350" t="s">
        <v>575</v>
      </c>
      <c r="AP350">
        <v>10380073000100</v>
      </c>
    </row>
    <row r="351" spans="1:42" x14ac:dyDescent="0.25">
      <c r="A351" t="s">
        <v>3930</v>
      </c>
      <c r="B351" t="s">
        <v>56</v>
      </c>
      <c r="C351" t="s">
        <v>3931</v>
      </c>
      <c r="D351">
        <v>2</v>
      </c>
      <c r="E351" s="34" t="s">
        <v>4610</v>
      </c>
      <c r="F351" s="34"/>
      <c r="G351" s="34">
        <v>41533.641631944447</v>
      </c>
      <c r="I351" t="s">
        <v>105</v>
      </c>
      <c r="J351" t="s">
        <v>106</v>
      </c>
      <c r="Q351" s="34">
        <v>41533.39738425926</v>
      </c>
      <c r="S351" t="s">
        <v>107</v>
      </c>
      <c r="U351" t="s">
        <v>103</v>
      </c>
      <c r="Y351" t="s">
        <v>573</v>
      </c>
      <c r="Z351" t="s">
        <v>103</v>
      </c>
      <c r="AA351" s="34">
        <v>41528.64738425926</v>
      </c>
      <c r="AB351" t="s">
        <v>109</v>
      </c>
      <c r="AC351" s="34">
        <v>41531.405810185184</v>
      </c>
      <c r="AD351" t="s">
        <v>110</v>
      </c>
      <c r="AE351" t="s">
        <v>103</v>
      </c>
      <c r="AF351" t="s">
        <v>103</v>
      </c>
      <c r="AG351" t="s">
        <v>103</v>
      </c>
      <c r="AH351" t="s">
        <v>111</v>
      </c>
      <c r="AI351" t="s">
        <v>103</v>
      </c>
      <c r="AJ351" t="s">
        <v>103</v>
      </c>
      <c r="AK351" t="s">
        <v>573</v>
      </c>
      <c r="AM351">
        <v>16489692000113</v>
      </c>
      <c r="AN351" t="s">
        <v>574</v>
      </c>
      <c r="AO351" t="s">
        <v>575</v>
      </c>
      <c r="AP351">
        <v>16489692000113</v>
      </c>
    </row>
    <row r="352" spans="1:42" x14ac:dyDescent="0.25">
      <c r="A352" t="s">
        <v>3932</v>
      </c>
      <c r="B352" t="s">
        <v>56</v>
      </c>
      <c r="C352" t="s">
        <v>3933</v>
      </c>
      <c r="D352">
        <v>2</v>
      </c>
      <c r="E352" s="34" t="s">
        <v>4611</v>
      </c>
      <c r="F352" s="34"/>
      <c r="G352" s="34">
        <v>41531.426400462966</v>
      </c>
      <c r="I352" t="s">
        <v>116</v>
      </c>
      <c r="J352" t="s">
        <v>117</v>
      </c>
      <c r="Q352" s="34">
        <v>41530.608483796299</v>
      </c>
      <c r="S352" t="s">
        <v>107</v>
      </c>
      <c r="U352" t="s">
        <v>103</v>
      </c>
      <c r="Y352" t="s">
        <v>573</v>
      </c>
      <c r="Z352" t="s">
        <v>103</v>
      </c>
      <c r="AA352" s="34">
        <v>41528.441817129627</v>
      </c>
      <c r="AB352" t="s">
        <v>109</v>
      </c>
      <c r="AC352" s="34">
        <v>41531.42627314815</v>
      </c>
      <c r="AD352" t="s">
        <v>110</v>
      </c>
      <c r="AE352" t="s">
        <v>103</v>
      </c>
      <c r="AF352" t="s">
        <v>103</v>
      </c>
      <c r="AG352" t="s">
        <v>103</v>
      </c>
      <c r="AH352" t="s">
        <v>111</v>
      </c>
      <c r="AI352" t="s">
        <v>103</v>
      </c>
      <c r="AJ352" t="s">
        <v>103</v>
      </c>
      <c r="AK352" t="s">
        <v>573</v>
      </c>
      <c r="AM352">
        <v>14882696000131</v>
      </c>
      <c r="AN352" t="s">
        <v>574</v>
      </c>
      <c r="AO352" t="s">
        <v>575</v>
      </c>
      <c r="AP352">
        <v>14882696000131</v>
      </c>
    </row>
    <row r="353" spans="1:42" x14ac:dyDescent="0.25">
      <c r="A353" t="s">
        <v>3934</v>
      </c>
      <c r="B353" t="s">
        <v>56</v>
      </c>
      <c r="C353" t="s">
        <v>3935</v>
      </c>
      <c r="D353">
        <v>2</v>
      </c>
      <c r="E353" s="34" t="s">
        <v>4612</v>
      </c>
      <c r="F353" s="34"/>
      <c r="G353" s="34">
        <v>41533.375972222224</v>
      </c>
      <c r="I353" t="s">
        <v>105</v>
      </c>
      <c r="J353" t="s">
        <v>134</v>
      </c>
      <c r="Q353" s="34">
        <v>41530.719756944447</v>
      </c>
      <c r="S353" t="s">
        <v>107</v>
      </c>
      <c r="U353" t="s">
        <v>103</v>
      </c>
      <c r="Y353" t="s">
        <v>573</v>
      </c>
      <c r="Z353" t="s">
        <v>103</v>
      </c>
      <c r="AA353" s="34">
        <v>41528.553090277775</v>
      </c>
      <c r="AB353" t="s">
        <v>109</v>
      </c>
      <c r="AC353" s="34">
        <v>41531.445462962962</v>
      </c>
      <c r="AD353" t="s">
        <v>110</v>
      </c>
      <c r="AE353" t="s">
        <v>103</v>
      </c>
      <c r="AF353" t="s">
        <v>103</v>
      </c>
      <c r="AG353" t="s">
        <v>103</v>
      </c>
      <c r="AH353" t="s">
        <v>111</v>
      </c>
      <c r="AI353" t="s">
        <v>103</v>
      </c>
      <c r="AJ353" t="s">
        <v>103</v>
      </c>
      <c r="AK353" t="s">
        <v>573</v>
      </c>
      <c r="AM353">
        <v>11012510000103</v>
      </c>
      <c r="AN353" t="s">
        <v>574</v>
      </c>
      <c r="AO353" t="s">
        <v>575</v>
      </c>
      <c r="AP353">
        <v>11012510000103</v>
      </c>
    </row>
    <row r="354" spans="1:42" x14ac:dyDescent="0.25">
      <c r="A354" t="s">
        <v>3936</v>
      </c>
      <c r="B354" t="s">
        <v>56</v>
      </c>
      <c r="C354" t="s">
        <v>1818</v>
      </c>
      <c r="D354">
        <v>2</v>
      </c>
      <c r="E354" s="34" t="s">
        <v>4613</v>
      </c>
      <c r="F354" s="34"/>
      <c r="G354" s="34">
        <v>41535.341412037036</v>
      </c>
      <c r="I354" t="s">
        <v>105</v>
      </c>
      <c r="J354" t="s">
        <v>106</v>
      </c>
      <c r="Q354" s="34">
        <v>41533.400520833333</v>
      </c>
      <c r="S354" t="s">
        <v>107</v>
      </c>
      <c r="U354" t="s">
        <v>103</v>
      </c>
      <c r="Y354" t="s">
        <v>573</v>
      </c>
      <c r="Z354" t="s">
        <v>103</v>
      </c>
      <c r="AA354" s="34">
        <v>41528.650520833333</v>
      </c>
      <c r="AB354" t="s">
        <v>109</v>
      </c>
      <c r="AC354" s="34">
        <v>41531.466284722221</v>
      </c>
      <c r="AD354" t="s">
        <v>110</v>
      </c>
      <c r="AE354" t="s">
        <v>103</v>
      </c>
      <c r="AF354" t="s">
        <v>103</v>
      </c>
      <c r="AG354" t="s">
        <v>103</v>
      </c>
      <c r="AH354" t="s">
        <v>111</v>
      </c>
      <c r="AI354" t="s">
        <v>103</v>
      </c>
      <c r="AJ354" t="s">
        <v>103</v>
      </c>
      <c r="AK354" t="s">
        <v>573</v>
      </c>
      <c r="AM354">
        <v>36368603000198</v>
      </c>
      <c r="AN354" t="s">
        <v>574</v>
      </c>
      <c r="AO354" t="s">
        <v>575</v>
      </c>
      <c r="AP354">
        <v>36368603000198</v>
      </c>
    </row>
    <row r="355" spans="1:42" x14ac:dyDescent="0.25">
      <c r="A355" t="s">
        <v>3937</v>
      </c>
      <c r="B355" t="s">
        <v>56</v>
      </c>
      <c r="C355" t="s">
        <v>3938</v>
      </c>
      <c r="D355">
        <v>2</v>
      </c>
      <c r="E355" s="34" t="s">
        <v>4614</v>
      </c>
      <c r="F355" s="34"/>
      <c r="G355" s="34">
        <v>41535.322835648149</v>
      </c>
      <c r="I355" t="s">
        <v>105</v>
      </c>
      <c r="J355" t="s">
        <v>410</v>
      </c>
      <c r="Q355" s="34">
        <v>41530.67627314815</v>
      </c>
      <c r="S355" t="s">
        <v>107</v>
      </c>
      <c r="U355" t="s">
        <v>103</v>
      </c>
      <c r="Y355" t="s">
        <v>573</v>
      </c>
      <c r="Z355" t="s">
        <v>103</v>
      </c>
      <c r="AA355" s="34">
        <v>41528.509606481479</v>
      </c>
      <c r="AB355" t="s">
        <v>109</v>
      </c>
      <c r="AC355" s="34">
        <v>41531.497314814813</v>
      </c>
      <c r="AD355" t="s">
        <v>110</v>
      </c>
      <c r="AE355" t="s">
        <v>111</v>
      </c>
      <c r="AF355" t="s">
        <v>103</v>
      </c>
      <c r="AG355" t="s">
        <v>103</v>
      </c>
      <c r="AH355" t="s">
        <v>103</v>
      </c>
      <c r="AI355" t="s">
        <v>103</v>
      </c>
      <c r="AJ355" t="s">
        <v>103</v>
      </c>
      <c r="AK355" t="s">
        <v>573</v>
      </c>
      <c r="AN355" t="s">
        <v>574</v>
      </c>
      <c r="AO355" t="s">
        <v>575</v>
      </c>
      <c r="AP355">
        <v>33972829000105</v>
      </c>
    </row>
    <row r="356" spans="1:42" x14ac:dyDescent="0.25">
      <c r="A356" t="s">
        <v>3939</v>
      </c>
      <c r="B356" t="s">
        <v>56</v>
      </c>
      <c r="C356" t="s">
        <v>3940</v>
      </c>
      <c r="D356">
        <v>2</v>
      </c>
      <c r="E356" s="34" t="s">
        <v>4615</v>
      </c>
      <c r="F356" s="34"/>
      <c r="G356" s="34">
        <v>41533.417083333334</v>
      </c>
      <c r="I356" t="s">
        <v>116</v>
      </c>
      <c r="J356" t="s">
        <v>117</v>
      </c>
      <c r="Q356" s="34">
        <v>41530.348402777781</v>
      </c>
      <c r="S356" t="s">
        <v>107</v>
      </c>
      <c r="U356" t="s">
        <v>103</v>
      </c>
      <c r="Y356" t="s">
        <v>573</v>
      </c>
      <c r="Z356" t="s">
        <v>103</v>
      </c>
      <c r="AA356" s="34">
        <v>41527.598402777781</v>
      </c>
      <c r="AB356" t="s">
        <v>109</v>
      </c>
      <c r="AC356" s="34">
        <v>41533.417083333334</v>
      </c>
      <c r="AD356" t="s">
        <v>110</v>
      </c>
      <c r="AE356" t="s">
        <v>111</v>
      </c>
      <c r="AF356" t="s">
        <v>103</v>
      </c>
      <c r="AG356" t="s">
        <v>103</v>
      </c>
      <c r="AH356" t="s">
        <v>103</v>
      </c>
      <c r="AI356" t="s">
        <v>111</v>
      </c>
      <c r="AJ356" t="s">
        <v>103</v>
      </c>
      <c r="AK356" t="s">
        <v>573</v>
      </c>
      <c r="AN356" t="s">
        <v>574</v>
      </c>
      <c r="AO356" t="s">
        <v>575</v>
      </c>
      <c r="AP356">
        <v>3885890000154</v>
      </c>
    </row>
    <row r="357" spans="1:42" x14ac:dyDescent="0.25">
      <c r="A357" t="s">
        <v>3941</v>
      </c>
      <c r="B357" t="s">
        <v>56</v>
      </c>
      <c r="C357" t="s">
        <v>2421</v>
      </c>
      <c r="D357">
        <v>2</v>
      </c>
      <c r="E357" s="34" t="s">
        <v>4616</v>
      </c>
      <c r="F357" s="34"/>
      <c r="G357" s="34">
        <v>41534.350057870368</v>
      </c>
      <c r="I357" t="s">
        <v>105</v>
      </c>
      <c r="J357" t="s">
        <v>106</v>
      </c>
      <c r="Q357" s="34">
        <v>41533.430138888885</v>
      </c>
      <c r="S357" t="s">
        <v>107</v>
      </c>
      <c r="U357" t="s">
        <v>103</v>
      </c>
      <c r="Y357" t="s">
        <v>573</v>
      </c>
      <c r="Z357" t="s">
        <v>103</v>
      </c>
      <c r="AA357" s="34">
        <v>41528.680138888885</v>
      </c>
      <c r="AB357" t="s">
        <v>109</v>
      </c>
      <c r="AC357" s="34">
        <v>41533.449629629627</v>
      </c>
      <c r="AD357" t="s">
        <v>110</v>
      </c>
      <c r="AE357" t="s">
        <v>103</v>
      </c>
      <c r="AF357" t="s">
        <v>103</v>
      </c>
      <c r="AG357" t="s">
        <v>103</v>
      </c>
      <c r="AH357" t="s">
        <v>111</v>
      </c>
      <c r="AI357" t="s">
        <v>111</v>
      </c>
      <c r="AJ357" t="s">
        <v>103</v>
      </c>
      <c r="AK357" t="s">
        <v>573</v>
      </c>
      <c r="AN357" t="s">
        <v>574</v>
      </c>
      <c r="AO357" t="s">
        <v>575</v>
      </c>
      <c r="AP357">
        <v>2765326000135</v>
      </c>
    </row>
    <row r="358" spans="1:42" x14ac:dyDescent="0.25">
      <c r="A358" t="s">
        <v>3942</v>
      </c>
      <c r="B358" t="s">
        <v>56</v>
      </c>
      <c r="C358" t="s">
        <v>3943</v>
      </c>
      <c r="D358">
        <v>2</v>
      </c>
      <c r="E358" s="34" t="s">
        <v>4617</v>
      </c>
      <c r="F358" s="34"/>
      <c r="G358" s="34">
        <v>41533.599386574075</v>
      </c>
      <c r="I358" t="s">
        <v>116</v>
      </c>
      <c r="J358" t="s">
        <v>117</v>
      </c>
      <c r="Q358" s="34">
        <v>41534.455289351848</v>
      </c>
      <c r="S358" t="s">
        <v>107</v>
      </c>
      <c r="U358" t="s">
        <v>103</v>
      </c>
      <c r="Y358" t="s">
        <v>573</v>
      </c>
      <c r="Z358" t="s">
        <v>103</v>
      </c>
      <c r="AA358" s="34">
        <v>41529.705289351848</v>
      </c>
      <c r="AB358" t="s">
        <v>109</v>
      </c>
      <c r="AC358" s="34">
        <v>41533.4684837963</v>
      </c>
      <c r="AD358" t="s">
        <v>110</v>
      </c>
      <c r="AE358" t="s">
        <v>111</v>
      </c>
      <c r="AF358" t="s">
        <v>103</v>
      </c>
      <c r="AG358" t="s">
        <v>103</v>
      </c>
      <c r="AH358" t="s">
        <v>103</v>
      </c>
      <c r="AI358" t="s">
        <v>103</v>
      </c>
      <c r="AJ358" t="s">
        <v>103</v>
      </c>
      <c r="AK358" t="s">
        <v>573</v>
      </c>
      <c r="AN358" t="s">
        <v>574</v>
      </c>
      <c r="AO358" t="s">
        <v>575</v>
      </c>
      <c r="AP358">
        <v>7221832000187</v>
      </c>
    </row>
    <row r="359" spans="1:42" x14ac:dyDescent="0.25">
      <c r="A359" t="s">
        <v>3944</v>
      </c>
      <c r="B359" t="s">
        <v>56</v>
      </c>
      <c r="C359" t="s">
        <v>3945</v>
      </c>
      <c r="D359">
        <v>2</v>
      </c>
      <c r="E359" s="34" t="s">
        <v>4618</v>
      </c>
      <c r="F359" s="34"/>
      <c r="G359" s="34">
        <v>41549.456099537034</v>
      </c>
      <c r="I359" t="s">
        <v>116</v>
      </c>
      <c r="J359" t="s">
        <v>117</v>
      </c>
      <c r="Q359" s="34">
        <v>41533.566006944442</v>
      </c>
      <c r="S359" t="s">
        <v>107</v>
      </c>
      <c r="U359" t="s">
        <v>103</v>
      </c>
      <c r="Y359" t="s">
        <v>573</v>
      </c>
      <c r="Z359" t="s">
        <v>103</v>
      </c>
      <c r="AA359" s="34">
        <v>41529.399340277778</v>
      </c>
      <c r="AB359" t="s">
        <v>109</v>
      </c>
      <c r="AC359" s="34">
        <v>41533.485960648148</v>
      </c>
      <c r="AD359" t="s">
        <v>110</v>
      </c>
      <c r="AE359" t="s">
        <v>111</v>
      </c>
      <c r="AF359" t="s">
        <v>103</v>
      </c>
      <c r="AG359" t="s">
        <v>103</v>
      </c>
      <c r="AH359" t="s">
        <v>103</v>
      </c>
      <c r="AI359" t="s">
        <v>103</v>
      </c>
      <c r="AJ359" t="s">
        <v>103</v>
      </c>
      <c r="AK359" t="s">
        <v>573</v>
      </c>
      <c r="AN359" t="s">
        <v>574</v>
      </c>
      <c r="AO359" t="s">
        <v>575</v>
      </c>
      <c r="AP359">
        <v>14262381000191</v>
      </c>
    </row>
    <row r="360" spans="1:42" x14ac:dyDescent="0.25">
      <c r="A360" t="s">
        <v>3946</v>
      </c>
      <c r="B360" t="s">
        <v>56</v>
      </c>
      <c r="C360" t="s">
        <v>3947</v>
      </c>
      <c r="D360">
        <v>2</v>
      </c>
      <c r="E360" s="34" t="s">
        <v>4619</v>
      </c>
      <c r="F360" s="34"/>
      <c r="G360" s="34">
        <v>41534.045173611114</v>
      </c>
      <c r="I360" t="s">
        <v>105</v>
      </c>
      <c r="J360" t="s">
        <v>150</v>
      </c>
      <c r="Q360" s="34">
        <v>41534.420451388891</v>
      </c>
      <c r="S360" t="s">
        <v>107</v>
      </c>
      <c r="U360" t="s">
        <v>103</v>
      </c>
      <c r="Y360" t="s">
        <v>573</v>
      </c>
      <c r="Z360" t="s">
        <v>103</v>
      </c>
      <c r="AA360" s="34">
        <v>41529.670451388891</v>
      </c>
      <c r="AB360" t="s">
        <v>109</v>
      </c>
      <c r="AC360" s="34">
        <v>41533.498657407406</v>
      </c>
      <c r="AD360" t="s">
        <v>110</v>
      </c>
      <c r="AE360" t="s">
        <v>111</v>
      </c>
      <c r="AF360" t="s">
        <v>103</v>
      </c>
      <c r="AG360" t="s">
        <v>103</v>
      </c>
      <c r="AH360" t="s">
        <v>103</v>
      </c>
      <c r="AI360" t="s">
        <v>103</v>
      </c>
      <c r="AJ360" t="s">
        <v>103</v>
      </c>
      <c r="AK360" t="s">
        <v>573</v>
      </c>
      <c r="AN360" t="s">
        <v>574</v>
      </c>
      <c r="AO360" t="s">
        <v>575</v>
      </c>
      <c r="AP360">
        <v>1889631000176</v>
      </c>
    </row>
    <row r="361" spans="1:42" x14ac:dyDescent="0.25">
      <c r="A361" t="s">
        <v>3948</v>
      </c>
      <c r="B361" t="s">
        <v>56</v>
      </c>
      <c r="C361" t="s">
        <v>3949</v>
      </c>
      <c r="D361">
        <v>2</v>
      </c>
      <c r="E361" s="34" t="s">
        <v>4620</v>
      </c>
      <c r="F361" s="34"/>
      <c r="G361" s="34">
        <v>41533.878981481481</v>
      </c>
      <c r="I361" t="s">
        <v>116</v>
      </c>
      <c r="J361" t="s">
        <v>117</v>
      </c>
      <c r="Q361" s="34">
        <v>41534.396874999999</v>
      </c>
      <c r="S361" t="s">
        <v>107</v>
      </c>
      <c r="U361" t="s">
        <v>103</v>
      </c>
      <c r="Y361" t="s">
        <v>573</v>
      </c>
      <c r="Z361" t="s">
        <v>103</v>
      </c>
      <c r="AA361" s="34">
        <v>41529.646874999999</v>
      </c>
      <c r="AB361" t="s">
        <v>109</v>
      </c>
      <c r="AC361" s="34">
        <v>41533.513055555559</v>
      </c>
      <c r="AD361" t="s">
        <v>110</v>
      </c>
      <c r="AE361" t="s">
        <v>111</v>
      </c>
      <c r="AF361" t="s">
        <v>103</v>
      </c>
      <c r="AG361" t="s">
        <v>103</v>
      </c>
      <c r="AH361" t="s">
        <v>103</v>
      </c>
      <c r="AI361" t="s">
        <v>103</v>
      </c>
      <c r="AJ361" t="s">
        <v>103</v>
      </c>
      <c r="AK361" t="s">
        <v>573</v>
      </c>
      <c r="AN361" t="s">
        <v>574</v>
      </c>
      <c r="AO361" t="s">
        <v>575</v>
      </c>
      <c r="AP361">
        <v>6346953000192</v>
      </c>
    </row>
    <row r="362" spans="1:42" x14ac:dyDescent="0.25">
      <c r="A362" t="s">
        <v>3950</v>
      </c>
      <c r="B362" t="s">
        <v>56</v>
      </c>
      <c r="C362" t="s">
        <v>3951</v>
      </c>
      <c r="D362">
        <v>2</v>
      </c>
      <c r="E362" s="34" t="s">
        <v>4621</v>
      </c>
      <c r="F362" s="34" t="s">
        <v>4621</v>
      </c>
      <c r="G362" s="34">
        <v>41535.75199074074</v>
      </c>
      <c r="I362" t="s">
        <v>105</v>
      </c>
      <c r="J362" t="s">
        <v>106</v>
      </c>
      <c r="Q362" s="34">
        <v>41534.499675925923</v>
      </c>
      <c r="S362" t="s">
        <v>107</v>
      </c>
      <c r="U362" t="s">
        <v>103</v>
      </c>
      <c r="Y362" t="s">
        <v>573</v>
      </c>
      <c r="Z362" t="s">
        <v>103</v>
      </c>
      <c r="AA362" s="34">
        <v>41529.749675925923</v>
      </c>
      <c r="AB362" t="s">
        <v>109</v>
      </c>
      <c r="AC362" s="34">
        <v>41533.582604166666</v>
      </c>
      <c r="AD362" t="s">
        <v>110</v>
      </c>
      <c r="AE362" t="s">
        <v>111</v>
      </c>
      <c r="AF362" t="s">
        <v>103</v>
      </c>
      <c r="AG362" t="s">
        <v>103</v>
      </c>
      <c r="AH362" t="s">
        <v>103</v>
      </c>
      <c r="AI362" t="s">
        <v>103</v>
      </c>
      <c r="AJ362" t="s">
        <v>103</v>
      </c>
      <c r="AK362" t="s">
        <v>573</v>
      </c>
      <c r="AN362" t="s">
        <v>574</v>
      </c>
      <c r="AO362" t="s">
        <v>575</v>
      </c>
      <c r="AP362">
        <v>31481500000116</v>
      </c>
    </row>
    <row r="363" spans="1:42" x14ac:dyDescent="0.25">
      <c r="A363" t="s">
        <v>3952</v>
      </c>
      <c r="B363" t="s">
        <v>56</v>
      </c>
      <c r="C363" t="s">
        <v>409</v>
      </c>
      <c r="D363">
        <v>2</v>
      </c>
      <c r="E363" s="34" t="s">
        <v>4622</v>
      </c>
      <c r="F363" s="34"/>
      <c r="G363" s="34">
        <v>41534.634733796294</v>
      </c>
      <c r="I363" t="s">
        <v>105</v>
      </c>
      <c r="J363" t="s">
        <v>106</v>
      </c>
      <c r="Q363" s="34">
        <v>41534.479791666665</v>
      </c>
      <c r="S363" t="s">
        <v>107</v>
      </c>
      <c r="U363" t="s">
        <v>103</v>
      </c>
      <c r="Y363" t="s">
        <v>573</v>
      </c>
      <c r="Z363" t="s">
        <v>103</v>
      </c>
      <c r="AA363" s="34">
        <v>41529.729791666665</v>
      </c>
      <c r="AB363" t="s">
        <v>109</v>
      </c>
      <c r="AC363" s="34">
        <v>41533.596458333333</v>
      </c>
      <c r="AD363" t="s">
        <v>110</v>
      </c>
      <c r="AE363" t="s">
        <v>111</v>
      </c>
      <c r="AF363" t="s">
        <v>103</v>
      </c>
      <c r="AG363" t="s">
        <v>103</v>
      </c>
      <c r="AH363" t="s">
        <v>103</v>
      </c>
      <c r="AI363" t="s">
        <v>103</v>
      </c>
      <c r="AJ363" t="s">
        <v>103</v>
      </c>
      <c r="AK363" t="s">
        <v>573</v>
      </c>
      <c r="AN363" t="s">
        <v>574</v>
      </c>
      <c r="AO363" t="s">
        <v>575</v>
      </c>
      <c r="AP363">
        <v>2943684000190</v>
      </c>
    </row>
    <row r="364" spans="1:42" x14ac:dyDescent="0.25">
      <c r="A364" t="s">
        <v>3953</v>
      </c>
      <c r="B364" t="s">
        <v>56</v>
      </c>
      <c r="C364" t="s">
        <v>3954</v>
      </c>
      <c r="D364">
        <v>2</v>
      </c>
      <c r="E364" s="34" t="s">
        <v>4623</v>
      </c>
      <c r="F364" s="34"/>
      <c r="G364" s="34">
        <v>41534.423125000001</v>
      </c>
      <c r="I364" t="s">
        <v>105</v>
      </c>
      <c r="J364" t="s">
        <v>106</v>
      </c>
      <c r="Q364" s="34">
        <v>41533.606747685182</v>
      </c>
      <c r="S364" t="s">
        <v>107</v>
      </c>
      <c r="U364" t="s">
        <v>103</v>
      </c>
      <c r="Y364" t="s">
        <v>573</v>
      </c>
      <c r="Z364" t="s">
        <v>103</v>
      </c>
      <c r="AA364" s="34">
        <v>41529.440081018518</v>
      </c>
      <c r="AB364" t="s">
        <v>109</v>
      </c>
      <c r="AC364" s="34">
        <v>41533.614895833336</v>
      </c>
      <c r="AD364" t="s">
        <v>110</v>
      </c>
      <c r="AE364" t="s">
        <v>111</v>
      </c>
      <c r="AF364" t="s">
        <v>103</v>
      </c>
      <c r="AG364" t="s">
        <v>103</v>
      </c>
      <c r="AH364" t="s">
        <v>103</v>
      </c>
      <c r="AI364" t="s">
        <v>103</v>
      </c>
      <c r="AJ364" t="s">
        <v>103</v>
      </c>
      <c r="AK364" t="s">
        <v>573</v>
      </c>
      <c r="AN364" t="s">
        <v>574</v>
      </c>
      <c r="AO364" t="s">
        <v>575</v>
      </c>
      <c r="AP364">
        <v>14966843000151</v>
      </c>
    </row>
    <row r="365" spans="1:42" x14ac:dyDescent="0.25">
      <c r="A365" t="s">
        <v>3955</v>
      </c>
      <c r="B365" t="s">
        <v>56</v>
      </c>
      <c r="C365" t="s">
        <v>3956</v>
      </c>
      <c r="D365">
        <v>2</v>
      </c>
      <c r="E365" s="34" t="s">
        <v>4624</v>
      </c>
      <c r="F365" s="34"/>
      <c r="G365" s="34">
        <v>41533.915798611109</v>
      </c>
      <c r="I365" t="s">
        <v>116</v>
      </c>
      <c r="J365" t="s">
        <v>117</v>
      </c>
      <c r="Q365" s="34">
        <v>41533.644212962965</v>
      </c>
      <c r="S365" t="s">
        <v>107</v>
      </c>
      <c r="U365" t="s">
        <v>103</v>
      </c>
      <c r="Y365" t="s">
        <v>573</v>
      </c>
      <c r="Z365" t="s">
        <v>103</v>
      </c>
      <c r="AA365" s="34">
        <v>41529.477546296293</v>
      </c>
      <c r="AB365" t="s">
        <v>109</v>
      </c>
      <c r="AC365" s="34">
        <v>41533.625868055555</v>
      </c>
      <c r="AD365" t="s">
        <v>110</v>
      </c>
      <c r="AE365" t="s">
        <v>111</v>
      </c>
      <c r="AF365" t="s">
        <v>103</v>
      </c>
      <c r="AG365" t="s">
        <v>103</v>
      </c>
      <c r="AH365" t="s">
        <v>103</v>
      </c>
      <c r="AI365" t="s">
        <v>103</v>
      </c>
      <c r="AJ365" t="s">
        <v>103</v>
      </c>
      <c r="AK365" t="s">
        <v>573</v>
      </c>
      <c r="AN365" t="s">
        <v>574</v>
      </c>
      <c r="AO365" t="s">
        <v>575</v>
      </c>
      <c r="AP365">
        <v>15532855000130</v>
      </c>
    </row>
    <row r="366" spans="1:42" x14ac:dyDescent="0.25">
      <c r="A366" t="s">
        <v>3957</v>
      </c>
      <c r="B366" t="s">
        <v>56</v>
      </c>
      <c r="C366" t="s">
        <v>3958</v>
      </c>
      <c r="D366">
        <v>2</v>
      </c>
      <c r="E366" s="34" t="s">
        <v>4625</v>
      </c>
      <c r="F366" s="34"/>
      <c r="G366" s="34">
        <v>41542.606990740744</v>
      </c>
      <c r="I366" t="s">
        <v>116</v>
      </c>
      <c r="J366" t="s">
        <v>117</v>
      </c>
      <c r="Q366" s="34">
        <v>41534.5</v>
      </c>
      <c r="S366" t="s">
        <v>107</v>
      </c>
      <c r="U366" t="s">
        <v>103</v>
      </c>
      <c r="Y366" t="s">
        <v>573</v>
      </c>
      <c r="Z366" t="s">
        <v>103</v>
      </c>
      <c r="AA366" s="34">
        <v>41529.764444444445</v>
      </c>
      <c r="AB366" t="s">
        <v>109</v>
      </c>
      <c r="AC366" s="34">
        <v>41533.646944444445</v>
      </c>
      <c r="AD366" t="s">
        <v>110</v>
      </c>
      <c r="AE366" t="s">
        <v>111</v>
      </c>
      <c r="AF366" t="s">
        <v>103</v>
      </c>
      <c r="AG366" t="s">
        <v>111</v>
      </c>
      <c r="AH366" t="s">
        <v>103</v>
      </c>
      <c r="AI366" t="s">
        <v>103</v>
      </c>
      <c r="AJ366" t="s">
        <v>103</v>
      </c>
      <c r="AK366" t="s">
        <v>573</v>
      </c>
      <c r="AN366" t="s">
        <v>574</v>
      </c>
      <c r="AO366" t="s">
        <v>575</v>
      </c>
      <c r="AP366">
        <v>38658399000175</v>
      </c>
    </row>
    <row r="367" spans="1:42" x14ac:dyDescent="0.25">
      <c r="A367" t="s">
        <v>3959</v>
      </c>
      <c r="B367" t="s">
        <v>56</v>
      </c>
      <c r="C367" t="s">
        <v>3960</v>
      </c>
      <c r="D367">
        <v>2</v>
      </c>
      <c r="E367" s="34" t="s">
        <v>4626</v>
      </c>
      <c r="F367" s="34"/>
      <c r="G367" s="34">
        <v>41539.755162037036</v>
      </c>
      <c r="I367" t="s">
        <v>116</v>
      </c>
      <c r="J367" t="s">
        <v>117</v>
      </c>
      <c r="Q367" s="34">
        <v>41534.378761574073</v>
      </c>
      <c r="S367" t="s">
        <v>107</v>
      </c>
      <c r="U367" t="s">
        <v>103</v>
      </c>
      <c r="Y367" t="s">
        <v>573</v>
      </c>
      <c r="Z367" t="s">
        <v>103</v>
      </c>
      <c r="AA367" s="34">
        <v>41529.628761574073</v>
      </c>
      <c r="AB367" t="s">
        <v>109</v>
      </c>
      <c r="AC367" s="34">
        <v>41533.670995370368</v>
      </c>
      <c r="AD367" t="s">
        <v>110</v>
      </c>
      <c r="AE367" t="s">
        <v>111</v>
      </c>
      <c r="AF367" t="s">
        <v>103</v>
      </c>
      <c r="AG367" t="s">
        <v>111</v>
      </c>
      <c r="AH367" t="s">
        <v>103</v>
      </c>
      <c r="AI367" t="s">
        <v>103</v>
      </c>
      <c r="AJ367" t="s">
        <v>103</v>
      </c>
      <c r="AK367" t="s">
        <v>573</v>
      </c>
      <c r="AN367" t="s">
        <v>574</v>
      </c>
      <c r="AO367" t="s">
        <v>575</v>
      </c>
      <c r="AP367">
        <v>9278798000102</v>
      </c>
    </row>
    <row r="368" spans="1:42" x14ac:dyDescent="0.25">
      <c r="A368" t="s">
        <v>3961</v>
      </c>
      <c r="B368" t="s">
        <v>56</v>
      </c>
      <c r="C368" t="s">
        <v>3962</v>
      </c>
      <c r="D368">
        <v>2</v>
      </c>
      <c r="E368" s="34" t="s">
        <v>4627</v>
      </c>
      <c r="F368" s="34"/>
      <c r="G368" s="34">
        <v>41545.586944444447</v>
      </c>
      <c r="I368" t="s">
        <v>116</v>
      </c>
      <c r="J368" t="s">
        <v>117</v>
      </c>
      <c r="Q368" s="34">
        <v>41533.555787037039</v>
      </c>
      <c r="S368" t="s">
        <v>107</v>
      </c>
      <c r="U368" t="s">
        <v>103</v>
      </c>
      <c r="Y368" t="s">
        <v>573</v>
      </c>
      <c r="Z368" t="s">
        <v>103</v>
      </c>
      <c r="AA368" s="34">
        <v>41529.389120370368</v>
      </c>
      <c r="AB368" t="s">
        <v>109</v>
      </c>
      <c r="AC368" s="34">
        <v>41533.684710648151</v>
      </c>
      <c r="AD368" t="s">
        <v>110</v>
      </c>
      <c r="AE368" t="s">
        <v>103</v>
      </c>
      <c r="AF368" t="s">
        <v>103</v>
      </c>
      <c r="AG368" t="s">
        <v>103</v>
      </c>
      <c r="AH368" t="s">
        <v>111</v>
      </c>
      <c r="AI368" t="s">
        <v>103</v>
      </c>
      <c r="AJ368" t="s">
        <v>103</v>
      </c>
      <c r="AK368" t="s">
        <v>573</v>
      </c>
      <c r="AN368" t="s">
        <v>574</v>
      </c>
      <c r="AO368" t="s">
        <v>575</v>
      </c>
      <c r="AP368">
        <v>1407614000155</v>
      </c>
    </row>
    <row r="369" spans="1:42" x14ac:dyDescent="0.25">
      <c r="A369" t="s">
        <v>3963</v>
      </c>
      <c r="B369" t="s">
        <v>56</v>
      </c>
      <c r="C369" t="s">
        <v>3964</v>
      </c>
      <c r="D369">
        <v>2</v>
      </c>
      <c r="E369" s="34" t="s">
        <v>4628</v>
      </c>
      <c r="F369" s="34"/>
      <c r="G369" s="34">
        <v>41535.758194444446</v>
      </c>
      <c r="I369" t="s">
        <v>105</v>
      </c>
      <c r="J369" t="s">
        <v>137</v>
      </c>
      <c r="Q369" s="34">
        <v>41533.600752314815</v>
      </c>
      <c r="S369" t="s">
        <v>107</v>
      </c>
      <c r="U369" t="s">
        <v>103</v>
      </c>
      <c r="Y369" t="s">
        <v>573</v>
      </c>
      <c r="Z369" t="s">
        <v>103</v>
      </c>
      <c r="AA369" s="34">
        <v>41529.43408564815</v>
      </c>
      <c r="AB369" t="s">
        <v>109</v>
      </c>
      <c r="AC369" s="34">
        <v>41533.707858796297</v>
      </c>
      <c r="AD369" t="s">
        <v>110</v>
      </c>
      <c r="AE369" t="s">
        <v>103</v>
      </c>
      <c r="AF369" t="s">
        <v>103</v>
      </c>
      <c r="AG369" t="s">
        <v>103</v>
      </c>
      <c r="AH369" t="s">
        <v>111</v>
      </c>
      <c r="AI369" t="s">
        <v>103</v>
      </c>
      <c r="AJ369" t="s">
        <v>103</v>
      </c>
      <c r="AK369" t="s">
        <v>573</v>
      </c>
      <c r="AN369" t="s">
        <v>574</v>
      </c>
      <c r="AO369" t="s">
        <v>575</v>
      </c>
      <c r="AP369">
        <v>31277460000195</v>
      </c>
    </row>
    <row r="370" spans="1:42" x14ac:dyDescent="0.25">
      <c r="A370" t="s">
        <v>3965</v>
      </c>
      <c r="B370" t="s">
        <v>56</v>
      </c>
      <c r="C370" t="s">
        <v>1110</v>
      </c>
      <c r="D370">
        <v>2</v>
      </c>
      <c r="E370" s="34" t="s">
        <v>4629</v>
      </c>
      <c r="F370" s="34"/>
      <c r="G370" s="34">
        <v>41534.594317129631</v>
      </c>
      <c r="I370" t="s">
        <v>105</v>
      </c>
      <c r="J370" t="s">
        <v>106</v>
      </c>
      <c r="Q370" s="34">
        <v>41534.508240740739</v>
      </c>
      <c r="S370" t="s">
        <v>107</v>
      </c>
      <c r="U370" t="s">
        <v>103</v>
      </c>
      <c r="Y370" t="s">
        <v>573</v>
      </c>
      <c r="Z370" t="s">
        <v>103</v>
      </c>
      <c r="AA370" s="34">
        <v>41530.341574074075</v>
      </c>
      <c r="AB370" t="s">
        <v>109</v>
      </c>
      <c r="AC370" s="34">
        <v>41534.373067129629</v>
      </c>
      <c r="AD370" t="s">
        <v>110</v>
      </c>
      <c r="AE370" t="s">
        <v>111</v>
      </c>
      <c r="AF370" t="s">
        <v>103</v>
      </c>
      <c r="AG370" t="s">
        <v>103</v>
      </c>
      <c r="AH370" t="s">
        <v>103</v>
      </c>
      <c r="AI370" t="s">
        <v>103</v>
      </c>
      <c r="AJ370" t="s">
        <v>103</v>
      </c>
      <c r="AK370" t="s">
        <v>573</v>
      </c>
      <c r="AN370" t="s">
        <v>574</v>
      </c>
      <c r="AO370" t="s">
        <v>575</v>
      </c>
      <c r="AP370">
        <v>13013060000190</v>
      </c>
    </row>
    <row r="371" spans="1:42" x14ac:dyDescent="0.25">
      <c r="A371" t="s">
        <v>3966</v>
      </c>
      <c r="B371" t="s">
        <v>56</v>
      </c>
      <c r="C371" t="s">
        <v>3967</v>
      </c>
      <c r="D371">
        <v>2</v>
      </c>
      <c r="E371" s="34" t="s">
        <v>4630</v>
      </c>
      <c r="F371" s="34"/>
      <c r="G371" s="34">
        <v>41534.493460648147</v>
      </c>
      <c r="I371" t="s">
        <v>116</v>
      </c>
      <c r="J371" t="s">
        <v>117</v>
      </c>
      <c r="Q371" s="34">
        <v>41533.586944444447</v>
      </c>
      <c r="S371" t="s">
        <v>107</v>
      </c>
      <c r="U371" t="s">
        <v>103</v>
      </c>
      <c r="Y371" t="s">
        <v>573</v>
      </c>
      <c r="Z371" t="s">
        <v>103</v>
      </c>
      <c r="AA371" s="34">
        <v>41529.420277777775</v>
      </c>
      <c r="AB371" t="s">
        <v>109</v>
      </c>
      <c r="AC371" s="34">
        <v>41534.493460648147</v>
      </c>
      <c r="AD371" t="s">
        <v>110</v>
      </c>
      <c r="AE371" t="s">
        <v>111</v>
      </c>
      <c r="AF371" t="s">
        <v>103</v>
      </c>
      <c r="AG371" t="s">
        <v>103</v>
      </c>
      <c r="AH371" t="s">
        <v>103</v>
      </c>
      <c r="AI371" t="s">
        <v>111</v>
      </c>
      <c r="AJ371" t="s">
        <v>103</v>
      </c>
      <c r="AK371" t="s">
        <v>573</v>
      </c>
      <c r="AN371" t="s">
        <v>574</v>
      </c>
      <c r="AO371" t="s">
        <v>575</v>
      </c>
      <c r="AP371">
        <v>13320768000194</v>
      </c>
    </row>
    <row r="372" spans="1:42" x14ac:dyDescent="0.25">
      <c r="A372" t="s">
        <v>3968</v>
      </c>
      <c r="B372" t="s">
        <v>56</v>
      </c>
      <c r="C372" t="s">
        <v>3969</v>
      </c>
      <c r="D372">
        <v>2</v>
      </c>
      <c r="E372" s="34" t="s">
        <v>4631</v>
      </c>
      <c r="F372" s="34"/>
      <c r="G372" s="34">
        <v>41534.516134259262</v>
      </c>
      <c r="I372" t="s">
        <v>116</v>
      </c>
      <c r="J372" t="s">
        <v>117</v>
      </c>
      <c r="Q372" s="34">
        <v>41533.577615740738</v>
      </c>
      <c r="S372" t="s">
        <v>107</v>
      </c>
      <c r="U372" t="s">
        <v>103</v>
      </c>
      <c r="Y372" t="s">
        <v>573</v>
      </c>
      <c r="Z372" t="s">
        <v>103</v>
      </c>
      <c r="AA372" s="34">
        <v>41529.410949074074</v>
      </c>
      <c r="AB372" t="s">
        <v>109</v>
      </c>
      <c r="AC372" s="34">
        <v>41534.516134259262</v>
      </c>
      <c r="AD372" t="s">
        <v>110</v>
      </c>
      <c r="AE372" t="s">
        <v>111</v>
      </c>
      <c r="AF372" t="s">
        <v>103</v>
      </c>
      <c r="AG372" t="s">
        <v>103</v>
      </c>
      <c r="AH372" t="s">
        <v>103</v>
      </c>
      <c r="AI372" t="s">
        <v>111</v>
      </c>
      <c r="AJ372" t="s">
        <v>103</v>
      </c>
      <c r="AK372" t="s">
        <v>573</v>
      </c>
      <c r="AM372">
        <v>4755257000104</v>
      </c>
      <c r="AN372" t="s">
        <v>574</v>
      </c>
      <c r="AO372" t="s">
        <v>575</v>
      </c>
      <c r="AP372">
        <v>4755257000104</v>
      </c>
    </row>
    <row r="373" spans="1:42" x14ac:dyDescent="0.25">
      <c r="A373" t="s">
        <v>3970</v>
      </c>
      <c r="B373" t="s">
        <v>56</v>
      </c>
      <c r="C373" t="s">
        <v>3971</v>
      </c>
      <c r="D373">
        <v>2</v>
      </c>
      <c r="E373" s="34" t="s">
        <v>4632</v>
      </c>
      <c r="F373" s="34"/>
      <c r="G373" s="34">
        <v>41534.58357638889</v>
      </c>
      <c r="I373" t="s">
        <v>116</v>
      </c>
      <c r="J373" t="s">
        <v>117</v>
      </c>
      <c r="Q373" s="34">
        <v>41534.545543981483</v>
      </c>
      <c r="S373" t="s">
        <v>107</v>
      </c>
      <c r="U373" t="s">
        <v>103</v>
      </c>
      <c r="Y373" t="s">
        <v>573</v>
      </c>
      <c r="Z373" t="s">
        <v>103</v>
      </c>
      <c r="AA373" s="34">
        <v>41530.378877314812</v>
      </c>
      <c r="AB373" t="s">
        <v>109</v>
      </c>
      <c r="AC373" s="34">
        <v>41534.583275462966</v>
      </c>
      <c r="AD373" t="s">
        <v>110</v>
      </c>
      <c r="AE373" t="s">
        <v>111</v>
      </c>
      <c r="AF373" t="s">
        <v>103</v>
      </c>
      <c r="AG373" t="s">
        <v>103</v>
      </c>
      <c r="AH373" t="s">
        <v>103</v>
      </c>
      <c r="AI373" t="s">
        <v>103</v>
      </c>
      <c r="AJ373" t="s">
        <v>103</v>
      </c>
      <c r="AK373" t="s">
        <v>573</v>
      </c>
      <c r="AN373" t="s">
        <v>574</v>
      </c>
      <c r="AO373" t="s">
        <v>575</v>
      </c>
      <c r="AP373">
        <v>10308680000169</v>
      </c>
    </row>
    <row r="374" spans="1:42" x14ac:dyDescent="0.25">
      <c r="A374" t="s">
        <v>3972</v>
      </c>
      <c r="B374" t="s">
        <v>56</v>
      </c>
      <c r="C374" t="s">
        <v>3973</v>
      </c>
      <c r="D374">
        <v>2</v>
      </c>
      <c r="E374" s="34" t="s">
        <v>4633</v>
      </c>
      <c r="F374" s="34"/>
      <c r="G374" s="34">
        <v>41536.378379629627</v>
      </c>
      <c r="I374" t="s">
        <v>105</v>
      </c>
      <c r="J374" t="s">
        <v>106</v>
      </c>
      <c r="Q374" s="34">
        <v>41534.545787037037</v>
      </c>
      <c r="S374" t="s">
        <v>107</v>
      </c>
      <c r="U374" t="s">
        <v>103</v>
      </c>
      <c r="Y374" t="s">
        <v>573</v>
      </c>
      <c r="Z374" t="s">
        <v>103</v>
      </c>
      <c r="AA374" s="34">
        <v>41530.379120370373</v>
      </c>
      <c r="AB374" t="s">
        <v>109</v>
      </c>
      <c r="AC374" s="34">
        <v>41534.599722222221</v>
      </c>
      <c r="AD374" t="s">
        <v>110</v>
      </c>
      <c r="AE374" t="s">
        <v>111</v>
      </c>
      <c r="AF374" t="s">
        <v>103</v>
      </c>
      <c r="AG374" t="s">
        <v>103</v>
      </c>
      <c r="AH374" t="s">
        <v>103</v>
      </c>
      <c r="AI374" t="s">
        <v>103</v>
      </c>
      <c r="AJ374" t="s">
        <v>103</v>
      </c>
      <c r="AK374" t="s">
        <v>573</v>
      </c>
      <c r="AN374" t="s">
        <v>574</v>
      </c>
      <c r="AO374" t="s">
        <v>575</v>
      </c>
      <c r="AP374">
        <v>17015992000123</v>
      </c>
    </row>
    <row r="375" spans="1:42" x14ac:dyDescent="0.25">
      <c r="A375" t="s">
        <v>3974</v>
      </c>
      <c r="B375" t="s">
        <v>56</v>
      </c>
      <c r="C375" t="s">
        <v>3975</v>
      </c>
      <c r="D375">
        <v>2</v>
      </c>
      <c r="E375" s="34" t="s">
        <v>4634</v>
      </c>
      <c r="F375" s="34"/>
      <c r="G375" s="34">
        <v>41545.586631944447</v>
      </c>
      <c r="I375" t="s">
        <v>116</v>
      </c>
      <c r="J375" t="s">
        <v>117</v>
      </c>
      <c r="Q375" s="34">
        <v>41534.595590277779</v>
      </c>
      <c r="S375" t="s">
        <v>107</v>
      </c>
      <c r="U375" t="s">
        <v>103</v>
      </c>
      <c r="Y375" t="s">
        <v>573</v>
      </c>
      <c r="Z375" t="s">
        <v>103</v>
      </c>
      <c r="AA375" s="34">
        <v>41530.428923611114</v>
      </c>
      <c r="AB375" t="s">
        <v>109</v>
      </c>
      <c r="AC375" s="34">
        <v>41534.620023148149</v>
      </c>
      <c r="AD375" t="s">
        <v>110</v>
      </c>
      <c r="AE375" t="s">
        <v>103</v>
      </c>
      <c r="AF375" t="s">
        <v>103</v>
      </c>
      <c r="AG375" t="s">
        <v>103</v>
      </c>
      <c r="AH375" t="s">
        <v>111</v>
      </c>
      <c r="AI375" t="s">
        <v>103</v>
      </c>
      <c r="AJ375" t="s">
        <v>103</v>
      </c>
      <c r="AK375" t="s">
        <v>573</v>
      </c>
      <c r="AN375" t="s">
        <v>574</v>
      </c>
      <c r="AO375" t="s">
        <v>575</v>
      </c>
      <c r="AP375">
        <v>27183425000563</v>
      </c>
    </row>
    <row r="376" spans="1:42" x14ac:dyDescent="0.25">
      <c r="A376" t="s">
        <v>3976</v>
      </c>
      <c r="B376" t="s">
        <v>56</v>
      </c>
      <c r="C376" t="s">
        <v>3977</v>
      </c>
      <c r="D376">
        <v>2</v>
      </c>
      <c r="E376" s="34" t="s">
        <v>4635</v>
      </c>
      <c r="F376" s="34"/>
      <c r="G376" s="34">
        <v>41535.435196759259</v>
      </c>
      <c r="I376" t="s">
        <v>105</v>
      </c>
      <c r="J376" t="s">
        <v>106</v>
      </c>
      <c r="Q376" s="34">
        <v>41534.662534722222</v>
      </c>
      <c r="S376" t="s">
        <v>107</v>
      </c>
      <c r="U376" t="s">
        <v>103</v>
      </c>
      <c r="Y376" t="s">
        <v>573</v>
      </c>
      <c r="Z376" t="s">
        <v>103</v>
      </c>
      <c r="AA376" s="34">
        <v>41530.495868055557</v>
      </c>
      <c r="AB376" t="s">
        <v>109</v>
      </c>
      <c r="AC376" s="34">
        <v>41534.639074074075</v>
      </c>
      <c r="AD376" t="s">
        <v>110</v>
      </c>
      <c r="AE376" t="s">
        <v>103</v>
      </c>
      <c r="AF376" t="s">
        <v>103</v>
      </c>
      <c r="AG376" t="s">
        <v>103</v>
      </c>
      <c r="AH376" t="s">
        <v>111</v>
      </c>
      <c r="AI376" t="s">
        <v>103</v>
      </c>
      <c r="AJ376" t="s">
        <v>103</v>
      </c>
      <c r="AK376" t="s">
        <v>573</v>
      </c>
      <c r="AN376" t="s">
        <v>574</v>
      </c>
      <c r="AO376" t="s">
        <v>575</v>
      </c>
      <c r="AP376">
        <v>9198479000197</v>
      </c>
    </row>
    <row r="377" spans="1:42" x14ac:dyDescent="0.25">
      <c r="A377" t="s">
        <v>3978</v>
      </c>
      <c r="B377" t="s">
        <v>56</v>
      </c>
      <c r="C377" t="s">
        <v>3979</v>
      </c>
      <c r="D377">
        <v>2</v>
      </c>
      <c r="E377" s="34" t="s">
        <v>4636</v>
      </c>
      <c r="F377" s="34"/>
      <c r="G377" s="34">
        <v>41535.700300925928</v>
      </c>
      <c r="I377" t="s">
        <v>105</v>
      </c>
      <c r="J377" t="s">
        <v>106</v>
      </c>
      <c r="Q377" s="34">
        <v>41534.620370370372</v>
      </c>
      <c r="S377" t="s">
        <v>107</v>
      </c>
      <c r="U377" t="s">
        <v>103</v>
      </c>
      <c r="Y377" t="s">
        <v>573</v>
      </c>
      <c r="Z377" t="s">
        <v>103</v>
      </c>
      <c r="AA377" s="34">
        <v>41530.453703703701</v>
      </c>
      <c r="AB377" t="s">
        <v>109</v>
      </c>
      <c r="AC377" s="34">
        <v>41534.669039351851</v>
      </c>
      <c r="AD377" t="s">
        <v>110</v>
      </c>
      <c r="AE377" t="s">
        <v>103</v>
      </c>
      <c r="AF377" t="s">
        <v>103</v>
      </c>
      <c r="AG377" t="s">
        <v>103</v>
      </c>
      <c r="AH377" t="s">
        <v>111</v>
      </c>
      <c r="AI377" t="s">
        <v>103</v>
      </c>
      <c r="AJ377" t="s">
        <v>103</v>
      </c>
      <c r="AK377" t="s">
        <v>573</v>
      </c>
      <c r="AM377">
        <v>10558055000175</v>
      </c>
      <c r="AN377" t="s">
        <v>574</v>
      </c>
      <c r="AO377" t="s">
        <v>575</v>
      </c>
      <c r="AP377">
        <v>10558055000175</v>
      </c>
    </row>
    <row r="378" spans="1:42" x14ac:dyDescent="0.25">
      <c r="A378" t="s">
        <v>3980</v>
      </c>
      <c r="B378" t="s">
        <v>56</v>
      </c>
      <c r="C378" t="s">
        <v>3981</v>
      </c>
      <c r="D378">
        <v>2</v>
      </c>
      <c r="E378" s="34" t="s">
        <v>4637</v>
      </c>
      <c r="F378" s="34"/>
      <c r="G378" s="34">
        <v>41545.510081018518</v>
      </c>
      <c r="I378" t="s">
        <v>116</v>
      </c>
      <c r="J378" t="s">
        <v>117</v>
      </c>
      <c r="Q378" s="34">
        <v>41535.437118055554</v>
      </c>
      <c r="S378" t="s">
        <v>107</v>
      </c>
      <c r="U378" t="s">
        <v>103</v>
      </c>
      <c r="Y378" t="s">
        <v>573</v>
      </c>
      <c r="Z378" t="s">
        <v>103</v>
      </c>
      <c r="AA378" s="34">
        <v>41530.687118055554</v>
      </c>
      <c r="AB378" t="s">
        <v>109</v>
      </c>
      <c r="AC378" s="34">
        <v>41534.686886574076</v>
      </c>
      <c r="AD378" t="s">
        <v>110</v>
      </c>
      <c r="AE378" t="s">
        <v>103</v>
      </c>
      <c r="AF378" t="s">
        <v>103</v>
      </c>
      <c r="AG378" t="s">
        <v>103</v>
      </c>
      <c r="AH378" t="s">
        <v>111</v>
      </c>
      <c r="AI378" t="s">
        <v>103</v>
      </c>
      <c r="AJ378" t="s">
        <v>103</v>
      </c>
      <c r="AK378" t="s">
        <v>573</v>
      </c>
      <c r="AN378" t="s">
        <v>574</v>
      </c>
      <c r="AO378" t="s">
        <v>575</v>
      </c>
      <c r="AP378">
        <v>27867936000170</v>
      </c>
    </row>
    <row r="379" spans="1:42" x14ac:dyDescent="0.25">
      <c r="A379" t="s">
        <v>3982</v>
      </c>
      <c r="B379" t="s">
        <v>56</v>
      </c>
      <c r="C379" t="s">
        <v>3983</v>
      </c>
      <c r="D379">
        <v>2</v>
      </c>
      <c r="E379" s="34" t="s">
        <v>4638</v>
      </c>
      <c r="F379" s="34"/>
      <c r="G379" s="34">
        <v>41536.390590277777</v>
      </c>
      <c r="I379" t="s">
        <v>105</v>
      </c>
      <c r="J379" t="s">
        <v>137</v>
      </c>
      <c r="Q379" s="34">
        <v>41534.581342592595</v>
      </c>
      <c r="S379" t="s">
        <v>107</v>
      </c>
      <c r="U379" t="s">
        <v>103</v>
      </c>
      <c r="Y379" t="s">
        <v>573</v>
      </c>
      <c r="Z379" t="s">
        <v>103</v>
      </c>
      <c r="AA379" s="34">
        <v>41530.414675925924</v>
      </c>
      <c r="AB379" t="s">
        <v>109</v>
      </c>
      <c r="AC379" s="34">
        <v>41535.346620370372</v>
      </c>
      <c r="AD379" t="s">
        <v>110</v>
      </c>
      <c r="AE379" t="s">
        <v>111</v>
      </c>
      <c r="AF379" t="s">
        <v>103</v>
      </c>
      <c r="AG379" t="s">
        <v>103</v>
      </c>
      <c r="AH379" t="s">
        <v>103</v>
      </c>
      <c r="AI379" t="s">
        <v>103</v>
      </c>
      <c r="AJ379" t="s">
        <v>103</v>
      </c>
      <c r="AK379" t="s">
        <v>573</v>
      </c>
      <c r="AN379" t="s">
        <v>574</v>
      </c>
      <c r="AO379" t="s">
        <v>575</v>
      </c>
      <c r="AP379">
        <v>11986410000170</v>
      </c>
    </row>
    <row r="380" spans="1:42" x14ac:dyDescent="0.25">
      <c r="A380" t="s">
        <v>3984</v>
      </c>
      <c r="B380" t="s">
        <v>56</v>
      </c>
      <c r="C380" t="s">
        <v>3985</v>
      </c>
      <c r="D380">
        <v>2</v>
      </c>
      <c r="E380" s="34" t="s">
        <v>4639</v>
      </c>
      <c r="F380" s="34"/>
      <c r="G380" s="34">
        <v>41535.374166666668</v>
      </c>
      <c r="I380" t="s">
        <v>105</v>
      </c>
      <c r="J380" t="s">
        <v>137</v>
      </c>
      <c r="Q380" s="34">
        <v>41536.5</v>
      </c>
      <c r="S380" t="s">
        <v>107</v>
      </c>
      <c r="U380" t="s">
        <v>103</v>
      </c>
      <c r="Y380" t="s">
        <v>573</v>
      </c>
      <c r="Z380" t="s">
        <v>103</v>
      </c>
      <c r="AA380" s="34">
        <v>41533.922407407408</v>
      </c>
      <c r="AB380" t="s">
        <v>109</v>
      </c>
      <c r="AC380" s="34">
        <v>41535.365358796298</v>
      </c>
      <c r="AD380" t="s">
        <v>110</v>
      </c>
      <c r="AE380" t="s">
        <v>111</v>
      </c>
      <c r="AF380" t="s">
        <v>103</v>
      </c>
      <c r="AG380" t="s">
        <v>103</v>
      </c>
      <c r="AH380" t="s">
        <v>103</v>
      </c>
      <c r="AI380" t="s">
        <v>103</v>
      </c>
      <c r="AJ380" t="s">
        <v>103</v>
      </c>
      <c r="AK380" t="s">
        <v>573</v>
      </c>
      <c r="AN380" t="s">
        <v>574</v>
      </c>
      <c r="AO380" t="s">
        <v>575</v>
      </c>
      <c r="AP380">
        <v>12631262000133</v>
      </c>
    </row>
    <row r="381" spans="1:42" x14ac:dyDescent="0.25">
      <c r="A381" t="s">
        <v>3986</v>
      </c>
      <c r="B381" t="s">
        <v>56</v>
      </c>
      <c r="C381" t="s">
        <v>3987</v>
      </c>
      <c r="D381">
        <v>2</v>
      </c>
      <c r="E381" s="34" t="s">
        <v>4640</v>
      </c>
      <c r="F381" s="34"/>
      <c r="G381" s="34">
        <v>41536.343495370369</v>
      </c>
      <c r="I381" t="s">
        <v>105</v>
      </c>
      <c r="J381" t="s">
        <v>106</v>
      </c>
      <c r="Q381" s="34">
        <v>41534.665775462963</v>
      </c>
      <c r="S381" t="s">
        <v>107</v>
      </c>
      <c r="U381" t="s">
        <v>103</v>
      </c>
      <c r="Y381" t="s">
        <v>573</v>
      </c>
      <c r="Z381" t="s">
        <v>103</v>
      </c>
      <c r="AA381" s="34">
        <v>41530.499108796299</v>
      </c>
      <c r="AB381" t="s">
        <v>109</v>
      </c>
      <c r="AC381" s="34">
        <v>41535.386863425927</v>
      </c>
      <c r="AD381" t="s">
        <v>110</v>
      </c>
      <c r="AE381" t="s">
        <v>111</v>
      </c>
      <c r="AF381" t="s">
        <v>103</v>
      </c>
      <c r="AG381" t="s">
        <v>103</v>
      </c>
      <c r="AH381" t="s">
        <v>103</v>
      </c>
      <c r="AI381" t="s">
        <v>111</v>
      </c>
      <c r="AJ381" t="s">
        <v>103</v>
      </c>
      <c r="AK381" t="s">
        <v>573</v>
      </c>
      <c r="AN381" t="s">
        <v>574</v>
      </c>
      <c r="AO381" t="s">
        <v>575</v>
      </c>
      <c r="AP381">
        <v>17160527000186</v>
      </c>
    </row>
    <row r="382" spans="1:42" x14ac:dyDescent="0.25">
      <c r="A382" t="s">
        <v>3988</v>
      </c>
      <c r="B382" t="s">
        <v>56</v>
      </c>
      <c r="C382" t="s">
        <v>3989</v>
      </c>
      <c r="D382">
        <v>2</v>
      </c>
      <c r="E382" s="34" t="s">
        <v>4641</v>
      </c>
      <c r="F382" s="34"/>
      <c r="G382" s="34">
        <v>41540.627511574072</v>
      </c>
      <c r="I382" t="s">
        <v>105</v>
      </c>
      <c r="J382" t="s">
        <v>106</v>
      </c>
      <c r="Q382" s="34">
        <v>41534.700104166666</v>
      </c>
      <c r="S382" t="s">
        <v>107</v>
      </c>
      <c r="U382" t="s">
        <v>103</v>
      </c>
      <c r="Y382" t="s">
        <v>573</v>
      </c>
      <c r="Z382" t="s">
        <v>103</v>
      </c>
      <c r="AA382" s="34">
        <v>41530.533437500002</v>
      </c>
      <c r="AB382" t="s">
        <v>109</v>
      </c>
      <c r="AC382" s="34">
        <v>41535.433553240742</v>
      </c>
      <c r="AD382" t="s">
        <v>110</v>
      </c>
      <c r="AE382" t="s">
        <v>111</v>
      </c>
      <c r="AF382" t="s">
        <v>103</v>
      </c>
      <c r="AG382" t="s">
        <v>103</v>
      </c>
      <c r="AH382" t="s">
        <v>103</v>
      </c>
      <c r="AI382" t="s">
        <v>111</v>
      </c>
      <c r="AJ382" t="s">
        <v>103</v>
      </c>
      <c r="AK382" t="s">
        <v>573</v>
      </c>
      <c r="AN382" t="s">
        <v>574</v>
      </c>
      <c r="AO382" t="s">
        <v>575</v>
      </c>
      <c r="AP382">
        <v>2943684000190</v>
      </c>
    </row>
    <row r="383" spans="1:42" x14ac:dyDescent="0.25">
      <c r="A383" t="s">
        <v>3990</v>
      </c>
      <c r="B383" t="s">
        <v>56</v>
      </c>
      <c r="C383" t="s">
        <v>3991</v>
      </c>
      <c r="D383">
        <v>2</v>
      </c>
      <c r="E383" s="34" t="s">
        <v>4642</v>
      </c>
      <c r="F383" s="34"/>
      <c r="G383" s="34">
        <v>41535.664270833331</v>
      </c>
      <c r="I383" t="s">
        <v>116</v>
      </c>
      <c r="J383" t="s">
        <v>117</v>
      </c>
      <c r="Q383" s="34">
        <v>41535.5</v>
      </c>
      <c r="S383" t="s">
        <v>107</v>
      </c>
      <c r="U383" t="s">
        <v>103</v>
      </c>
      <c r="Y383" t="s">
        <v>573</v>
      </c>
      <c r="Z383" t="s">
        <v>103</v>
      </c>
      <c r="AA383" s="34">
        <v>41531.43855324074</v>
      </c>
      <c r="AB383" t="s">
        <v>109</v>
      </c>
      <c r="AC383" s="34">
        <v>41535.453275462962</v>
      </c>
      <c r="AD383" t="s">
        <v>110</v>
      </c>
      <c r="AE383" t="s">
        <v>111</v>
      </c>
      <c r="AF383" t="s">
        <v>103</v>
      </c>
      <c r="AG383" t="s">
        <v>103</v>
      </c>
      <c r="AH383" t="s">
        <v>103</v>
      </c>
      <c r="AI383" t="s">
        <v>103</v>
      </c>
      <c r="AJ383" t="s">
        <v>103</v>
      </c>
      <c r="AK383" t="s">
        <v>573</v>
      </c>
      <c r="AN383" t="s">
        <v>574</v>
      </c>
      <c r="AO383" t="s">
        <v>575</v>
      </c>
      <c r="AP383">
        <v>13919146000187</v>
      </c>
    </row>
    <row r="384" spans="1:42" x14ac:dyDescent="0.25">
      <c r="A384" t="s">
        <v>3992</v>
      </c>
      <c r="B384" t="s">
        <v>56</v>
      </c>
      <c r="C384" t="s">
        <v>3993</v>
      </c>
      <c r="D384">
        <v>2</v>
      </c>
      <c r="E384" s="34" t="s">
        <v>4643</v>
      </c>
      <c r="F384" s="34"/>
      <c r="G384" s="34">
        <v>41535.525682870371</v>
      </c>
      <c r="I384" t="s">
        <v>105</v>
      </c>
      <c r="J384" t="s">
        <v>106</v>
      </c>
      <c r="Q384" s="34">
        <v>41534.60833333333</v>
      </c>
      <c r="S384" t="s">
        <v>107</v>
      </c>
      <c r="U384" t="s">
        <v>103</v>
      </c>
      <c r="Y384" t="s">
        <v>573</v>
      </c>
      <c r="Z384" t="s">
        <v>103</v>
      </c>
      <c r="AA384" s="34">
        <v>41530.441666666666</v>
      </c>
      <c r="AB384" t="s">
        <v>109</v>
      </c>
      <c r="AC384" s="34">
        <v>41535.472870370373</v>
      </c>
      <c r="AD384" t="s">
        <v>110</v>
      </c>
      <c r="AE384" t="s">
        <v>103</v>
      </c>
      <c r="AF384" t="s">
        <v>103</v>
      </c>
      <c r="AG384" t="s">
        <v>103</v>
      </c>
      <c r="AH384" t="s">
        <v>111</v>
      </c>
      <c r="AI384" t="s">
        <v>103</v>
      </c>
      <c r="AJ384" t="s">
        <v>103</v>
      </c>
      <c r="AK384" t="s">
        <v>573</v>
      </c>
      <c r="AN384" t="s">
        <v>574</v>
      </c>
      <c r="AO384" t="s">
        <v>575</v>
      </c>
      <c r="AP384">
        <v>5344291000159</v>
      </c>
    </row>
    <row r="385" spans="1:42" x14ac:dyDescent="0.25">
      <c r="A385" t="s">
        <v>3994</v>
      </c>
      <c r="B385" t="s">
        <v>56</v>
      </c>
      <c r="C385" t="s">
        <v>3995</v>
      </c>
      <c r="D385">
        <v>2</v>
      </c>
      <c r="E385" s="34" t="s">
        <v>4644</v>
      </c>
      <c r="F385" s="34"/>
      <c r="G385" s="34">
        <v>41535.664537037039</v>
      </c>
      <c r="I385" t="s">
        <v>116</v>
      </c>
      <c r="J385" t="s">
        <v>117</v>
      </c>
      <c r="Q385" s="34">
        <v>41535.5</v>
      </c>
      <c r="S385" t="s">
        <v>107</v>
      </c>
      <c r="U385" t="s">
        <v>103</v>
      </c>
      <c r="Y385" t="s">
        <v>573</v>
      </c>
      <c r="Z385" t="s">
        <v>103</v>
      </c>
      <c r="AA385" s="34">
        <v>41531.451527777775</v>
      </c>
      <c r="AB385" t="s">
        <v>109</v>
      </c>
      <c r="AC385" s="34">
        <v>41535.493055555555</v>
      </c>
      <c r="AD385" t="s">
        <v>110</v>
      </c>
      <c r="AE385" t="s">
        <v>103</v>
      </c>
      <c r="AF385" t="s">
        <v>103</v>
      </c>
      <c r="AG385" t="s">
        <v>103</v>
      </c>
      <c r="AH385" t="s">
        <v>111</v>
      </c>
      <c r="AI385" t="s">
        <v>103</v>
      </c>
      <c r="AJ385" t="s">
        <v>103</v>
      </c>
      <c r="AK385" t="s">
        <v>573</v>
      </c>
      <c r="AN385" t="s">
        <v>574</v>
      </c>
      <c r="AO385" t="s">
        <v>575</v>
      </c>
      <c r="AP385">
        <v>63220545000123</v>
      </c>
    </row>
    <row r="386" spans="1:42" x14ac:dyDescent="0.25">
      <c r="A386" t="s">
        <v>3996</v>
      </c>
      <c r="B386" t="s">
        <v>56</v>
      </c>
      <c r="C386" t="s">
        <v>2366</v>
      </c>
      <c r="D386">
        <v>2</v>
      </c>
      <c r="E386" s="34" t="s">
        <v>4645</v>
      </c>
      <c r="F386" s="34"/>
      <c r="G386" s="34">
        <v>41535.517997685187</v>
      </c>
      <c r="I386" t="s">
        <v>105</v>
      </c>
      <c r="J386" t="s">
        <v>137</v>
      </c>
      <c r="Q386" s="34">
        <v>41535.556620370371</v>
      </c>
      <c r="S386" t="s">
        <v>107</v>
      </c>
      <c r="U386" t="s">
        <v>103</v>
      </c>
      <c r="Y386" t="s">
        <v>573</v>
      </c>
      <c r="Z386" t="s">
        <v>103</v>
      </c>
      <c r="AA386" s="34">
        <v>41533.389953703707</v>
      </c>
      <c r="AB386" t="s">
        <v>109</v>
      </c>
      <c r="AC386" s="34">
        <v>41535.508125</v>
      </c>
      <c r="AD386" t="s">
        <v>110</v>
      </c>
      <c r="AE386" t="s">
        <v>111</v>
      </c>
      <c r="AF386" t="s">
        <v>103</v>
      </c>
      <c r="AG386" t="s">
        <v>103</v>
      </c>
      <c r="AH386" t="s">
        <v>103</v>
      </c>
      <c r="AI386" t="s">
        <v>103</v>
      </c>
      <c r="AJ386" t="s">
        <v>103</v>
      </c>
      <c r="AK386" t="s">
        <v>573</v>
      </c>
      <c r="AN386" t="s">
        <v>574</v>
      </c>
      <c r="AO386" t="s">
        <v>575</v>
      </c>
      <c r="AP386">
        <v>28010775000167</v>
      </c>
    </row>
    <row r="387" spans="1:42" x14ac:dyDescent="0.25">
      <c r="A387" t="s">
        <v>3997</v>
      </c>
      <c r="B387" t="s">
        <v>56</v>
      </c>
      <c r="C387" t="s">
        <v>3998</v>
      </c>
      <c r="D387">
        <v>2</v>
      </c>
      <c r="E387" s="34" t="s">
        <v>4646</v>
      </c>
      <c r="F387" s="34"/>
      <c r="G387" s="34">
        <v>41536.343171296299</v>
      </c>
      <c r="I387" t="s">
        <v>105</v>
      </c>
      <c r="J387" t="s">
        <v>106</v>
      </c>
      <c r="Q387" s="34">
        <v>41535.645694444444</v>
      </c>
      <c r="S387" t="s">
        <v>107</v>
      </c>
      <c r="U387" t="s">
        <v>103</v>
      </c>
      <c r="Y387" t="s">
        <v>573</v>
      </c>
      <c r="Z387" t="s">
        <v>103</v>
      </c>
      <c r="AA387" s="34">
        <v>41533.479027777779</v>
      </c>
      <c r="AB387" t="s">
        <v>109</v>
      </c>
      <c r="AC387" s="34">
        <v>41535.522951388892</v>
      </c>
      <c r="AD387" t="s">
        <v>110</v>
      </c>
      <c r="AE387" t="s">
        <v>111</v>
      </c>
      <c r="AF387" t="s">
        <v>103</v>
      </c>
      <c r="AG387" t="s">
        <v>103</v>
      </c>
      <c r="AH387" t="s">
        <v>103</v>
      </c>
      <c r="AI387" t="s">
        <v>103</v>
      </c>
      <c r="AJ387" t="s">
        <v>103</v>
      </c>
      <c r="AK387" t="s">
        <v>573</v>
      </c>
      <c r="AN387" t="s">
        <v>574</v>
      </c>
      <c r="AO387" t="s">
        <v>575</v>
      </c>
      <c r="AP387">
        <v>15780582000143</v>
      </c>
    </row>
    <row r="388" spans="1:42" x14ac:dyDescent="0.25">
      <c r="A388" t="s">
        <v>3999</v>
      </c>
      <c r="B388" t="s">
        <v>56</v>
      </c>
      <c r="C388" t="s">
        <v>4000</v>
      </c>
      <c r="D388">
        <v>2</v>
      </c>
      <c r="E388" s="34" t="s">
        <v>4647</v>
      </c>
      <c r="F388" s="34"/>
      <c r="G388" s="34">
        <v>41535.579074074078</v>
      </c>
      <c r="I388" t="s">
        <v>105</v>
      </c>
      <c r="J388" t="s">
        <v>106</v>
      </c>
      <c r="Q388" s="34">
        <v>41535.647361111114</v>
      </c>
      <c r="S388" t="s">
        <v>107</v>
      </c>
      <c r="U388" t="s">
        <v>103</v>
      </c>
      <c r="Y388" t="s">
        <v>573</v>
      </c>
      <c r="Z388" t="s">
        <v>103</v>
      </c>
      <c r="AA388" s="34">
        <v>41533.480694444443</v>
      </c>
      <c r="AB388" t="s">
        <v>109</v>
      </c>
      <c r="AC388" s="34">
        <v>41535.578946759262</v>
      </c>
      <c r="AD388" t="s">
        <v>110</v>
      </c>
      <c r="AE388" t="s">
        <v>103</v>
      </c>
      <c r="AF388" t="s">
        <v>103</v>
      </c>
      <c r="AG388" t="s">
        <v>103</v>
      </c>
      <c r="AH388" t="s">
        <v>103</v>
      </c>
      <c r="AI388" t="s">
        <v>103</v>
      </c>
      <c r="AJ388" t="s">
        <v>103</v>
      </c>
      <c r="AK388" t="s">
        <v>573</v>
      </c>
      <c r="AM388">
        <v>689952000245</v>
      </c>
      <c r="AN388" t="s">
        <v>574</v>
      </c>
      <c r="AO388" t="s">
        <v>575</v>
      </c>
      <c r="AP388">
        <v>689952000245</v>
      </c>
    </row>
    <row r="389" spans="1:42" x14ac:dyDescent="0.25">
      <c r="A389" t="s">
        <v>4001</v>
      </c>
      <c r="B389" t="s">
        <v>56</v>
      </c>
      <c r="C389" t="s">
        <v>2105</v>
      </c>
      <c r="D389">
        <v>3</v>
      </c>
      <c r="E389" s="34" t="s">
        <v>4648</v>
      </c>
      <c r="F389" s="34"/>
      <c r="G389" s="34">
        <v>41535.728356481479</v>
      </c>
      <c r="I389" t="s">
        <v>116</v>
      </c>
      <c r="J389" t="s">
        <v>117</v>
      </c>
      <c r="Q389" s="34">
        <v>41534.516550925924</v>
      </c>
      <c r="S389" t="s">
        <v>107</v>
      </c>
      <c r="U389" t="s">
        <v>103</v>
      </c>
      <c r="Y389" t="s">
        <v>1075</v>
      </c>
      <c r="Z389" t="s">
        <v>103</v>
      </c>
      <c r="AA389" s="34">
        <v>41530.34988425926</v>
      </c>
      <c r="AB389" t="s">
        <v>109</v>
      </c>
      <c r="AC389" s="34">
        <v>41535.592557870368</v>
      </c>
      <c r="AD389" t="s">
        <v>110</v>
      </c>
      <c r="AE389" t="s">
        <v>111</v>
      </c>
      <c r="AF389" t="s">
        <v>103</v>
      </c>
      <c r="AG389" t="s">
        <v>103</v>
      </c>
      <c r="AH389" t="s">
        <v>103</v>
      </c>
      <c r="AI389" t="s">
        <v>103</v>
      </c>
      <c r="AJ389" t="s">
        <v>103</v>
      </c>
      <c r="AK389" t="s">
        <v>1075</v>
      </c>
      <c r="AN389" t="s">
        <v>1076</v>
      </c>
      <c r="AO389" t="s">
        <v>1077</v>
      </c>
      <c r="AP389">
        <v>2204537000107</v>
      </c>
    </row>
    <row r="390" spans="1:42" x14ac:dyDescent="0.25">
      <c r="A390" t="s">
        <v>4002</v>
      </c>
      <c r="B390" t="s">
        <v>56</v>
      </c>
      <c r="C390" t="s">
        <v>4003</v>
      </c>
      <c r="D390">
        <v>2</v>
      </c>
      <c r="E390" s="34" t="s">
        <v>4649</v>
      </c>
      <c r="F390" s="34"/>
      <c r="G390" s="34">
        <v>41536.524652777778</v>
      </c>
      <c r="I390" t="s">
        <v>116</v>
      </c>
      <c r="J390" t="s">
        <v>117</v>
      </c>
      <c r="Q390" s="34">
        <v>41535.5</v>
      </c>
      <c r="S390" t="s">
        <v>107</v>
      </c>
      <c r="U390" t="s">
        <v>103</v>
      </c>
      <c r="Y390" t="s">
        <v>573</v>
      </c>
      <c r="Z390" t="s">
        <v>103</v>
      </c>
      <c r="AA390" s="34">
        <v>41533.037476851852</v>
      </c>
      <c r="AB390" t="s">
        <v>109</v>
      </c>
      <c r="AC390" s="34">
        <v>41535.606770833336</v>
      </c>
      <c r="AD390" t="s">
        <v>110</v>
      </c>
      <c r="AE390" t="s">
        <v>111</v>
      </c>
      <c r="AF390" t="s">
        <v>103</v>
      </c>
      <c r="AG390" t="s">
        <v>103</v>
      </c>
      <c r="AH390" t="s">
        <v>103</v>
      </c>
      <c r="AI390" t="s">
        <v>103</v>
      </c>
      <c r="AJ390" t="s">
        <v>103</v>
      </c>
      <c r="AK390" t="s">
        <v>573</v>
      </c>
      <c r="AN390" t="s">
        <v>574</v>
      </c>
      <c r="AO390" t="s">
        <v>575</v>
      </c>
      <c r="AP390">
        <v>1448758000230</v>
      </c>
    </row>
    <row r="391" spans="1:42" x14ac:dyDescent="0.25">
      <c r="A391" t="s">
        <v>4004</v>
      </c>
      <c r="B391" t="s">
        <v>56</v>
      </c>
      <c r="C391" t="s">
        <v>4005</v>
      </c>
      <c r="D391">
        <v>2</v>
      </c>
      <c r="E391" s="34" t="s">
        <v>4650</v>
      </c>
      <c r="F391" s="34"/>
      <c r="G391" s="34">
        <v>41540.358576388891</v>
      </c>
      <c r="I391" t="s">
        <v>105</v>
      </c>
      <c r="J391" t="s">
        <v>106</v>
      </c>
      <c r="Q391" s="34">
        <v>41536.398946759262</v>
      </c>
      <c r="S391" t="s">
        <v>107</v>
      </c>
      <c r="U391" t="s">
        <v>103</v>
      </c>
      <c r="Y391" t="s">
        <v>573</v>
      </c>
      <c r="Z391" t="s">
        <v>103</v>
      </c>
      <c r="AA391" s="34">
        <v>41533.648946759262</v>
      </c>
      <c r="AB391" t="s">
        <v>109</v>
      </c>
      <c r="AC391" s="34">
        <v>41535.634212962963</v>
      </c>
      <c r="AD391" t="s">
        <v>110</v>
      </c>
      <c r="AE391" t="s">
        <v>111</v>
      </c>
      <c r="AF391" t="s">
        <v>103</v>
      </c>
      <c r="AG391" t="s">
        <v>111</v>
      </c>
      <c r="AH391" t="s">
        <v>103</v>
      </c>
      <c r="AI391" t="s">
        <v>103</v>
      </c>
      <c r="AJ391" t="s">
        <v>103</v>
      </c>
      <c r="AK391" t="s">
        <v>573</v>
      </c>
      <c r="AN391" t="s">
        <v>574</v>
      </c>
      <c r="AO391" t="s">
        <v>575</v>
      </c>
      <c r="AP391">
        <v>30644249000109</v>
      </c>
    </row>
    <row r="392" spans="1:42" x14ac:dyDescent="0.25">
      <c r="A392" t="s">
        <v>4006</v>
      </c>
      <c r="B392" t="s">
        <v>56</v>
      </c>
      <c r="C392" t="s">
        <v>4007</v>
      </c>
      <c r="D392">
        <v>2</v>
      </c>
      <c r="E392" s="34" t="s">
        <v>4651</v>
      </c>
      <c r="F392" s="34"/>
      <c r="G392" s="34">
        <v>41540.5471875</v>
      </c>
      <c r="I392" t="s">
        <v>116</v>
      </c>
      <c r="J392" t="s">
        <v>117</v>
      </c>
      <c r="Q392" s="34">
        <v>41535.656851851854</v>
      </c>
      <c r="S392" t="s">
        <v>107</v>
      </c>
      <c r="U392" t="s">
        <v>103</v>
      </c>
      <c r="Y392" t="s">
        <v>573</v>
      </c>
      <c r="Z392" t="s">
        <v>103</v>
      </c>
      <c r="AA392" s="34">
        <v>41533.490185185183</v>
      </c>
      <c r="AB392" t="s">
        <v>109</v>
      </c>
      <c r="AC392" s="34">
        <v>41535.668414351851</v>
      </c>
      <c r="AD392" t="s">
        <v>110</v>
      </c>
      <c r="AE392" t="s">
        <v>111</v>
      </c>
      <c r="AF392" t="s">
        <v>103</v>
      </c>
      <c r="AG392" t="s">
        <v>111</v>
      </c>
      <c r="AH392" t="s">
        <v>103</v>
      </c>
      <c r="AI392" t="s">
        <v>103</v>
      </c>
      <c r="AJ392" t="s">
        <v>103</v>
      </c>
      <c r="AK392" t="s">
        <v>573</v>
      </c>
      <c r="AN392" t="s">
        <v>574</v>
      </c>
      <c r="AO392" t="s">
        <v>575</v>
      </c>
      <c r="AP392">
        <v>10409343000168</v>
      </c>
    </row>
    <row r="393" spans="1:42" x14ac:dyDescent="0.25">
      <c r="A393" t="s">
        <v>4008</v>
      </c>
      <c r="B393" t="s">
        <v>56</v>
      </c>
      <c r="C393" t="s">
        <v>4009</v>
      </c>
      <c r="D393">
        <v>2</v>
      </c>
      <c r="E393" s="34" t="s">
        <v>4652</v>
      </c>
      <c r="F393" s="34"/>
      <c r="G393" s="34">
        <v>41535.750173611108</v>
      </c>
      <c r="I393" t="s">
        <v>116</v>
      </c>
      <c r="J393" t="s">
        <v>117</v>
      </c>
      <c r="Q393" s="34">
        <v>41535.642071759263</v>
      </c>
      <c r="S393" t="s">
        <v>107</v>
      </c>
      <c r="U393" t="s">
        <v>103</v>
      </c>
      <c r="Y393" t="s">
        <v>573</v>
      </c>
      <c r="Z393" t="s">
        <v>103</v>
      </c>
      <c r="AA393" s="34">
        <v>41533.475405092591</v>
      </c>
      <c r="AB393" t="s">
        <v>109</v>
      </c>
      <c r="AC393" s="34">
        <v>41535.689409722225</v>
      </c>
      <c r="AD393" t="s">
        <v>110</v>
      </c>
      <c r="AE393" t="s">
        <v>103</v>
      </c>
      <c r="AF393" t="s">
        <v>103</v>
      </c>
      <c r="AG393" t="s">
        <v>103</v>
      </c>
      <c r="AH393" t="s">
        <v>111</v>
      </c>
      <c r="AI393" t="s">
        <v>103</v>
      </c>
      <c r="AJ393" t="s">
        <v>103</v>
      </c>
      <c r="AK393" t="s">
        <v>573</v>
      </c>
      <c r="AN393" t="s">
        <v>574</v>
      </c>
      <c r="AO393" t="s">
        <v>575</v>
      </c>
      <c r="AP393">
        <v>11924615000120</v>
      </c>
    </row>
    <row r="394" spans="1:42" x14ac:dyDescent="0.25">
      <c r="A394" t="s">
        <v>4010</v>
      </c>
      <c r="B394" t="s">
        <v>56</v>
      </c>
      <c r="C394" t="s">
        <v>4011</v>
      </c>
      <c r="D394">
        <v>2</v>
      </c>
      <c r="E394" s="34" t="s">
        <v>4653</v>
      </c>
      <c r="F394" s="34" t="s">
        <v>4653</v>
      </c>
      <c r="G394" s="34">
        <v>41536.505428240744</v>
      </c>
      <c r="I394" t="s">
        <v>105</v>
      </c>
      <c r="J394" t="s">
        <v>106</v>
      </c>
      <c r="Q394" s="34">
        <v>41536.424050925925</v>
      </c>
      <c r="S394" t="s">
        <v>107</v>
      </c>
      <c r="U394" t="s">
        <v>103</v>
      </c>
      <c r="Y394" t="s">
        <v>573</v>
      </c>
      <c r="Z394" t="s">
        <v>103</v>
      </c>
      <c r="AA394" s="34">
        <v>41533.674050925925</v>
      </c>
      <c r="AB394" t="s">
        <v>109</v>
      </c>
      <c r="AC394" s="34">
        <v>41536.352789351855</v>
      </c>
      <c r="AD394" t="s">
        <v>110</v>
      </c>
      <c r="AE394" t="s">
        <v>103</v>
      </c>
      <c r="AF394" t="s">
        <v>103</v>
      </c>
      <c r="AG394" t="s">
        <v>103</v>
      </c>
      <c r="AH394" t="s">
        <v>111</v>
      </c>
      <c r="AI394" t="s">
        <v>103</v>
      </c>
      <c r="AJ394" t="s">
        <v>103</v>
      </c>
      <c r="AK394" t="s">
        <v>573</v>
      </c>
      <c r="AN394" t="s">
        <v>574</v>
      </c>
      <c r="AO394" t="s">
        <v>575</v>
      </c>
      <c r="AP394">
        <v>16781252000135</v>
      </c>
    </row>
    <row r="395" spans="1:42" x14ac:dyDescent="0.25">
      <c r="A395" t="s">
        <v>4012</v>
      </c>
      <c r="B395" t="s">
        <v>56</v>
      </c>
      <c r="C395" t="s">
        <v>4013</v>
      </c>
      <c r="D395">
        <v>2</v>
      </c>
      <c r="E395" s="34" t="s">
        <v>4654</v>
      </c>
      <c r="F395" s="34"/>
      <c r="G395" s="34">
        <v>41536.376747685186</v>
      </c>
      <c r="I395" t="s">
        <v>116</v>
      </c>
      <c r="J395" t="s">
        <v>117</v>
      </c>
      <c r="Q395" s="34">
        <v>41535.669502314813</v>
      </c>
      <c r="S395" t="s">
        <v>107</v>
      </c>
      <c r="U395" t="s">
        <v>103</v>
      </c>
      <c r="Y395" t="s">
        <v>573</v>
      </c>
      <c r="Z395" t="s">
        <v>103</v>
      </c>
      <c r="AA395" s="34">
        <v>41533.502835648149</v>
      </c>
      <c r="AB395" t="s">
        <v>109</v>
      </c>
      <c r="AC395" s="34">
        <v>41536.376747685186</v>
      </c>
      <c r="AD395" t="s">
        <v>110</v>
      </c>
      <c r="AE395" t="s">
        <v>111</v>
      </c>
      <c r="AF395" t="s">
        <v>103</v>
      </c>
      <c r="AG395" t="s">
        <v>103</v>
      </c>
      <c r="AH395" t="s">
        <v>103</v>
      </c>
      <c r="AI395" t="s">
        <v>111</v>
      </c>
      <c r="AJ395" t="s">
        <v>103</v>
      </c>
      <c r="AK395" t="s">
        <v>573</v>
      </c>
      <c r="AN395" t="s">
        <v>574</v>
      </c>
      <c r="AO395" t="s">
        <v>575</v>
      </c>
      <c r="AP395">
        <v>10951477000106</v>
      </c>
    </row>
    <row r="396" spans="1:42" x14ac:dyDescent="0.25">
      <c r="A396" t="s">
        <v>4014</v>
      </c>
      <c r="B396" t="s">
        <v>56</v>
      </c>
      <c r="C396" t="s">
        <v>4015</v>
      </c>
      <c r="D396">
        <v>2</v>
      </c>
      <c r="E396" s="34" t="s">
        <v>4655</v>
      </c>
      <c r="F396" s="34"/>
      <c r="G396" s="34">
        <v>41543.399502314816</v>
      </c>
      <c r="I396" t="s">
        <v>105</v>
      </c>
      <c r="J396" t="s">
        <v>106</v>
      </c>
      <c r="Q396" s="34">
        <v>41535.576747685183</v>
      </c>
      <c r="S396" t="s">
        <v>107</v>
      </c>
      <c r="U396" t="s">
        <v>103</v>
      </c>
      <c r="Y396" t="s">
        <v>573</v>
      </c>
      <c r="Z396" t="s">
        <v>103</v>
      </c>
      <c r="AA396" s="34">
        <v>41533.410081018519</v>
      </c>
      <c r="AB396" t="s">
        <v>109</v>
      </c>
      <c r="AC396" s="34">
        <v>41536.403715277775</v>
      </c>
      <c r="AD396" t="s">
        <v>110</v>
      </c>
      <c r="AE396" t="s">
        <v>111</v>
      </c>
      <c r="AF396" t="s">
        <v>103</v>
      </c>
      <c r="AG396" t="s">
        <v>103</v>
      </c>
      <c r="AH396" t="s">
        <v>103</v>
      </c>
      <c r="AI396" t="s">
        <v>103</v>
      </c>
      <c r="AJ396" t="s">
        <v>103</v>
      </c>
      <c r="AK396" t="s">
        <v>573</v>
      </c>
      <c r="AN396" t="s">
        <v>574</v>
      </c>
      <c r="AO396" t="s">
        <v>575</v>
      </c>
      <c r="AP396">
        <v>1528891000116</v>
      </c>
    </row>
    <row r="397" spans="1:42" x14ac:dyDescent="0.25">
      <c r="A397" t="s">
        <v>4016</v>
      </c>
      <c r="B397" t="s">
        <v>56</v>
      </c>
      <c r="C397" t="s">
        <v>423</v>
      </c>
      <c r="D397">
        <v>2</v>
      </c>
      <c r="E397" s="34" t="s">
        <v>4656</v>
      </c>
      <c r="F397" s="34"/>
      <c r="G397" s="34">
        <v>41536.468298611115</v>
      </c>
      <c r="I397" t="s">
        <v>105</v>
      </c>
      <c r="J397" t="s">
        <v>106</v>
      </c>
      <c r="Q397" s="34">
        <v>41535.659351851849</v>
      </c>
      <c r="S397" t="s">
        <v>107</v>
      </c>
      <c r="U397" t="s">
        <v>103</v>
      </c>
      <c r="Y397" t="s">
        <v>573</v>
      </c>
      <c r="Z397" t="s">
        <v>103</v>
      </c>
      <c r="AA397" s="34">
        <v>41533.492685185185</v>
      </c>
      <c r="AB397" t="s">
        <v>109</v>
      </c>
      <c r="AC397" s="34">
        <v>41536.427476851852</v>
      </c>
      <c r="AD397" t="s">
        <v>110</v>
      </c>
      <c r="AE397" t="s">
        <v>111</v>
      </c>
      <c r="AF397" t="s">
        <v>103</v>
      </c>
      <c r="AG397" t="s">
        <v>103</v>
      </c>
      <c r="AH397" t="s">
        <v>103</v>
      </c>
      <c r="AI397" t="s">
        <v>103</v>
      </c>
      <c r="AJ397" t="s">
        <v>103</v>
      </c>
      <c r="AK397" t="s">
        <v>573</v>
      </c>
      <c r="AN397" t="s">
        <v>574</v>
      </c>
      <c r="AO397" t="s">
        <v>575</v>
      </c>
      <c r="AP397">
        <v>29694775000196</v>
      </c>
    </row>
    <row r="398" spans="1:42" x14ac:dyDescent="0.25">
      <c r="A398" t="s">
        <v>4017</v>
      </c>
      <c r="B398" t="s">
        <v>56</v>
      </c>
      <c r="C398" t="s">
        <v>4018</v>
      </c>
      <c r="D398">
        <v>2</v>
      </c>
      <c r="E398" s="34" t="s">
        <v>4657</v>
      </c>
      <c r="F398" s="34"/>
      <c r="G398" s="34">
        <v>41536.513009259259</v>
      </c>
      <c r="I398" t="s">
        <v>116</v>
      </c>
      <c r="J398" t="s">
        <v>117</v>
      </c>
      <c r="Q398" s="34">
        <v>41535.659710648149</v>
      </c>
      <c r="S398" t="s">
        <v>107</v>
      </c>
      <c r="U398" t="s">
        <v>103</v>
      </c>
      <c r="Y398" t="s">
        <v>573</v>
      </c>
      <c r="Z398" t="s">
        <v>103</v>
      </c>
      <c r="AA398" s="34">
        <v>41533.493043981478</v>
      </c>
      <c r="AB398" t="s">
        <v>109</v>
      </c>
      <c r="AC398" s="34">
        <v>41536.44327546296</v>
      </c>
      <c r="AD398" t="s">
        <v>110</v>
      </c>
      <c r="AE398" t="s">
        <v>111</v>
      </c>
      <c r="AF398" t="s">
        <v>103</v>
      </c>
      <c r="AG398" t="s">
        <v>111</v>
      </c>
      <c r="AH398" t="s">
        <v>103</v>
      </c>
      <c r="AI398" t="s">
        <v>103</v>
      </c>
      <c r="AJ398" t="s">
        <v>103</v>
      </c>
      <c r="AK398" t="s">
        <v>573</v>
      </c>
      <c r="AN398" t="s">
        <v>574</v>
      </c>
      <c r="AO398" t="s">
        <v>575</v>
      </c>
      <c r="AP398">
        <v>7978782000187</v>
      </c>
    </row>
    <row r="399" spans="1:42" x14ac:dyDescent="0.25">
      <c r="A399" t="s">
        <v>4019</v>
      </c>
      <c r="B399" t="s">
        <v>56</v>
      </c>
      <c r="C399" t="s">
        <v>4020</v>
      </c>
      <c r="D399">
        <v>2</v>
      </c>
      <c r="E399" s="34" t="s">
        <v>4658</v>
      </c>
      <c r="F399" s="34"/>
      <c r="G399" s="34">
        <v>41543.38690972222</v>
      </c>
      <c r="I399" t="s">
        <v>116</v>
      </c>
      <c r="J399" t="s">
        <v>117</v>
      </c>
      <c r="Q399" s="34">
        <v>41536.455694444441</v>
      </c>
      <c r="S399" t="s">
        <v>107</v>
      </c>
      <c r="U399" t="s">
        <v>103</v>
      </c>
      <c r="Y399" t="s">
        <v>573</v>
      </c>
      <c r="Z399" t="s">
        <v>103</v>
      </c>
      <c r="AA399" s="34">
        <v>41533.705694444441</v>
      </c>
      <c r="AB399" t="s">
        <v>109</v>
      </c>
      <c r="AC399" s="34">
        <v>41536.468506944446</v>
      </c>
      <c r="AD399" t="s">
        <v>110</v>
      </c>
      <c r="AE399" t="s">
        <v>103</v>
      </c>
      <c r="AF399" t="s">
        <v>103</v>
      </c>
      <c r="AG399" t="s">
        <v>103</v>
      </c>
      <c r="AH399" t="s">
        <v>111</v>
      </c>
      <c r="AI399" t="s">
        <v>103</v>
      </c>
      <c r="AJ399" t="s">
        <v>103</v>
      </c>
      <c r="AK399" t="s">
        <v>573</v>
      </c>
      <c r="AN399" t="s">
        <v>574</v>
      </c>
      <c r="AO399" t="s">
        <v>575</v>
      </c>
      <c r="AP399">
        <v>4074669000189</v>
      </c>
    </row>
    <row r="400" spans="1:42" x14ac:dyDescent="0.25">
      <c r="A400" t="s">
        <v>4021</v>
      </c>
      <c r="B400" t="s">
        <v>56</v>
      </c>
      <c r="C400" t="s">
        <v>4022</v>
      </c>
      <c r="D400">
        <v>2</v>
      </c>
      <c r="E400" s="34" t="s">
        <v>4659</v>
      </c>
      <c r="F400" s="34"/>
      <c r="G400" s="34">
        <v>41547.738333333335</v>
      </c>
      <c r="I400" t="s">
        <v>116</v>
      </c>
      <c r="J400" t="s">
        <v>117</v>
      </c>
      <c r="Q400" s="34">
        <v>41535.657326388886</v>
      </c>
      <c r="S400" t="s">
        <v>107</v>
      </c>
      <c r="U400" t="s">
        <v>103</v>
      </c>
      <c r="Y400" t="s">
        <v>573</v>
      </c>
      <c r="Z400" t="s">
        <v>103</v>
      </c>
      <c r="AA400" s="34">
        <v>41533.490659722222</v>
      </c>
      <c r="AB400" t="s">
        <v>109</v>
      </c>
      <c r="AC400" s="34">
        <v>41536.486689814818</v>
      </c>
      <c r="AD400" t="s">
        <v>110</v>
      </c>
      <c r="AE400" t="s">
        <v>103</v>
      </c>
      <c r="AF400" t="s">
        <v>103</v>
      </c>
      <c r="AG400" t="s">
        <v>103</v>
      </c>
      <c r="AH400" t="s">
        <v>111</v>
      </c>
      <c r="AI400" t="s">
        <v>103</v>
      </c>
      <c r="AJ400" t="s">
        <v>103</v>
      </c>
      <c r="AK400" t="s">
        <v>573</v>
      </c>
      <c r="AM400">
        <v>5795086000100</v>
      </c>
      <c r="AN400" t="s">
        <v>574</v>
      </c>
      <c r="AO400" t="s">
        <v>575</v>
      </c>
      <c r="AP400">
        <v>5795086000100</v>
      </c>
    </row>
    <row r="401" spans="1:42" x14ac:dyDescent="0.25">
      <c r="A401" t="s">
        <v>4023</v>
      </c>
      <c r="B401" t="s">
        <v>56</v>
      </c>
      <c r="C401" t="s">
        <v>4024</v>
      </c>
      <c r="D401">
        <v>2</v>
      </c>
      <c r="E401" s="34" t="s">
        <v>4660</v>
      </c>
      <c r="F401" s="34"/>
      <c r="G401" s="34">
        <v>41547.666655092595</v>
      </c>
      <c r="I401" t="s">
        <v>116</v>
      </c>
      <c r="J401" t="s">
        <v>117</v>
      </c>
      <c r="Q401" s="34">
        <v>41535.59516203704</v>
      </c>
      <c r="S401" t="s">
        <v>107</v>
      </c>
      <c r="U401" t="s">
        <v>103</v>
      </c>
      <c r="Y401" t="s">
        <v>573</v>
      </c>
      <c r="Z401" t="s">
        <v>103</v>
      </c>
      <c r="AA401" s="34">
        <v>41533.428495370368</v>
      </c>
      <c r="AB401" t="s">
        <v>109</v>
      </c>
      <c r="AC401" s="34">
        <v>41536.50576388889</v>
      </c>
      <c r="AD401" t="s">
        <v>110</v>
      </c>
      <c r="AE401" t="s">
        <v>103</v>
      </c>
      <c r="AF401" t="s">
        <v>103</v>
      </c>
      <c r="AG401" t="s">
        <v>103</v>
      </c>
      <c r="AH401" t="s">
        <v>111</v>
      </c>
      <c r="AI401" t="s">
        <v>103</v>
      </c>
      <c r="AJ401" t="s">
        <v>103</v>
      </c>
      <c r="AK401" t="s">
        <v>573</v>
      </c>
      <c r="AN401" t="s">
        <v>574</v>
      </c>
      <c r="AO401" t="s">
        <v>575</v>
      </c>
      <c r="AP401">
        <v>33927377000140</v>
      </c>
    </row>
    <row r="402" spans="1:42" x14ac:dyDescent="0.25">
      <c r="A402" t="s">
        <v>4025</v>
      </c>
      <c r="B402" t="s">
        <v>56</v>
      </c>
      <c r="C402" t="s">
        <v>4026</v>
      </c>
      <c r="D402">
        <v>2</v>
      </c>
      <c r="E402" s="34" t="s">
        <v>4661</v>
      </c>
      <c r="F402" s="34"/>
      <c r="G402" s="34">
        <v>41541.787326388891</v>
      </c>
      <c r="I402" t="s">
        <v>105</v>
      </c>
      <c r="J402" t="s">
        <v>106</v>
      </c>
      <c r="Q402" s="34">
        <v>41536.389548611114</v>
      </c>
      <c r="S402" t="s">
        <v>107</v>
      </c>
      <c r="U402" t="s">
        <v>103</v>
      </c>
      <c r="Y402" t="s">
        <v>573</v>
      </c>
      <c r="Z402" t="s">
        <v>103</v>
      </c>
      <c r="AA402" s="34">
        <v>41533.639548611114</v>
      </c>
      <c r="AB402" t="s">
        <v>109</v>
      </c>
      <c r="AC402" s="34">
        <v>41536.520729166667</v>
      </c>
      <c r="AD402" t="s">
        <v>110</v>
      </c>
      <c r="AE402" t="s">
        <v>103</v>
      </c>
      <c r="AF402" t="s">
        <v>103</v>
      </c>
      <c r="AG402" t="s">
        <v>103</v>
      </c>
      <c r="AH402" t="s">
        <v>111</v>
      </c>
      <c r="AI402" t="s">
        <v>103</v>
      </c>
      <c r="AJ402" t="s">
        <v>103</v>
      </c>
      <c r="AK402" t="s">
        <v>573</v>
      </c>
      <c r="AM402">
        <v>52722279720</v>
      </c>
      <c r="AN402" t="s">
        <v>574</v>
      </c>
      <c r="AO402" t="s">
        <v>575</v>
      </c>
      <c r="AP402">
        <v>27486414000129</v>
      </c>
    </row>
    <row r="403" spans="1:42" x14ac:dyDescent="0.25">
      <c r="A403" t="s">
        <v>4027</v>
      </c>
      <c r="B403" t="s">
        <v>56</v>
      </c>
      <c r="C403" t="s">
        <v>4028</v>
      </c>
      <c r="D403">
        <v>2</v>
      </c>
      <c r="E403" s="34" t="s">
        <v>4662</v>
      </c>
      <c r="F403" s="34"/>
      <c r="G403" s="34">
        <v>41543.642141203702</v>
      </c>
      <c r="I403" t="s">
        <v>116</v>
      </c>
      <c r="J403" t="s">
        <v>117</v>
      </c>
      <c r="Q403" s="34">
        <v>41535.663460648146</v>
      </c>
      <c r="S403" t="s">
        <v>107</v>
      </c>
      <c r="U403" t="s">
        <v>103</v>
      </c>
      <c r="Y403" t="s">
        <v>573</v>
      </c>
      <c r="Z403" t="s">
        <v>103</v>
      </c>
      <c r="AA403" s="34">
        <v>41533.496793981481</v>
      </c>
      <c r="AB403" t="s">
        <v>109</v>
      </c>
      <c r="AC403" s="34">
        <v>41536.602025462962</v>
      </c>
      <c r="AD403" t="s">
        <v>110</v>
      </c>
      <c r="AE403" t="s">
        <v>103</v>
      </c>
      <c r="AF403" t="s">
        <v>103</v>
      </c>
      <c r="AG403" t="s">
        <v>103</v>
      </c>
      <c r="AH403" t="s">
        <v>111</v>
      </c>
      <c r="AI403" t="s">
        <v>103</v>
      </c>
      <c r="AJ403" t="s">
        <v>103</v>
      </c>
      <c r="AK403" t="s">
        <v>573</v>
      </c>
      <c r="AM403">
        <v>90781724600</v>
      </c>
      <c r="AN403" t="s">
        <v>574</v>
      </c>
      <c r="AO403" t="s">
        <v>575</v>
      </c>
      <c r="AP403">
        <v>42591107000100</v>
      </c>
    </row>
    <row r="404" spans="1:42" x14ac:dyDescent="0.25">
      <c r="A404" t="s">
        <v>4029</v>
      </c>
      <c r="B404" t="s">
        <v>56</v>
      </c>
      <c r="C404" t="s">
        <v>4030</v>
      </c>
      <c r="D404">
        <v>2</v>
      </c>
      <c r="E404" s="34" t="s">
        <v>4663</v>
      </c>
      <c r="F404" s="34"/>
      <c r="G404" s="34">
        <v>41543.653136574074</v>
      </c>
      <c r="I404" t="s">
        <v>105</v>
      </c>
      <c r="J404" t="s">
        <v>1295</v>
      </c>
      <c r="Q404" s="34">
        <v>41535.572534722225</v>
      </c>
      <c r="S404" t="s">
        <v>107</v>
      </c>
      <c r="U404" t="s">
        <v>103</v>
      </c>
      <c r="Y404" t="s">
        <v>573</v>
      </c>
      <c r="Z404" t="s">
        <v>103</v>
      </c>
      <c r="AA404" s="34">
        <v>41533.405868055554</v>
      </c>
      <c r="AB404" t="s">
        <v>109</v>
      </c>
      <c r="AC404" s="34">
        <v>41536.65902777778</v>
      </c>
      <c r="AD404" t="s">
        <v>110</v>
      </c>
      <c r="AE404" t="s">
        <v>111</v>
      </c>
      <c r="AF404" t="s">
        <v>103</v>
      </c>
      <c r="AG404" t="s">
        <v>103</v>
      </c>
      <c r="AH404" t="s">
        <v>103</v>
      </c>
      <c r="AI404" t="s">
        <v>111</v>
      </c>
      <c r="AJ404" t="s">
        <v>103</v>
      </c>
      <c r="AK404" t="s">
        <v>573</v>
      </c>
      <c r="AN404" t="s">
        <v>574</v>
      </c>
      <c r="AO404" t="s">
        <v>575</v>
      </c>
      <c r="AP404">
        <v>17321647000380</v>
      </c>
    </row>
    <row r="405" spans="1:42" x14ac:dyDescent="0.25">
      <c r="A405" t="s">
        <v>4031</v>
      </c>
      <c r="B405" t="s">
        <v>56</v>
      </c>
      <c r="C405" t="s">
        <v>4032</v>
      </c>
      <c r="D405">
        <v>2</v>
      </c>
      <c r="E405" s="34" t="s">
        <v>4664</v>
      </c>
      <c r="F405" s="34"/>
      <c r="G405" s="34">
        <v>41537.562511574077</v>
      </c>
      <c r="I405" t="s">
        <v>105</v>
      </c>
      <c r="J405" t="s">
        <v>106</v>
      </c>
      <c r="Q405" s="34">
        <v>41536.380925925929</v>
      </c>
      <c r="S405" t="s">
        <v>107</v>
      </c>
      <c r="U405" t="s">
        <v>103</v>
      </c>
      <c r="Y405" t="s">
        <v>573</v>
      </c>
      <c r="Z405" t="s">
        <v>103</v>
      </c>
      <c r="AA405" s="34">
        <v>41533.630925925929</v>
      </c>
      <c r="AB405" t="s">
        <v>109</v>
      </c>
      <c r="AC405" s="34">
        <v>41536.695231481484</v>
      </c>
      <c r="AD405" t="s">
        <v>110</v>
      </c>
      <c r="AE405" t="s">
        <v>111</v>
      </c>
      <c r="AF405" t="s">
        <v>103</v>
      </c>
      <c r="AG405" t="s">
        <v>103</v>
      </c>
      <c r="AH405" t="s">
        <v>103</v>
      </c>
      <c r="AI405" t="s">
        <v>111</v>
      </c>
      <c r="AJ405" t="s">
        <v>103</v>
      </c>
      <c r="AK405" t="s">
        <v>573</v>
      </c>
      <c r="AN405" t="s">
        <v>574</v>
      </c>
      <c r="AO405" t="s">
        <v>575</v>
      </c>
      <c r="AP405">
        <v>4487080000102</v>
      </c>
    </row>
    <row r="406" spans="1:42" x14ac:dyDescent="0.25">
      <c r="A406" t="s">
        <v>4033</v>
      </c>
      <c r="B406" t="s">
        <v>56</v>
      </c>
      <c r="C406" t="s">
        <v>4034</v>
      </c>
      <c r="D406">
        <v>2</v>
      </c>
      <c r="E406" s="34" t="s">
        <v>4665</v>
      </c>
      <c r="F406" s="34"/>
      <c r="G406" s="34">
        <v>41540.817349537036</v>
      </c>
      <c r="I406" t="s">
        <v>116</v>
      </c>
      <c r="J406" t="s">
        <v>117</v>
      </c>
      <c r="Q406" s="34">
        <v>41536.744201388887</v>
      </c>
      <c r="S406" t="s">
        <v>107</v>
      </c>
      <c r="U406" t="s">
        <v>103</v>
      </c>
      <c r="Y406" t="s">
        <v>573</v>
      </c>
      <c r="Z406" t="s">
        <v>103</v>
      </c>
      <c r="AA406" s="34">
        <v>41534.577534722222</v>
      </c>
      <c r="AB406" t="s">
        <v>109</v>
      </c>
      <c r="AC406" s="34">
        <v>41537.364791666667</v>
      </c>
      <c r="AD406" t="s">
        <v>192</v>
      </c>
      <c r="AE406" t="s">
        <v>111</v>
      </c>
      <c r="AF406" t="s">
        <v>103</v>
      </c>
      <c r="AG406" t="s">
        <v>103</v>
      </c>
      <c r="AH406" t="s">
        <v>103</v>
      </c>
      <c r="AI406" t="s">
        <v>103</v>
      </c>
      <c r="AJ406" t="s">
        <v>103</v>
      </c>
      <c r="AK406" t="s">
        <v>573</v>
      </c>
      <c r="AN406" t="s">
        <v>574</v>
      </c>
      <c r="AO406" t="s">
        <v>575</v>
      </c>
      <c r="AP406">
        <v>15262786000192</v>
      </c>
    </row>
    <row r="407" spans="1:42" x14ac:dyDescent="0.25">
      <c r="A407" t="s">
        <v>4035</v>
      </c>
      <c r="B407" t="s">
        <v>56</v>
      </c>
      <c r="C407" t="s">
        <v>4036</v>
      </c>
      <c r="D407">
        <v>1</v>
      </c>
      <c r="E407" s="34" t="s">
        <v>4666</v>
      </c>
      <c r="F407" s="34"/>
      <c r="G407" s="34">
        <v>41537.959537037037</v>
      </c>
      <c r="I407" t="s">
        <v>105</v>
      </c>
      <c r="J407" t="s">
        <v>106</v>
      </c>
      <c r="Q407" s="34">
        <v>41537.5</v>
      </c>
      <c r="S407" t="s">
        <v>107</v>
      </c>
      <c r="U407" t="s">
        <v>103</v>
      </c>
      <c r="Y407" t="s">
        <v>573</v>
      </c>
      <c r="Z407" t="s">
        <v>103</v>
      </c>
      <c r="AA407" s="34">
        <v>41534.966689814813</v>
      </c>
      <c r="AB407" t="s">
        <v>109</v>
      </c>
      <c r="AC407" s="34">
        <v>41537.374803240738</v>
      </c>
      <c r="AD407" t="s">
        <v>192</v>
      </c>
      <c r="AE407" t="s">
        <v>111</v>
      </c>
      <c r="AF407" t="s">
        <v>103</v>
      </c>
      <c r="AG407" t="s">
        <v>103</v>
      </c>
      <c r="AH407" t="s">
        <v>103</v>
      </c>
      <c r="AI407" t="s">
        <v>103</v>
      </c>
      <c r="AJ407" t="s">
        <v>103</v>
      </c>
      <c r="AK407" t="s">
        <v>573</v>
      </c>
      <c r="AM407">
        <v>14209017000168</v>
      </c>
      <c r="AN407" t="s">
        <v>574</v>
      </c>
      <c r="AO407" t="s">
        <v>575</v>
      </c>
      <c r="AP407">
        <v>14209017000168</v>
      </c>
    </row>
    <row r="408" spans="1:42" x14ac:dyDescent="0.25">
      <c r="A408" t="s">
        <v>4037</v>
      </c>
      <c r="B408" t="s">
        <v>56</v>
      </c>
      <c r="C408" t="s">
        <v>4038</v>
      </c>
      <c r="D408">
        <v>1</v>
      </c>
      <c r="E408" s="34" t="s">
        <v>4667</v>
      </c>
      <c r="F408" s="34"/>
      <c r="G408" s="34">
        <v>41540.57271990741</v>
      </c>
      <c r="I408" t="s">
        <v>105</v>
      </c>
      <c r="J408" t="s">
        <v>106</v>
      </c>
      <c r="Q408" s="34">
        <v>41537.335439814815</v>
      </c>
      <c r="S408" t="s">
        <v>107</v>
      </c>
      <c r="U408" t="s">
        <v>103</v>
      </c>
      <c r="Y408" t="s">
        <v>573</v>
      </c>
      <c r="Z408" t="s">
        <v>103</v>
      </c>
      <c r="AA408" s="34">
        <v>41534.585439814815</v>
      </c>
      <c r="AB408" t="s">
        <v>109</v>
      </c>
      <c r="AC408" s="34">
        <v>41537.420115740744</v>
      </c>
      <c r="AD408" t="s">
        <v>192</v>
      </c>
      <c r="AE408" t="s">
        <v>111</v>
      </c>
      <c r="AF408" t="s">
        <v>103</v>
      </c>
      <c r="AG408" t="s">
        <v>103</v>
      </c>
      <c r="AH408" t="s">
        <v>103</v>
      </c>
      <c r="AI408" t="s">
        <v>103</v>
      </c>
      <c r="AJ408" t="s">
        <v>103</v>
      </c>
      <c r="AK408" t="s">
        <v>573</v>
      </c>
      <c r="AM408">
        <v>14673980000106</v>
      </c>
      <c r="AN408" t="s">
        <v>574</v>
      </c>
      <c r="AO408" t="s">
        <v>575</v>
      </c>
      <c r="AP408">
        <v>14673980000106</v>
      </c>
    </row>
    <row r="409" spans="1:42" x14ac:dyDescent="0.25">
      <c r="A409" t="s">
        <v>4039</v>
      </c>
      <c r="B409" t="s">
        <v>56</v>
      </c>
      <c r="C409" t="s">
        <v>4040</v>
      </c>
      <c r="D409">
        <v>1</v>
      </c>
      <c r="E409" s="34" t="s">
        <v>4668</v>
      </c>
      <c r="F409" s="34"/>
      <c r="G409" s="34">
        <v>41537.576342592591</v>
      </c>
      <c r="I409" t="s">
        <v>105</v>
      </c>
      <c r="J409" t="s">
        <v>106</v>
      </c>
      <c r="Q409" s="34">
        <v>41537.5</v>
      </c>
      <c r="S409" t="s">
        <v>107</v>
      </c>
      <c r="U409" t="s">
        <v>103</v>
      </c>
      <c r="Y409" t="s">
        <v>573</v>
      </c>
      <c r="Z409" t="s">
        <v>103</v>
      </c>
      <c r="AA409" s="34">
        <v>41534.936620370368</v>
      </c>
      <c r="AB409" t="s">
        <v>109</v>
      </c>
      <c r="AC409" s="34">
        <v>41537.436041666668</v>
      </c>
      <c r="AD409" t="s">
        <v>198</v>
      </c>
      <c r="AE409" t="s">
        <v>111</v>
      </c>
      <c r="AF409" t="s">
        <v>103</v>
      </c>
      <c r="AG409" t="s">
        <v>103</v>
      </c>
      <c r="AH409" t="s">
        <v>103</v>
      </c>
      <c r="AI409" t="s">
        <v>103</v>
      </c>
      <c r="AJ409" t="s">
        <v>103</v>
      </c>
      <c r="AK409" t="s">
        <v>573</v>
      </c>
      <c r="AM409">
        <v>25805490000124</v>
      </c>
      <c r="AN409" t="s">
        <v>574</v>
      </c>
      <c r="AO409" t="s">
        <v>575</v>
      </c>
      <c r="AP409">
        <v>25805490000124</v>
      </c>
    </row>
    <row r="410" spans="1:42" x14ac:dyDescent="0.25">
      <c r="A410" t="s">
        <v>4041</v>
      </c>
      <c r="B410" t="s">
        <v>56</v>
      </c>
      <c r="C410" t="s">
        <v>4042</v>
      </c>
      <c r="D410">
        <v>1</v>
      </c>
      <c r="E410" s="34" t="s">
        <v>4669</v>
      </c>
      <c r="F410" s="34"/>
      <c r="G410" s="34">
        <v>41538.032037037039</v>
      </c>
      <c r="I410" t="s">
        <v>116</v>
      </c>
      <c r="J410" t="s">
        <v>117</v>
      </c>
      <c r="Q410" s="34">
        <v>41537.496782407405</v>
      </c>
      <c r="S410" t="s">
        <v>107</v>
      </c>
      <c r="U410" t="s">
        <v>103</v>
      </c>
      <c r="Y410" t="s">
        <v>573</v>
      </c>
      <c r="Z410" t="s">
        <v>103</v>
      </c>
      <c r="AA410" s="34">
        <v>41534.746782407405</v>
      </c>
      <c r="AB410" t="s">
        <v>109</v>
      </c>
      <c r="AC410" s="34">
        <v>41537.449884259258</v>
      </c>
      <c r="AD410" t="s">
        <v>110</v>
      </c>
      <c r="AE410" t="s">
        <v>111</v>
      </c>
      <c r="AF410" t="s">
        <v>103</v>
      </c>
      <c r="AG410" t="s">
        <v>103</v>
      </c>
      <c r="AH410" t="s">
        <v>103</v>
      </c>
      <c r="AI410" t="s">
        <v>103</v>
      </c>
      <c r="AJ410" t="s">
        <v>103</v>
      </c>
      <c r="AK410" t="s">
        <v>573</v>
      </c>
      <c r="AM410">
        <v>4834601000150</v>
      </c>
      <c r="AN410" t="s">
        <v>574</v>
      </c>
      <c r="AO410" t="s">
        <v>575</v>
      </c>
      <c r="AP410">
        <v>4834601000150</v>
      </c>
    </row>
    <row r="411" spans="1:42" x14ac:dyDescent="0.25">
      <c r="A411" t="s">
        <v>4043</v>
      </c>
      <c r="B411" t="s">
        <v>56</v>
      </c>
      <c r="C411" t="s">
        <v>4044</v>
      </c>
      <c r="D411">
        <v>1</v>
      </c>
      <c r="E411" s="34" t="s">
        <v>4670</v>
      </c>
      <c r="F411" s="34"/>
      <c r="G411" s="34">
        <v>41537.503831018519</v>
      </c>
      <c r="I411" t="s">
        <v>105</v>
      </c>
      <c r="J411" t="s">
        <v>106</v>
      </c>
      <c r="Q411" s="34">
        <v>41537.5</v>
      </c>
      <c r="S411" t="s">
        <v>107</v>
      </c>
      <c r="U411" t="s">
        <v>103</v>
      </c>
      <c r="Y411" t="s">
        <v>573</v>
      </c>
      <c r="Z411" t="s">
        <v>103</v>
      </c>
      <c r="AA411" s="34">
        <v>41534.795810185184</v>
      </c>
      <c r="AB411" t="s">
        <v>109</v>
      </c>
      <c r="AC411" s="34">
        <v>41537.4608912037</v>
      </c>
      <c r="AD411" t="s">
        <v>192</v>
      </c>
      <c r="AE411" t="s">
        <v>111</v>
      </c>
      <c r="AF411" t="s">
        <v>103</v>
      </c>
      <c r="AG411" t="s">
        <v>103</v>
      </c>
      <c r="AH411" t="s">
        <v>103</v>
      </c>
      <c r="AI411" t="s">
        <v>103</v>
      </c>
      <c r="AJ411" t="s">
        <v>103</v>
      </c>
      <c r="AK411" t="s">
        <v>573</v>
      </c>
      <c r="AM411">
        <v>8690852000160</v>
      </c>
      <c r="AN411" t="s">
        <v>574</v>
      </c>
      <c r="AO411" t="s">
        <v>575</v>
      </c>
      <c r="AP411">
        <v>8690852000160</v>
      </c>
    </row>
    <row r="412" spans="1:42" x14ac:dyDescent="0.25">
      <c r="A412" t="s">
        <v>4045</v>
      </c>
      <c r="B412" t="s">
        <v>56</v>
      </c>
      <c r="C412" t="s">
        <v>4046</v>
      </c>
      <c r="D412">
        <v>1</v>
      </c>
      <c r="E412" s="34" t="s">
        <v>4671</v>
      </c>
      <c r="F412" s="34"/>
      <c r="G412" s="34">
        <v>41540.827731481484</v>
      </c>
      <c r="I412" t="s">
        <v>116</v>
      </c>
      <c r="J412" t="s">
        <v>117</v>
      </c>
      <c r="Q412" s="34">
        <v>41537.5</v>
      </c>
      <c r="S412" t="s">
        <v>107</v>
      </c>
      <c r="U412" t="s">
        <v>103</v>
      </c>
      <c r="Y412" t="s">
        <v>573</v>
      </c>
      <c r="Z412" t="s">
        <v>103</v>
      </c>
      <c r="AA412" s="34">
        <v>41534.871435185189</v>
      </c>
      <c r="AB412" t="s">
        <v>109</v>
      </c>
      <c r="AC412" s="34">
        <v>41537.472199074073</v>
      </c>
      <c r="AD412" t="s">
        <v>192</v>
      </c>
      <c r="AE412" t="s">
        <v>111</v>
      </c>
      <c r="AF412" t="s">
        <v>103</v>
      </c>
      <c r="AG412" t="s">
        <v>103</v>
      </c>
      <c r="AH412" t="s">
        <v>103</v>
      </c>
      <c r="AI412" t="s">
        <v>103</v>
      </c>
      <c r="AJ412" t="s">
        <v>103</v>
      </c>
      <c r="AK412" t="s">
        <v>573</v>
      </c>
      <c r="AM412">
        <v>14905751000161</v>
      </c>
      <c r="AN412" t="s">
        <v>574</v>
      </c>
      <c r="AO412" t="s">
        <v>575</v>
      </c>
      <c r="AP412">
        <v>14905751000161</v>
      </c>
    </row>
    <row r="413" spans="1:42" x14ac:dyDescent="0.25">
      <c r="A413" t="s">
        <v>4047</v>
      </c>
      <c r="B413" t="s">
        <v>56</v>
      </c>
      <c r="C413" t="s">
        <v>4048</v>
      </c>
      <c r="D413">
        <v>1</v>
      </c>
      <c r="E413" s="34" t="s">
        <v>4672</v>
      </c>
      <c r="F413" s="34"/>
      <c r="G413" s="34">
        <v>41540.817361111112</v>
      </c>
      <c r="I413" t="s">
        <v>116</v>
      </c>
      <c r="J413" t="s">
        <v>117</v>
      </c>
      <c r="Q413" s="34">
        <v>41537.499236111114</v>
      </c>
      <c r="S413" t="s">
        <v>107</v>
      </c>
      <c r="U413" t="s">
        <v>103</v>
      </c>
      <c r="Y413" t="s">
        <v>573</v>
      </c>
      <c r="Z413" t="s">
        <v>103</v>
      </c>
      <c r="AA413" s="34">
        <v>41534.749236111114</v>
      </c>
      <c r="AB413" t="s">
        <v>109</v>
      </c>
      <c r="AC413" s="34">
        <v>41537.481909722221</v>
      </c>
      <c r="AD413" t="s">
        <v>192</v>
      </c>
      <c r="AE413" t="s">
        <v>111</v>
      </c>
      <c r="AF413" t="s">
        <v>103</v>
      </c>
      <c r="AG413" t="s">
        <v>103</v>
      </c>
      <c r="AH413" t="s">
        <v>103</v>
      </c>
      <c r="AI413" t="s">
        <v>103</v>
      </c>
      <c r="AJ413" t="s">
        <v>103</v>
      </c>
      <c r="AK413" t="s">
        <v>573</v>
      </c>
      <c r="AM413">
        <v>97018840000113</v>
      </c>
      <c r="AN413" t="s">
        <v>574</v>
      </c>
      <c r="AO413" t="s">
        <v>575</v>
      </c>
      <c r="AP413">
        <v>97018840000113</v>
      </c>
    </row>
    <row r="414" spans="1:42" x14ac:dyDescent="0.25">
      <c r="A414" t="s">
        <v>4049</v>
      </c>
      <c r="B414" t="s">
        <v>56</v>
      </c>
      <c r="C414" t="s">
        <v>4050</v>
      </c>
      <c r="D414">
        <v>1</v>
      </c>
      <c r="E414" s="34" t="s">
        <v>4673</v>
      </c>
      <c r="F414" s="34"/>
      <c r="G414" s="34">
        <v>41541.725451388891</v>
      </c>
      <c r="I414" t="s">
        <v>105</v>
      </c>
      <c r="J414" t="s">
        <v>145</v>
      </c>
      <c r="Q414" s="34">
        <v>41536.745891203704</v>
      </c>
      <c r="S414" t="s">
        <v>107</v>
      </c>
      <c r="U414" t="s">
        <v>103</v>
      </c>
      <c r="Y414" t="s">
        <v>573</v>
      </c>
      <c r="Z414" t="s">
        <v>103</v>
      </c>
      <c r="AA414" s="34">
        <v>41534.579224537039</v>
      </c>
      <c r="AB414" t="s">
        <v>109</v>
      </c>
      <c r="AC414" s="34">
        <v>41537.496631944443</v>
      </c>
      <c r="AD414" t="s">
        <v>198</v>
      </c>
      <c r="AE414" t="s">
        <v>111</v>
      </c>
      <c r="AF414" t="s">
        <v>103</v>
      </c>
      <c r="AG414" t="s">
        <v>103</v>
      </c>
      <c r="AH414" t="s">
        <v>103</v>
      </c>
      <c r="AI414" t="s">
        <v>103</v>
      </c>
      <c r="AJ414" t="s">
        <v>103</v>
      </c>
      <c r="AK414" t="s">
        <v>573</v>
      </c>
      <c r="AM414">
        <v>13012191000153</v>
      </c>
      <c r="AN414" t="s">
        <v>574</v>
      </c>
      <c r="AO414" t="s">
        <v>575</v>
      </c>
      <c r="AP414">
        <v>13012191000153</v>
      </c>
    </row>
    <row r="415" spans="1:42" x14ac:dyDescent="0.25">
      <c r="A415" t="s">
        <v>4051</v>
      </c>
      <c r="B415" t="s">
        <v>56</v>
      </c>
      <c r="C415" t="s">
        <v>4052</v>
      </c>
      <c r="D415">
        <v>1</v>
      </c>
      <c r="E415" s="34" t="s">
        <v>4674</v>
      </c>
      <c r="F415" s="34"/>
      <c r="G415" s="34">
        <v>41537.5858912037</v>
      </c>
      <c r="I415" t="s">
        <v>105</v>
      </c>
      <c r="J415" t="s">
        <v>137</v>
      </c>
      <c r="Q415" s="34">
        <v>41537.5</v>
      </c>
      <c r="S415" t="s">
        <v>107</v>
      </c>
      <c r="U415" t="s">
        <v>103</v>
      </c>
      <c r="Y415" t="s">
        <v>573</v>
      </c>
      <c r="Z415" t="s">
        <v>103</v>
      </c>
      <c r="AA415" s="34">
        <v>41534.954004629632</v>
      </c>
      <c r="AB415" t="s">
        <v>109</v>
      </c>
      <c r="AC415" s="34">
        <v>41537.507268518515</v>
      </c>
      <c r="AD415" t="s">
        <v>198</v>
      </c>
      <c r="AE415" t="s">
        <v>111</v>
      </c>
      <c r="AF415" t="s">
        <v>103</v>
      </c>
      <c r="AG415" t="s">
        <v>103</v>
      </c>
      <c r="AH415" t="s">
        <v>103</v>
      </c>
      <c r="AI415" t="s">
        <v>103</v>
      </c>
      <c r="AJ415" t="s">
        <v>103</v>
      </c>
      <c r="AK415" t="s">
        <v>573</v>
      </c>
      <c r="AM415">
        <v>25805490000124</v>
      </c>
      <c r="AN415" t="s">
        <v>574</v>
      </c>
      <c r="AO415" t="s">
        <v>575</v>
      </c>
      <c r="AP415">
        <v>25805490000124</v>
      </c>
    </row>
    <row r="416" spans="1:42" x14ac:dyDescent="0.25">
      <c r="A416" t="s">
        <v>4053</v>
      </c>
      <c r="B416" t="s">
        <v>56</v>
      </c>
      <c r="C416" t="s">
        <v>4054</v>
      </c>
      <c r="D416">
        <v>1</v>
      </c>
      <c r="E416" s="34" t="s">
        <v>4675</v>
      </c>
      <c r="F416" s="34"/>
      <c r="G416" s="34">
        <v>41540.453194444446</v>
      </c>
      <c r="I416" t="s">
        <v>105</v>
      </c>
      <c r="J416" t="s">
        <v>106</v>
      </c>
      <c r="Q416" s="34">
        <v>41537.478379629632</v>
      </c>
      <c r="S416" t="s">
        <v>107</v>
      </c>
      <c r="U416" t="s">
        <v>103</v>
      </c>
      <c r="Y416" t="s">
        <v>573</v>
      </c>
      <c r="Z416" t="s">
        <v>103</v>
      </c>
      <c r="AA416" s="34">
        <v>41534.728379629632</v>
      </c>
      <c r="AB416" t="s">
        <v>109</v>
      </c>
      <c r="AC416" s="34">
        <v>41537.520405092589</v>
      </c>
      <c r="AD416" t="s">
        <v>192</v>
      </c>
      <c r="AE416" t="s">
        <v>111</v>
      </c>
      <c r="AF416" t="s">
        <v>103</v>
      </c>
      <c r="AG416" t="s">
        <v>103</v>
      </c>
      <c r="AH416" t="s">
        <v>103</v>
      </c>
      <c r="AI416" t="s">
        <v>103</v>
      </c>
      <c r="AJ416" t="s">
        <v>103</v>
      </c>
      <c r="AK416" t="s">
        <v>573</v>
      </c>
      <c r="AM416">
        <v>79308649000124</v>
      </c>
      <c r="AN416" t="s">
        <v>574</v>
      </c>
      <c r="AO416" t="s">
        <v>575</v>
      </c>
      <c r="AP416">
        <v>79308649000124</v>
      </c>
    </row>
    <row r="417" spans="1:42" x14ac:dyDescent="0.25">
      <c r="A417" t="s">
        <v>4055</v>
      </c>
      <c r="B417" t="s">
        <v>56</v>
      </c>
      <c r="C417" t="s">
        <v>4056</v>
      </c>
      <c r="D417">
        <v>1</v>
      </c>
      <c r="E417" s="34" t="s">
        <v>4676</v>
      </c>
      <c r="F417" s="34"/>
      <c r="G417" s="34">
        <v>41540.670092592591</v>
      </c>
      <c r="I417" t="s">
        <v>116</v>
      </c>
      <c r="J417" t="s">
        <v>117</v>
      </c>
      <c r="Q417" s="34">
        <v>41537.5</v>
      </c>
      <c r="S417" t="s">
        <v>107</v>
      </c>
      <c r="U417" t="s">
        <v>103</v>
      </c>
      <c r="Y417" t="s">
        <v>573</v>
      </c>
      <c r="Z417" t="s">
        <v>103</v>
      </c>
      <c r="AA417" s="34">
        <v>41534.750625000001</v>
      </c>
      <c r="AB417" t="s">
        <v>109</v>
      </c>
      <c r="AC417" s="34">
        <v>41537.532430555555</v>
      </c>
      <c r="AD417" t="s">
        <v>192</v>
      </c>
      <c r="AE417" t="s">
        <v>111</v>
      </c>
      <c r="AF417" t="s">
        <v>103</v>
      </c>
      <c r="AG417" t="s">
        <v>103</v>
      </c>
      <c r="AH417" t="s">
        <v>103</v>
      </c>
      <c r="AI417" t="s">
        <v>103</v>
      </c>
      <c r="AJ417" t="s">
        <v>103</v>
      </c>
      <c r="AK417" t="s">
        <v>573</v>
      </c>
      <c r="AM417">
        <v>2544664000147</v>
      </c>
      <c r="AN417" t="s">
        <v>574</v>
      </c>
      <c r="AO417" t="s">
        <v>575</v>
      </c>
      <c r="AP417">
        <v>2544664000147</v>
      </c>
    </row>
    <row r="418" spans="1:42" x14ac:dyDescent="0.25">
      <c r="A418" t="s">
        <v>4057</v>
      </c>
      <c r="B418" t="s">
        <v>56</v>
      </c>
      <c r="C418" t="s">
        <v>4058</v>
      </c>
      <c r="D418">
        <v>1</v>
      </c>
      <c r="E418" s="34" t="s">
        <v>4677</v>
      </c>
      <c r="F418" s="34"/>
      <c r="G418" s="34">
        <v>41538.379849537036</v>
      </c>
      <c r="I418" t="s">
        <v>116</v>
      </c>
      <c r="J418" t="s">
        <v>117</v>
      </c>
      <c r="Q418" s="34">
        <v>41537.461712962962</v>
      </c>
      <c r="S418" t="s">
        <v>107</v>
      </c>
      <c r="U418" t="s">
        <v>103</v>
      </c>
      <c r="Y418" t="s">
        <v>573</v>
      </c>
      <c r="Z418" t="s">
        <v>103</v>
      </c>
      <c r="AA418" s="34">
        <v>41534.711712962962</v>
      </c>
      <c r="AB418" t="s">
        <v>109</v>
      </c>
      <c r="AC418" s="34">
        <v>41537.541643518518</v>
      </c>
      <c r="AD418" t="s">
        <v>198</v>
      </c>
      <c r="AE418" t="s">
        <v>111</v>
      </c>
      <c r="AF418" t="s">
        <v>103</v>
      </c>
      <c r="AG418" t="s">
        <v>103</v>
      </c>
      <c r="AH418" t="s">
        <v>103</v>
      </c>
      <c r="AI418" t="s">
        <v>103</v>
      </c>
      <c r="AJ418" t="s">
        <v>103</v>
      </c>
      <c r="AK418" t="s">
        <v>573</v>
      </c>
      <c r="AM418">
        <v>10583085000131</v>
      </c>
      <c r="AN418" t="s">
        <v>574</v>
      </c>
      <c r="AO418" t="s">
        <v>575</v>
      </c>
      <c r="AP418">
        <v>10583085000131</v>
      </c>
    </row>
    <row r="419" spans="1:42" x14ac:dyDescent="0.25">
      <c r="A419" t="s">
        <v>4059</v>
      </c>
      <c r="B419" t="s">
        <v>56</v>
      </c>
      <c r="C419" t="s">
        <v>4060</v>
      </c>
      <c r="D419">
        <v>1</v>
      </c>
      <c r="E419" s="34" t="s">
        <v>4678</v>
      </c>
      <c r="F419" s="34"/>
      <c r="G419" s="34">
        <v>41540.7265625</v>
      </c>
      <c r="I419" t="s">
        <v>116</v>
      </c>
      <c r="J419" t="s">
        <v>117</v>
      </c>
      <c r="Q419" s="34">
        <v>41537.477511574078</v>
      </c>
      <c r="S419" t="s">
        <v>107</v>
      </c>
      <c r="U419" t="s">
        <v>103</v>
      </c>
      <c r="Y419" t="s">
        <v>573</v>
      </c>
      <c r="Z419" t="s">
        <v>103</v>
      </c>
      <c r="AA419" s="34">
        <v>41534.727511574078</v>
      </c>
      <c r="AB419" t="s">
        <v>109</v>
      </c>
      <c r="AC419" s="34">
        <v>41537.576377314814</v>
      </c>
      <c r="AD419" t="s">
        <v>192</v>
      </c>
      <c r="AE419" t="s">
        <v>111</v>
      </c>
      <c r="AF419" t="s">
        <v>103</v>
      </c>
      <c r="AG419" t="s">
        <v>103</v>
      </c>
      <c r="AH419" t="s">
        <v>103</v>
      </c>
      <c r="AI419" t="s">
        <v>103</v>
      </c>
      <c r="AJ419" t="s">
        <v>103</v>
      </c>
      <c r="AK419" t="s">
        <v>573</v>
      </c>
      <c r="AM419">
        <v>88325816000136</v>
      </c>
      <c r="AN419" t="s">
        <v>574</v>
      </c>
      <c r="AO419" t="s">
        <v>575</v>
      </c>
      <c r="AP419">
        <v>88325816000136</v>
      </c>
    </row>
    <row r="420" spans="1:42" x14ac:dyDescent="0.25">
      <c r="A420" t="s">
        <v>4061</v>
      </c>
      <c r="B420" t="s">
        <v>56</v>
      </c>
      <c r="C420" t="s">
        <v>4062</v>
      </c>
      <c r="D420">
        <v>1</v>
      </c>
      <c r="E420" s="34" t="s">
        <v>4679</v>
      </c>
      <c r="F420" s="34"/>
      <c r="G420" s="34">
        <v>41540.62222222222</v>
      </c>
      <c r="I420" t="s">
        <v>105</v>
      </c>
      <c r="J420" t="s">
        <v>106</v>
      </c>
      <c r="Q420" s="34">
        <v>41537.5</v>
      </c>
      <c r="S420" t="s">
        <v>107</v>
      </c>
      <c r="U420" t="s">
        <v>103</v>
      </c>
      <c r="Y420" t="s">
        <v>573</v>
      </c>
      <c r="Z420" t="s">
        <v>103</v>
      </c>
      <c r="AA420" s="34">
        <v>41534.790983796294</v>
      </c>
      <c r="AB420" t="s">
        <v>109</v>
      </c>
      <c r="AC420" s="34">
        <v>41537.594780092593</v>
      </c>
      <c r="AD420" t="s">
        <v>192</v>
      </c>
      <c r="AE420" t="s">
        <v>111</v>
      </c>
      <c r="AF420" t="s">
        <v>103</v>
      </c>
      <c r="AG420" t="s">
        <v>103</v>
      </c>
      <c r="AH420" t="s">
        <v>103</v>
      </c>
      <c r="AI420" t="s">
        <v>103</v>
      </c>
      <c r="AJ420" t="s">
        <v>103</v>
      </c>
      <c r="AK420" t="s">
        <v>573</v>
      </c>
      <c r="AM420">
        <v>5005050000185</v>
      </c>
      <c r="AN420" t="s">
        <v>574</v>
      </c>
      <c r="AO420" t="s">
        <v>575</v>
      </c>
      <c r="AP420">
        <v>5005050000185</v>
      </c>
    </row>
    <row r="421" spans="1:42" x14ac:dyDescent="0.25">
      <c r="A421" t="s">
        <v>4063</v>
      </c>
      <c r="B421" t="s">
        <v>56</v>
      </c>
      <c r="C421" t="s">
        <v>4064</v>
      </c>
      <c r="D421">
        <v>3</v>
      </c>
      <c r="E421" s="34" t="s">
        <v>4680</v>
      </c>
      <c r="F421" s="34"/>
      <c r="G421" s="34">
        <v>41541.630335648151</v>
      </c>
      <c r="I421" t="s">
        <v>105</v>
      </c>
      <c r="J421" t="s">
        <v>106</v>
      </c>
      <c r="Q421" s="34">
        <v>41537.460358796299</v>
      </c>
      <c r="S421" t="s">
        <v>107</v>
      </c>
      <c r="U421" t="s">
        <v>103</v>
      </c>
      <c r="Y421" t="s">
        <v>573</v>
      </c>
      <c r="Z421" t="s">
        <v>103</v>
      </c>
      <c r="AA421" s="34">
        <v>41534.710358796299</v>
      </c>
      <c r="AB421" t="s">
        <v>109</v>
      </c>
      <c r="AC421" s="34">
        <v>41537.608148148145</v>
      </c>
      <c r="AD421" t="s">
        <v>198</v>
      </c>
      <c r="AE421" t="s">
        <v>111</v>
      </c>
      <c r="AF421" t="s">
        <v>103</v>
      </c>
      <c r="AG421" t="s">
        <v>103</v>
      </c>
      <c r="AH421" t="s">
        <v>103</v>
      </c>
      <c r="AI421" t="s">
        <v>103</v>
      </c>
      <c r="AJ421" t="s">
        <v>103</v>
      </c>
      <c r="AK421" t="s">
        <v>573</v>
      </c>
      <c r="AN421" t="s">
        <v>574</v>
      </c>
      <c r="AO421" t="s">
        <v>575</v>
      </c>
      <c r="AP421">
        <v>17266190000196</v>
      </c>
    </row>
    <row r="422" spans="1:42" x14ac:dyDescent="0.25">
      <c r="A422" t="s">
        <v>4065</v>
      </c>
      <c r="B422" t="s">
        <v>56</v>
      </c>
      <c r="C422" t="s">
        <v>4066</v>
      </c>
      <c r="D422">
        <v>2</v>
      </c>
      <c r="E422" s="34" t="s">
        <v>4681</v>
      </c>
      <c r="F422" s="34"/>
      <c r="G422" s="34">
        <v>41540.775185185186</v>
      </c>
      <c r="I422" t="s">
        <v>116</v>
      </c>
      <c r="J422" t="s">
        <v>117</v>
      </c>
      <c r="Q422" s="34">
        <v>41536.746006944442</v>
      </c>
      <c r="S422" t="s">
        <v>107</v>
      </c>
      <c r="U422" t="s">
        <v>103</v>
      </c>
      <c r="Y422" t="s">
        <v>573</v>
      </c>
      <c r="Z422" t="s">
        <v>103</v>
      </c>
      <c r="AA422" s="34">
        <v>41534.579340277778</v>
      </c>
      <c r="AB422" t="s">
        <v>109</v>
      </c>
      <c r="AC422" s="34">
        <v>41537.618703703702</v>
      </c>
      <c r="AD422" t="s">
        <v>519</v>
      </c>
      <c r="AE422" t="s">
        <v>111</v>
      </c>
      <c r="AF422" t="s">
        <v>103</v>
      </c>
      <c r="AG422" t="s">
        <v>103</v>
      </c>
      <c r="AH422" t="s">
        <v>103</v>
      </c>
      <c r="AI422" t="s">
        <v>103</v>
      </c>
      <c r="AJ422" t="s">
        <v>103</v>
      </c>
      <c r="AK422" t="s">
        <v>573</v>
      </c>
      <c r="AN422" t="s">
        <v>574</v>
      </c>
      <c r="AO422" t="s">
        <v>575</v>
      </c>
      <c r="AP422">
        <v>1952725000142</v>
      </c>
    </row>
    <row r="423" spans="1:42" x14ac:dyDescent="0.25">
      <c r="A423" t="s">
        <v>4067</v>
      </c>
      <c r="B423" t="s">
        <v>56</v>
      </c>
      <c r="C423" t="s">
        <v>4068</v>
      </c>
      <c r="D423">
        <v>1</v>
      </c>
      <c r="E423" s="34" t="s">
        <v>4682</v>
      </c>
      <c r="F423" s="34"/>
      <c r="G423" s="34">
        <v>41540.890381944446</v>
      </c>
      <c r="I423" t="s">
        <v>116</v>
      </c>
      <c r="J423" t="s">
        <v>117</v>
      </c>
      <c r="Q423" s="34">
        <v>41536.749675925923</v>
      </c>
      <c r="S423" t="s">
        <v>107</v>
      </c>
      <c r="U423" t="s">
        <v>103</v>
      </c>
      <c r="Y423" t="s">
        <v>573</v>
      </c>
      <c r="Z423" t="s">
        <v>103</v>
      </c>
      <c r="AA423" s="34">
        <v>41534.583009259259</v>
      </c>
      <c r="AB423" t="s">
        <v>109</v>
      </c>
      <c r="AC423" s="34">
        <v>41537.627569444441</v>
      </c>
      <c r="AD423" t="s">
        <v>192</v>
      </c>
      <c r="AE423" t="s">
        <v>111</v>
      </c>
      <c r="AF423" t="s">
        <v>103</v>
      </c>
      <c r="AG423" t="s">
        <v>103</v>
      </c>
      <c r="AH423" t="s">
        <v>103</v>
      </c>
      <c r="AI423" t="s">
        <v>103</v>
      </c>
      <c r="AJ423" t="s">
        <v>103</v>
      </c>
      <c r="AK423" t="s">
        <v>573</v>
      </c>
      <c r="AN423" t="s">
        <v>574</v>
      </c>
      <c r="AO423" t="s">
        <v>575</v>
      </c>
      <c r="AP423">
        <v>17582182000159</v>
      </c>
    </row>
    <row r="424" spans="1:42" x14ac:dyDescent="0.25">
      <c r="A424" t="s">
        <v>4069</v>
      </c>
      <c r="B424" t="s">
        <v>56</v>
      </c>
      <c r="C424" t="s">
        <v>4070</v>
      </c>
      <c r="D424">
        <v>1</v>
      </c>
      <c r="E424" s="34" t="s">
        <v>4683</v>
      </c>
      <c r="F424" s="34"/>
      <c r="G424" s="34">
        <v>41548.447939814818</v>
      </c>
      <c r="I424" t="s">
        <v>105</v>
      </c>
      <c r="J424" t="s">
        <v>490</v>
      </c>
      <c r="Q424" s="34">
        <v>41537.451249999998</v>
      </c>
      <c r="S424" t="s">
        <v>107</v>
      </c>
      <c r="U424" t="s">
        <v>103</v>
      </c>
      <c r="Y424" t="s">
        <v>573</v>
      </c>
      <c r="Z424" t="s">
        <v>103</v>
      </c>
      <c r="AA424" s="34">
        <v>41534.701249999998</v>
      </c>
      <c r="AB424" t="s">
        <v>109</v>
      </c>
      <c r="AC424" s="34">
        <v>41537.643657407411</v>
      </c>
      <c r="AD424" t="s">
        <v>110</v>
      </c>
      <c r="AE424" t="s">
        <v>111</v>
      </c>
      <c r="AF424" t="s">
        <v>103</v>
      </c>
      <c r="AG424" t="s">
        <v>103</v>
      </c>
      <c r="AH424" t="s">
        <v>103</v>
      </c>
      <c r="AI424" t="s">
        <v>103</v>
      </c>
      <c r="AJ424" t="s">
        <v>103</v>
      </c>
      <c r="AK424" t="s">
        <v>573</v>
      </c>
      <c r="AN424" t="s">
        <v>574</v>
      </c>
      <c r="AO424" t="s">
        <v>575</v>
      </c>
      <c r="AP424">
        <v>72060999000175</v>
      </c>
    </row>
    <row r="425" spans="1:42" x14ac:dyDescent="0.25">
      <c r="A425" t="s">
        <v>4071</v>
      </c>
      <c r="B425" t="s">
        <v>56</v>
      </c>
      <c r="C425" t="s">
        <v>4072</v>
      </c>
      <c r="D425">
        <v>2</v>
      </c>
      <c r="E425" s="34" t="s">
        <v>4684</v>
      </c>
      <c r="F425" s="34"/>
      <c r="G425" s="34">
        <v>41541.428055555552</v>
      </c>
      <c r="I425" t="s">
        <v>105</v>
      </c>
      <c r="J425" t="s">
        <v>321</v>
      </c>
      <c r="Q425" s="34">
        <v>41537.350069444445</v>
      </c>
      <c r="S425" t="s">
        <v>107</v>
      </c>
      <c r="U425" t="s">
        <v>103</v>
      </c>
      <c r="Y425" t="s">
        <v>573</v>
      </c>
      <c r="Z425" t="s">
        <v>103</v>
      </c>
      <c r="AA425" s="34">
        <v>41534.600069444445</v>
      </c>
      <c r="AB425" t="s">
        <v>109</v>
      </c>
      <c r="AC425" s="34">
        <v>41537.656689814816</v>
      </c>
      <c r="AD425" t="s">
        <v>110</v>
      </c>
      <c r="AE425" t="s">
        <v>111</v>
      </c>
      <c r="AF425" t="s">
        <v>103</v>
      </c>
      <c r="AG425" t="s">
        <v>103</v>
      </c>
      <c r="AH425" t="s">
        <v>103</v>
      </c>
      <c r="AI425" t="s">
        <v>103</v>
      </c>
      <c r="AJ425" t="s">
        <v>103</v>
      </c>
      <c r="AK425" t="s">
        <v>573</v>
      </c>
      <c r="AN425" t="s">
        <v>574</v>
      </c>
      <c r="AO425" t="s">
        <v>575</v>
      </c>
      <c r="AP425">
        <v>9581744000111</v>
      </c>
    </row>
    <row r="426" spans="1:42" x14ac:dyDescent="0.25">
      <c r="A426" t="s">
        <v>4073</v>
      </c>
      <c r="B426" t="s">
        <v>56</v>
      </c>
      <c r="C426" t="s">
        <v>4074</v>
      </c>
      <c r="D426">
        <v>2</v>
      </c>
      <c r="E426" s="34" t="s">
        <v>4685</v>
      </c>
      <c r="F426" s="34"/>
      <c r="G426" s="34">
        <v>41540.528032407405</v>
      </c>
      <c r="I426" t="s">
        <v>116</v>
      </c>
      <c r="J426" t="s">
        <v>117</v>
      </c>
      <c r="Q426" s="34">
        <v>41540.498807870368</v>
      </c>
      <c r="S426" t="s">
        <v>107</v>
      </c>
      <c r="U426" t="s">
        <v>103</v>
      </c>
      <c r="Y426" t="s">
        <v>573</v>
      </c>
      <c r="Z426" t="s">
        <v>103</v>
      </c>
      <c r="AA426" s="34">
        <v>41535.748807870368</v>
      </c>
      <c r="AB426" t="s">
        <v>109</v>
      </c>
      <c r="AC426" s="34">
        <v>41538.373622685183</v>
      </c>
      <c r="AD426" t="s">
        <v>110</v>
      </c>
      <c r="AE426" t="s">
        <v>111</v>
      </c>
      <c r="AF426" t="s">
        <v>103</v>
      </c>
      <c r="AG426" t="s">
        <v>103</v>
      </c>
      <c r="AH426" t="s">
        <v>103</v>
      </c>
      <c r="AI426" t="s">
        <v>103</v>
      </c>
      <c r="AJ426" t="s">
        <v>103</v>
      </c>
      <c r="AK426" t="s">
        <v>573</v>
      </c>
      <c r="AN426" t="s">
        <v>574</v>
      </c>
      <c r="AO426" t="s">
        <v>575</v>
      </c>
      <c r="AP426">
        <v>16561062000102</v>
      </c>
    </row>
    <row r="427" spans="1:42" x14ac:dyDescent="0.25">
      <c r="A427" t="s">
        <v>4075</v>
      </c>
      <c r="B427" t="s">
        <v>56</v>
      </c>
      <c r="C427" t="s">
        <v>810</v>
      </c>
      <c r="D427">
        <v>2</v>
      </c>
      <c r="E427" s="34" t="s">
        <v>4686</v>
      </c>
      <c r="F427" s="34"/>
      <c r="G427" s="34">
        <v>41540.326620370368</v>
      </c>
      <c r="I427" t="s">
        <v>105</v>
      </c>
      <c r="J427" t="s">
        <v>137</v>
      </c>
      <c r="Q427" s="34">
        <v>41540.442499999997</v>
      </c>
      <c r="S427" t="s">
        <v>107</v>
      </c>
      <c r="U427" t="s">
        <v>103</v>
      </c>
      <c r="Y427" t="s">
        <v>573</v>
      </c>
      <c r="Z427" t="s">
        <v>103</v>
      </c>
      <c r="AA427" s="34">
        <v>41535.692499999997</v>
      </c>
      <c r="AB427" t="s">
        <v>109</v>
      </c>
      <c r="AC427" s="34">
        <v>41538.388472222221</v>
      </c>
      <c r="AD427" t="s">
        <v>110</v>
      </c>
      <c r="AE427" t="s">
        <v>111</v>
      </c>
      <c r="AF427" t="s">
        <v>103</v>
      </c>
      <c r="AG427" t="s">
        <v>103</v>
      </c>
      <c r="AH427" t="s">
        <v>103</v>
      </c>
      <c r="AI427" t="s">
        <v>103</v>
      </c>
      <c r="AJ427" t="s">
        <v>103</v>
      </c>
      <c r="AK427" t="s">
        <v>573</v>
      </c>
      <c r="AN427" t="s">
        <v>574</v>
      </c>
      <c r="AO427" t="s">
        <v>575</v>
      </c>
      <c r="AP427">
        <v>2361167000103</v>
      </c>
    </row>
    <row r="428" spans="1:42" x14ac:dyDescent="0.25">
      <c r="A428" t="s">
        <v>4076</v>
      </c>
      <c r="B428" t="s">
        <v>56</v>
      </c>
      <c r="C428" t="s">
        <v>4077</v>
      </c>
      <c r="D428">
        <v>2</v>
      </c>
      <c r="E428" s="34" t="s">
        <v>4687</v>
      </c>
      <c r="F428" s="34"/>
      <c r="G428" s="34">
        <v>41540.651435185187</v>
      </c>
      <c r="I428" t="s">
        <v>116</v>
      </c>
      <c r="J428" t="s">
        <v>117</v>
      </c>
      <c r="Q428" s="34">
        <v>41537.643946759257</v>
      </c>
      <c r="S428" t="s">
        <v>107</v>
      </c>
      <c r="U428" t="s">
        <v>103</v>
      </c>
      <c r="Y428" t="s">
        <v>573</v>
      </c>
      <c r="Z428" t="s">
        <v>103</v>
      </c>
      <c r="AA428" s="34">
        <v>41535.477280092593</v>
      </c>
      <c r="AB428" t="s">
        <v>109</v>
      </c>
      <c r="AC428" s="34">
        <v>41538.435833333337</v>
      </c>
      <c r="AD428" t="s">
        <v>110</v>
      </c>
      <c r="AE428" t="s">
        <v>111</v>
      </c>
      <c r="AF428" t="s">
        <v>103</v>
      </c>
      <c r="AG428" t="s">
        <v>103</v>
      </c>
      <c r="AH428" t="s">
        <v>103</v>
      </c>
      <c r="AI428" t="s">
        <v>103</v>
      </c>
      <c r="AJ428" t="s">
        <v>103</v>
      </c>
      <c r="AK428" t="s">
        <v>573</v>
      </c>
      <c r="AN428" t="s">
        <v>574</v>
      </c>
      <c r="AO428" t="s">
        <v>575</v>
      </c>
      <c r="AP428">
        <v>2148467000109</v>
      </c>
    </row>
    <row r="429" spans="1:42" x14ac:dyDescent="0.25">
      <c r="A429" t="s">
        <v>4078</v>
      </c>
      <c r="B429" t="s">
        <v>56</v>
      </c>
      <c r="C429" t="s">
        <v>4079</v>
      </c>
      <c r="D429">
        <v>2</v>
      </c>
      <c r="E429" s="34" t="s">
        <v>4688</v>
      </c>
      <c r="F429" s="34"/>
      <c r="G429" s="34">
        <v>41540.483865740738</v>
      </c>
      <c r="I429" t="s">
        <v>105</v>
      </c>
      <c r="J429" t="s">
        <v>106</v>
      </c>
      <c r="Q429" s="34">
        <v>41537.678182870368</v>
      </c>
      <c r="S429" t="s">
        <v>107</v>
      </c>
      <c r="U429" t="s">
        <v>103</v>
      </c>
      <c r="Y429" t="s">
        <v>573</v>
      </c>
      <c r="Z429" t="s">
        <v>103</v>
      </c>
      <c r="AA429" s="34">
        <v>41535.511516203704</v>
      </c>
      <c r="AB429" t="s">
        <v>109</v>
      </c>
      <c r="AC429" s="34">
        <v>41538.457048611112</v>
      </c>
      <c r="AD429" t="s">
        <v>110</v>
      </c>
      <c r="AE429" t="s">
        <v>111</v>
      </c>
      <c r="AF429" t="s">
        <v>103</v>
      </c>
      <c r="AG429" t="s">
        <v>103</v>
      </c>
      <c r="AH429" t="s">
        <v>103</v>
      </c>
      <c r="AI429" t="s">
        <v>103</v>
      </c>
      <c r="AJ429" t="s">
        <v>103</v>
      </c>
      <c r="AK429" t="s">
        <v>573</v>
      </c>
      <c r="AN429" t="s">
        <v>574</v>
      </c>
      <c r="AO429" t="s">
        <v>575</v>
      </c>
      <c r="AP429">
        <v>16577831000160</v>
      </c>
    </row>
    <row r="430" spans="1:42" x14ac:dyDescent="0.25">
      <c r="A430" t="s">
        <v>4080</v>
      </c>
      <c r="B430" t="s">
        <v>56</v>
      </c>
      <c r="C430" t="s">
        <v>1062</v>
      </c>
      <c r="D430">
        <v>3</v>
      </c>
      <c r="E430" s="34" t="s">
        <v>4689</v>
      </c>
      <c r="F430" s="34"/>
      <c r="G430" s="34">
        <v>41540.641747685186</v>
      </c>
      <c r="I430" t="s">
        <v>116</v>
      </c>
      <c r="J430" t="s">
        <v>117</v>
      </c>
      <c r="Q430" s="34">
        <v>41540.5</v>
      </c>
      <c r="S430" t="s">
        <v>107</v>
      </c>
      <c r="U430" t="s">
        <v>103</v>
      </c>
      <c r="Y430" t="s">
        <v>573</v>
      </c>
      <c r="Z430" t="s">
        <v>103</v>
      </c>
      <c r="AA430" s="34">
        <v>41535.807638888888</v>
      </c>
      <c r="AB430" t="s">
        <v>109</v>
      </c>
      <c r="AC430" s="34">
        <v>41538.481087962966</v>
      </c>
      <c r="AD430" t="s">
        <v>110</v>
      </c>
      <c r="AE430" t="s">
        <v>111</v>
      </c>
      <c r="AF430" t="s">
        <v>103</v>
      </c>
      <c r="AG430" t="s">
        <v>103</v>
      </c>
      <c r="AH430" t="s">
        <v>103</v>
      </c>
      <c r="AI430" t="s">
        <v>103</v>
      </c>
      <c r="AJ430" t="s">
        <v>103</v>
      </c>
      <c r="AK430" t="s">
        <v>573</v>
      </c>
      <c r="AN430" t="s">
        <v>574</v>
      </c>
      <c r="AO430" t="s">
        <v>575</v>
      </c>
      <c r="AP430">
        <v>16357253000742</v>
      </c>
    </row>
    <row r="431" spans="1:42" x14ac:dyDescent="0.25">
      <c r="A431" t="s">
        <v>4081</v>
      </c>
      <c r="B431" t="s">
        <v>56</v>
      </c>
      <c r="C431" t="s">
        <v>2266</v>
      </c>
      <c r="D431">
        <v>3</v>
      </c>
      <c r="E431" s="34" t="s">
        <v>4690</v>
      </c>
      <c r="F431" s="34"/>
      <c r="G431" s="34">
        <v>41540.81108796296</v>
      </c>
      <c r="I431" t="s">
        <v>116</v>
      </c>
      <c r="J431" t="s">
        <v>117</v>
      </c>
      <c r="Q431" s="34">
        <v>41540.422314814816</v>
      </c>
      <c r="S431" t="s">
        <v>107</v>
      </c>
      <c r="U431" t="s">
        <v>103</v>
      </c>
      <c r="Y431" t="s">
        <v>573</v>
      </c>
      <c r="Z431" t="s">
        <v>103</v>
      </c>
      <c r="AA431" s="34">
        <v>41535.672314814816</v>
      </c>
      <c r="AB431" t="s">
        <v>109</v>
      </c>
      <c r="AC431" s="34">
        <v>41538.484305555554</v>
      </c>
      <c r="AD431" t="s">
        <v>110</v>
      </c>
      <c r="AE431" t="s">
        <v>111</v>
      </c>
      <c r="AF431" t="s">
        <v>103</v>
      </c>
      <c r="AG431" t="s">
        <v>103</v>
      </c>
      <c r="AH431" t="s">
        <v>103</v>
      </c>
      <c r="AI431" t="s">
        <v>103</v>
      </c>
      <c r="AJ431" t="s">
        <v>103</v>
      </c>
      <c r="AK431" t="s">
        <v>573</v>
      </c>
      <c r="AN431" t="s">
        <v>574</v>
      </c>
      <c r="AO431" t="s">
        <v>575</v>
      </c>
      <c r="AP431">
        <v>14031841000170</v>
      </c>
    </row>
    <row r="432" spans="1:42" x14ac:dyDescent="0.25">
      <c r="A432" t="s">
        <v>4082</v>
      </c>
      <c r="B432" t="s">
        <v>56</v>
      </c>
      <c r="C432" t="s">
        <v>3985</v>
      </c>
      <c r="D432">
        <v>3</v>
      </c>
      <c r="E432" s="34" t="s">
        <v>4691</v>
      </c>
      <c r="F432" s="34"/>
      <c r="G432" s="34">
        <v>41541.799699074072</v>
      </c>
      <c r="I432" t="s">
        <v>116</v>
      </c>
      <c r="J432" t="s">
        <v>117</v>
      </c>
      <c r="Q432" s="34">
        <v>41537.543136574073</v>
      </c>
      <c r="S432" t="s">
        <v>107</v>
      </c>
      <c r="U432" t="s">
        <v>103</v>
      </c>
      <c r="Y432" t="s">
        <v>573</v>
      </c>
      <c r="Z432" t="s">
        <v>103</v>
      </c>
      <c r="AA432" s="34">
        <v>41535.376469907409</v>
      </c>
      <c r="AB432" t="s">
        <v>109</v>
      </c>
      <c r="AC432" s="34">
        <v>41540.398553240739</v>
      </c>
      <c r="AD432" t="s">
        <v>110</v>
      </c>
      <c r="AE432" t="s">
        <v>111</v>
      </c>
      <c r="AF432" t="s">
        <v>103</v>
      </c>
      <c r="AG432" t="s">
        <v>103</v>
      </c>
      <c r="AH432" t="s">
        <v>103</v>
      </c>
      <c r="AI432" t="s">
        <v>103</v>
      </c>
      <c r="AJ432" t="s">
        <v>103</v>
      </c>
      <c r="AK432" t="s">
        <v>573</v>
      </c>
      <c r="AN432" t="s">
        <v>574</v>
      </c>
      <c r="AO432" t="s">
        <v>575</v>
      </c>
      <c r="AP432">
        <v>12631262000133</v>
      </c>
    </row>
    <row r="433" spans="1:42" x14ac:dyDescent="0.25">
      <c r="A433" t="s">
        <v>4083</v>
      </c>
      <c r="B433" t="s">
        <v>56</v>
      </c>
      <c r="C433" t="s">
        <v>990</v>
      </c>
      <c r="D433">
        <v>4</v>
      </c>
      <c r="E433" s="34" t="s">
        <v>4692</v>
      </c>
      <c r="F433" s="34"/>
      <c r="G433" s="34">
        <v>41545.58666666667</v>
      </c>
      <c r="I433" t="s">
        <v>116</v>
      </c>
      <c r="J433" t="s">
        <v>117</v>
      </c>
      <c r="Q433" s="34">
        <v>41537.5</v>
      </c>
      <c r="S433" t="s">
        <v>107</v>
      </c>
      <c r="U433" t="s">
        <v>103</v>
      </c>
      <c r="Y433" t="s">
        <v>573</v>
      </c>
      <c r="Z433" t="s">
        <v>103</v>
      </c>
      <c r="AA433" s="34">
        <v>41535.126400462963</v>
      </c>
      <c r="AB433" t="s">
        <v>109</v>
      </c>
      <c r="AC433" s="34">
        <v>41540.427997685183</v>
      </c>
      <c r="AD433" t="s">
        <v>110</v>
      </c>
      <c r="AE433" t="s">
        <v>103</v>
      </c>
      <c r="AF433" t="s">
        <v>103</v>
      </c>
      <c r="AG433" t="s">
        <v>103</v>
      </c>
      <c r="AH433" t="s">
        <v>111</v>
      </c>
      <c r="AI433" t="s">
        <v>103</v>
      </c>
      <c r="AJ433" t="s">
        <v>103</v>
      </c>
      <c r="AK433" t="s">
        <v>573</v>
      </c>
      <c r="AN433" t="s">
        <v>574</v>
      </c>
      <c r="AO433" t="s">
        <v>575</v>
      </c>
      <c r="AP433">
        <v>12091513000134</v>
      </c>
    </row>
    <row r="434" spans="1:42" x14ac:dyDescent="0.25">
      <c r="A434" t="s">
        <v>4084</v>
      </c>
      <c r="B434" t="s">
        <v>56</v>
      </c>
      <c r="C434" t="s">
        <v>4085</v>
      </c>
      <c r="D434">
        <v>2</v>
      </c>
      <c r="E434" s="34" t="s">
        <v>4693</v>
      </c>
      <c r="F434" s="34"/>
      <c r="G434" s="34">
        <v>41541.476076388892</v>
      </c>
      <c r="I434" t="s">
        <v>105</v>
      </c>
      <c r="J434" t="s">
        <v>106</v>
      </c>
      <c r="Q434" s="34">
        <v>41537.645046296297</v>
      </c>
      <c r="S434" t="s">
        <v>107</v>
      </c>
      <c r="U434" t="s">
        <v>103</v>
      </c>
      <c r="Y434" t="s">
        <v>573</v>
      </c>
      <c r="Z434" t="s">
        <v>103</v>
      </c>
      <c r="AA434" s="34">
        <v>41535.478379629632</v>
      </c>
      <c r="AB434" t="s">
        <v>109</v>
      </c>
      <c r="AC434" s="34">
        <v>41540.447696759256</v>
      </c>
      <c r="AD434" t="s">
        <v>110</v>
      </c>
      <c r="AE434" t="s">
        <v>111</v>
      </c>
      <c r="AF434" t="s">
        <v>103</v>
      </c>
      <c r="AG434" t="s">
        <v>103</v>
      </c>
      <c r="AH434" t="s">
        <v>103</v>
      </c>
      <c r="AI434" t="s">
        <v>103</v>
      </c>
      <c r="AJ434" t="s">
        <v>103</v>
      </c>
      <c r="AK434" t="s">
        <v>573</v>
      </c>
      <c r="AN434" t="s">
        <v>574</v>
      </c>
      <c r="AO434" t="s">
        <v>575</v>
      </c>
      <c r="AP434">
        <v>1401471000174</v>
      </c>
    </row>
    <row r="435" spans="1:42" x14ac:dyDescent="0.25">
      <c r="A435" t="s">
        <v>4086</v>
      </c>
      <c r="B435" t="s">
        <v>56</v>
      </c>
      <c r="C435" t="s">
        <v>4087</v>
      </c>
      <c r="D435">
        <v>2</v>
      </c>
      <c r="E435" s="34" t="s">
        <v>4694</v>
      </c>
      <c r="F435" s="34"/>
      <c r="G435" s="34">
        <v>41543.488402777781</v>
      </c>
      <c r="I435" t="s">
        <v>105</v>
      </c>
      <c r="J435" t="s">
        <v>391</v>
      </c>
      <c r="Q435" s="34">
        <v>41537.631180555552</v>
      </c>
      <c r="S435" t="s">
        <v>107</v>
      </c>
      <c r="U435" t="s">
        <v>103</v>
      </c>
      <c r="Y435" t="s">
        <v>573</v>
      </c>
      <c r="Z435" t="s">
        <v>103</v>
      </c>
      <c r="AA435" s="34">
        <v>41535.464513888888</v>
      </c>
      <c r="AB435" t="s">
        <v>109</v>
      </c>
      <c r="AC435" s="34">
        <v>41540.461516203701</v>
      </c>
      <c r="AD435" t="s">
        <v>110</v>
      </c>
      <c r="AE435" t="s">
        <v>111</v>
      </c>
      <c r="AF435" t="s">
        <v>103</v>
      </c>
      <c r="AG435" t="s">
        <v>103</v>
      </c>
      <c r="AH435" t="s">
        <v>103</v>
      </c>
      <c r="AI435" t="s">
        <v>103</v>
      </c>
      <c r="AJ435" t="s">
        <v>103</v>
      </c>
      <c r="AK435" t="s">
        <v>573</v>
      </c>
      <c r="AN435" t="s">
        <v>574</v>
      </c>
      <c r="AO435" t="s">
        <v>575</v>
      </c>
      <c r="AP435">
        <v>10370141000150</v>
      </c>
    </row>
    <row r="436" spans="1:42" x14ac:dyDescent="0.25">
      <c r="A436" t="s">
        <v>4088</v>
      </c>
      <c r="B436" t="s">
        <v>56</v>
      </c>
      <c r="C436" t="s">
        <v>4089</v>
      </c>
      <c r="D436">
        <v>2</v>
      </c>
      <c r="E436" s="34" t="s">
        <v>4695</v>
      </c>
      <c r="F436" s="34"/>
      <c r="G436" s="34">
        <v>41540.675092592595</v>
      </c>
      <c r="I436" t="s">
        <v>105</v>
      </c>
      <c r="J436" t="s">
        <v>106</v>
      </c>
      <c r="Q436" s="34">
        <v>41540.481840277775</v>
      </c>
      <c r="S436" t="s">
        <v>107</v>
      </c>
      <c r="U436" t="s">
        <v>103</v>
      </c>
      <c r="Y436" t="s">
        <v>573</v>
      </c>
      <c r="Z436" t="s">
        <v>103</v>
      </c>
      <c r="AA436" s="34">
        <v>41535.731840277775</v>
      </c>
      <c r="AB436" t="s">
        <v>109</v>
      </c>
      <c r="AC436" s="34">
        <v>41540.497442129628</v>
      </c>
      <c r="AD436" t="s">
        <v>110</v>
      </c>
      <c r="AE436" t="s">
        <v>111</v>
      </c>
      <c r="AF436" t="s">
        <v>103</v>
      </c>
      <c r="AG436" t="s">
        <v>111</v>
      </c>
      <c r="AH436" t="s">
        <v>103</v>
      </c>
      <c r="AI436" t="s">
        <v>103</v>
      </c>
      <c r="AJ436" t="s">
        <v>103</v>
      </c>
      <c r="AK436" t="s">
        <v>573</v>
      </c>
      <c r="AN436" t="s">
        <v>574</v>
      </c>
      <c r="AO436" t="s">
        <v>575</v>
      </c>
      <c r="AP436">
        <v>1112165000118</v>
      </c>
    </row>
    <row r="437" spans="1:42" x14ac:dyDescent="0.25">
      <c r="A437" t="s">
        <v>4090</v>
      </c>
      <c r="B437" t="s">
        <v>56</v>
      </c>
      <c r="C437" t="s">
        <v>4091</v>
      </c>
      <c r="D437">
        <v>2</v>
      </c>
      <c r="E437" s="34" t="s">
        <v>4696</v>
      </c>
      <c r="F437" s="34"/>
      <c r="G437" s="34">
        <v>41542.437662037039</v>
      </c>
      <c r="I437" t="s">
        <v>116</v>
      </c>
      <c r="J437" t="s">
        <v>117</v>
      </c>
      <c r="Q437" s="34">
        <v>41537.729409722226</v>
      </c>
      <c r="S437" t="s">
        <v>107</v>
      </c>
      <c r="U437" t="s">
        <v>103</v>
      </c>
      <c r="Y437" t="s">
        <v>573</v>
      </c>
      <c r="Z437" t="s">
        <v>103</v>
      </c>
      <c r="AA437" s="34">
        <v>41535.562743055554</v>
      </c>
      <c r="AB437" t="s">
        <v>109</v>
      </c>
      <c r="AC437" s="34">
        <v>41540.595879629633</v>
      </c>
      <c r="AD437" t="s">
        <v>110</v>
      </c>
      <c r="AE437" t="s">
        <v>111</v>
      </c>
      <c r="AF437" t="s">
        <v>103</v>
      </c>
      <c r="AG437" t="s">
        <v>111</v>
      </c>
      <c r="AH437" t="s">
        <v>103</v>
      </c>
      <c r="AI437" t="s">
        <v>103</v>
      </c>
      <c r="AJ437" t="s">
        <v>103</v>
      </c>
      <c r="AK437" t="s">
        <v>573</v>
      </c>
      <c r="AM437">
        <v>1670030000178</v>
      </c>
      <c r="AN437" t="s">
        <v>574</v>
      </c>
      <c r="AO437" t="s">
        <v>575</v>
      </c>
      <c r="AP437">
        <v>1670030000178</v>
      </c>
    </row>
    <row r="438" spans="1:42" x14ac:dyDescent="0.25">
      <c r="A438" t="s">
        <v>4092</v>
      </c>
      <c r="B438" t="s">
        <v>56</v>
      </c>
      <c r="C438" t="s">
        <v>4093</v>
      </c>
      <c r="D438">
        <v>2</v>
      </c>
      <c r="E438" s="34" t="s">
        <v>4697</v>
      </c>
      <c r="F438" s="34"/>
      <c r="G438" s="34">
        <v>41540.764398148145</v>
      </c>
      <c r="I438" t="s">
        <v>105</v>
      </c>
      <c r="J438" t="s">
        <v>106</v>
      </c>
      <c r="Q438" s="34">
        <v>41540.447256944448</v>
      </c>
      <c r="S438" t="s">
        <v>107</v>
      </c>
      <c r="U438" t="s">
        <v>103</v>
      </c>
      <c r="Y438" t="s">
        <v>573</v>
      </c>
      <c r="Z438" t="s">
        <v>103</v>
      </c>
      <c r="AA438" s="34">
        <v>41535.697256944448</v>
      </c>
      <c r="AB438" t="s">
        <v>109</v>
      </c>
      <c r="AC438" s="34">
        <v>41540.599861111114</v>
      </c>
      <c r="AD438" t="s">
        <v>110</v>
      </c>
      <c r="AE438" t="s">
        <v>111</v>
      </c>
      <c r="AF438" t="s">
        <v>103</v>
      </c>
      <c r="AG438" t="s">
        <v>111</v>
      </c>
      <c r="AH438" t="s">
        <v>103</v>
      </c>
      <c r="AI438" t="s">
        <v>103</v>
      </c>
      <c r="AJ438" t="s">
        <v>103</v>
      </c>
      <c r="AK438" t="s">
        <v>573</v>
      </c>
      <c r="AN438" t="s">
        <v>574</v>
      </c>
      <c r="AO438" t="s">
        <v>575</v>
      </c>
      <c r="AP438">
        <v>13697109000171</v>
      </c>
    </row>
    <row r="439" spans="1:42" x14ac:dyDescent="0.25">
      <c r="A439" t="s">
        <v>4094</v>
      </c>
      <c r="B439" t="s">
        <v>56</v>
      </c>
      <c r="C439" t="s">
        <v>4095</v>
      </c>
      <c r="D439">
        <v>2</v>
      </c>
      <c r="E439" s="34" t="s">
        <v>4698</v>
      </c>
      <c r="F439" s="34"/>
      <c r="G439" s="34">
        <v>41543.37809027778</v>
      </c>
      <c r="I439" t="s">
        <v>105</v>
      </c>
      <c r="J439" t="s">
        <v>106</v>
      </c>
      <c r="Q439" s="34">
        <v>41537.525891203702</v>
      </c>
      <c r="S439" t="s">
        <v>107</v>
      </c>
      <c r="U439" t="s">
        <v>103</v>
      </c>
      <c r="Y439" t="s">
        <v>573</v>
      </c>
      <c r="Z439" t="s">
        <v>103</v>
      </c>
      <c r="AA439" s="34">
        <v>41535.359224537038</v>
      </c>
      <c r="AB439" t="s">
        <v>109</v>
      </c>
      <c r="AC439" s="34">
        <v>41540.637650462966</v>
      </c>
      <c r="AD439" t="s">
        <v>110</v>
      </c>
      <c r="AE439" t="s">
        <v>103</v>
      </c>
      <c r="AF439" t="s">
        <v>103</v>
      </c>
      <c r="AG439" t="s">
        <v>103</v>
      </c>
      <c r="AH439" t="s">
        <v>111</v>
      </c>
      <c r="AI439" t="s">
        <v>103</v>
      </c>
      <c r="AJ439" t="s">
        <v>103</v>
      </c>
      <c r="AK439" t="s">
        <v>573</v>
      </c>
      <c r="AN439" t="s">
        <v>574</v>
      </c>
      <c r="AO439" t="s">
        <v>575</v>
      </c>
      <c r="AP439">
        <v>35963792000184</v>
      </c>
    </row>
    <row r="440" spans="1:42" x14ac:dyDescent="0.25">
      <c r="A440" t="s">
        <v>4096</v>
      </c>
      <c r="B440" t="s">
        <v>56</v>
      </c>
      <c r="C440" t="s">
        <v>4097</v>
      </c>
      <c r="D440">
        <v>2</v>
      </c>
      <c r="E440" s="34" t="s">
        <v>4699</v>
      </c>
      <c r="F440" s="34"/>
      <c r="G440" s="34">
        <v>41541.561400462961</v>
      </c>
      <c r="I440" t="s">
        <v>116</v>
      </c>
      <c r="J440" t="s">
        <v>117</v>
      </c>
      <c r="Q440" s="34">
        <v>41540.5</v>
      </c>
      <c r="S440" t="s">
        <v>107</v>
      </c>
      <c r="U440" t="s">
        <v>103</v>
      </c>
      <c r="Y440" t="s">
        <v>573</v>
      </c>
      <c r="Z440" t="s">
        <v>103</v>
      </c>
      <c r="AA440" s="34">
        <v>41535.794745370367</v>
      </c>
      <c r="AB440" t="s">
        <v>109</v>
      </c>
      <c r="AC440" s="34">
        <v>41540.646967592591</v>
      </c>
      <c r="AD440" t="s">
        <v>110</v>
      </c>
      <c r="AE440" t="s">
        <v>103</v>
      </c>
      <c r="AF440" t="s">
        <v>103</v>
      </c>
      <c r="AG440" t="s">
        <v>103</v>
      </c>
      <c r="AH440" t="s">
        <v>111</v>
      </c>
      <c r="AI440" t="s">
        <v>103</v>
      </c>
      <c r="AJ440" t="s">
        <v>103</v>
      </c>
      <c r="AK440" t="s">
        <v>573</v>
      </c>
      <c r="AN440" t="s">
        <v>574</v>
      </c>
      <c r="AO440" t="s">
        <v>575</v>
      </c>
      <c r="AP440">
        <v>39351473000179</v>
      </c>
    </row>
    <row r="441" spans="1:42" x14ac:dyDescent="0.25">
      <c r="A441" t="s">
        <v>4098</v>
      </c>
      <c r="B441" t="s">
        <v>56</v>
      </c>
      <c r="C441" t="s">
        <v>4099</v>
      </c>
      <c r="D441">
        <v>2</v>
      </c>
      <c r="E441" s="34" t="s">
        <v>4700</v>
      </c>
      <c r="F441" s="34"/>
      <c r="G441" s="34">
        <v>41540.67428240741</v>
      </c>
      <c r="I441" t="s">
        <v>116</v>
      </c>
      <c r="J441" t="s">
        <v>117</v>
      </c>
      <c r="Q441" s="34">
        <v>41537.703958333332</v>
      </c>
      <c r="S441" t="s">
        <v>107</v>
      </c>
      <c r="U441" t="s">
        <v>103</v>
      </c>
      <c r="Y441" t="s">
        <v>573</v>
      </c>
      <c r="Z441" t="s">
        <v>103</v>
      </c>
      <c r="AA441" s="34">
        <v>41535.537291666667</v>
      </c>
      <c r="AB441" t="s">
        <v>109</v>
      </c>
      <c r="AC441" s="34">
        <v>41540.674155092594</v>
      </c>
      <c r="AD441" t="s">
        <v>110</v>
      </c>
      <c r="AE441" t="s">
        <v>103</v>
      </c>
      <c r="AF441" t="s">
        <v>103</v>
      </c>
      <c r="AG441" t="s">
        <v>103</v>
      </c>
      <c r="AH441" t="s">
        <v>111</v>
      </c>
      <c r="AI441" t="s">
        <v>103</v>
      </c>
      <c r="AJ441" t="s">
        <v>103</v>
      </c>
      <c r="AK441" t="s">
        <v>573</v>
      </c>
      <c r="AM441">
        <v>14487480000171</v>
      </c>
      <c r="AN441" t="s">
        <v>574</v>
      </c>
      <c r="AO441" t="s">
        <v>575</v>
      </c>
      <c r="AP441">
        <v>14487480000171</v>
      </c>
    </row>
    <row r="442" spans="1:42" x14ac:dyDescent="0.25">
      <c r="A442" t="s">
        <v>4100</v>
      </c>
      <c r="B442" t="s">
        <v>56</v>
      </c>
      <c r="C442" t="s">
        <v>4101</v>
      </c>
      <c r="D442">
        <v>2</v>
      </c>
      <c r="E442" s="34" t="s">
        <v>4701</v>
      </c>
      <c r="F442" s="34"/>
      <c r="G442" s="34">
        <v>41541.540347222224</v>
      </c>
      <c r="I442" t="s">
        <v>105</v>
      </c>
      <c r="J442" t="s">
        <v>137</v>
      </c>
      <c r="Q442" s="34">
        <v>41541.5</v>
      </c>
      <c r="S442" t="s">
        <v>107</v>
      </c>
      <c r="U442" t="s">
        <v>103</v>
      </c>
      <c r="Y442" t="s">
        <v>573</v>
      </c>
      <c r="Z442" t="s">
        <v>103</v>
      </c>
      <c r="AA442" s="34">
        <v>41536.794965277775</v>
      </c>
      <c r="AB442" t="s">
        <v>109</v>
      </c>
      <c r="AC442" s="34">
        <v>41541.387071759258</v>
      </c>
      <c r="AD442" t="s">
        <v>110</v>
      </c>
      <c r="AE442" t="s">
        <v>103</v>
      </c>
      <c r="AF442" t="s">
        <v>103</v>
      </c>
      <c r="AG442" t="s">
        <v>103</v>
      </c>
      <c r="AH442" t="s">
        <v>111</v>
      </c>
      <c r="AI442" t="s">
        <v>103</v>
      </c>
      <c r="AJ442" t="s">
        <v>103</v>
      </c>
      <c r="AK442" t="s">
        <v>573</v>
      </c>
      <c r="AN442" t="s">
        <v>574</v>
      </c>
      <c r="AO442" t="s">
        <v>575</v>
      </c>
      <c r="AP442">
        <v>5453856000136</v>
      </c>
    </row>
    <row r="443" spans="1:42" x14ac:dyDescent="0.25">
      <c r="A443" t="s">
        <v>4102</v>
      </c>
      <c r="B443" t="s">
        <v>56</v>
      </c>
      <c r="C443" t="s">
        <v>4103</v>
      </c>
      <c r="D443">
        <v>2</v>
      </c>
      <c r="E443" s="34" t="s">
        <v>4702</v>
      </c>
      <c r="F443" s="34"/>
      <c r="G443" s="34">
        <v>41542.615486111114</v>
      </c>
      <c r="I443" t="s">
        <v>116</v>
      </c>
      <c r="J443" t="s">
        <v>117</v>
      </c>
      <c r="Q443" s="34">
        <v>41542.5</v>
      </c>
      <c r="S443" t="s">
        <v>107</v>
      </c>
      <c r="U443" t="s">
        <v>103</v>
      </c>
      <c r="Y443" t="s">
        <v>573</v>
      </c>
      <c r="Z443" t="s">
        <v>103</v>
      </c>
      <c r="AA443" s="34">
        <v>41537.948599537034</v>
      </c>
      <c r="AB443" t="s">
        <v>109</v>
      </c>
      <c r="AC443" s="34">
        <v>41541.404722222222</v>
      </c>
      <c r="AD443" t="s">
        <v>110</v>
      </c>
      <c r="AE443" t="s">
        <v>111</v>
      </c>
      <c r="AF443" t="s">
        <v>103</v>
      </c>
      <c r="AG443" t="s">
        <v>103</v>
      </c>
      <c r="AH443" t="s">
        <v>103</v>
      </c>
      <c r="AI443" t="s">
        <v>103</v>
      </c>
      <c r="AJ443" t="s">
        <v>103</v>
      </c>
      <c r="AK443" t="s">
        <v>573</v>
      </c>
      <c r="AN443" t="s">
        <v>574</v>
      </c>
      <c r="AO443" t="s">
        <v>575</v>
      </c>
      <c r="AP443">
        <v>8466585000141</v>
      </c>
    </row>
    <row r="444" spans="1:42" x14ac:dyDescent="0.25">
      <c r="A444" t="s">
        <v>4104</v>
      </c>
      <c r="B444" t="s">
        <v>56</v>
      </c>
      <c r="C444" t="s">
        <v>1631</v>
      </c>
      <c r="D444">
        <v>2</v>
      </c>
      <c r="E444" s="34" t="s">
        <v>4703</v>
      </c>
      <c r="F444" s="34"/>
      <c r="G444" s="34">
        <v>41541.682152777779</v>
      </c>
      <c r="I444" t="s">
        <v>105</v>
      </c>
      <c r="J444" t="s">
        <v>137</v>
      </c>
      <c r="Q444" s="34">
        <v>41540.638043981482</v>
      </c>
      <c r="S444" t="s">
        <v>107</v>
      </c>
      <c r="U444" t="s">
        <v>103</v>
      </c>
      <c r="Y444" t="s">
        <v>573</v>
      </c>
      <c r="Z444" t="s">
        <v>103</v>
      </c>
      <c r="AA444" s="34">
        <v>41536.471377314818</v>
      </c>
      <c r="AB444" t="s">
        <v>109</v>
      </c>
      <c r="AC444" s="34">
        <v>41541.436412037037</v>
      </c>
      <c r="AD444" t="s">
        <v>110</v>
      </c>
      <c r="AE444" t="s">
        <v>111</v>
      </c>
      <c r="AF444" t="s">
        <v>103</v>
      </c>
      <c r="AG444" t="s">
        <v>103</v>
      </c>
      <c r="AH444" t="s">
        <v>103</v>
      </c>
      <c r="AI444" t="s">
        <v>103</v>
      </c>
      <c r="AJ444" t="s">
        <v>103</v>
      </c>
      <c r="AK444" t="s">
        <v>573</v>
      </c>
      <c r="AN444" t="s">
        <v>574</v>
      </c>
      <c r="AO444" t="s">
        <v>575</v>
      </c>
      <c r="AP444">
        <v>13360998000187</v>
      </c>
    </row>
    <row r="445" spans="1:42" x14ac:dyDescent="0.25">
      <c r="A445" t="s">
        <v>4105</v>
      </c>
      <c r="B445" t="s">
        <v>56</v>
      </c>
      <c r="C445" t="s">
        <v>4106</v>
      </c>
      <c r="D445">
        <v>2</v>
      </c>
      <c r="E445" s="34" t="s">
        <v>4704</v>
      </c>
      <c r="F445" s="34"/>
      <c r="G445" s="34">
        <v>41542.439872685187</v>
      </c>
      <c r="I445" t="s">
        <v>116</v>
      </c>
      <c r="J445" t="s">
        <v>117</v>
      </c>
      <c r="Q445" s="34">
        <v>41542.5</v>
      </c>
      <c r="S445" t="s">
        <v>107</v>
      </c>
      <c r="U445" t="s">
        <v>103</v>
      </c>
      <c r="Y445" t="s">
        <v>573</v>
      </c>
      <c r="Z445" t="s">
        <v>103</v>
      </c>
      <c r="AA445" s="34">
        <v>41537.902546296296</v>
      </c>
      <c r="AB445" t="s">
        <v>109</v>
      </c>
      <c r="AC445" s="34">
        <v>41541.445798611108</v>
      </c>
      <c r="AD445" t="s">
        <v>110</v>
      </c>
      <c r="AE445" t="s">
        <v>111</v>
      </c>
      <c r="AF445" t="s">
        <v>103</v>
      </c>
      <c r="AG445" t="s">
        <v>103</v>
      </c>
      <c r="AH445" t="s">
        <v>103</v>
      </c>
      <c r="AI445" t="s">
        <v>103</v>
      </c>
      <c r="AJ445" t="s">
        <v>103</v>
      </c>
      <c r="AK445" t="s">
        <v>573</v>
      </c>
      <c r="AN445" t="s">
        <v>574</v>
      </c>
      <c r="AO445" t="s">
        <v>575</v>
      </c>
      <c r="AP445">
        <v>13072534000175</v>
      </c>
    </row>
    <row r="446" spans="1:42" x14ac:dyDescent="0.25">
      <c r="A446" t="s">
        <v>4107</v>
      </c>
      <c r="B446" t="s">
        <v>56</v>
      </c>
      <c r="C446" t="s">
        <v>4108</v>
      </c>
      <c r="D446">
        <v>2</v>
      </c>
      <c r="E446" s="34" t="s">
        <v>4705</v>
      </c>
      <c r="F446" s="34"/>
      <c r="G446" s="34">
        <v>41541.589363425926</v>
      </c>
      <c r="I446" t="s">
        <v>105</v>
      </c>
      <c r="J446" t="s">
        <v>410</v>
      </c>
      <c r="Q446" s="34">
        <v>41542.447337962964</v>
      </c>
      <c r="S446" t="s">
        <v>107</v>
      </c>
      <c r="U446" t="s">
        <v>103</v>
      </c>
      <c r="Y446" t="s">
        <v>573</v>
      </c>
      <c r="Z446" t="s">
        <v>103</v>
      </c>
      <c r="AA446" s="34">
        <v>41537.697337962964</v>
      </c>
      <c r="AB446" t="s">
        <v>109</v>
      </c>
      <c r="AC446" s="34">
        <v>41541.454930555556</v>
      </c>
      <c r="AD446" t="s">
        <v>110</v>
      </c>
      <c r="AE446" t="s">
        <v>111</v>
      </c>
      <c r="AF446" t="s">
        <v>103</v>
      </c>
      <c r="AG446" t="s">
        <v>103</v>
      </c>
      <c r="AH446" t="s">
        <v>103</v>
      </c>
      <c r="AI446" t="s">
        <v>103</v>
      </c>
      <c r="AJ446" t="s">
        <v>103</v>
      </c>
      <c r="AK446" t="s">
        <v>573</v>
      </c>
      <c r="AN446" t="s">
        <v>574</v>
      </c>
      <c r="AO446" t="s">
        <v>575</v>
      </c>
      <c r="AP446">
        <v>435781000147</v>
      </c>
    </row>
    <row r="447" spans="1:42" x14ac:dyDescent="0.25">
      <c r="A447" t="s">
        <v>4109</v>
      </c>
      <c r="B447" t="s">
        <v>56</v>
      </c>
      <c r="C447" t="s">
        <v>4110</v>
      </c>
      <c r="D447">
        <v>2</v>
      </c>
      <c r="E447" s="34" t="s">
        <v>4706</v>
      </c>
      <c r="F447" s="34"/>
      <c r="G447" s="34">
        <v>41541.69798611111</v>
      </c>
      <c r="I447" t="s">
        <v>105</v>
      </c>
      <c r="J447" t="s">
        <v>106</v>
      </c>
      <c r="Q447" s="34">
        <v>41542.335775462961</v>
      </c>
      <c r="S447" t="s">
        <v>107</v>
      </c>
      <c r="U447" t="s">
        <v>103</v>
      </c>
      <c r="Y447" t="s">
        <v>573</v>
      </c>
      <c r="Z447" t="s">
        <v>103</v>
      </c>
      <c r="AA447" s="34">
        <v>41537.585775462961</v>
      </c>
      <c r="AB447" t="s">
        <v>109</v>
      </c>
      <c r="AC447" s="34">
        <v>41541.469826388886</v>
      </c>
      <c r="AD447" t="s">
        <v>110</v>
      </c>
      <c r="AE447" t="s">
        <v>111</v>
      </c>
      <c r="AF447" t="s">
        <v>103</v>
      </c>
      <c r="AG447" t="s">
        <v>103</v>
      </c>
      <c r="AH447" t="s">
        <v>103</v>
      </c>
      <c r="AI447" t="s">
        <v>103</v>
      </c>
      <c r="AJ447" t="s">
        <v>103</v>
      </c>
      <c r="AK447" t="s">
        <v>573</v>
      </c>
      <c r="AN447" t="s">
        <v>574</v>
      </c>
      <c r="AO447" t="s">
        <v>575</v>
      </c>
      <c r="AP447">
        <v>12752976000108</v>
      </c>
    </row>
    <row r="448" spans="1:42" x14ac:dyDescent="0.25">
      <c r="A448" t="s">
        <v>4111</v>
      </c>
      <c r="B448" t="s">
        <v>56</v>
      </c>
      <c r="C448" t="s">
        <v>1633</v>
      </c>
      <c r="D448">
        <v>2</v>
      </c>
      <c r="E448" s="34" t="s">
        <v>4707</v>
      </c>
      <c r="F448" s="34"/>
      <c r="G448" s="34">
        <v>41541.674097222225</v>
      </c>
      <c r="I448" t="s">
        <v>105</v>
      </c>
      <c r="J448" t="s">
        <v>131</v>
      </c>
      <c r="Q448" s="34">
        <v>41540.615590277775</v>
      </c>
      <c r="S448" t="s">
        <v>107</v>
      </c>
      <c r="U448" t="s">
        <v>103</v>
      </c>
      <c r="Y448" t="s">
        <v>573</v>
      </c>
      <c r="Z448" t="s">
        <v>103</v>
      </c>
      <c r="AA448" s="34">
        <v>41536.448923611111</v>
      </c>
      <c r="AB448" t="s">
        <v>109</v>
      </c>
      <c r="AC448" s="34">
        <v>41541.507233796299</v>
      </c>
      <c r="AD448" t="s">
        <v>110</v>
      </c>
      <c r="AE448" t="s">
        <v>111</v>
      </c>
      <c r="AF448" t="s">
        <v>103</v>
      </c>
      <c r="AG448" t="s">
        <v>103</v>
      </c>
      <c r="AH448" t="s">
        <v>103</v>
      </c>
      <c r="AI448" t="s">
        <v>103</v>
      </c>
      <c r="AJ448" t="s">
        <v>103</v>
      </c>
      <c r="AK448" t="s">
        <v>573</v>
      </c>
      <c r="AN448" t="s">
        <v>574</v>
      </c>
      <c r="AO448" t="s">
        <v>575</v>
      </c>
      <c r="AP448">
        <v>1449212000113</v>
      </c>
    </row>
    <row r="449" spans="1:42" x14ac:dyDescent="0.25">
      <c r="A449" t="s">
        <v>4112</v>
      </c>
      <c r="B449" t="s">
        <v>56</v>
      </c>
      <c r="C449" t="s">
        <v>4113</v>
      </c>
      <c r="D449">
        <v>2</v>
      </c>
      <c r="E449" s="34" t="s">
        <v>4708</v>
      </c>
      <c r="F449" s="34"/>
      <c r="G449" s="34">
        <v>41541.588449074072</v>
      </c>
      <c r="I449" t="s">
        <v>105</v>
      </c>
      <c r="J449" t="s">
        <v>106</v>
      </c>
      <c r="Q449" s="34">
        <v>41537.530057870368</v>
      </c>
      <c r="S449" t="s">
        <v>107</v>
      </c>
      <c r="U449" t="s">
        <v>103</v>
      </c>
      <c r="Y449" t="s">
        <v>573</v>
      </c>
      <c r="Z449" t="s">
        <v>103</v>
      </c>
      <c r="AA449" s="34">
        <v>41535.363391203704</v>
      </c>
      <c r="AB449" t="s">
        <v>109</v>
      </c>
      <c r="AC449" s="34">
        <v>41541.517025462963</v>
      </c>
      <c r="AD449" t="s">
        <v>110</v>
      </c>
      <c r="AE449" t="s">
        <v>103</v>
      </c>
      <c r="AF449" t="s">
        <v>103</v>
      </c>
      <c r="AG449" t="s">
        <v>103</v>
      </c>
      <c r="AH449" t="s">
        <v>111</v>
      </c>
      <c r="AI449" t="s">
        <v>103</v>
      </c>
      <c r="AJ449" t="s">
        <v>103</v>
      </c>
      <c r="AK449" t="s">
        <v>573</v>
      </c>
      <c r="AN449" t="s">
        <v>574</v>
      </c>
      <c r="AO449" t="s">
        <v>575</v>
      </c>
      <c r="AP449">
        <v>96821053000223</v>
      </c>
    </row>
    <row r="450" spans="1:42" x14ac:dyDescent="0.25">
      <c r="A450" t="s">
        <v>4114</v>
      </c>
      <c r="B450" t="s">
        <v>56</v>
      </c>
      <c r="C450" t="s">
        <v>4115</v>
      </c>
      <c r="D450">
        <v>2</v>
      </c>
      <c r="E450" s="34" t="s">
        <v>4709</v>
      </c>
      <c r="F450" s="34"/>
      <c r="G450" s="34">
        <v>41542.782013888886</v>
      </c>
      <c r="I450" t="s">
        <v>116</v>
      </c>
      <c r="J450" t="s">
        <v>117</v>
      </c>
      <c r="Q450" s="34">
        <v>41540.58662037037</v>
      </c>
      <c r="S450" t="s">
        <v>107</v>
      </c>
      <c r="U450" t="s">
        <v>103</v>
      </c>
      <c r="Y450" t="s">
        <v>573</v>
      </c>
      <c r="Z450" t="s">
        <v>103</v>
      </c>
      <c r="AA450" s="34">
        <v>41536.419953703706</v>
      </c>
      <c r="AB450" t="s">
        <v>109</v>
      </c>
      <c r="AC450" s="34">
        <v>41541.57849537037</v>
      </c>
      <c r="AD450" t="s">
        <v>110</v>
      </c>
      <c r="AE450" t="s">
        <v>111</v>
      </c>
      <c r="AF450" t="s">
        <v>103</v>
      </c>
      <c r="AG450" t="s">
        <v>103</v>
      </c>
      <c r="AH450" t="s">
        <v>103</v>
      </c>
      <c r="AI450" t="s">
        <v>103</v>
      </c>
      <c r="AJ450" t="s">
        <v>103</v>
      </c>
      <c r="AK450" t="s">
        <v>573</v>
      </c>
      <c r="AN450" t="s">
        <v>574</v>
      </c>
      <c r="AO450" t="s">
        <v>575</v>
      </c>
      <c r="AP450">
        <v>27914530000100</v>
      </c>
    </row>
    <row r="451" spans="1:42" x14ac:dyDescent="0.25">
      <c r="A451" t="s">
        <v>4116</v>
      </c>
      <c r="B451" t="s">
        <v>56</v>
      </c>
      <c r="C451" t="s">
        <v>4117</v>
      </c>
      <c r="D451">
        <v>2</v>
      </c>
      <c r="E451" s="34" t="s">
        <v>4710</v>
      </c>
      <c r="F451" s="34"/>
      <c r="G451" s="34">
        <v>41544.76462962963</v>
      </c>
      <c r="I451" t="s">
        <v>105</v>
      </c>
      <c r="J451" t="s">
        <v>106</v>
      </c>
      <c r="Q451" s="34">
        <v>41541.716458333336</v>
      </c>
      <c r="S451" t="s">
        <v>107</v>
      </c>
      <c r="U451" t="s">
        <v>103</v>
      </c>
      <c r="Y451" t="s">
        <v>573</v>
      </c>
      <c r="Z451" t="s">
        <v>103</v>
      </c>
      <c r="AA451" s="34">
        <v>41537.549791666665</v>
      </c>
      <c r="AB451" t="s">
        <v>109</v>
      </c>
      <c r="AC451" s="34">
        <v>41541.588020833333</v>
      </c>
      <c r="AD451" t="s">
        <v>110</v>
      </c>
      <c r="AE451" t="s">
        <v>111</v>
      </c>
      <c r="AF451" t="s">
        <v>103</v>
      </c>
      <c r="AG451" t="s">
        <v>103</v>
      </c>
      <c r="AH451" t="s">
        <v>103</v>
      </c>
      <c r="AI451" t="s">
        <v>103</v>
      </c>
      <c r="AJ451" t="s">
        <v>103</v>
      </c>
      <c r="AK451" t="s">
        <v>573</v>
      </c>
      <c r="AN451" t="s">
        <v>574</v>
      </c>
      <c r="AO451" t="s">
        <v>575</v>
      </c>
      <c r="AP451">
        <v>28599587000116</v>
      </c>
    </row>
    <row r="452" spans="1:42" x14ac:dyDescent="0.25">
      <c r="A452" t="s">
        <v>4118</v>
      </c>
      <c r="B452" t="s">
        <v>56</v>
      </c>
      <c r="C452" t="s">
        <v>4119</v>
      </c>
      <c r="D452">
        <v>2</v>
      </c>
      <c r="E452" s="34" t="s">
        <v>4711</v>
      </c>
      <c r="F452" s="34"/>
      <c r="G452" s="34">
        <v>41542.58761574074</v>
      </c>
      <c r="I452" t="s">
        <v>116</v>
      </c>
      <c r="J452" t="s">
        <v>117</v>
      </c>
      <c r="Q452" s="34">
        <v>41542.5</v>
      </c>
      <c r="S452" t="s">
        <v>107</v>
      </c>
      <c r="U452" t="s">
        <v>103</v>
      </c>
      <c r="Y452" t="s">
        <v>573</v>
      </c>
      <c r="Z452" t="s">
        <v>103</v>
      </c>
      <c r="AA452" s="34">
        <v>41537.903194444443</v>
      </c>
      <c r="AB452" t="s">
        <v>109</v>
      </c>
      <c r="AC452" s="34">
        <v>41541.597372685188</v>
      </c>
      <c r="AD452" t="s">
        <v>110</v>
      </c>
      <c r="AE452" t="s">
        <v>111</v>
      </c>
      <c r="AF452" t="s">
        <v>103</v>
      </c>
      <c r="AG452" t="s">
        <v>103</v>
      </c>
      <c r="AH452" t="s">
        <v>103</v>
      </c>
      <c r="AI452" t="s">
        <v>103</v>
      </c>
      <c r="AJ452" t="s">
        <v>103</v>
      </c>
      <c r="AK452" t="s">
        <v>573</v>
      </c>
      <c r="AN452" t="s">
        <v>574</v>
      </c>
      <c r="AO452" t="s">
        <v>575</v>
      </c>
      <c r="AP452">
        <v>13072534000175</v>
      </c>
    </row>
    <row r="453" spans="1:42" x14ac:dyDescent="0.25">
      <c r="A453" t="s">
        <v>4120</v>
      </c>
      <c r="B453" t="s">
        <v>56</v>
      </c>
      <c r="C453" t="s">
        <v>4121</v>
      </c>
      <c r="D453">
        <v>2</v>
      </c>
      <c r="E453" s="34" t="s">
        <v>4712</v>
      </c>
      <c r="F453" s="34"/>
      <c r="G453" s="34">
        <v>41541.726967592593</v>
      </c>
      <c r="I453" t="s">
        <v>105</v>
      </c>
      <c r="J453" t="s">
        <v>137</v>
      </c>
      <c r="Q453" s="34">
        <v>41540.506435185183</v>
      </c>
      <c r="S453" t="s">
        <v>107</v>
      </c>
      <c r="U453" t="s">
        <v>103</v>
      </c>
      <c r="Y453" t="s">
        <v>573</v>
      </c>
      <c r="Z453" t="s">
        <v>103</v>
      </c>
      <c r="AA453" s="34">
        <v>41536.339768518519</v>
      </c>
      <c r="AB453" t="s">
        <v>109</v>
      </c>
      <c r="AC453" s="34">
        <v>41541.614444444444</v>
      </c>
      <c r="AD453" t="s">
        <v>110</v>
      </c>
      <c r="AE453" t="s">
        <v>111</v>
      </c>
      <c r="AF453" t="s">
        <v>103</v>
      </c>
      <c r="AG453" t="s">
        <v>103</v>
      </c>
      <c r="AH453" t="s">
        <v>103</v>
      </c>
      <c r="AI453" t="s">
        <v>111</v>
      </c>
      <c r="AJ453" t="s">
        <v>103</v>
      </c>
      <c r="AK453" t="s">
        <v>573</v>
      </c>
      <c r="AN453" t="s">
        <v>574</v>
      </c>
      <c r="AO453" t="s">
        <v>575</v>
      </c>
      <c r="AP453">
        <v>13236748000130</v>
      </c>
    </row>
    <row r="454" spans="1:42" x14ac:dyDescent="0.25">
      <c r="A454" t="s">
        <v>4122</v>
      </c>
      <c r="B454" t="s">
        <v>56</v>
      </c>
      <c r="C454" t="s">
        <v>4123</v>
      </c>
      <c r="D454">
        <v>2</v>
      </c>
      <c r="E454" s="34" t="s">
        <v>4713</v>
      </c>
      <c r="F454" s="34"/>
      <c r="G454" s="34">
        <v>41542.719456018516</v>
      </c>
      <c r="I454" t="s">
        <v>105</v>
      </c>
      <c r="J454" t="s">
        <v>106</v>
      </c>
      <c r="Q454" s="34">
        <v>41540.646921296298</v>
      </c>
      <c r="S454" t="s">
        <v>107</v>
      </c>
      <c r="U454" t="s">
        <v>103</v>
      </c>
      <c r="Y454" t="s">
        <v>573</v>
      </c>
      <c r="Z454" t="s">
        <v>103</v>
      </c>
      <c r="AA454" s="34">
        <v>41536.480254629627</v>
      </c>
      <c r="AB454" t="s">
        <v>109</v>
      </c>
      <c r="AC454" s="34">
        <v>41541.658738425926</v>
      </c>
      <c r="AD454" t="s">
        <v>110</v>
      </c>
      <c r="AE454" t="s">
        <v>103</v>
      </c>
      <c r="AF454" t="s">
        <v>103</v>
      </c>
      <c r="AG454" t="s">
        <v>103</v>
      </c>
      <c r="AH454" t="s">
        <v>111</v>
      </c>
      <c r="AI454" t="s">
        <v>103</v>
      </c>
      <c r="AJ454" t="s">
        <v>103</v>
      </c>
      <c r="AK454" t="s">
        <v>573</v>
      </c>
      <c r="AN454" t="s">
        <v>574</v>
      </c>
      <c r="AO454" t="s">
        <v>575</v>
      </c>
      <c r="AP454">
        <v>42065664000189</v>
      </c>
    </row>
    <row r="455" spans="1:42" x14ac:dyDescent="0.25">
      <c r="A455" t="s">
        <v>4124</v>
      </c>
      <c r="B455" t="s">
        <v>56</v>
      </c>
      <c r="C455" t="s">
        <v>4125</v>
      </c>
      <c r="D455">
        <v>2</v>
      </c>
      <c r="E455" s="34" t="s">
        <v>4714</v>
      </c>
      <c r="F455" s="34"/>
      <c r="G455" s="34">
        <v>41542.343587962961</v>
      </c>
      <c r="I455" t="s">
        <v>105</v>
      </c>
      <c r="J455" t="s">
        <v>106</v>
      </c>
      <c r="Q455" s="34">
        <v>41541.465428240743</v>
      </c>
      <c r="S455" t="s">
        <v>107</v>
      </c>
      <c r="U455" t="s">
        <v>103</v>
      </c>
      <c r="Y455" t="s">
        <v>573</v>
      </c>
      <c r="Z455" t="s">
        <v>103</v>
      </c>
      <c r="AA455" s="34">
        <v>41536.715428240743</v>
      </c>
      <c r="AB455" t="s">
        <v>109</v>
      </c>
      <c r="AC455" s="34">
        <v>41541.675706018519</v>
      </c>
      <c r="AD455" t="s">
        <v>110</v>
      </c>
      <c r="AE455" t="s">
        <v>103</v>
      </c>
      <c r="AF455" t="s">
        <v>103</v>
      </c>
      <c r="AG455" t="s">
        <v>103</v>
      </c>
      <c r="AH455" t="s">
        <v>111</v>
      </c>
      <c r="AI455" t="s">
        <v>103</v>
      </c>
      <c r="AJ455" t="s">
        <v>103</v>
      </c>
      <c r="AK455" t="s">
        <v>573</v>
      </c>
      <c r="AN455" t="s">
        <v>574</v>
      </c>
      <c r="AO455" t="s">
        <v>575</v>
      </c>
      <c r="AP455">
        <v>3423615000119</v>
      </c>
    </row>
    <row r="456" spans="1:42" x14ac:dyDescent="0.25">
      <c r="A456" t="s">
        <v>4126</v>
      </c>
      <c r="B456" t="s">
        <v>56</v>
      </c>
      <c r="C456" t="s">
        <v>4127</v>
      </c>
      <c r="D456">
        <v>2</v>
      </c>
      <c r="E456" s="34" t="s">
        <v>4715</v>
      </c>
      <c r="F456" s="34"/>
      <c r="G456" s="34">
        <v>41542.486921296295</v>
      </c>
      <c r="I456" t="s">
        <v>105</v>
      </c>
      <c r="J456" t="s">
        <v>159</v>
      </c>
      <c r="Q456" s="34">
        <v>41540.604097222225</v>
      </c>
      <c r="S456" t="s">
        <v>107</v>
      </c>
      <c r="U456" t="s">
        <v>103</v>
      </c>
      <c r="Y456" t="s">
        <v>573</v>
      </c>
      <c r="Z456" t="s">
        <v>103</v>
      </c>
      <c r="AA456" s="34">
        <v>41536.437430555554</v>
      </c>
      <c r="AB456" t="s">
        <v>109</v>
      </c>
      <c r="AC456" s="34">
        <v>41542.348437499997</v>
      </c>
      <c r="AD456" t="s">
        <v>110</v>
      </c>
      <c r="AE456" t="s">
        <v>103</v>
      </c>
      <c r="AF456" t="s">
        <v>103</v>
      </c>
      <c r="AG456" t="s">
        <v>103</v>
      </c>
      <c r="AH456" t="s">
        <v>111</v>
      </c>
      <c r="AI456" t="s">
        <v>103</v>
      </c>
      <c r="AJ456" t="s">
        <v>103</v>
      </c>
      <c r="AK456" t="s">
        <v>573</v>
      </c>
      <c r="AN456" t="s">
        <v>574</v>
      </c>
      <c r="AO456" t="s">
        <v>575</v>
      </c>
      <c r="AP456">
        <v>14043828000131</v>
      </c>
    </row>
    <row r="457" spans="1:42" x14ac:dyDescent="0.25">
      <c r="A457" t="s">
        <v>4128</v>
      </c>
      <c r="B457" t="s">
        <v>56</v>
      </c>
      <c r="C457" t="s">
        <v>1615</v>
      </c>
      <c r="D457">
        <v>2</v>
      </c>
      <c r="E457" s="34" t="s">
        <v>4716</v>
      </c>
      <c r="F457" s="34"/>
      <c r="G457" s="34">
        <v>41542.709930555553</v>
      </c>
      <c r="I457" t="s">
        <v>105</v>
      </c>
      <c r="J457" t="s">
        <v>137</v>
      </c>
      <c r="Q457" s="34">
        <v>41542.389062499999</v>
      </c>
      <c r="S457" t="s">
        <v>107</v>
      </c>
      <c r="U457" t="s">
        <v>103</v>
      </c>
      <c r="Y457" t="s">
        <v>573</v>
      </c>
      <c r="Z457" t="s">
        <v>103</v>
      </c>
      <c r="AA457" s="34">
        <v>41537.639062499999</v>
      </c>
      <c r="AB457" t="s">
        <v>109</v>
      </c>
      <c r="AC457" s="34">
        <v>41542.348680555559</v>
      </c>
      <c r="AD457" t="s">
        <v>110</v>
      </c>
      <c r="AE457" t="s">
        <v>111</v>
      </c>
      <c r="AF457" t="s">
        <v>103</v>
      </c>
      <c r="AG457" t="s">
        <v>103</v>
      </c>
      <c r="AH457" t="s">
        <v>103</v>
      </c>
      <c r="AI457" t="s">
        <v>103</v>
      </c>
      <c r="AJ457" t="s">
        <v>103</v>
      </c>
      <c r="AK457" t="s">
        <v>573</v>
      </c>
      <c r="AN457" t="s">
        <v>574</v>
      </c>
      <c r="AO457" t="s">
        <v>575</v>
      </c>
      <c r="AP457">
        <v>4487080000102</v>
      </c>
    </row>
    <row r="458" spans="1:42" x14ac:dyDescent="0.25">
      <c r="A458" t="s">
        <v>4129</v>
      </c>
      <c r="B458" t="s">
        <v>56</v>
      </c>
      <c r="C458" t="s">
        <v>1629</v>
      </c>
      <c r="D458">
        <v>2</v>
      </c>
      <c r="E458" s="34" t="s">
        <v>4717</v>
      </c>
      <c r="F458" s="34"/>
      <c r="G458" s="34">
        <v>41542.40079861111</v>
      </c>
      <c r="I458" t="s">
        <v>105</v>
      </c>
      <c r="J458" t="s">
        <v>106</v>
      </c>
      <c r="Q458" s="34">
        <v>41542.342465277776</v>
      </c>
      <c r="S458" t="s">
        <v>107</v>
      </c>
      <c r="U458" t="s">
        <v>103</v>
      </c>
      <c r="Y458" t="s">
        <v>573</v>
      </c>
      <c r="Z458" t="s">
        <v>103</v>
      </c>
      <c r="AA458" s="34">
        <v>41537.592465277776</v>
      </c>
      <c r="AB458" t="s">
        <v>109</v>
      </c>
      <c r="AC458" s="34">
        <v>41542.394606481481</v>
      </c>
      <c r="AD458" t="s">
        <v>110</v>
      </c>
      <c r="AE458" t="s">
        <v>111</v>
      </c>
      <c r="AF458" t="s">
        <v>103</v>
      </c>
      <c r="AG458" t="s">
        <v>103</v>
      </c>
      <c r="AH458" t="s">
        <v>103</v>
      </c>
      <c r="AI458" t="s">
        <v>103</v>
      </c>
      <c r="AJ458" t="s">
        <v>103</v>
      </c>
      <c r="AK458" t="s">
        <v>573</v>
      </c>
      <c r="AN458" t="s">
        <v>574</v>
      </c>
      <c r="AO458" t="s">
        <v>575</v>
      </c>
      <c r="AP458">
        <v>3894230000130</v>
      </c>
    </row>
    <row r="459" spans="1:42" x14ac:dyDescent="0.25">
      <c r="A459" t="s">
        <v>4130</v>
      </c>
      <c r="B459" t="s">
        <v>56</v>
      </c>
      <c r="C459" t="s">
        <v>4131</v>
      </c>
      <c r="D459">
        <v>2</v>
      </c>
      <c r="E459" s="34" t="s">
        <v>4718</v>
      </c>
      <c r="F459" s="34"/>
      <c r="G459" s="34">
        <v>41542.866377314815</v>
      </c>
      <c r="I459" t="s">
        <v>116</v>
      </c>
      <c r="J459" t="s">
        <v>117</v>
      </c>
      <c r="Q459" s="34">
        <v>41542.5</v>
      </c>
      <c r="S459" t="s">
        <v>107</v>
      </c>
      <c r="U459" t="s">
        <v>103</v>
      </c>
      <c r="Y459" t="s">
        <v>573</v>
      </c>
      <c r="Z459" t="s">
        <v>103</v>
      </c>
      <c r="AA459" s="34">
        <v>41538.296226851853</v>
      </c>
      <c r="AB459" t="s">
        <v>109</v>
      </c>
      <c r="AC459" s="34">
        <v>41542.408472222225</v>
      </c>
      <c r="AD459" t="s">
        <v>110</v>
      </c>
      <c r="AE459" t="s">
        <v>111</v>
      </c>
      <c r="AF459" t="s">
        <v>103</v>
      </c>
      <c r="AG459" t="s">
        <v>103</v>
      </c>
      <c r="AH459" t="s">
        <v>103</v>
      </c>
      <c r="AI459" t="s">
        <v>103</v>
      </c>
      <c r="AJ459" t="s">
        <v>103</v>
      </c>
      <c r="AK459" t="s">
        <v>573</v>
      </c>
      <c r="AN459" t="s">
        <v>574</v>
      </c>
      <c r="AO459" t="s">
        <v>575</v>
      </c>
      <c r="AP459">
        <v>34374637000160</v>
      </c>
    </row>
    <row r="460" spans="1:42" x14ac:dyDescent="0.25">
      <c r="A460" t="s">
        <v>4132</v>
      </c>
      <c r="B460" t="s">
        <v>56</v>
      </c>
      <c r="C460" t="s">
        <v>4133</v>
      </c>
      <c r="D460">
        <v>2</v>
      </c>
      <c r="E460" s="34" t="s">
        <v>4719</v>
      </c>
      <c r="F460" s="34"/>
      <c r="G460" s="34">
        <v>41542.465914351851</v>
      </c>
      <c r="I460" t="s">
        <v>105</v>
      </c>
      <c r="J460" t="s">
        <v>106</v>
      </c>
      <c r="Q460" s="34">
        <v>41542.5</v>
      </c>
      <c r="S460" t="s">
        <v>107</v>
      </c>
      <c r="U460" t="s">
        <v>103</v>
      </c>
      <c r="Y460" t="s">
        <v>573</v>
      </c>
      <c r="Z460" t="s">
        <v>103</v>
      </c>
      <c r="AA460" s="34">
        <v>41538.292488425926</v>
      </c>
      <c r="AB460" t="s">
        <v>109</v>
      </c>
      <c r="AC460" s="34">
        <v>41542.439236111109</v>
      </c>
      <c r="AD460" t="s">
        <v>110</v>
      </c>
      <c r="AE460" t="s">
        <v>111</v>
      </c>
      <c r="AF460" t="s">
        <v>103</v>
      </c>
      <c r="AG460" t="s">
        <v>103</v>
      </c>
      <c r="AH460" t="s">
        <v>103</v>
      </c>
      <c r="AI460" t="s">
        <v>103</v>
      </c>
      <c r="AJ460" t="s">
        <v>103</v>
      </c>
      <c r="AK460" t="s">
        <v>573</v>
      </c>
      <c r="AN460" t="s">
        <v>574</v>
      </c>
      <c r="AO460" t="s">
        <v>575</v>
      </c>
      <c r="AP460">
        <v>42371930000100</v>
      </c>
    </row>
    <row r="461" spans="1:42" x14ac:dyDescent="0.25">
      <c r="A461" t="s">
        <v>4134</v>
      </c>
      <c r="B461" t="s">
        <v>56</v>
      </c>
      <c r="C461" t="s">
        <v>4135</v>
      </c>
      <c r="D461">
        <v>2</v>
      </c>
      <c r="E461" s="34" t="s">
        <v>4720</v>
      </c>
      <c r="F461" s="34"/>
      <c r="G461" s="34">
        <v>41542.714918981481</v>
      </c>
      <c r="I461" t="s">
        <v>105</v>
      </c>
      <c r="J461" t="s">
        <v>106</v>
      </c>
      <c r="Q461" s="34">
        <v>41542.5</v>
      </c>
      <c r="S461" t="s">
        <v>107</v>
      </c>
      <c r="U461" t="s">
        <v>103</v>
      </c>
      <c r="Y461" t="s">
        <v>573</v>
      </c>
      <c r="Z461" t="s">
        <v>103</v>
      </c>
      <c r="AA461" s="34">
        <v>41538.566643518519</v>
      </c>
      <c r="AB461" t="s">
        <v>109</v>
      </c>
      <c r="AC461" s="34">
        <v>41542.4612037037</v>
      </c>
      <c r="AD461" t="s">
        <v>110</v>
      </c>
      <c r="AE461" t="s">
        <v>111</v>
      </c>
      <c r="AF461" t="s">
        <v>103</v>
      </c>
      <c r="AG461" t="s">
        <v>103</v>
      </c>
      <c r="AH461" t="s">
        <v>103</v>
      </c>
      <c r="AI461" t="s">
        <v>103</v>
      </c>
      <c r="AJ461" t="s">
        <v>103</v>
      </c>
      <c r="AK461" t="s">
        <v>573</v>
      </c>
      <c r="AN461" t="s">
        <v>574</v>
      </c>
      <c r="AO461" t="s">
        <v>575</v>
      </c>
      <c r="AP461">
        <v>17780668000100</v>
      </c>
    </row>
    <row r="462" spans="1:42" x14ac:dyDescent="0.25">
      <c r="A462" t="s">
        <v>4136</v>
      </c>
      <c r="B462" t="s">
        <v>56</v>
      </c>
      <c r="C462" t="s">
        <v>4137</v>
      </c>
      <c r="D462">
        <v>2</v>
      </c>
      <c r="E462" s="34" t="s">
        <v>4721</v>
      </c>
      <c r="F462" s="34"/>
      <c r="G462" s="34">
        <v>41543.615983796299</v>
      </c>
      <c r="I462" t="s">
        <v>105</v>
      </c>
      <c r="J462" t="s">
        <v>137</v>
      </c>
      <c r="Q462" s="34">
        <v>41542.5</v>
      </c>
      <c r="S462" t="s">
        <v>107</v>
      </c>
      <c r="U462" t="s">
        <v>103</v>
      </c>
      <c r="Y462" t="s">
        <v>573</v>
      </c>
      <c r="Z462" t="s">
        <v>103</v>
      </c>
      <c r="AA462" s="34">
        <v>41537.937442129631</v>
      </c>
      <c r="AB462" t="s">
        <v>109</v>
      </c>
      <c r="AC462" s="34">
        <v>41542.575312499997</v>
      </c>
      <c r="AD462" t="s">
        <v>110</v>
      </c>
      <c r="AE462" t="s">
        <v>103</v>
      </c>
      <c r="AF462" t="s">
        <v>103</v>
      </c>
      <c r="AG462" t="s">
        <v>103</v>
      </c>
      <c r="AH462" t="s">
        <v>111</v>
      </c>
      <c r="AI462" t="s">
        <v>103</v>
      </c>
      <c r="AJ462" t="s">
        <v>103</v>
      </c>
      <c r="AK462" t="s">
        <v>573</v>
      </c>
      <c r="AN462" t="s">
        <v>574</v>
      </c>
      <c r="AO462" t="s">
        <v>575</v>
      </c>
      <c r="AP462">
        <v>27326594000181</v>
      </c>
    </row>
    <row r="463" spans="1:42" x14ac:dyDescent="0.25">
      <c r="A463" t="s">
        <v>4138</v>
      </c>
      <c r="B463" t="s">
        <v>56</v>
      </c>
      <c r="C463" t="s">
        <v>4139</v>
      </c>
      <c r="D463">
        <v>2</v>
      </c>
      <c r="E463" s="34" t="s">
        <v>4722</v>
      </c>
      <c r="F463" s="34"/>
      <c r="G463" s="34">
        <v>41545.574050925927</v>
      </c>
      <c r="I463" t="s">
        <v>116</v>
      </c>
      <c r="J463" t="s">
        <v>117</v>
      </c>
      <c r="Q463" s="34">
        <v>41541.717627314814</v>
      </c>
      <c r="S463" t="s">
        <v>107</v>
      </c>
      <c r="U463" t="s">
        <v>103</v>
      </c>
      <c r="Y463" t="s">
        <v>573</v>
      </c>
      <c r="Z463" t="s">
        <v>103</v>
      </c>
      <c r="AA463" s="34">
        <v>41537.55096064815</v>
      </c>
      <c r="AB463" t="s">
        <v>109</v>
      </c>
      <c r="AC463" s="34">
        <v>41542.595231481479</v>
      </c>
      <c r="AD463" t="s">
        <v>110</v>
      </c>
      <c r="AE463" t="s">
        <v>103</v>
      </c>
      <c r="AF463" t="s">
        <v>103</v>
      </c>
      <c r="AG463" t="s">
        <v>103</v>
      </c>
      <c r="AH463" t="s">
        <v>111</v>
      </c>
      <c r="AI463" t="s">
        <v>103</v>
      </c>
      <c r="AJ463" t="s">
        <v>103</v>
      </c>
      <c r="AK463" t="s">
        <v>573</v>
      </c>
      <c r="AN463" t="s">
        <v>574</v>
      </c>
      <c r="AO463" t="s">
        <v>575</v>
      </c>
      <c r="AP463">
        <v>2004950000381</v>
      </c>
    </row>
    <row r="464" spans="1:42" x14ac:dyDescent="0.25">
      <c r="A464" t="s">
        <v>4140</v>
      </c>
      <c r="B464" t="s">
        <v>56</v>
      </c>
      <c r="C464" t="s">
        <v>4141</v>
      </c>
      <c r="D464">
        <v>2</v>
      </c>
      <c r="E464" s="34" t="s">
        <v>4723</v>
      </c>
      <c r="F464" s="34"/>
      <c r="G464" s="34">
        <v>41544.429930555554</v>
      </c>
      <c r="I464" t="s">
        <v>105</v>
      </c>
      <c r="J464" t="s">
        <v>106</v>
      </c>
      <c r="Q464" s="34">
        <v>41542.5</v>
      </c>
      <c r="S464" t="s">
        <v>107</v>
      </c>
      <c r="U464" t="s">
        <v>103</v>
      </c>
      <c r="Y464" t="s">
        <v>573</v>
      </c>
      <c r="Z464" t="s">
        <v>103</v>
      </c>
      <c r="AA464" s="34">
        <v>41538.572812500002</v>
      </c>
      <c r="AB464" t="s">
        <v>109</v>
      </c>
      <c r="AC464" s="34">
        <v>41542.604618055557</v>
      </c>
      <c r="AD464" t="s">
        <v>110</v>
      </c>
      <c r="AE464" t="s">
        <v>103</v>
      </c>
      <c r="AF464" t="s">
        <v>103</v>
      </c>
      <c r="AG464" t="s">
        <v>103</v>
      </c>
      <c r="AH464" t="s">
        <v>111</v>
      </c>
      <c r="AI464" t="s">
        <v>103</v>
      </c>
      <c r="AJ464" t="s">
        <v>103</v>
      </c>
      <c r="AK464" t="s">
        <v>573</v>
      </c>
      <c r="AN464" t="s">
        <v>574</v>
      </c>
      <c r="AO464" t="s">
        <v>575</v>
      </c>
      <c r="AP464">
        <v>4917592000161</v>
      </c>
    </row>
    <row r="465" spans="1:42" x14ac:dyDescent="0.25">
      <c r="A465" t="s">
        <v>4142</v>
      </c>
      <c r="B465" t="s">
        <v>56</v>
      </c>
      <c r="C465" t="s">
        <v>4079</v>
      </c>
      <c r="D465">
        <v>3</v>
      </c>
      <c r="E465" s="34" t="s">
        <v>4724</v>
      </c>
      <c r="F465" s="34"/>
      <c r="G465" s="34">
        <v>41547.556307870371</v>
      </c>
      <c r="I465" t="s">
        <v>116</v>
      </c>
      <c r="J465" t="s">
        <v>117</v>
      </c>
      <c r="Q465" s="34">
        <v>41542.658993055556</v>
      </c>
      <c r="S465" t="s">
        <v>107</v>
      </c>
      <c r="U465" t="s">
        <v>103</v>
      </c>
      <c r="Y465" t="s">
        <v>573</v>
      </c>
      <c r="Z465" t="s">
        <v>103</v>
      </c>
      <c r="AA465" s="34">
        <v>41540.492326388892</v>
      </c>
      <c r="AB465" t="s">
        <v>109</v>
      </c>
      <c r="AC465" s="34">
        <v>41542.618113425924</v>
      </c>
      <c r="AD465" t="s">
        <v>110</v>
      </c>
      <c r="AE465" t="s">
        <v>111</v>
      </c>
      <c r="AF465" t="s">
        <v>103</v>
      </c>
      <c r="AG465" t="s">
        <v>103</v>
      </c>
      <c r="AH465" t="s">
        <v>103</v>
      </c>
      <c r="AI465" t="s">
        <v>103</v>
      </c>
      <c r="AJ465" t="s">
        <v>103</v>
      </c>
      <c r="AK465" t="s">
        <v>573</v>
      </c>
      <c r="AN465" t="s">
        <v>574</v>
      </c>
      <c r="AO465" t="s">
        <v>575</v>
      </c>
      <c r="AP465">
        <v>16577831000160</v>
      </c>
    </row>
    <row r="466" spans="1:42" x14ac:dyDescent="0.25">
      <c r="A466" t="s">
        <v>4143</v>
      </c>
      <c r="B466" t="s">
        <v>56</v>
      </c>
      <c r="C466" t="s">
        <v>4144</v>
      </c>
      <c r="D466">
        <v>2</v>
      </c>
      <c r="E466" s="34" t="s">
        <v>4725</v>
      </c>
      <c r="F466" s="34"/>
      <c r="G466" s="34">
        <v>41543.685925925929</v>
      </c>
      <c r="I466" t="s">
        <v>105</v>
      </c>
      <c r="J466" t="s">
        <v>490</v>
      </c>
      <c r="Q466" s="34">
        <v>41542.618298611109</v>
      </c>
      <c r="S466" t="s">
        <v>107</v>
      </c>
      <c r="U466" t="s">
        <v>103</v>
      </c>
      <c r="Y466" t="s">
        <v>573</v>
      </c>
      <c r="Z466" t="s">
        <v>103</v>
      </c>
      <c r="AA466" s="34">
        <v>41540.451631944445</v>
      </c>
      <c r="AB466" t="s">
        <v>109</v>
      </c>
      <c r="AC466" s="34">
        <v>41543.400694444441</v>
      </c>
      <c r="AD466" t="s">
        <v>110</v>
      </c>
      <c r="AE466" t="s">
        <v>111</v>
      </c>
      <c r="AF466" t="s">
        <v>103</v>
      </c>
      <c r="AG466" t="s">
        <v>103</v>
      </c>
      <c r="AH466" t="s">
        <v>103</v>
      </c>
      <c r="AI466" t="s">
        <v>103</v>
      </c>
      <c r="AJ466" t="s">
        <v>103</v>
      </c>
      <c r="AK466" t="s">
        <v>573</v>
      </c>
      <c r="AN466" t="s">
        <v>574</v>
      </c>
      <c r="AO466" t="s">
        <v>575</v>
      </c>
      <c r="AP466">
        <v>4004425000120</v>
      </c>
    </row>
    <row r="467" spans="1:42" x14ac:dyDescent="0.25">
      <c r="A467" t="s">
        <v>4145</v>
      </c>
      <c r="B467" t="s">
        <v>56</v>
      </c>
      <c r="C467" t="s">
        <v>4146</v>
      </c>
      <c r="D467">
        <v>2</v>
      </c>
      <c r="E467" s="34" t="s">
        <v>4726</v>
      </c>
      <c r="F467" s="34"/>
      <c r="G467" s="34">
        <v>41543.511516203704</v>
      </c>
      <c r="I467" t="s">
        <v>116</v>
      </c>
      <c r="J467" t="s">
        <v>117</v>
      </c>
      <c r="Q467" s="34">
        <v>41542.731192129628</v>
      </c>
      <c r="S467" t="s">
        <v>107</v>
      </c>
      <c r="U467" t="s">
        <v>103</v>
      </c>
      <c r="Y467" t="s">
        <v>573</v>
      </c>
      <c r="Z467" t="s">
        <v>103</v>
      </c>
      <c r="AA467" s="34">
        <v>41540.564525462964</v>
      </c>
      <c r="AB467" t="s">
        <v>109</v>
      </c>
      <c r="AC467" s="34">
        <v>41543.410509259258</v>
      </c>
      <c r="AD467" t="s">
        <v>110</v>
      </c>
      <c r="AE467" t="s">
        <v>111</v>
      </c>
      <c r="AF467" t="s">
        <v>103</v>
      </c>
      <c r="AG467" t="s">
        <v>103</v>
      </c>
      <c r="AH467" t="s">
        <v>103</v>
      </c>
      <c r="AI467" t="s">
        <v>103</v>
      </c>
      <c r="AJ467" t="s">
        <v>103</v>
      </c>
      <c r="AK467" t="s">
        <v>573</v>
      </c>
      <c r="AN467" t="s">
        <v>574</v>
      </c>
      <c r="AO467" t="s">
        <v>575</v>
      </c>
      <c r="AP467">
        <v>457060000138</v>
      </c>
    </row>
    <row r="468" spans="1:42" x14ac:dyDescent="0.25">
      <c r="A468" t="s">
        <v>4147</v>
      </c>
      <c r="B468" t="s">
        <v>56</v>
      </c>
      <c r="C468" t="s">
        <v>4148</v>
      </c>
      <c r="D468">
        <v>2</v>
      </c>
      <c r="E468" s="34" t="s">
        <v>4727</v>
      </c>
      <c r="F468" s="34"/>
      <c r="G468" s="34">
        <v>41543.63521990741</v>
      </c>
      <c r="I468" t="s">
        <v>105</v>
      </c>
      <c r="J468" t="s">
        <v>106</v>
      </c>
      <c r="Q468" s="34">
        <v>41543.492743055554</v>
      </c>
      <c r="S468" t="s">
        <v>107</v>
      </c>
      <c r="U468" t="s">
        <v>103</v>
      </c>
      <c r="Y468" t="s">
        <v>573</v>
      </c>
      <c r="Z468" t="s">
        <v>103</v>
      </c>
      <c r="AA468" s="34">
        <v>41540.742743055554</v>
      </c>
      <c r="AB468" t="s">
        <v>109</v>
      </c>
      <c r="AC468" s="34">
        <v>41543.441365740742</v>
      </c>
      <c r="AD468" t="s">
        <v>110</v>
      </c>
      <c r="AE468" t="s">
        <v>111</v>
      </c>
      <c r="AF468" t="s">
        <v>103</v>
      </c>
      <c r="AG468" t="s">
        <v>103</v>
      </c>
      <c r="AH468" t="s">
        <v>103</v>
      </c>
      <c r="AI468" t="s">
        <v>103</v>
      </c>
      <c r="AJ468" t="s">
        <v>103</v>
      </c>
      <c r="AK468" t="s">
        <v>573</v>
      </c>
      <c r="AN468" t="s">
        <v>574</v>
      </c>
      <c r="AO468" t="s">
        <v>575</v>
      </c>
      <c r="AP468">
        <v>6347830000257</v>
      </c>
    </row>
    <row r="469" spans="1:42" x14ac:dyDescent="0.25">
      <c r="A469" t="s">
        <v>4149</v>
      </c>
      <c r="B469" t="s">
        <v>56</v>
      </c>
      <c r="C469" t="s">
        <v>4150</v>
      </c>
      <c r="D469">
        <v>2</v>
      </c>
      <c r="E469" s="34" t="s">
        <v>4728</v>
      </c>
      <c r="F469" s="34"/>
      <c r="G469" s="34">
        <v>41544.712164351855</v>
      </c>
      <c r="I469" t="s">
        <v>116</v>
      </c>
      <c r="J469" t="s">
        <v>117</v>
      </c>
      <c r="Q469" s="34">
        <v>41543.495300925926</v>
      </c>
      <c r="S469" t="s">
        <v>107</v>
      </c>
      <c r="U469" t="s">
        <v>103</v>
      </c>
      <c r="Y469" t="s">
        <v>573</v>
      </c>
      <c r="Z469" t="s">
        <v>103</v>
      </c>
      <c r="AA469" s="34">
        <v>41540.745300925926</v>
      </c>
      <c r="AB469" t="s">
        <v>109</v>
      </c>
      <c r="AC469" s="34">
        <v>41543.465648148151</v>
      </c>
      <c r="AD469" t="s">
        <v>110</v>
      </c>
      <c r="AE469" t="s">
        <v>111</v>
      </c>
      <c r="AF469" t="s">
        <v>103</v>
      </c>
      <c r="AG469" t="s">
        <v>103</v>
      </c>
      <c r="AH469" t="s">
        <v>103</v>
      </c>
      <c r="AI469" t="s">
        <v>103</v>
      </c>
      <c r="AJ469" t="s">
        <v>103</v>
      </c>
      <c r="AK469" t="s">
        <v>573</v>
      </c>
      <c r="AN469" t="s">
        <v>574</v>
      </c>
      <c r="AO469" t="s">
        <v>575</v>
      </c>
      <c r="AP469">
        <v>11157483000159</v>
      </c>
    </row>
    <row r="470" spans="1:42" x14ac:dyDescent="0.25">
      <c r="A470" t="s">
        <v>4151</v>
      </c>
      <c r="B470" t="s">
        <v>56</v>
      </c>
      <c r="C470" t="s">
        <v>4152</v>
      </c>
      <c r="D470">
        <v>2</v>
      </c>
      <c r="E470" s="34" t="s">
        <v>4729</v>
      </c>
      <c r="F470" s="34"/>
      <c r="G470" s="34">
        <v>41543.706759259258</v>
      </c>
      <c r="I470" t="s">
        <v>116</v>
      </c>
      <c r="J470" t="s">
        <v>117</v>
      </c>
      <c r="Q470" s="34">
        <v>41543.365925925929</v>
      </c>
      <c r="S470" t="s">
        <v>107</v>
      </c>
      <c r="U470" t="s">
        <v>103</v>
      </c>
      <c r="Y470" t="s">
        <v>573</v>
      </c>
      <c r="Z470" t="s">
        <v>103</v>
      </c>
      <c r="AA470" s="34">
        <v>41540.615925925929</v>
      </c>
      <c r="AB470" t="s">
        <v>109</v>
      </c>
      <c r="AC470" s="34">
        <v>41543.477951388886</v>
      </c>
      <c r="AD470" t="s">
        <v>110</v>
      </c>
      <c r="AE470" t="s">
        <v>111</v>
      </c>
      <c r="AF470" t="s">
        <v>103</v>
      </c>
      <c r="AG470" t="s">
        <v>103</v>
      </c>
      <c r="AH470" t="s">
        <v>103</v>
      </c>
      <c r="AI470" t="s">
        <v>103</v>
      </c>
      <c r="AJ470" t="s">
        <v>103</v>
      </c>
      <c r="AK470" t="s">
        <v>573</v>
      </c>
      <c r="AN470" t="s">
        <v>574</v>
      </c>
      <c r="AO470" t="s">
        <v>575</v>
      </c>
      <c r="AP470">
        <v>31590391000175</v>
      </c>
    </row>
    <row r="471" spans="1:42" x14ac:dyDescent="0.25">
      <c r="A471" t="s">
        <v>4153</v>
      </c>
      <c r="B471" t="s">
        <v>56</v>
      </c>
      <c r="C471" t="s">
        <v>4154</v>
      </c>
      <c r="D471">
        <v>2</v>
      </c>
      <c r="E471" s="34" t="s">
        <v>4730</v>
      </c>
      <c r="F471" s="34"/>
      <c r="G471" s="34">
        <v>41543.680543981478</v>
      </c>
      <c r="I471" t="s">
        <v>105</v>
      </c>
      <c r="J471" t="s">
        <v>106</v>
      </c>
      <c r="Q471" s="34">
        <v>41542.551180555558</v>
      </c>
      <c r="S471" t="s">
        <v>107</v>
      </c>
      <c r="U471" t="s">
        <v>103</v>
      </c>
      <c r="Y471" t="s">
        <v>573</v>
      </c>
      <c r="Z471" t="s">
        <v>103</v>
      </c>
      <c r="AA471" s="34">
        <v>41540.384513888886</v>
      </c>
      <c r="AB471" t="s">
        <v>109</v>
      </c>
      <c r="AC471" s="34">
        <v>41543.591898148145</v>
      </c>
      <c r="AD471" t="s">
        <v>110</v>
      </c>
      <c r="AE471" t="s">
        <v>103</v>
      </c>
      <c r="AF471" t="s">
        <v>103</v>
      </c>
      <c r="AG471" t="s">
        <v>103</v>
      </c>
      <c r="AH471" t="s">
        <v>111</v>
      </c>
      <c r="AI471" t="s">
        <v>103</v>
      </c>
      <c r="AJ471" t="s">
        <v>103</v>
      </c>
      <c r="AK471" t="s">
        <v>573</v>
      </c>
      <c r="AN471" t="s">
        <v>574</v>
      </c>
      <c r="AO471" t="s">
        <v>575</v>
      </c>
      <c r="AP471">
        <v>332183000142</v>
      </c>
    </row>
    <row r="472" spans="1:42" x14ac:dyDescent="0.25">
      <c r="A472" t="s">
        <v>4155</v>
      </c>
      <c r="B472" t="s">
        <v>56</v>
      </c>
      <c r="C472" t="s">
        <v>4156</v>
      </c>
      <c r="D472">
        <v>2</v>
      </c>
      <c r="E472" s="34" t="s">
        <v>4731</v>
      </c>
      <c r="F472" s="34"/>
      <c r="G472" s="34">
        <v>41544.499594907407</v>
      </c>
      <c r="I472" t="s">
        <v>105</v>
      </c>
      <c r="J472" t="s">
        <v>106</v>
      </c>
      <c r="Q472" s="34">
        <v>41543.374120370368</v>
      </c>
      <c r="S472" t="s">
        <v>107</v>
      </c>
      <c r="U472" t="s">
        <v>103</v>
      </c>
      <c r="Y472" t="s">
        <v>573</v>
      </c>
      <c r="Z472" t="s">
        <v>103</v>
      </c>
      <c r="AA472" s="34">
        <v>41540.624120370368</v>
      </c>
      <c r="AB472" t="s">
        <v>109</v>
      </c>
      <c r="AC472" s="34">
        <v>41543.606296296297</v>
      </c>
      <c r="AD472" t="s">
        <v>110</v>
      </c>
      <c r="AE472" t="s">
        <v>103</v>
      </c>
      <c r="AF472" t="s">
        <v>103</v>
      </c>
      <c r="AG472" t="s">
        <v>103</v>
      </c>
      <c r="AH472" t="s">
        <v>111</v>
      </c>
      <c r="AI472" t="s">
        <v>103</v>
      </c>
      <c r="AJ472" t="s">
        <v>103</v>
      </c>
      <c r="AK472" t="s">
        <v>573</v>
      </c>
      <c r="AN472" t="s">
        <v>574</v>
      </c>
      <c r="AO472" t="s">
        <v>575</v>
      </c>
      <c r="AP472">
        <v>16866363000144</v>
      </c>
    </row>
    <row r="473" spans="1:42" x14ac:dyDescent="0.25">
      <c r="A473" t="s">
        <v>4157</v>
      </c>
      <c r="B473" t="s">
        <v>56</v>
      </c>
      <c r="C473" t="s">
        <v>4158</v>
      </c>
      <c r="D473">
        <v>2</v>
      </c>
      <c r="E473" s="34" t="s">
        <v>4732</v>
      </c>
      <c r="F473" s="34"/>
      <c r="G473" s="34">
        <v>41544.73982638889</v>
      </c>
      <c r="I473" t="s">
        <v>105</v>
      </c>
      <c r="J473" t="s">
        <v>137</v>
      </c>
      <c r="Q473" s="34">
        <v>41543.5</v>
      </c>
      <c r="S473" t="s">
        <v>107</v>
      </c>
      <c r="U473" t="s">
        <v>103</v>
      </c>
      <c r="Y473" t="s">
        <v>573</v>
      </c>
      <c r="Z473" t="s">
        <v>103</v>
      </c>
      <c r="AA473" s="34">
        <v>41540.752534722225</v>
      </c>
      <c r="AB473" t="s">
        <v>109</v>
      </c>
      <c r="AC473" s="34">
        <v>41543.676504629628</v>
      </c>
      <c r="AD473" t="s">
        <v>110</v>
      </c>
      <c r="AE473" t="s">
        <v>103</v>
      </c>
      <c r="AF473" t="s">
        <v>103</v>
      </c>
      <c r="AG473" t="s">
        <v>103</v>
      </c>
      <c r="AH473" t="s">
        <v>111</v>
      </c>
      <c r="AI473" t="s">
        <v>103</v>
      </c>
      <c r="AJ473" t="s">
        <v>103</v>
      </c>
      <c r="AK473" t="s">
        <v>573</v>
      </c>
      <c r="AN473" t="s">
        <v>574</v>
      </c>
      <c r="AO473" t="s">
        <v>575</v>
      </c>
      <c r="AP473">
        <v>14459051000190</v>
      </c>
    </row>
    <row r="474" spans="1:42" x14ac:dyDescent="0.25">
      <c r="A474" t="s">
        <v>4159</v>
      </c>
      <c r="B474" t="s">
        <v>56</v>
      </c>
      <c r="C474" t="s">
        <v>4160</v>
      </c>
      <c r="D474">
        <v>2</v>
      </c>
      <c r="E474" s="34" t="s">
        <v>4733</v>
      </c>
      <c r="F474" s="34"/>
      <c r="G474" s="34">
        <v>41546.868472222224</v>
      </c>
      <c r="I474" t="s">
        <v>105</v>
      </c>
      <c r="J474" t="s">
        <v>137</v>
      </c>
      <c r="Q474" s="34">
        <v>41542.5</v>
      </c>
      <c r="S474" t="s">
        <v>107</v>
      </c>
      <c r="U474" t="s">
        <v>103</v>
      </c>
      <c r="Y474" t="s">
        <v>573</v>
      </c>
      <c r="Z474" t="s">
        <v>103</v>
      </c>
      <c r="AA474" s="34">
        <v>41538.273402777777</v>
      </c>
      <c r="AB474" t="s">
        <v>109</v>
      </c>
      <c r="AC474" s="34">
        <v>41543.705057870371</v>
      </c>
      <c r="AD474" t="s">
        <v>110</v>
      </c>
      <c r="AE474" t="s">
        <v>103</v>
      </c>
      <c r="AF474" t="s">
        <v>103</v>
      </c>
      <c r="AG474" t="s">
        <v>103</v>
      </c>
      <c r="AH474" t="s">
        <v>111</v>
      </c>
      <c r="AI474" t="s">
        <v>103</v>
      </c>
      <c r="AJ474" t="s">
        <v>103</v>
      </c>
      <c r="AK474" t="s">
        <v>573</v>
      </c>
      <c r="AN474" t="s">
        <v>574</v>
      </c>
      <c r="AO474" t="s">
        <v>575</v>
      </c>
      <c r="AP474">
        <v>32597981000354</v>
      </c>
    </row>
    <row r="475" spans="1:42" x14ac:dyDescent="0.25">
      <c r="A475" t="s">
        <v>4161</v>
      </c>
      <c r="B475" t="s">
        <v>56</v>
      </c>
      <c r="C475" t="s">
        <v>4162</v>
      </c>
      <c r="D475">
        <v>1</v>
      </c>
      <c r="E475" s="34" t="s">
        <v>4734</v>
      </c>
      <c r="F475" s="34"/>
      <c r="G475" s="34">
        <v>41544.685624999998</v>
      </c>
      <c r="I475" t="s">
        <v>105</v>
      </c>
      <c r="J475" t="s">
        <v>137</v>
      </c>
      <c r="Q475" s="34">
        <v>41542.528634259259</v>
      </c>
      <c r="S475" t="s">
        <v>107</v>
      </c>
      <c r="U475" t="s">
        <v>103</v>
      </c>
      <c r="Y475" t="s">
        <v>573</v>
      </c>
      <c r="Z475" t="s">
        <v>103</v>
      </c>
      <c r="AA475" s="34">
        <v>41540.361967592595</v>
      </c>
      <c r="AB475" t="s">
        <v>109</v>
      </c>
      <c r="AC475" s="34">
        <v>41544.361840277779</v>
      </c>
      <c r="AD475" t="s">
        <v>110</v>
      </c>
      <c r="AE475" t="s">
        <v>103</v>
      </c>
      <c r="AF475" t="s">
        <v>103</v>
      </c>
      <c r="AG475" t="s">
        <v>103</v>
      </c>
      <c r="AH475" t="s">
        <v>111</v>
      </c>
      <c r="AI475" t="s">
        <v>103</v>
      </c>
      <c r="AJ475" t="s">
        <v>103</v>
      </c>
      <c r="AK475" t="s">
        <v>573</v>
      </c>
      <c r="AM475">
        <v>10317457000188</v>
      </c>
      <c r="AN475" t="s">
        <v>574</v>
      </c>
      <c r="AO475" t="s">
        <v>575</v>
      </c>
      <c r="AP475">
        <v>10317457000188</v>
      </c>
    </row>
    <row r="476" spans="1:42" x14ac:dyDescent="0.25">
      <c r="A476" t="s">
        <v>4163</v>
      </c>
      <c r="B476" t="s">
        <v>56</v>
      </c>
      <c r="C476" t="s">
        <v>4164</v>
      </c>
      <c r="D476">
        <v>1</v>
      </c>
      <c r="E476" s="34" t="s">
        <v>4735</v>
      </c>
      <c r="F476" s="34"/>
      <c r="G476" s="34">
        <v>41544.651388888888</v>
      </c>
      <c r="I476" t="s">
        <v>105</v>
      </c>
      <c r="J476" t="s">
        <v>106</v>
      </c>
      <c r="Q476" s="34">
        <v>41544.5</v>
      </c>
      <c r="S476" t="s">
        <v>107</v>
      </c>
      <c r="U476" t="s">
        <v>103</v>
      </c>
      <c r="Y476" t="s">
        <v>573</v>
      </c>
      <c r="Z476" t="s">
        <v>103</v>
      </c>
      <c r="AA476" s="34">
        <v>41541.915405092594</v>
      </c>
      <c r="AB476" t="s">
        <v>109</v>
      </c>
      <c r="AC476" s="34">
        <v>41544.407453703701</v>
      </c>
      <c r="AD476" t="s">
        <v>110</v>
      </c>
      <c r="AE476" t="s">
        <v>111</v>
      </c>
      <c r="AF476" t="s">
        <v>103</v>
      </c>
      <c r="AG476" t="s">
        <v>103</v>
      </c>
      <c r="AH476" t="s">
        <v>103</v>
      </c>
      <c r="AI476" t="s">
        <v>103</v>
      </c>
      <c r="AJ476" t="s">
        <v>103</v>
      </c>
      <c r="AK476" t="s">
        <v>573</v>
      </c>
      <c r="AN476" t="s">
        <v>574</v>
      </c>
      <c r="AO476" t="s">
        <v>575</v>
      </c>
      <c r="AP476">
        <v>10885746000183</v>
      </c>
    </row>
    <row r="477" spans="1:42" x14ac:dyDescent="0.25">
      <c r="A477" t="s">
        <v>4165</v>
      </c>
      <c r="B477" t="s">
        <v>56</v>
      </c>
      <c r="C477" t="s">
        <v>4166</v>
      </c>
      <c r="D477">
        <v>2</v>
      </c>
      <c r="E477" s="34" t="s">
        <v>4736</v>
      </c>
      <c r="F477" s="34"/>
      <c r="G477" s="34">
        <v>41547.618923611109</v>
      </c>
      <c r="I477" t="s">
        <v>105</v>
      </c>
      <c r="J477" t="s">
        <v>106</v>
      </c>
      <c r="Q477" s="34">
        <v>41542.46193287037</v>
      </c>
      <c r="S477" t="s">
        <v>107</v>
      </c>
      <c r="U477" t="s">
        <v>103</v>
      </c>
      <c r="Y477" t="s">
        <v>573</v>
      </c>
      <c r="Z477" t="s">
        <v>103</v>
      </c>
      <c r="AA477" s="34">
        <v>41537.71193287037</v>
      </c>
      <c r="AB477" t="s">
        <v>109</v>
      </c>
      <c r="AC477" s="34">
        <v>41544.408182870371</v>
      </c>
      <c r="AD477" t="s">
        <v>110</v>
      </c>
      <c r="AE477" t="s">
        <v>103</v>
      </c>
      <c r="AF477" t="s">
        <v>103</v>
      </c>
      <c r="AG477" t="s">
        <v>103</v>
      </c>
      <c r="AH477" t="s">
        <v>111</v>
      </c>
      <c r="AI477" t="s">
        <v>103</v>
      </c>
      <c r="AJ477" t="s">
        <v>103</v>
      </c>
      <c r="AK477" t="s">
        <v>573</v>
      </c>
      <c r="AN477" t="s">
        <v>574</v>
      </c>
      <c r="AO477" t="s">
        <v>575</v>
      </c>
      <c r="AP477">
        <v>42029496000176</v>
      </c>
    </row>
    <row r="478" spans="1:42" x14ac:dyDescent="0.25">
      <c r="A478" t="s">
        <v>4167</v>
      </c>
      <c r="B478" t="s">
        <v>56</v>
      </c>
      <c r="C478" t="s">
        <v>4168</v>
      </c>
      <c r="D478">
        <v>1</v>
      </c>
      <c r="E478" s="34" t="s">
        <v>4737</v>
      </c>
      <c r="F478" s="34"/>
      <c r="G478" s="34">
        <v>41544.550219907411</v>
      </c>
      <c r="I478" t="s">
        <v>105</v>
      </c>
      <c r="J478" t="s">
        <v>106</v>
      </c>
      <c r="Q478" s="34">
        <v>41544.5</v>
      </c>
      <c r="S478" t="s">
        <v>107</v>
      </c>
      <c r="U478" t="s">
        <v>103</v>
      </c>
      <c r="Y478" t="s">
        <v>573</v>
      </c>
      <c r="Z478" t="s">
        <v>103</v>
      </c>
      <c r="AA478" s="34">
        <v>41541.921180555553</v>
      </c>
      <c r="AB478" t="s">
        <v>109</v>
      </c>
      <c r="AC478" s="34">
        <v>41544.440300925926</v>
      </c>
      <c r="AD478" t="s">
        <v>110</v>
      </c>
      <c r="AE478" t="s">
        <v>111</v>
      </c>
      <c r="AF478" t="s">
        <v>103</v>
      </c>
      <c r="AG478" t="s">
        <v>103</v>
      </c>
      <c r="AH478" t="s">
        <v>103</v>
      </c>
      <c r="AI478" t="s">
        <v>103</v>
      </c>
      <c r="AJ478" t="s">
        <v>103</v>
      </c>
      <c r="AK478" t="s">
        <v>573</v>
      </c>
      <c r="AN478" t="s">
        <v>574</v>
      </c>
      <c r="AO478" t="s">
        <v>575</v>
      </c>
      <c r="AP478">
        <v>10885746000183</v>
      </c>
    </row>
    <row r="479" spans="1:42" x14ac:dyDescent="0.25">
      <c r="A479" t="s">
        <v>4169</v>
      </c>
      <c r="B479" t="s">
        <v>56</v>
      </c>
      <c r="C479" t="s">
        <v>4170</v>
      </c>
      <c r="D479">
        <v>2</v>
      </c>
      <c r="E479" s="34" t="s">
        <v>4738</v>
      </c>
      <c r="F479" s="34"/>
      <c r="G479" s="34">
        <v>41544.491770833331</v>
      </c>
      <c r="I479" t="s">
        <v>105</v>
      </c>
      <c r="J479" t="s">
        <v>106</v>
      </c>
      <c r="Q479" s="34">
        <v>41547.577349537038</v>
      </c>
      <c r="S479" t="s">
        <v>107</v>
      </c>
      <c r="U479" t="s">
        <v>103</v>
      </c>
      <c r="Y479" t="s">
        <v>573</v>
      </c>
      <c r="Z479" t="s">
        <v>103</v>
      </c>
      <c r="AA479" s="34">
        <v>41543.410682870373</v>
      </c>
      <c r="AB479" t="s">
        <v>109</v>
      </c>
      <c r="AC479" s="34">
        <v>41544.464594907404</v>
      </c>
      <c r="AD479" t="s">
        <v>110</v>
      </c>
      <c r="AE479" t="s">
        <v>111</v>
      </c>
      <c r="AF479" t="s">
        <v>103</v>
      </c>
      <c r="AG479" t="s">
        <v>111</v>
      </c>
      <c r="AH479" t="s">
        <v>103</v>
      </c>
      <c r="AI479" t="s">
        <v>103</v>
      </c>
      <c r="AJ479" t="s">
        <v>103</v>
      </c>
      <c r="AK479" t="s">
        <v>573</v>
      </c>
      <c r="AN479" t="s">
        <v>574</v>
      </c>
      <c r="AO479" t="s">
        <v>575</v>
      </c>
      <c r="AP479">
        <v>36449718000107</v>
      </c>
    </row>
    <row r="480" spans="1:42" x14ac:dyDescent="0.25">
      <c r="A480" t="s">
        <v>4171</v>
      </c>
      <c r="B480" t="s">
        <v>56</v>
      </c>
      <c r="C480" t="s">
        <v>4172</v>
      </c>
      <c r="D480">
        <v>2</v>
      </c>
      <c r="E480" s="34" t="s">
        <v>4739</v>
      </c>
      <c r="F480" s="34"/>
      <c r="G480" s="34">
        <v>41544.684687499997</v>
      </c>
      <c r="I480" t="s">
        <v>105</v>
      </c>
      <c r="J480" t="s">
        <v>106</v>
      </c>
      <c r="Q480" s="34">
        <v>41547.605393518519</v>
      </c>
      <c r="S480" t="s">
        <v>107</v>
      </c>
      <c r="U480" t="s">
        <v>103</v>
      </c>
      <c r="Y480" t="s">
        <v>573</v>
      </c>
      <c r="Z480" t="s">
        <v>103</v>
      </c>
      <c r="AA480" s="34">
        <v>41543.438726851855</v>
      </c>
      <c r="AB480" t="s">
        <v>109</v>
      </c>
      <c r="AC480" s="34">
        <v>41544.479375000003</v>
      </c>
      <c r="AD480" t="s">
        <v>110</v>
      </c>
      <c r="AE480" t="s">
        <v>111</v>
      </c>
      <c r="AF480" t="s">
        <v>103</v>
      </c>
      <c r="AG480" t="s">
        <v>103</v>
      </c>
      <c r="AH480" t="s">
        <v>103</v>
      </c>
      <c r="AI480" t="s">
        <v>103</v>
      </c>
      <c r="AJ480" t="s">
        <v>103</v>
      </c>
      <c r="AK480" t="s">
        <v>573</v>
      </c>
      <c r="AN480" t="s">
        <v>574</v>
      </c>
      <c r="AO480" t="s">
        <v>575</v>
      </c>
      <c r="AP480">
        <v>42302893000170</v>
      </c>
    </row>
    <row r="481" spans="1:42" x14ac:dyDescent="0.25">
      <c r="A481" t="s">
        <v>4173</v>
      </c>
      <c r="B481" t="s">
        <v>56</v>
      </c>
      <c r="C481" t="s">
        <v>4174</v>
      </c>
      <c r="D481">
        <v>1</v>
      </c>
      <c r="E481" s="34" t="s">
        <v>4740</v>
      </c>
      <c r="F481" s="34"/>
      <c r="G481" s="34">
        <v>41544.677245370367</v>
      </c>
      <c r="I481" t="s">
        <v>105</v>
      </c>
      <c r="J481" t="s">
        <v>137</v>
      </c>
      <c r="Q481" s="34">
        <v>41547.5</v>
      </c>
      <c r="S481" t="s">
        <v>107</v>
      </c>
      <c r="U481" t="s">
        <v>103</v>
      </c>
      <c r="Y481" t="s">
        <v>573</v>
      </c>
      <c r="Z481" t="s">
        <v>103</v>
      </c>
      <c r="AA481" s="34">
        <v>41542.875844907408</v>
      </c>
      <c r="AB481" t="s">
        <v>109</v>
      </c>
      <c r="AC481" s="34">
        <v>41544.491944444446</v>
      </c>
      <c r="AD481" t="s">
        <v>110</v>
      </c>
      <c r="AE481" t="s">
        <v>111</v>
      </c>
      <c r="AF481" t="s">
        <v>103</v>
      </c>
      <c r="AG481" t="s">
        <v>103</v>
      </c>
      <c r="AH481" t="s">
        <v>103</v>
      </c>
      <c r="AI481" t="s">
        <v>103</v>
      </c>
      <c r="AJ481" t="s">
        <v>103</v>
      </c>
      <c r="AK481" t="s">
        <v>573</v>
      </c>
      <c r="AN481" t="s">
        <v>574</v>
      </c>
      <c r="AO481" t="s">
        <v>575</v>
      </c>
      <c r="AP481">
        <v>42302893000170</v>
      </c>
    </row>
    <row r="482" spans="1:42" x14ac:dyDescent="0.25">
      <c r="A482" t="s">
        <v>4175</v>
      </c>
      <c r="B482" t="s">
        <v>56</v>
      </c>
      <c r="C482" t="s">
        <v>4176</v>
      </c>
      <c r="D482">
        <v>1</v>
      </c>
      <c r="E482" s="34" t="s">
        <v>4741</v>
      </c>
      <c r="F482" s="34"/>
      <c r="G482" s="34">
        <v>41544.581006944441</v>
      </c>
      <c r="I482" t="s">
        <v>105</v>
      </c>
      <c r="J482" t="s">
        <v>106</v>
      </c>
      <c r="Q482" s="34">
        <v>41544.5</v>
      </c>
      <c r="S482" t="s">
        <v>107</v>
      </c>
      <c r="U482" t="s">
        <v>103</v>
      </c>
      <c r="Y482" t="s">
        <v>573</v>
      </c>
      <c r="Z482" t="s">
        <v>103</v>
      </c>
      <c r="AA482" s="34">
        <v>41541.82953703704</v>
      </c>
      <c r="AB482" t="s">
        <v>109</v>
      </c>
      <c r="AC482" s="34">
        <v>41544.519409722219</v>
      </c>
      <c r="AD482" t="s">
        <v>110</v>
      </c>
      <c r="AE482" t="s">
        <v>103</v>
      </c>
      <c r="AF482" t="s">
        <v>103</v>
      </c>
      <c r="AG482" t="s">
        <v>103</v>
      </c>
      <c r="AH482" t="s">
        <v>111</v>
      </c>
      <c r="AI482" t="s">
        <v>103</v>
      </c>
      <c r="AJ482" t="s">
        <v>103</v>
      </c>
      <c r="AK482" t="s">
        <v>573</v>
      </c>
      <c r="AM482">
        <v>27909332000140</v>
      </c>
      <c r="AN482" t="s">
        <v>574</v>
      </c>
      <c r="AO482" t="s">
        <v>575</v>
      </c>
      <c r="AP482">
        <v>27909332000140</v>
      </c>
    </row>
    <row r="483" spans="1:42" x14ac:dyDescent="0.25">
      <c r="A483" t="s">
        <v>4177</v>
      </c>
      <c r="B483" t="s">
        <v>56</v>
      </c>
      <c r="C483" t="s">
        <v>1237</v>
      </c>
      <c r="D483">
        <v>3</v>
      </c>
      <c r="E483" s="34" t="s">
        <v>4742</v>
      </c>
      <c r="F483" s="34"/>
      <c r="G483" s="34">
        <v>41544.662175925929</v>
      </c>
      <c r="I483" t="s">
        <v>105</v>
      </c>
      <c r="J483" t="s">
        <v>106</v>
      </c>
      <c r="Q483" s="34">
        <v>41548.41474537037</v>
      </c>
      <c r="S483" t="s">
        <v>107</v>
      </c>
      <c r="U483" t="s">
        <v>103</v>
      </c>
      <c r="Y483" t="s">
        <v>573</v>
      </c>
      <c r="Z483" t="s">
        <v>103</v>
      </c>
      <c r="AA483" s="34">
        <v>41543.66474537037</v>
      </c>
      <c r="AB483" t="s">
        <v>109</v>
      </c>
      <c r="AC483" s="34">
        <v>41544.598900462966</v>
      </c>
      <c r="AD483" t="s">
        <v>110</v>
      </c>
      <c r="AE483" t="s">
        <v>111</v>
      </c>
      <c r="AF483" t="s">
        <v>103</v>
      </c>
      <c r="AG483" t="s">
        <v>103</v>
      </c>
      <c r="AH483" t="s">
        <v>103</v>
      </c>
      <c r="AI483" t="s">
        <v>103</v>
      </c>
      <c r="AJ483" t="s">
        <v>103</v>
      </c>
      <c r="AK483" t="s">
        <v>573</v>
      </c>
      <c r="AN483" t="s">
        <v>574</v>
      </c>
      <c r="AO483" t="s">
        <v>575</v>
      </c>
      <c r="AP483">
        <v>4496866000196</v>
      </c>
    </row>
    <row r="484" spans="1:42" x14ac:dyDescent="0.25">
      <c r="A484" t="s">
        <v>4178</v>
      </c>
      <c r="B484" t="s">
        <v>56</v>
      </c>
      <c r="C484" t="s">
        <v>4179</v>
      </c>
      <c r="D484">
        <v>2</v>
      </c>
      <c r="E484" s="34" t="s">
        <v>4743</v>
      </c>
      <c r="F484" s="34"/>
      <c r="G484" s="34">
        <v>41544.668935185182</v>
      </c>
      <c r="I484" t="s">
        <v>105</v>
      </c>
      <c r="J484" t="s">
        <v>106</v>
      </c>
      <c r="Q484" s="34">
        <v>41547.605092592596</v>
      </c>
      <c r="S484" t="s">
        <v>107</v>
      </c>
      <c r="U484" t="s">
        <v>103</v>
      </c>
      <c r="Y484" t="s">
        <v>573</v>
      </c>
      <c r="Z484" t="s">
        <v>103</v>
      </c>
      <c r="AA484" s="34">
        <v>41543.438425925924</v>
      </c>
      <c r="AB484" t="s">
        <v>109</v>
      </c>
      <c r="AC484" s="34">
        <v>41544.619571759256</v>
      </c>
      <c r="AD484" t="s">
        <v>110</v>
      </c>
      <c r="AE484" t="s">
        <v>111</v>
      </c>
      <c r="AF484" t="s">
        <v>103</v>
      </c>
      <c r="AG484" t="s">
        <v>111</v>
      </c>
      <c r="AH484" t="s">
        <v>103</v>
      </c>
      <c r="AI484" t="s">
        <v>103</v>
      </c>
      <c r="AJ484" t="s">
        <v>103</v>
      </c>
      <c r="AK484" t="s">
        <v>573</v>
      </c>
      <c r="AN484" t="s">
        <v>574</v>
      </c>
      <c r="AO484" t="s">
        <v>575</v>
      </c>
      <c r="AP484">
        <v>42302893000170</v>
      </c>
    </row>
    <row r="485" spans="1:42" x14ac:dyDescent="0.25">
      <c r="A485" t="s">
        <v>4180</v>
      </c>
      <c r="B485" t="s">
        <v>56</v>
      </c>
      <c r="C485" t="s">
        <v>4181</v>
      </c>
      <c r="D485">
        <v>2</v>
      </c>
      <c r="E485" s="34" t="s">
        <v>4744</v>
      </c>
      <c r="F485" s="34"/>
      <c r="G485" s="34">
        <v>41544.654398148145</v>
      </c>
      <c r="I485" t="s">
        <v>105</v>
      </c>
      <c r="J485" t="s">
        <v>106</v>
      </c>
      <c r="Q485" s="34">
        <v>41547.604768518519</v>
      </c>
      <c r="S485" t="s">
        <v>107</v>
      </c>
      <c r="U485" t="s">
        <v>103</v>
      </c>
      <c r="Y485" t="s">
        <v>573</v>
      </c>
      <c r="Z485" t="s">
        <v>103</v>
      </c>
      <c r="AA485" s="34">
        <v>41543.438101851854</v>
      </c>
      <c r="AB485" t="s">
        <v>109</v>
      </c>
      <c r="AC485" s="34">
        <v>41544.645462962966</v>
      </c>
      <c r="AD485" t="s">
        <v>110</v>
      </c>
      <c r="AE485" t="s">
        <v>111</v>
      </c>
      <c r="AF485" t="s">
        <v>103</v>
      </c>
      <c r="AG485" t="s">
        <v>111</v>
      </c>
      <c r="AH485" t="s">
        <v>103</v>
      </c>
      <c r="AI485" t="s">
        <v>103</v>
      </c>
      <c r="AJ485" t="s">
        <v>103</v>
      </c>
      <c r="AK485" t="s">
        <v>573</v>
      </c>
      <c r="AN485" t="s">
        <v>574</v>
      </c>
      <c r="AO485" t="s">
        <v>575</v>
      </c>
      <c r="AP485">
        <v>42302893000170</v>
      </c>
    </row>
    <row r="486" spans="1:42" x14ac:dyDescent="0.25">
      <c r="A486" t="s">
        <v>4182</v>
      </c>
      <c r="B486" t="s">
        <v>56</v>
      </c>
      <c r="C486" t="s">
        <v>4183</v>
      </c>
      <c r="D486">
        <v>1</v>
      </c>
      <c r="E486" s="34" t="s">
        <v>4745</v>
      </c>
      <c r="F486" s="34"/>
      <c r="G486" s="34">
        <v>41544.704525462963</v>
      </c>
      <c r="I486" t="s">
        <v>105</v>
      </c>
      <c r="J486" t="s">
        <v>106</v>
      </c>
      <c r="Q486" s="34">
        <v>41543.430752314816</v>
      </c>
      <c r="S486" t="s">
        <v>107</v>
      </c>
      <c r="U486" t="s">
        <v>103</v>
      </c>
      <c r="Y486" t="s">
        <v>573</v>
      </c>
      <c r="Z486" t="s">
        <v>103</v>
      </c>
      <c r="AA486" s="34">
        <v>41540.680752314816</v>
      </c>
      <c r="AB486" t="s">
        <v>109</v>
      </c>
      <c r="AC486" s="34">
        <v>41544.663715277777</v>
      </c>
      <c r="AD486" t="s">
        <v>110</v>
      </c>
      <c r="AE486" t="s">
        <v>103</v>
      </c>
      <c r="AF486" t="s">
        <v>103</v>
      </c>
      <c r="AG486" t="s">
        <v>103</v>
      </c>
      <c r="AH486" t="s">
        <v>111</v>
      </c>
      <c r="AI486" t="s">
        <v>103</v>
      </c>
      <c r="AJ486" t="s">
        <v>103</v>
      </c>
      <c r="AK486" t="s">
        <v>573</v>
      </c>
      <c r="AN486" t="s">
        <v>574</v>
      </c>
      <c r="AO486" t="s">
        <v>575</v>
      </c>
      <c r="AP486">
        <v>2538878000100</v>
      </c>
    </row>
    <row r="487" spans="1:42" x14ac:dyDescent="0.25">
      <c r="A487" t="s">
        <v>4184</v>
      </c>
      <c r="B487" t="s">
        <v>56</v>
      </c>
      <c r="C487" t="s">
        <v>4185</v>
      </c>
      <c r="D487">
        <v>1</v>
      </c>
      <c r="E487" s="34" t="s">
        <v>4746</v>
      </c>
      <c r="F487" s="34"/>
      <c r="G487" s="34">
        <v>41547.534733796296</v>
      </c>
      <c r="I487" t="s">
        <v>105</v>
      </c>
      <c r="J487" t="s">
        <v>106</v>
      </c>
      <c r="Q487" s="34">
        <v>41544.650810185187</v>
      </c>
      <c r="S487" t="s">
        <v>107</v>
      </c>
      <c r="U487" t="s">
        <v>103</v>
      </c>
      <c r="Y487" t="s">
        <v>573</v>
      </c>
      <c r="Z487" t="s">
        <v>103</v>
      </c>
      <c r="AA487" s="34">
        <v>41542.484143518515</v>
      </c>
      <c r="AB487" t="s">
        <v>109</v>
      </c>
      <c r="AC487" s="34">
        <v>41545.377962962964</v>
      </c>
      <c r="AD487" t="s">
        <v>110</v>
      </c>
      <c r="AE487" t="s">
        <v>103</v>
      </c>
      <c r="AF487" t="s">
        <v>103</v>
      </c>
      <c r="AG487" t="s">
        <v>103</v>
      </c>
      <c r="AH487" t="s">
        <v>111</v>
      </c>
      <c r="AI487" t="s">
        <v>103</v>
      </c>
      <c r="AJ487" t="s">
        <v>103</v>
      </c>
      <c r="AK487" t="s">
        <v>573</v>
      </c>
      <c r="AM487">
        <v>3976390000128</v>
      </c>
      <c r="AN487" t="s">
        <v>574</v>
      </c>
      <c r="AO487" t="s">
        <v>575</v>
      </c>
      <c r="AP487">
        <v>3976390000128</v>
      </c>
    </row>
    <row r="488" spans="1:42" x14ac:dyDescent="0.25">
      <c r="A488" t="s">
        <v>4186</v>
      </c>
      <c r="B488" t="s">
        <v>56</v>
      </c>
      <c r="C488" t="s">
        <v>4187</v>
      </c>
      <c r="D488">
        <v>1</v>
      </c>
      <c r="E488" s="34" t="s">
        <v>4747</v>
      </c>
      <c r="F488" s="34"/>
      <c r="G488" s="34">
        <v>41545.621817129628</v>
      </c>
      <c r="I488" t="s">
        <v>105</v>
      </c>
      <c r="J488" t="s">
        <v>106</v>
      </c>
      <c r="Q488" s="34">
        <v>41547.5</v>
      </c>
      <c r="S488" t="s">
        <v>107</v>
      </c>
      <c r="U488" t="s">
        <v>103</v>
      </c>
      <c r="Y488" t="s">
        <v>573</v>
      </c>
      <c r="Z488" t="s">
        <v>103</v>
      </c>
      <c r="AA488" s="34">
        <v>41542.877442129633</v>
      </c>
      <c r="AB488" t="s">
        <v>109</v>
      </c>
      <c r="AC488" s="34">
        <v>41545.399664351855</v>
      </c>
      <c r="AD488" t="s">
        <v>110</v>
      </c>
      <c r="AE488" t="s">
        <v>103</v>
      </c>
      <c r="AF488" t="s">
        <v>103</v>
      </c>
      <c r="AG488" t="s">
        <v>103</v>
      </c>
      <c r="AH488" t="s">
        <v>111</v>
      </c>
      <c r="AI488" t="s">
        <v>103</v>
      </c>
      <c r="AJ488" t="s">
        <v>103</v>
      </c>
      <c r="AK488" t="s">
        <v>573</v>
      </c>
      <c r="AM488">
        <v>3736518000186</v>
      </c>
      <c r="AN488" t="s">
        <v>574</v>
      </c>
      <c r="AO488" t="s">
        <v>575</v>
      </c>
      <c r="AP488">
        <v>3736518000186</v>
      </c>
    </row>
    <row r="489" spans="1:42" x14ac:dyDescent="0.25">
      <c r="A489" t="s">
        <v>4188</v>
      </c>
      <c r="B489" t="s">
        <v>56</v>
      </c>
      <c r="C489" t="s">
        <v>4189</v>
      </c>
      <c r="D489">
        <v>1</v>
      </c>
      <c r="E489" s="34" t="s">
        <v>4748</v>
      </c>
      <c r="F489" s="34"/>
      <c r="G489" s="34">
        <v>41547.722685185188</v>
      </c>
      <c r="I489" t="s">
        <v>105</v>
      </c>
      <c r="J489" t="s">
        <v>106</v>
      </c>
      <c r="Q489" s="34">
        <v>41547.5</v>
      </c>
      <c r="S489" t="s">
        <v>107</v>
      </c>
      <c r="U489" t="s">
        <v>103</v>
      </c>
      <c r="Y489" t="s">
        <v>573</v>
      </c>
      <c r="Z489" t="s">
        <v>103</v>
      </c>
      <c r="AA489" s="34">
        <v>41542.900601851848</v>
      </c>
      <c r="AB489" t="s">
        <v>109</v>
      </c>
      <c r="AC489" s="34">
        <v>41545.414803240739</v>
      </c>
      <c r="AD489" t="s">
        <v>110</v>
      </c>
      <c r="AE489" t="s">
        <v>103</v>
      </c>
      <c r="AF489" t="s">
        <v>103</v>
      </c>
      <c r="AG489" t="s">
        <v>103</v>
      </c>
      <c r="AH489" t="s">
        <v>111</v>
      </c>
      <c r="AI489" t="s">
        <v>103</v>
      </c>
      <c r="AJ489" t="s">
        <v>103</v>
      </c>
      <c r="AK489" t="s">
        <v>573</v>
      </c>
      <c r="AM489">
        <v>332183000142</v>
      </c>
      <c r="AN489" t="s">
        <v>574</v>
      </c>
      <c r="AO489" t="s">
        <v>575</v>
      </c>
      <c r="AP489">
        <v>332183000142</v>
      </c>
    </row>
    <row r="490" spans="1:42" x14ac:dyDescent="0.25">
      <c r="A490" t="s">
        <v>4190</v>
      </c>
      <c r="B490" t="s">
        <v>56</v>
      </c>
      <c r="C490" t="s">
        <v>4191</v>
      </c>
      <c r="D490">
        <v>1</v>
      </c>
      <c r="E490" s="34" t="s">
        <v>4749</v>
      </c>
      <c r="F490" s="34"/>
      <c r="G490" s="34">
        <v>41545.453796296293</v>
      </c>
      <c r="I490" t="s">
        <v>105</v>
      </c>
      <c r="J490" t="s">
        <v>106</v>
      </c>
      <c r="Q490" s="34">
        <v>41547.5</v>
      </c>
      <c r="S490" t="s">
        <v>107</v>
      </c>
      <c r="U490" t="s">
        <v>103</v>
      </c>
      <c r="Y490" t="s">
        <v>573</v>
      </c>
      <c r="Z490" t="s">
        <v>103</v>
      </c>
      <c r="AA490" s="34">
        <v>41542.869247685187</v>
      </c>
      <c r="AB490" t="s">
        <v>109</v>
      </c>
      <c r="AC490" s="34">
        <v>41545.453796296293</v>
      </c>
      <c r="AD490" t="s">
        <v>110</v>
      </c>
      <c r="AE490" t="s">
        <v>103</v>
      </c>
      <c r="AF490" t="s">
        <v>103</v>
      </c>
      <c r="AG490" t="s">
        <v>103</v>
      </c>
      <c r="AH490" t="s">
        <v>111</v>
      </c>
      <c r="AI490" t="s">
        <v>103</v>
      </c>
      <c r="AJ490" t="s">
        <v>103</v>
      </c>
      <c r="AK490" t="s">
        <v>573</v>
      </c>
      <c r="AN490" t="s">
        <v>574</v>
      </c>
      <c r="AO490" t="s">
        <v>575</v>
      </c>
      <c r="AP490">
        <v>39280698000181</v>
      </c>
    </row>
    <row r="491" spans="1:42" x14ac:dyDescent="0.25">
      <c r="A491" t="s">
        <v>4192</v>
      </c>
      <c r="B491" t="s">
        <v>56</v>
      </c>
      <c r="C491" t="s">
        <v>4193</v>
      </c>
      <c r="D491">
        <v>1</v>
      </c>
      <c r="E491" s="34" t="s">
        <v>4750</v>
      </c>
      <c r="F491" s="34"/>
      <c r="G491" s="34">
        <v>41548.665486111109</v>
      </c>
      <c r="I491" t="s">
        <v>105</v>
      </c>
      <c r="J491" t="s">
        <v>106</v>
      </c>
      <c r="Q491" s="34">
        <v>41547.5</v>
      </c>
      <c r="S491" t="s">
        <v>107</v>
      </c>
      <c r="U491" t="s">
        <v>103</v>
      </c>
      <c r="Y491" t="s">
        <v>573</v>
      </c>
      <c r="Z491" t="s">
        <v>103</v>
      </c>
      <c r="AA491" s="34">
        <v>41542.878125000003</v>
      </c>
      <c r="AB491" t="s">
        <v>109</v>
      </c>
      <c r="AC491" s="34">
        <v>41545.474374999998</v>
      </c>
      <c r="AD491" t="s">
        <v>110</v>
      </c>
      <c r="AE491" t="s">
        <v>103</v>
      </c>
      <c r="AF491" t="s">
        <v>103</v>
      </c>
      <c r="AG491" t="s">
        <v>103</v>
      </c>
      <c r="AH491" t="s">
        <v>111</v>
      </c>
      <c r="AI491" t="s">
        <v>103</v>
      </c>
      <c r="AJ491" t="s">
        <v>103</v>
      </c>
      <c r="AK491" t="s">
        <v>573</v>
      </c>
      <c r="AM491">
        <v>913515000182</v>
      </c>
      <c r="AN491" t="s">
        <v>574</v>
      </c>
      <c r="AO491" t="s">
        <v>575</v>
      </c>
      <c r="AP491">
        <v>913515000182</v>
      </c>
    </row>
    <row r="492" spans="1:42" x14ac:dyDescent="0.25">
      <c r="A492" t="s">
        <v>4194</v>
      </c>
      <c r="B492" t="s">
        <v>56</v>
      </c>
      <c r="C492" t="s">
        <v>4195</v>
      </c>
      <c r="D492">
        <v>3</v>
      </c>
      <c r="E492" s="34" t="s">
        <v>4751</v>
      </c>
      <c r="F492" s="34"/>
      <c r="G492" s="34">
        <v>41549.741747685184</v>
      </c>
      <c r="I492" t="s">
        <v>116</v>
      </c>
      <c r="J492" t="s">
        <v>117</v>
      </c>
      <c r="Q492" s="34">
        <v>41547.618576388886</v>
      </c>
      <c r="S492" t="s">
        <v>107</v>
      </c>
      <c r="U492" t="s">
        <v>103</v>
      </c>
      <c r="Y492" t="s">
        <v>4196</v>
      </c>
      <c r="Z492" t="s">
        <v>103</v>
      </c>
      <c r="AA492" s="34">
        <v>41543.451909722222</v>
      </c>
      <c r="AB492" t="s">
        <v>109</v>
      </c>
      <c r="AC492" s="34">
        <v>41545.477025462962</v>
      </c>
      <c r="AD492" t="s">
        <v>110</v>
      </c>
      <c r="AE492" t="s">
        <v>111</v>
      </c>
      <c r="AF492" t="s">
        <v>103</v>
      </c>
      <c r="AG492" t="s">
        <v>111</v>
      </c>
      <c r="AH492" t="s">
        <v>103</v>
      </c>
      <c r="AI492" t="s">
        <v>103</v>
      </c>
      <c r="AJ492" t="s">
        <v>103</v>
      </c>
      <c r="AK492" t="s">
        <v>4196</v>
      </c>
      <c r="AN492" t="s">
        <v>4197</v>
      </c>
      <c r="AO492" t="s">
        <v>4198</v>
      </c>
      <c r="AP492">
        <v>2867678000100</v>
      </c>
    </row>
    <row r="493" spans="1:42" x14ac:dyDescent="0.25">
      <c r="A493" t="s">
        <v>4199</v>
      </c>
      <c r="B493" t="s">
        <v>56</v>
      </c>
      <c r="C493" t="s">
        <v>4200</v>
      </c>
      <c r="D493">
        <v>1</v>
      </c>
      <c r="E493" s="34" t="s">
        <v>4752</v>
      </c>
      <c r="F493" s="34"/>
      <c r="G493" s="34">
        <v>41547.537928240738</v>
      </c>
      <c r="I493" t="s">
        <v>105</v>
      </c>
      <c r="J493" t="s">
        <v>106</v>
      </c>
      <c r="Q493" s="34">
        <v>41547.355057870373</v>
      </c>
      <c r="S493" t="s">
        <v>107</v>
      </c>
      <c r="U493" t="s">
        <v>103</v>
      </c>
      <c r="Y493" t="s">
        <v>573</v>
      </c>
      <c r="Z493" t="s">
        <v>103</v>
      </c>
      <c r="AA493" s="34">
        <v>41542.605057870373</v>
      </c>
      <c r="AB493" t="s">
        <v>109</v>
      </c>
      <c r="AC493" s="34">
        <v>41545.486828703702</v>
      </c>
      <c r="AD493" t="s">
        <v>110</v>
      </c>
      <c r="AE493" t="s">
        <v>103</v>
      </c>
      <c r="AF493" t="s">
        <v>103</v>
      </c>
      <c r="AG493" t="s">
        <v>103</v>
      </c>
      <c r="AH493" t="s">
        <v>111</v>
      </c>
      <c r="AI493" t="s">
        <v>103</v>
      </c>
      <c r="AJ493" t="s">
        <v>103</v>
      </c>
      <c r="AK493" t="s">
        <v>573</v>
      </c>
      <c r="AM493">
        <v>3976390000128</v>
      </c>
      <c r="AN493" t="s">
        <v>574</v>
      </c>
      <c r="AO493" t="s">
        <v>575</v>
      </c>
      <c r="AP493">
        <v>3976390000128</v>
      </c>
    </row>
    <row r="494" spans="1:42" x14ac:dyDescent="0.25">
      <c r="A494" t="s">
        <v>4201</v>
      </c>
      <c r="B494" t="s">
        <v>56</v>
      </c>
      <c r="C494" t="s">
        <v>4202</v>
      </c>
      <c r="D494">
        <v>3</v>
      </c>
      <c r="E494" s="34" t="s">
        <v>4753</v>
      </c>
      <c r="F494" s="34"/>
      <c r="G494" s="34">
        <v>41553.049884259257</v>
      </c>
      <c r="I494" t="s">
        <v>105</v>
      </c>
      <c r="J494" t="s">
        <v>106</v>
      </c>
      <c r="Q494" s="34">
        <v>41547.5</v>
      </c>
      <c r="S494" t="s">
        <v>107</v>
      </c>
      <c r="U494" t="s">
        <v>103</v>
      </c>
      <c r="Y494" t="s">
        <v>573</v>
      </c>
      <c r="Z494" t="s">
        <v>103</v>
      </c>
      <c r="AA494" s="34">
        <v>41542.811076388891</v>
      </c>
      <c r="AB494" t="s">
        <v>109</v>
      </c>
      <c r="AC494" s="34">
        <v>41545.497974537036</v>
      </c>
      <c r="AD494" t="s">
        <v>110</v>
      </c>
      <c r="AE494" t="s">
        <v>103</v>
      </c>
      <c r="AF494" t="s">
        <v>103</v>
      </c>
      <c r="AG494" t="s">
        <v>103</v>
      </c>
      <c r="AH494" t="s">
        <v>111</v>
      </c>
      <c r="AI494" t="s">
        <v>103</v>
      </c>
      <c r="AJ494" t="s">
        <v>103</v>
      </c>
      <c r="AK494" t="s">
        <v>573</v>
      </c>
      <c r="AN494" t="s">
        <v>574</v>
      </c>
      <c r="AO494" t="s">
        <v>575</v>
      </c>
      <c r="AP494">
        <v>13267505000169</v>
      </c>
    </row>
    <row r="495" spans="1:42" x14ac:dyDescent="0.25">
      <c r="A495" t="s">
        <v>4203</v>
      </c>
      <c r="B495" t="s">
        <v>56</v>
      </c>
      <c r="C495" t="s">
        <v>4204</v>
      </c>
      <c r="D495">
        <v>1</v>
      </c>
      <c r="E495" s="34" t="s">
        <v>4754</v>
      </c>
      <c r="F495" s="34"/>
      <c r="G495" s="34">
        <v>41548.488287037035</v>
      </c>
      <c r="I495" t="s">
        <v>105</v>
      </c>
      <c r="J495" t="s">
        <v>106</v>
      </c>
      <c r="Q495" s="34">
        <v>41544.661689814813</v>
      </c>
      <c r="S495" t="s">
        <v>107</v>
      </c>
      <c r="U495" t="s">
        <v>103</v>
      </c>
      <c r="Y495" t="s">
        <v>573</v>
      </c>
      <c r="Z495" t="s">
        <v>103</v>
      </c>
      <c r="AA495" s="34">
        <v>41542.495023148149</v>
      </c>
      <c r="AB495" t="s">
        <v>109</v>
      </c>
      <c r="AC495" s="34">
        <v>41546.373414351852</v>
      </c>
      <c r="AD495" t="s">
        <v>110</v>
      </c>
      <c r="AE495" t="s">
        <v>103</v>
      </c>
      <c r="AF495" t="s">
        <v>103</v>
      </c>
      <c r="AG495" t="s">
        <v>103</v>
      </c>
      <c r="AH495" t="s">
        <v>111</v>
      </c>
      <c r="AI495" t="s">
        <v>103</v>
      </c>
      <c r="AJ495" t="s">
        <v>103</v>
      </c>
      <c r="AK495" t="s">
        <v>573</v>
      </c>
      <c r="AM495">
        <v>2894811000109</v>
      </c>
      <c r="AN495" t="s">
        <v>574</v>
      </c>
      <c r="AO495" t="s">
        <v>575</v>
      </c>
      <c r="AP495">
        <v>2894811000109</v>
      </c>
    </row>
    <row r="496" spans="1:42" x14ac:dyDescent="0.25">
      <c r="A496" t="s">
        <v>4205</v>
      </c>
      <c r="B496" t="s">
        <v>56</v>
      </c>
      <c r="C496" t="s">
        <v>4206</v>
      </c>
      <c r="D496">
        <v>1</v>
      </c>
      <c r="E496" s="34" t="s">
        <v>4755</v>
      </c>
      <c r="F496" s="34"/>
      <c r="G496" s="34">
        <v>41547.549756944441</v>
      </c>
      <c r="I496" t="s">
        <v>116</v>
      </c>
      <c r="J496" t="s">
        <v>117</v>
      </c>
      <c r="Q496" s="34">
        <v>41547.5</v>
      </c>
      <c r="S496" t="s">
        <v>107</v>
      </c>
      <c r="U496" t="s">
        <v>103</v>
      </c>
      <c r="Y496" t="s">
        <v>573</v>
      </c>
      <c r="Z496" t="s">
        <v>103</v>
      </c>
      <c r="AA496" s="34">
        <v>41542.815138888887</v>
      </c>
      <c r="AB496" t="s">
        <v>109</v>
      </c>
      <c r="AC496" s="34">
        <v>41546.388148148151</v>
      </c>
      <c r="AD496" t="s">
        <v>110</v>
      </c>
      <c r="AE496" t="s">
        <v>103</v>
      </c>
      <c r="AF496" t="s">
        <v>103</v>
      </c>
      <c r="AG496" t="s">
        <v>103</v>
      </c>
      <c r="AH496" t="s">
        <v>111</v>
      </c>
      <c r="AI496" t="s">
        <v>103</v>
      </c>
      <c r="AJ496" t="s">
        <v>103</v>
      </c>
      <c r="AK496" t="s">
        <v>573</v>
      </c>
      <c r="AN496" t="s">
        <v>574</v>
      </c>
      <c r="AO496" t="s">
        <v>575</v>
      </c>
      <c r="AP496">
        <v>2580965000126</v>
      </c>
    </row>
    <row r="497" spans="1:42" x14ac:dyDescent="0.25">
      <c r="A497" t="s">
        <v>4207</v>
      </c>
      <c r="B497" t="s">
        <v>56</v>
      </c>
      <c r="C497" t="s">
        <v>4208</v>
      </c>
      <c r="D497">
        <v>2</v>
      </c>
      <c r="E497" s="34" t="s">
        <v>4756</v>
      </c>
      <c r="F497" s="34"/>
      <c r="G497" s="34">
        <v>41547.592199074075</v>
      </c>
      <c r="I497" t="s">
        <v>105</v>
      </c>
      <c r="J497" t="s">
        <v>106</v>
      </c>
      <c r="Q497" s="34">
        <v>41544.5</v>
      </c>
      <c r="S497" t="s">
        <v>107</v>
      </c>
      <c r="U497" t="s">
        <v>103</v>
      </c>
      <c r="Y497" t="s">
        <v>573</v>
      </c>
      <c r="Z497" t="s">
        <v>103</v>
      </c>
      <c r="AA497" s="34">
        <v>41542.158136574071</v>
      </c>
      <c r="AB497" t="s">
        <v>109</v>
      </c>
      <c r="AC497" s="34">
        <v>41546.413807870369</v>
      </c>
      <c r="AD497" t="s">
        <v>198</v>
      </c>
      <c r="AE497" t="s">
        <v>111</v>
      </c>
      <c r="AF497" t="s">
        <v>103</v>
      </c>
      <c r="AG497" t="s">
        <v>103</v>
      </c>
      <c r="AH497" t="s">
        <v>111</v>
      </c>
      <c r="AI497" t="s">
        <v>103</v>
      </c>
      <c r="AJ497" t="s">
        <v>103</v>
      </c>
      <c r="AK497" t="s">
        <v>573</v>
      </c>
      <c r="AN497" t="s">
        <v>574</v>
      </c>
      <c r="AO497" t="s">
        <v>575</v>
      </c>
      <c r="AP497">
        <v>3345997000100</v>
      </c>
    </row>
    <row r="498" spans="1:42" x14ac:dyDescent="0.25">
      <c r="A498" t="s">
        <v>4209</v>
      </c>
      <c r="B498" t="s">
        <v>56</v>
      </c>
      <c r="C498" t="s">
        <v>4210</v>
      </c>
      <c r="D498">
        <v>2</v>
      </c>
      <c r="E498" s="34" t="s">
        <v>4757</v>
      </c>
      <c r="F498" s="34"/>
      <c r="G498" s="34">
        <v>41547.495254629626</v>
      </c>
      <c r="I498" t="s">
        <v>105</v>
      </c>
      <c r="J498" t="s">
        <v>137</v>
      </c>
      <c r="Q498" s="34">
        <v>41544.5</v>
      </c>
      <c r="S498" t="s">
        <v>107</v>
      </c>
      <c r="U498" t="s">
        <v>103</v>
      </c>
      <c r="Y498" t="s">
        <v>573</v>
      </c>
      <c r="Z498" t="s">
        <v>103</v>
      </c>
      <c r="AA498" s="34">
        <v>41542.150879629633</v>
      </c>
      <c r="AB498" t="s">
        <v>109</v>
      </c>
      <c r="AC498" s="34">
        <v>41546.439756944441</v>
      </c>
      <c r="AD498" t="s">
        <v>110</v>
      </c>
      <c r="AE498" t="s">
        <v>103</v>
      </c>
      <c r="AF498" t="s">
        <v>103</v>
      </c>
      <c r="AG498" t="s">
        <v>103</v>
      </c>
      <c r="AH498" t="s">
        <v>111</v>
      </c>
      <c r="AI498" t="s">
        <v>103</v>
      </c>
      <c r="AJ498" t="s">
        <v>103</v>
      </c>
      <c r="AK498" t="s">
        <v>573</v>
      </c>
      <c r="AN498" t="s">
        <v>574</v>
      </c>
      <c r="AO498" t="s">
        <v>575</v>
      </c>
      <c r="AP498">
        <v>5656295000172</v>
      </c>
    </row>
    <row r="499" spans="1:42" x14ac:dyDescent="0.25">
      <c r="A499" t="s">
        <v>4211</v>
      </c>
      <c r="B499" t="s">
        <v>56</v>
      </c>
      <c r="C499" t="s">
        <v>4212</v>
      </c>
      <c r="D499">
        <v>1</v>
      </c>
      <c r="E499" s="34" t="s">
        <v>4758</v>
      </c>
      <c r="F499" s="34"/>
      <c r="G499" s="34">
        <v>41547.731180555558</v>
      </c>
      <c r="I499" t="s">
        <v>105</v>
      </c>
      <c r="J499" t="s">
        <v>106</v>
      </c>
      <c r="Q499" s="34">
        <v>41547.5</v>
      </c>
      <c r="S499" t="s">
        <v>107</v>
      </c>
      <c r="U499" t="s">
        <v>103</v>
      </c>
      <c r="Y499" t="s">
        <v>573</v>
      </c>
      <c r="Z499" t="s">
        <v>103</v>
      </c>
      <c r="AA499" s="34">
        <v>41542.846296296295</v>
      </c>
      <c r="AB499" t="s">
        <v>109</v>
      </c>
      <c r="AC499" s="34">
        <v>41546.450879629629</v>
      </c>
      <c r="AD499" t="s">
        <v>110</v>
      </c>
      <c r="AE499" t="s">
        <v>103</v>
      </c>
      <c r="AF499" t="s">
        <v>103</v>
      </c>
      <c r="AG499" t="s">
        <v>103</v>
      </c>
      <c r="AH499" t="s">
        <v>111</v>
      </c>
      <c r="AI499" t="s">
        <v>103</v>
      </c>
      <c r="AJ499" t="s">
        <v>103</v>
      </c>
      <c r="AK499" t="s">
        <v>573</v>
      </c>
      <c r="AM499">
        <v>7524478000160</v>
      </c>
      <c r="AN499" t="s">
        <v>574</v>
      </c>
      <c r="AO499" t="s">
        <v>575</v>
      </c>
      <c r="AP499">
        <v>7524478000160</v>
      </c>
    </row>
    <row r="500" spans="1:42" x14ac:dyDescent="0.25">
      <c r="A500" t="s">
        <v>4213</v>
      </c>
      <c r="B500" t="s">
        <v>56</v>
      </c>
      <c r="C500" t="s">
        <v>4214</v>
      </c>
      <c r="D500">
        <v>1</v>
      </c>
      <c r="E500" s="34" t="s">
        <v>4759</v>
      </c>
      <c r="F500" s="34"/>
      <c r="G500" s="34">
        <v>41547.728761574072</v>
      </c>
      <c r="I500" t="s">
        <v>105</v>
      </c>
      <c r="J500" t="s">
        <v>106</v>
      </c>
      <c r="Q500" s="34">
        <v>41547.459490740737</v>
      </c>
      <c r="S500" t="s">
        <v>107</v>
      </c>
      <c r="U500" t="s">
        <v>103</v>
      </c>
      <c r="Y500" t="s">
        <v>573</v>
      </c>
      <c r="Z500" t="s">
        <v>103</v>
      </c>
      <c r="AA500" s="34">
        <v>41542.709490740737</v>
      </c>
      <c r="AB500" t="s">
        <v>109</v>
      </c>
      <c r="AC500" s="34">
        <v>41546.470520833333</v>
      </c>
      <c r="AD500" t="s">
        <v>110</v>
      </c>
      <c r="AE500" t="s">
        <v>103</v>
      </c>
      <c r="AF500" t="s">
        <v>103</v>
      </c>
      <c r="AG500" t="s">
        <v>103</v>
      </c>
      <c r="AH500" t="s">
        <v>111</v>
      </c>
      <c r="AI500" t="s">
        <v>103</v>
      </c>
      <c r="AJ500" t="s">
        <v>103</v>
      </c>
      <c r="AK500" t="s">
        <v>573</v>
      </c>
      <c r="AM500">
        <v>2133251000170</v>
      </c>
      <c r="AN500" t="s">
        <v>574</v>
      </c>
      <c r="AO500" t="s">
        <v>575</v>
      </c>
      <c r="AP500">
        <v>2133251000170</v>
      </c>
    </row>
    <row r="501" spans="1:42" x14ac:dyDescent="0.25">
      <c r="A501" t="s">
        <v>4215</v>
      </c>
      <c r="B501" t="s">
        <v>56</v>
      </c>
      <c r="C501" t="s">
        <v>4216</v>
      </c>
      <c r="D501">
        <v>1</v>
      </c>
      <c r="E501" s="34" t="s">
        <v>4760</v>
      </c>
      <c r="F501" s="34"/>
      <c r="G501" s="34">
        <v>41547.457719907405</v>
      </c>
      <c r="I501" t="s">
        <v>105</v>
      </c>
      <c r="J501" t="s">
        <v>106</v>
      </c>
      <c r="Q501" s="34">
        <v>41547.384201388886</v>
      </c>
      <c r="S501" t="s">
        <v>107</v>
      </c>
      <c r="U501" t="s">
        <v>103</v>
      </c>
      <c r="Y501" t="s">
        <v>573</v>
      </c>
      <c r="Z501" t="s">
        <v>103</v>
      </c>
      <c r="AA501" s="34">
        <v>41542.634201388886</v>
      </c>
      <c r="AB501" t="s">
        <v>109</v>
      </c>
      <c r="AC501" s="34">
        <v>41546.483449074076</v>
      </c>
      <c r="AD501" t="s">
        <v>110</v>
      </c>
      <c r="AE501" t="s">
        <v>103</v>
      </c>
      <c r="AF501" t="s">
        <v>103</v>
      </c>
      <c r="AG501" t="s">
        <v>103</v>
      </c>
      <c r="AH501" t="s">
        <v>111</v>
      </c>
      <c r="AI501" t="s">
        <v>103</v>
      </c>
      <c r="AJ501" t="s">
        <v>103</v>
      </c>
      <c r="AK501" t="s">
        <v>573</v>
      </c>
      <c r="AM501">
        <v>31481500000116</v>
      </c>
      <c r="AN501" t="s">
        <v>574</v>
      </c>
      <c r="AO501" t="s">
        <v>575</v>
      </c>
      <c r="AP501">
        <v>31481500000116</v>
      </c>
    </row>
    <row r="502" spans="1:42" x14ac:dyDescent="0.25">
      <c r="A502" t="s">
        <v>4217</v>
      </c>
      <c r="B502" t="s">
        <v>56</v>
      </c>
      <c r="C502" t="s">
        <v>4218</v>
      </c>
      <c r="D502">
        <v>2</v>
      </c>
      <c r="E502" s="34" t="s">
        <v>4761</v>
      </c>
      <c r="F502" s="34"/>
      <c r="G502" s="34">
        <v>41547.48605324074</v>
      </c>
      <c r="I502" t="s">
        <v>105</v>
      </c>
      <c r="J502" t="s">
        <v>106</v>
      </c>
      <c r="Q502" s="34">
        <v>41547.5</v>
      </c>
      <c r="S502" t="s">
        <v>107</v>
      </c>
      <c r="U502" t="s">
        <v>103</v>
      </c>
      <c r="Y502" t="s">
        <v>573</v>
      </c>
      <c r="Z502" t="s">
        <v>103</v>
      </c>
      <c r="AA502" s="34">
        <v>41542.842164351852</v>
      </c>
      <c r="AB502" t="s">
        <v>109</v>
      </c>
      <c r="AC502" s="34">
        <v>41546.499722222223</v>
      </c>
      <c r="AD502" t="s">
        <v>110</v>
      </c>
      <c r="AE502" t="s">
        <v>103</v>
      </c>
      <c r="AF502" t="s">
        <v>103</v>
      </c>
      <c r="AG502" t="s">
        <v>103</v>
      </c>
      <c r="AH502" t="s">
        <v>111</v>
      </c>
      <c r="AI502" t="s">
        <v>103</v>
      </c>
      <c r="AJ502" t="s">
        <v>103</v>
      </c>
      <c r="AK502" t="s">
        <v>573</v>
      </c>
      <c r="AN502" t="s">
        <v>574</v>
      </c>
      <c r="AO502" t="s">
        <v>575</v>
      </c>
      <c r="AP502">
        <v>5819376000146</v>
      </c>
    </row>
    <row r="503" spans="1:42" x14ac:dyDescent="0.25">
      <c r="A503" t="s">
        <v>4219</v>
      </c>
      <c r="B503" t="s">
        <v>56</v>
      </c>
      <c r="C503" t="s">
        <v>4220</v>
      </c>
      <c r="D503">
        <v>1</v>
      </c>
      <c r="E503" s="34" t="s">
        <v>4762</v>
      </c>
      <c r="F503" s="34"/>
      <c r="G503" s="34">
        <v>41550.462534722225</v>
      </c>
      <c r="I503" t="s">
        <v>105</v>
      </c>
      <c r="J503" t="s">
        <v>137</v>
      </c>
      <c r="Q503" s="34">
        <v>41547.5</v>
      </c>
      <c r="S503" t="s">
        <v>107</v>
      </c>
      <c r="U503" t="s">
        <v>103</v>
      </c>
      <c r="Y503" t="s">
        <v>573</v>
      </c>
      <c r="Z503" t="s">
        <v>103</v>
      </c>
      <c r="AA503" s="34">
        <v>41542.860682870371</v>
      </c>
      <c r="AB503" t="s">
        <v>109</v>
      </c>
      <c r="AC503" s="34">
        <v>41546.533263888887</v>
      </c>
      <c r="AD503" t="s">
        <v>110</v>
      </c>
      <c r="AE503" t="s">
        <v>103</v>
      </c>
      <c r="AF503" t="s">
        <v>103</v>
      </c>
      <c r="AG503" t="s">
        <v>103</v>
      </c>
      <c r="AH503" t="s">
        <v>111</v>
      </c>
      <c r="AI503" t="s">
        <v>103</v>
      </c>
      <c r="AJ503" t="s">
        <v>103</v>
      </c>
      <c r="AK503" t="s">
        <v>573</v>
      </c>
      <c r="AM503">
        <v>10657225000179</v>
      </c>
      <c r="AN503" t="s">
        <v>574</v>
      </c>
      <c r="AO503" t="s">
        <v>575</v>
      </c>
      <c r="AP503">
        <v>10657225000179</v>
      </c>
    </row>
    <row r="504" spans="1:42" x14ac:dyDescent="0.25">
      <c r="A504" t="s">
        <v>4221</v>
      </c>
      <c r="B504" t="s">
        <v>56</v>
      </c>
      <c r="C504" t="s">
        <v>4222</v>
      </c>
      <c r="D504">
        <v>2</v>
      </c>
      <c r="E504" s="34" t="s">
        <v>4763</v>
      </c>
      <c r="F504" s="34"/>
      <c r="G504" s="34">
        <v>41548.393263888887</v>
      </c>
      <c r="I504" t="s">
        <v>105</v>
      </c>
      <c r="J504" t="s">
        <v>106</v>
      </c>
      <c r="Q504" s="34">
        <v>41547.475937499999</v>
      </c>
      <c r="S504" t="s">
        <v>107</v>
      </c>
      <c r="U504" t="s">
        <v>103</v>
      </c>
      <c r="Y504" t="s">
        <v>573</v>
      </c>
      <c r="Z504" t="s">
        <v>103</v>
      </c>
      <c r="AA504" s="34">
        <v>41542.725937499999</v>
      </c>
      <c r="AB504" t="s">
        <v>109</v>
      </c>
      <c r="AC504" s="34">
        <v>41546.5940162037</v>
      </c>
      <c r="AD504" t="s">
        <v>192</v>
      </c>
      <c r="AE504" t="s">
        <v>103</v>
      </c>
      <c r="AF504" t="s">
        <v>103</v>
      </c>
      <c r="AG504" t="s">
        <v>103</v>
      </c>
      <c r="AH504" t="s">
        <v>111</v>
      </c>
      <c r="AI504" t="s">
        <v>103</v>
      </c>
      <c r="AJ504" t="s">
        <v>103</v>
      </c>
      <c r="AK504" t="s">
        <v>573</v>
      </c>
      <c r="AN504" t="s">
        <v>574</v>
      </c>
      <c r="AO504" t="s">
        <v>575</v>
      </c>
      <c r="AP504">
        <v>11794347000170</v>
      </c>
    </row>
    <row r="505" spans="1:42" x14ac:dyDescent="0.25">
      <c r="A505" t="s">
        <v>4223</v>
      </c>
      <c r="B505" t="s">
        <v>56</v>
      </c>
      <c r="C505" t="s">
        <v>4224</v>
      </c>
      <c r="D505">
        <v>1</v>
      </c>
      <c r="E505" s="34" t="s">
        <v>4764</v>
      </c>
      <c r="F505" s="34"/>
      <c r="G505" s="34">
        <v>41550.71634259259</v>
      </c>
      <c r="I505" t="s">
        <v>105</v>
      </c>
      <c r="J505" t="s">
        <v>106</v>
      </c>
      <c r="Q505" s="34">
        <v>41548.422037037039</v>
      </c>
      <c r="S505" t="s">
        <v>107</v>
      </c>
      <c r="U505" t="s">
        <v>103</v>
      </c>
      <c r="Y505" t="s">
        <v>573</v>
      </c>
      <c r="Z505" t="s">
        <v>103</v>
      </c>
      <c r="AA505" s="34">
        <v>41543.672037037039</v>
      </c>
      <c r="AB505" t="s">
        <v>109</v>
      </c>
      <c r="AC505" s="34">
        <v>41546.608171296299</v>
      </c>
      <c r="AD505" t="s">
        <v>110</v>
      </c>
      <c r="AE505" t="s">
        <v>111</v>
      </c>
      <c r="AF505" t="s">
        <v>103</v>
      </c>
      <c r="AG505" t="s">
        <v>103</v>
      </c>
      <c r="AH505" t="s">
        <v>103</v>
      </c>
      <c r="AI505" t="s">
        <v>103</v>
      </c>
      <c r="AJ505" t="s">
        <v>103</v>
      </c>
      <c r="AK505" t="s">
        <v>573</v>
      </c>
      <c r="AN505" t="s">
        <v>574</v>
      </c>
      <c r="AO505" t="s">
        <v>575</v>
      </c>
      <c r="AP505">
        <v>10425172000160</v>
      </c>
    </row>
    <row r="506" spans="1:42" x14ac:dyDescent="0.25">
      <c r="A506" t="s">
        <v>4225</v>
      </c>
      <c r="B506" t="s">
        <v>56</v>
      </c>
      <c r="C506" t="s">
        <v>4226</v>
      </c>
      <c r="D506">
        <v>1</v>
      </c>
      <c r="E506" s="34" t="s">
        <v>4765</v>
      </c>
      <c r="F506" s="34"/>
      <c r="G506" s="34">
        <v>41550.487905092596</v>
      </c>
      <c r="I506" t="s">
        <v>105</v>
      </c>
      <c r="J506" t="s">
        <v>106</v>
      </c>
      <c r="Q506" s="34">
        <v>41544.664131944446</v>
      </c>
      <c r="S506" t="s">
        <v>107</v>
      </c>
      <c r="U506" t="s">
        <v>103</v>
      </c>
      <c r="Y506" t="s">
        <v>573</v>
      </c>
      <c r="Z506" t="s">
        <v>103</v>
      </c>
      <c r="AA506" s="34">
        <v>41542.497465277775</v>
      </c>
      <c r="AB506" t="s">
        <v>109</v>
      </c>
      <c r="AC506" s="34">
        <v>41546.641342592593</v>
      </c>
      <c r="AD506" t="s">
        <v>198</v>
      </c>
      <c r="AE506" t="s">
        <v>103</v>
      </c>
      <c r="AF506" t="s">
        <v>103</v>
      </c>
      <c r="AG506" t="s">
        <v>103</v>
      </c>
      <c r="AH506" t="s">
        <v>111</v>
      </c>
      <c r="AI506" t="s">
        <v>103</v>
      </c>
      <c r="AJ506" t="s">
        <v>103</v>
      </c>
      <c r="AK506" t="s">
        <v>573</v>
      </c>
      <c r="AM506">
        <v>4429166000189</v>
      </c>
      <c r="AN506" t="s">
        <v>574</v>
      </c>
      <c r="AO506" t="s">
        <v>575</v>
      </c>
      <c r="AP506">
        <v>4429166000189</v>
      </c>
    </row>
    <row r="507" spans="1:42" x14ac:dyDescent="0.25">
      <c r="A507" t="s">
        <v>4227</v>
      </c>
      <c r="B507" t="s">
        <v>56</v>
      </c>
      <c r="C507" t="s">
        <v>4228</v>
      </c>
      <c r="D507">
        <v>2</v>
      </c>
      <c r="E507" s="34" t="s">
        <v>4766</v>
      </c>
      <c r="F507" s="34"/>
      <c r="G507" s="34">
        <v>41547.339629629627</v>
      </c>
      <c r="I507" t="s">
        <v>105</v>
      </c>
      <c r="J507" t="s">
        <v>106</v>
      </c>
      <c r="Q507" s="34">
        <v>41547.5</v>
      </c>
      <c r="S507" t="s">
        <v>107</v>
      </c>
      <c r="U507" t="s">
        <v>103</v>
      </c>
      <c r="Y507" t="s">
        <v>573</v>
      </c>
      <c r="Z507" t="s">
        <v>103</v>
      </c>
      <c r="AA507" s="34">
        <v>41542.839849537035</v>
      </c>
      <c r="AB507" t="s">
        <v>109</v>
      </c>
      <c r="AC507" s="34">
        <v>41546.666145833333</v>
      </c>
      <c r="AD507" t="s">
        <v>192</v>
      </c>
      <c r="AE507" t="s">
        <v>103</v>
      </c>
      <c r="AF507" t="s">
        <v>103</v>
      </c>
      <c r="AG507" t="s">
        <v>103</v>
      </c>
      <c r="AH507" t="s">
        <v>111</v>
      </c>
      <c r="AI507" t="s">
        <v>103</v>
      </c>
      <c r="AJ507" t="s">
        <v>103</v>
      </c>
      <c r="AK507" t="s">
        <v>573</v>
      </c>
      <c r="AN507" t="s">
        <v>574</v>
      </c>
      <c r="AO507" t="s">
        <v>575</v>
      </c>
      <c r="AP507">
        <v>8363159000182</v>
      </c>
    </row>
    <row r="508" spans="1:42" x14ac:dyDescent="0.25">
      <c r="A508" t="s">
        <v>4229</v>
      </c>
      <c r="B508" t="s">
        <v>56</v>
      </c>
      <c r="C508" t="s">
        <v>4230</v>
      </c>
      <c r="D508">
        <v>2</v>
      </c>
      <c r="E508" s="34" t="s">
        <v>4767</v>
      </c>
      <c r="F508" s="34"/>
      <c r="G508" s="34">
        <v>41547.377986111111</v>
      </c>
      <c r="I508" t="s">
        <v>105</v>
      </c>
      <c r="J508" t="s">
        <v>2267</v>
      </c>
      <c r="Q508" s="34">
        <v>41547.5</v>
      </c>
      <c r="S508" t="s">
        <v>107</v>
      </c>
      <c r="U508" t="s">
        <v>103</v>
      </c>
      <c r="Y508" t="s">
        <v>573</v>
      </c>
      <c r="Z508" t="s">
        <v>103</v>
      </c>
      <c r="AA508" s="34">
        <v>41542.870682870373</v>
      </c>
      <c r="AB508" t="s">
        <v>109</v>
      </c>
      <c r="AC508" s="34">
        <v>41546.689629629633</v>
      </c>
      <c r="AD508" t="s">
        <v>110</v>
      </c>
      <c r="AE508" t="s">
        <v>103</v>
      </c>
      <c r="AF508" t="s">
        <v>103</v>
      </c>
      <c r="AG508" t="s">
        <v>103</v>
      </c>
      <c r="AH508" t="s">
        <v>111</v>
      </c>
      <c r="AI508" t="s">
        <v>103</v>
      </c>
      <c r="AJ508" t="s">
        <v>103</v>
      </c>
      <c r="AK508" t="s">
        <v>573</v>
      </c>
      <c r="AN508" t="s">
        <v>574</v>
      </c>
      <c r="AO508" t="s">
        <v>575</v>
      </c>
      <c r="AP508">
        <v>3447781000155</v>
      </c>
    </row>
    <row r="509" spans="1:42" x14ac:dyDescent="0.25">
      <c r="A509" t="s">
        <v>4231</v>
      </c>
      <c r="B509" t="s">
        <v>56</v>
      </c>
      <c r="C509" t="s">
        <v>4232</v>
      </c>
      <c r="D509">
        <v>1</v>
      </c>
      <c r="E509" s="34" t="s">
        <v>4768</v>
      </c>
      <c r="F509" s="34"/>
      <c r="G509" s="34">
        <v>41547.595891203702</v>
      </c>
      <c r="I509" t="s">
        <v>105</v>
      </c>
      <c r="J509" t="s">
        <v>106</v>
      </c>
      <c r="Q509" s="34">
        <v>41547.5</v>
      </c>
      <c r="S509" t="s">
        <v>107</v>
      </c>
      <c r="U509" t="s">
        <v>103</v>
      </c>
      <c r="Y509" t="s">
        <v>573</v>
      </c>
      <c r="Z509" t="s">
        <v>103</v>
      </c>
      <c r="AA509" s="34">
        <v>41542.792002314818</v>
      </c>
      <c r="AB509" t="s">
        <v>109</v>
      </c>
      <c r="AC509" s="34">
        <v>41547.366400462961</v>
      </c>
      <c r="AD509" t="s">
        <v>198</v>
      </c>
      <c r="AE509" t="s">
        <v>111</v>
      </c>
      <c r="AF509" t="s">
        <v>103</v>
      </c>
      <c r="AG509" t="s">
        <v>103</v>
      </c>
      <c r="AH509" t="s">
        <v>103</v>
      </c>
      <c r="AI509" t="s">
        <v>103</v>
      </c>
      <c r="AJ509" t="s">
        <v>103</v>
      </c>
      <c r="AK509" t="s">
        <v>573</v>
      </c>
      <c r="AM509">
        <v>3641905000139</v>
      </c>
      <c r="AN509" t="s">
        <v>574</v>
      </c>
      <c r="AO509" t="s">
        <v>575</v>
      </c>
      <c r="AP509">
        <v>3641905000139</v>
      </c>
    </row>
    <row r="510" spans="1:42" x14ac:dyDescent="0.25">
      <c r="A510" t="s">
        <v>4233</v>
      </c>
      <c r="B510" t="s">
        <v>56</v>
      </c>
      <c r="C510" t="s">
        <v>4234</v>
      </c>
      <c r="D510">
        <v>3</v>
      </c>
      <c r="E510" s="34" t="s">
        <v>4769</v>
      </c>
      <c r="F510" s="34"/>
      <c r="G510" s="34">
        <v>41548.654178240744</v>
      </c>
      <c r="I510" t="s">
        <v>105</v>
      </c>
      <c r="J510" t="s">
        <v>106</v>
      </c>
      <c r="Q510" s="34">
        <v>41548.5153125</v>
      </c>
      <c r="S510" t="s">
        <v>107</v>
      </c>
      <c r="U510" t="s">
        <v>103</v>
      </c>
      <c r="Y510" t="s">
        <v>573</v>
      </c>
      <c r="Z510" t="s">
        <v>103</v>
      </c>
      <c r="AA510" s="34">
        <v>41544.348645833335</v>
      </c>
      <c r="AB510" t="s">
        <v>109</v>
      </c>
      <c r="AC510" s="34">
        <v>41547.383599537039</v>
      </c>
      <c r="AD510" t="s">
        <v>192</v>
      </c>
      <c r="AE510" t="s">
        <v>111</v>
      </c>
      <c r="AF510" t="s">
        <v>103</v>
      </c>
      <c r="AG510" t="s">
        <v>103</v>
      </c>
      <c r="AH510" t="s">
        <v>103</v>
      </c>
      <c r="AI510" t="s">
        <v>103</v>
      </c>
      <c r="AJ510" t="s">
        <v>103</v>
      </c>
      <c r="AK510" t="s">
        <v>573</v>
      </c>
      <c r="AN510" t="s">
        <v>574</v>
      </c>
      <c r="AO510" t="s">
        <v>575</v>
      </c>
      <c r="AP510">
        <v>79852257000121</v>
      </c>
    </row>
    <row r="511" spans="1:42" x14ac:dyDescent="0.25">
      <c r="A511" t="s">
        <v>4235</v>
      </c>
      <c r="B511" t="s">
        <v>56</v>
      </c>
      <c r="C511" t="s">
        <v>4236</v>
      </c>
      <c r="D511">
        <v>1</v>
      </c>
      <c r="E511" s="34" t="s">
        <v>4770</v>
      </c>
      <c r="F511" s="34"/>
      <c r="G511" s="34">
        <v>41548.050925925927</v>
      </c>
      <c r="I511" t="s">
        <v>116</v>
      </c>
      <c r="J511" t="s">
        <v>117</v>
      </c>
      <c r="Q511" s="34">
        <v>41549.5</v>
      </c>
      <c r="S511" t="s">
        <v>107</v>
      </c>
      <c r="U511" t="s">
        <v>103</v>
      </c>
      <c r="Y511" t="s">
        <v>573</v>
      </c>
      <c r="Z511" t="s">
        <v>103</v>
      </c>
      <c r="AA511" s="34">
        <v>41545.640243055554</v>
      </c>
      <c r="AB511" t="s">
        <v>109</v>
      </c>
      <c r="AC511" s="34">
        <v>41547.420983796299</v>
      </c>
      <c r="AD511" t="s">
        <v>110</v>
      </c>
      <c r="AE511" t="s">
        <v>111</v>
      </c>
      <c r="AF511" t="s">
        <v>103</v>
      </c>
      <c r="AG511" t="s">
        <v>103</v>
      </c>
      <c r="AH511" t="s">
        <v>103</v>
      </c>
      <c r="AI511" t="s">
        <v>103</v>
      </c>
      <c r="AJ511" t="s">
        <v>103</v>
      </c>
      <c r="AK511" t="s">
        <v>573</v>
      </c>
      <c r="AN511" t="s">
        <v>574</v>
      </c>
      <c r="AO511" t="s">
        <v>575</v>
      </c>
      <c r="AP511">
        <v>74094459000138</v>
      </c>
    </row>
    <row r="512" spans="1:42" x14ac:dyDescent="0.25">
      <c r="A512" t="s">
        <v>4237</v>
      </c>
      <c r="B512" t="s">
        <v>56</v>
      </c>
      <c r="C512" t="s">
        <v>4238</v>
      </c>
      <c r="D512">
        <v>1</v>
      </c>
      <c r="E512" s="34" t="s">
        <v>4771</v>
      </c>
      <c r="F512" s="34"/>
      <c r="G512" s="34">
        <v>41549.502662037034</v>
      </c>
      <c r="I512" t="s">
        <v>105</v>
      </c>
      <c r="J512" t="s">
        <v>106</v>
      </c>
      <c r="Q512" s="34">
        <v>41549.5</v>
      </c>
      <c r="S512" t="s">
        <v>107</v>
      </c>
      <c r="U512" t="s">
        <v>103</v>
      </c>
      <c r="Y512" t="s">
        <v>573</v>
      </c>
      <c r="Z512" t="s">
        <v>103</v>
      </c>
      <c r="AA512" s="34">
        <v>41545.643043981479</v>
      </c>
      <c r="AB512" t="s">
        <v>109</v>
      </c>
      <c r="AC512" s="34">
        <v>41547.446331018517</v>
      </c>
      <c r="AD512" t="s">
        <v>192</v>
      </c>
      <c r="AE512" t="s">
        <v>111</v>
      </c>
      <c r="AF512" t="s">
        <v>103</v>
      </c>
      <c r="AG512" t="s">
        <v>103</v>
      </c>
      <c r="AH512" t="s">
        <v>103</v>
      </c>
      <c r="AI512" t="s">
        <v>103</v>
      </c>
      <c r="AJ512" t="s">
        <v>103</v>
      </c>
      <c r="AK512" t="s">
        <v>573</v>
      </c>
      <c r="AN512" t="s">
        <v>574</v>
      </c>
      <c r="AO512" t="s">
        <v>575</v>
      </c>
      <c r="AP512">
        <v>80378052000135</v>
      </c>
    </row>
    <row r="513" spans="1:42" x14ac:dyDescent="0.25">
      <c r="A513" t="s">
        <v>4239</v>
      </c>
      <c r="B513" t="s">
        <v>56</v>
      </c>
      <c r="C513" t="s">
        <v>4240</v>
      </c>
      <c r="D513">
        <v>3</v>
      </c>
      <c r="E513" s="34" t="s">
        <v>4772</v>
      </c>
      <c r="F513" s="34"/>
      <c r="G513" s="34">
        <v>41548.564016203702</v>
      </c>
      <c r="I513" t="s">
        <v>105</v>
      </c>
      <c r="J513" t="s">
        <v>106</v>
      </c>
      <c r="Q513" s="34">
        <v>41548.562013888892</v>
      </c>
      <c r="S513" t="s">
        <v>107</v>
      </c>
      <c r="U513" t="s">
        <v>103</v>
      </c>
      <c r="Y513" t="s">
        <v>573</v>
      </c>
      <c r="Z513" t="s">
        <v>103</v>
      </c>
      <c r="AA513" s="34">
        <v>41544.39534722222</v>
      </c>
      <c r="AB513" t="s">
        <v>109</v>
      </c>
      <c r="AC513" s="34">
        <v>41547.456678240742</v>
      </c>
      <c r="AD513" t="s">
        <v>192</v>
      </c>
      <c r="AE513" t="s">
        <v>111</v>
      </c>
      <c r="AF513" t="s">
        <v>103</v>
      </c>
      <c r="AG513" t="s">
        <v>103</v>
      </c>
      <c r="AH513" t="s">
        <v>103</v>
      </c>
      <c r="AI513" t="s">
        <v>103</v>
      </c>
      <c r="AJ513" t="s">
        <v>103</v>
      </c>
      <c r="AK513" t="s">
        <v>573</v>
      </c>
      <c r="AN513" t="s">
        <v>574</v>
      </c>
      <c r="AO513" t="s">
        <v>575</v>
      </c>
      <c r="AP513">
        <v>10589552000130</v>
      </c>
    </row>
    <row r="514" spans="1:42" x14ac:dyDescent="0.25">
      <c r="A514" t="s">
        <v>4241</v>
      </c>
      <c r="B514" t="s">
        <v>56</v>
      </c>
      <c r="C514" t="s">
        <v>4242</v>
      </c>
      <c r="D514">
        <v>3</v>
      </c>
      <c r="E514" s="34" t="s">
        <v>4773</v>
      </c>
      <c r="F514" s="34"/>
      <c r="G514" s="34">
        <v>41548.032951388886</v>
      </c>
      <c r="I514" t="s">
        <v>105</v>
      </c>
      <c r="J514" t="s">
        <v>106</v>
      </c>
      <c r="Q514" s="34">
        <v>41548.54614583333</v>
      </c>
      <c r="S514" t="s">
        <v>107</v>
      </c>
      <c r="U514" t="s">
        <v>103</v>
      </c>
      <c r="Y514" t="s">
        <v>573</v>
      </c>
      <c r="Z514" t="s">
        <v>103</v>
      </c>
      <c r="AA514" s="34">
        <v>41544.379479166666</v>
      </c>
      <c r="AB514" t="s">
        <v>109</v>
      </c>
      <c r="AC514" s="34">
        <v>41547.489884259259</v>
      </c>
      <c r="AD514" t="s">
        <v>192</v>
      </c>
      <c r="AE514" t="s">
        <v>111</v>
      </c>
      <c r="AF514" t="s">
        <v>103</v>
      </c>
      <c r="AG514" t="s">
        <v>103</v>
      </c>
      <c r="AH514" t="s">
        <v>103</v>
      </c>
      <c r="AI514" t="s">
        <v>103</v>
      </c>
      <c r="AJ514" t="s">
        <v>103</v>
      </c>
      <c r="AK514" t="s">
        <v>573</v>
      </c>
      <c r="AN514" t="s">
        <v>574</v>
      </c>
      <c r="AO514" t="s">
        <v>575</v>
      </c>
      <c r="AP514">
        <v>89908727000428</v>
      </c>
    </row>
    <row r="515" spans="1:42" x14ac:dyDescent="0.25">
      <c r="A515" t="s">
        <v>4243</v>
      </c>
      <c r="B515" t="s">
        <v>56</v>
      </c>
      <c r="C515" t="s">
        <v>4244</v>
      </c>
      <c r="D515">
        <v>1</v>
      </c>
      <c r="E515" s="34" t="s">
        <v>4774</v>
      </c>
      <c r="F515" s="34"/>
      <c r="G515" s="34">
        <v>41547.574328703704</v>
      </c>
      <c r="I515" t="s">
        <v>105</v>
      </c>
      <c r="J515" t="s">
        <v>106</v>
      </c>
      <c r="Q515" s="34">
        <v>41549.5</v>
      </c>
      <c r="S515" t="s">
        <v>107</v>
      </c>
      <c r="U515" t="s">
        <v>103</v>
      </c>
      <c r="Y515" t="s">
        <v>573</v>
      </c>
      <c r="Z515" t="s">
        <v>103</v>
      </c>
      <c r="AA515" s="34">
        <v>41545.555983796294</v>
      </c>
      <c r="AB515" t="s">
        <v>109</v>
      </c>
      <c r="AC515" s="34">
        <v>41547.507094907407</v>
      </c>
      <c r="AD515" t="s">
        <v>192</v>
      </c>
      <c r="AE515" t="s">
        <v>103</v>
      </c>
      <c r="AF515" t="s">
        <v>103</v>
      </c>
      <c r="AG515" t="s">
        <v>103</v>
      </c>
      <c r="AH515" t="s">
        <v>111</v>
      </c>
      <c r="AI515" t="s">
        <v>103</v>
      </c>
      <c r="AJ515" t="s">
        <v>103</v>
      </c>
      <c r="AK515" t="s">
        <v>573</v>
      </c>
      <c r="AN515" t="s">
        <v>574</v>
      </c>
      <c r="AO515" t="s">
        <v>575</v>
      </c>
      <c r="AP515">
        <v>88258884000120</v>
      </c>
    </row>
    <row r="516" spans="1:42" x14ac:dyDescent="0.25">
      <c r="A516" t="s">
        <v>4245</v>
      </c>
      <c r="B516" t="s">
        <v>56</v>
      </c>
      <c r="C516" t="s">
        <v>4246</v>
      </c>
      <c r="D516">
        <v>2</v>
      </c>
      <c r="E516" s="34" t="s">
        <v>4775</v>
      </c>
      <c r="F516" s="34"/>
      <c r="G516" s="34">
        <v>41554.91302083333</v>
      </c>
      <c r="I516" t="s">
        <v>116</v>
      </c>
      <c r="J516" t="s">
        <v>117</v>
      </c>
      <c r="Q516" s="34">
        <v>41548.525381944448</v>
      </c>
      <c r="S516" t="s">
        <v>107</v>
      </c>
      <c r="U516" t="s">
        <v>103</v>
      </c>
      <c r="Y516" t="s">
        <v>573</v>
      </c>
      <c r="Z516" t="s">
        <v>103</v>
      </c>
      <c r="AA516" s="34">
        <v>41544.358715277776</v>
      </c>
      <c r="AB516" t="s">
        <v>109</v>
      </c>
      <c r="AC516" s="34">
        <v>41547.517164351855</v>
      </c>
      <c r="AD516" t="s">
        <v>192</v>
      </c>
      <c r="AE516" t="s">
        <v>111</v>
      </c>
      <c r="AF516" t="s">
        <v>103</v>
      </c>
      <c r="AG516" t="s">
        <v>103</v>
      </c>
      <c r="AH516" t="s">
        <v>103</v>
      </c>
      <c r="AI516" t="s">
        <v>103</v>
      </c>
      <c r="AJ516" t="s">
        <v>103</v>
      </c>
      <c r="AK516" t="s">
        <v>573</v>
      </c>
      <c r="AN516" t="s">
        <v>574</v>
      </c>
      <c r="AO516" t="s">
        <v>575</v>
      </c>
      <c r="AP516">
        <v>9051634000148</v>
      </c>
    </row>
    <row r="517" spans="1:42" x14ac:dyDescent="0.25">
      <c r="A517" t="s">
        <v>4247</v>
      </c>
      <c r="B517" t="s">
        <v>56</v>
      </c>
      <c r="C517" t="s">
        <v>4248</v>
      </c>
      <c r="D517">
        <v>2</v>
      </c>
      <c r="E517" s="34" t="s">
        <v>4776</v>
      </c>
      <c r="F517" s="34"/>
      <c r="G517" s="34">
        <v>41548.571898148148</v>
      </c>
      <c r="I517" t="s">
        <v>116</v>
      </c>
      <c r="J517" t="s">
        <v>117</v>
      </c>
      <c r="Q517" s="34">
        <v>41548.523854166669</v>
      </c>
      <c r="S517" t="s">
        <v>107</v>
      </c>
      <c r="U517" t="s">
        <v>103</v>
      </c>
      <c r="Y517" t="s">
        <v>573</v>
      </c>
      <c r="Z517" t="s">
        <v>103</v>
      </c>
      <c r="AA517" s="34">
        <v>41544.357187499998</v>
      </c>
      <c r="AB517" t="s">
        <v>109</v>
      </c>
      <c r="AC517" s="34">
        <v>41547.522534722222</v>
      </c>
      <c r="AD517" t="s">
        <v>192</v>
      </c>
      <c r="AE517" t="s">
        <v>111</v>
      </c>
      <c r="AF517" t="s">
        <v>103</v>
      </c>
      <c r="AG517" t="s">
        <v>103</v>
      </c>
      <c r="AH517" t="s">
        <v>103</v>
      </c>
      <c r="AI517" t="s">
        <v>103</v>
      </c>
      <c r="AJ517" t="s">
        <v>103</v>
      </c>
      <c r="AK517" t="s">
        <v>573</v>
      </c>
      <c r="AN517" t="s">
        <v>574</v>
      </c>
      <c r="AO517" t="s">
        <v>575</v>
      </c>
      <c r="AP517">
        <v>89835672000554</v>
      </c>
    </row>
    <row r="518" spans="1:42" x14ac:dyDescent="0.25">
      <c r="A518" t="s">
        <v>4249</v>
      </c>
      <c r="B518" t="s">
        <v>56</v>
      </c>
      <c r="C518" t="s">
        <v>4250</v>
      </c>
      <c r="D518">
        <v>3</v>
      </c>
      <c r="E518" s="34" t="s">
        <v>4777</v>
      </c>
      <c r="F518" s="34"/>
      <c r="G518" s="34">
        <v>41548.020451388889</v>
      </c>
      <c r="I518" t="s">
        <v>116</v>
      </c>
      <c r="J518" t="s">
        <v>117</v>
      </c>
      <c r="Q518" s="34">
        <v>41548.554212962961</v>
      </c>
      <c r="S518" t="s">
        <v>107</v>
      </c>
      <c r="U518" t="s">
        <v>103</v>
      </c>
      <c r="Y518" t="s">
        <v>573</v>
      </c>
      <c r="Z518" t="s">
        <v>103</v>
      </c>
      <c r="AA518" s="34">
        <v>41544.387546296297</v>
      </c>
      <c r="AB518" t="s">
        <v>109</v>
      </c>
      <c r="AC518" s="34">
        <v>41547.584583333337</v>
      </c>
      <c r="AD518" t="s">
        <v>192</v>
      </c>
      <c r="AE518" t="s">
        <v>111</v>
      </c>
      <c r="AF518" t="s">
        <v>103</v>
      </c>
      <c r="AG518" t="s">
        <v>103</v>
      </c>
      <c r="AH518" t="s">
        <v>103</v>
      </c>
      <c r="AI518" t="s">
        <v>103</v>
      </c>
      <c r="AJ518" t="s">
        <v>103</v>
      </c>
      <c r="AK518" t="s">
        <v>573</v>
      </c>
      <c r="AN518" t="s">
        <v>574</v>
      </c>
      <c r="AO518" t="s">
        <v>575</v>
      </c>
      <c r="AP518">
        <v>3875344000132</v>
      </c>
    </row>
    <row r="519" spans="1:42" x14ac:dyDescent="0.25">
      <c r="A519" t="s">
        <v>4251</v>
      </c>
      <c r="B519" t="s">
        <v>56</v>
      </c>
      <c r="C519" t="s">
        <v>4252</v>
      </c>
      <c r="D519">
        <v>1</v>
      </c>
      <c r="E519" s="34" t="s">
        <v>4778</v>
      </c>
      <c r="F519" s="34"/>
      <c r="G519" s="34">
        <v>41547.990011574075</v>
      </c>
      <c r="I519" t="s">
        <v>116</v>
      </c>
      <c r="J519" t="s">
        <v>117</v>
      </c>
      <c r="Q519" s="34">
        <v>41549.42359953704</v>
      </c>
      <c r="S519" t="s">
        <v>107</v>
      </c>
      <c r="U519" t="s">
        <v>103</v>
      </c>
      <c r="Y519" t="s">
        <v>573</v>
      </c>
      <c r="Z519" t="s">
        <v>103</v>
      </c>
      <c r="AA519" s="34">
        <v>41544.67359953704</v>
      </c>
      <c r="AB519" t="s">
        <v>109</v>
      </c>
      <c r="AC519" s="34">
        <v>41547.602118055554</v>
      </c>
      <c r="AD519" t="s">
        <v>110</v>
      </c>
      <c r="AE519" t="s">
        <v>103</v>
      </c>
      <c r="AF519" t="s">
        <v>103</v>
      </c>
      <c r="AG519" t="s">
        <v>103</v>
      </c>
      <c r="AH519" t="s">
        <v>111</v>
      </c>
      <c r="AI519" t="s">
        <v>103</v>
      </c>
      <c r="AJ519" t="s">
        <v>103</v>
      </c>
      <c r="AK519" t="s">
        <v>573</v>
      </c>
      <c r="AN519" t="s">
        <v>574</v>
      </c>
      <c r="AO519" t="s">
        <v>575</v>
      </c>
      <c r="AP519">
        <v>39267901000180</v>
      </c>
    </row>
    <row r="520" spans="1:42" x14ac:dyDescent="0.25">
      <c r="A520" t="s">
        <v>4253</v>
      </c>
      <c r="B520" t="s">
        <v>56</v>
      </c>
      <c r="C520" t="s">
        <v>4254</v>
      </c>
      <c r="D520">
        <v>2</v>
      </c>
      <c r="E520" s="34" t="s">
        <v>4779</v>
      </c>
      <c r="F520" s="34"/>
      <c r="G520" s="34">
        <v>41547.687488425923</v>
      </c>
      <c r="I520" t="s">
        <v>105</v>
      </c>
      <c r="J520" t="s">
        <v>106</v>
      </c>
      <c r="Q520" s="34">
        <v>41549.5</v>
      </c>
      <c r="S520" t="s">
        <v>107</v>
      </c>
      <c r="U520" t="s">
        <v>103</v>
      </c>
      <c r="Y520" t="s">
        <v>573</v>
      </c>
      <c r="Z520" t="s">
        <v>103</v>
      </c>
      <c r="AA520" s="34">
        <v>41545.544768518521</v>
      </c>
      <c r="AB520" t="s">
        <v>109</v>
      </c>
      <c r="AC520" s="34">
        <v>41547.659409722219</v>
      </c>
      <c r="AD520" t="s">
        <v>192</v>
      </c>
      <c r="AE520" t="s">
        <v>111</v>
      </c>
      <c r="AF520" t="s">
        <v>103</v>
      </c>
      <c r="AG520" t="s">
        <v>111</v>
      </c>
      <c r="AH520" t="s">
        <v>103</v>
      </c>
      <c r="AI520" t="s">
        <v>103</v>
      </c>
      <c r="AJ520" t="s">
        <v>103</v>
      </c>
      <c r="AK520" t="s">
        <v>4255</v>
      </c>
      <c r="AN520" t="s">
        <v>574</v>
      </c>
      <c r="AO520" t="s">
        <v>575</v>
      </c>
      <c r="AP520">
        <v>6859536000143</v>
      </c>
    </row>
    <row r="521" spans="1:42" x14ac:dyDescent="0.25">
      <c r="A521" t="s">
        <v>4256</v>
      </c>
      <c r="B521" t="s">
        <v>56</v>
      </c>
      <c r="C521" t="s">
        <v>4257</v>
      </c>
      <c r="D521">
        <v>5</v>
      </c>
      <c r="E521" s="34" t="s">
        <v>4780</v>
      </c>
      <c r="F521" s="34"/>
      <c r="G521" s="34">
        <v>41547.741018518522</v>
      </c>
      <c r="I521" t="s">
        <v>105</v>
      </c>
      <c r="J521" t="s">
        <v>391</v>
      </c>
      <c r="Q521" s="34">
        <v>41548.746620370373</v>
      </c>
      <c r="S521" t="s">
        <v>107</v>
      </c>
      <c r="U521" t="s">
        <v>103</v>
      </c>
      <c r="Y521" t="s">
        <v>573</v>
      </c>
      <c r="Z521" t="s">
        <v>103</v>
      </c>
      <c r="AA521" s="34">
        <v>41544.579953703702</v>
      </c>
      <c r="AB521" t="s">
        <v>109</v>
      </c>
      <c r="AC521" s="34">
        <v>41547.699999999997</v>
      </c>
      <c r="AD521" t="s">
        <v>192</v>
      </c>
      <c r="AE521" t="s">
        <v>111</v>
      </c>
      <c r="AF521" t="s">
        <v>103</v>
      </c>
      <c r="AG521" t="s">
        <v>103</v>
      </c>
      <c r="AH521" t="s">
        <v>103</v>
      </c>
      <c r="AI521" t="s">
        <v>103</v>
      </c>
      <c r="AJ521" t="s">
        <v>103</v>
      </c>
      <c r="AK521" t="s">
        <v>573</v>
      </c>
      <c r="AN521" t="s">
        <v>574</v>
      </c>
      <c r="AO521" t="s">
        <v>575</v>
      </c>
      <c r="AP521">
        <v>7707171000102</v>
      </c>
    </row>
    <row r="522" spans="1:42" x14ac:dyDescent="0.25">
      <c r="A522" t="s">
        <v>4258</v>
      </c>
      <c r="B522" t="s">
        <v>56</v>
      </c>
      <c r="C522" t="s">
        <v>4259</v>
      </c>
      <c r="D522">
        <v>1</v>
      </c>
      <c r="E522" s="34" t="s">
        <v>4781</v>
      </c>
      <c r="F522" s="34"/>
      <c r="G522" s="34">
        <v>41547.708969907406</v>
      </c>
      <c r="I522" t="s">
        <v>105</v>
      </c>
      <c r="J522" t="s">
        <v>137</v>
      </c>
      <c r="Q522" s="34">
        <v>41549.353356481479</v>
      </c>
      <c r="S522" t="s">
        <v>107</v>
      </c>
      <c r="U522" t="s">
        <v>103</v>
      </c>
      <c r="Y522" t="s">
        <v>573</v>
      </c>
      <c r="Z522" t="s">
        <v>103</v>
      </c>
      <c r="AA522" s="34">
        <v>41544.603356481479</v>
      </c>
      <c r="AB522" t="s">
        <v>109</v>
      </c>
      <c r="AC522" s="34">
        <v>41547.708969907406</v>
      </c>
      <c r="AD522" t="s">
        <v>192</v>
      </c>
      <c r="AE522" t="s">
        <v>111</v>
      </c>
      <c r="AF522" t="s">
        <v>103</v>
      </c>
      <c r="AG522" t="s">
        <v>103</v>
      </c>
      <c r="AH522" t="s">
        <v>103</v>
      </c>
      <c r="AI522" t="s">
        <v>103</v>
      </c>
      <c r="AJ522" t="s">
        <v>103</v>
      </c>
      <c r="AK522" t="s">
        <v>573</v>
      </c>
      <c r="AN522" t="s">
        <v>574</v>
      </c>
      <c r="AO522" t="s">
        <v>575</v>
      </c>
      <c r="AP522">
        <v>10677244000167</v>
      </c>
    </row>
    <row r="523" spans="1:42" x14ac:dyDescent="0.25">
      <c r="A523" t="s">
        <v>570</v>
      </c>
      <c r="B523" t="s">
        <v>40</v>
      </c>
      <c r="C523" t="s">
        <v>571</v>
      </c>
      <c r="D523">
        <v>6</v>
      </c>
      <c r="E523" s="34" t="s">
        <v>4782</v>
      </c>
      <c r="F523" s="34"/>
      <c r="G523" s="34">
        <v>41519.709652777776</v>
      </c>
      <c r="I523" t="s">
        <v>105</v>
      </c>
      <c r="J523" t="s">
        <v>572</v>
      </c>
      <c r="Q523" s="34">
        <v>41514.581307870372</v>
      </c>
      <c r="S523" t="s">
        <v>107</v>
      </c>
      <c r="U523" t="s">
        <v>103</v>
      </c>
      <c r="Y523" t="s">
        <v>573</v>
      </c>
      <c r="Z523" t="s">
        <v>103</v>
      </c>
      <c r="AA523" s="34">
        <v>41512.414641203701</v>
      </c>
      <c r="AB523" t="s">
        <v>109</v>
      </c>
      <c r="AC523" s="34">
        <v>41519.387928240743</v>
      </c>
      <c r="AD523" t="s">
        <v>110</v>
      </c>
      <c r="AE523" t="s">
        <v>111</v>
      </c>
      <c r="AF523" t="s">
        <v>103</v>
      </c>
      <c r="AG523" t="s">
        <v>103</v>
      </c>
      <c r="AH523" t="s">
        <v>103</v>
      </c>
      <c r="AI523" t="s">
        <v>111</v>
      </c>
      <c r="AJ523" t="s">
        <v>103</v>
      </c>
      <c r="AK523" t="s">
        <v>573</v>
      </c>
      <c r="AN523" t="s">
        <v>574</v>
      </c>
      <c r="AO523" t="s">
        <v>575</v>
      </c>
      <c r="AP523">
        <v>40211641000100</v>
      </c>
    </row>
    <row r="524" spans="1:42" x14ac:dyDescent="0.25">
      <c r="A524" t="s">
        <v>576</v>
      </c>
      <c r="B524" t="s">
        <v>40</v>
      </c>
      <c r="C524" t="s">
        <v>577</v>
      </c>
      <c r="D524">
        <v>7</v>
      </c>
      <c r="E524" s="34" t="s">
        <v>4783</v>
      </c>
      <c r="F524" s="34"/>
      <c r="G524" s="34">
        <v>41519.431689814817</v>
      </c>
      <c r="I524" t="s">
        <v>116</v>
      </c>
      <c r="J524" t="s">
        <v>117</v>
      </c>
      <c r="Q524" s="34">
        <v>41514.608136574076</v>
      </c>
      <c r="S524" t="s">
        <v>107</v>
      </c>
      <c r="U524" t="s">
        <v>103</v>
      </c>
      <c r="Y524" t="s">
        <v>573</v>
      </c>
      <c r="Z524" t="s">
        <v>103</v>
      </c>
      <c r="AA524" s="34">
        <v>41512.441469907404</v>
      </c>
      <c r="AB524" t="s">
        <v>109</v>
      </c>
      <c r="AC524" s="34">
        <v>41519.431689814817</v>
      </c>
      <c r="AD524" t="s">
        <v>110</v>
      </c>
      <c r="AE524" t="s">
        <v>111</v>
      </c>
      <c r="AF524" t="s">
        <v>103</v>
      </c>
      <c r="AG524" t="s">
        <v>103</v>
      </c>
      <c r="AH524" t="s">
        <v>103</v>
      </c>
      <c r="AI524" t="s">
        <v>111</v>
      </c>
      <c r="AJ524" t="s">
        <v>103</v>
      </c>
      <c r="AK524" t="s">
        <v>573</v>
      </c>
      <c r="AN524" t="s">
        <v>574</v>
      </c>
      <c r="AO524" t="s">
        <v>575</v>
      </c>
      <c r="AP524">
        <v>2102268000160</v>
      </c>
    </row>
    <row r="525" spans="1:42" x14ac:dyDescent="0.25">
      <c r="A525" t="s">
        <v>578</v>
      </c>
      <c r="B525" t="s">
        <v>40</v>
      </c>
      <c r="C525" t="s">
        <v>579</v>
      </c>
      <c r="D525">
        <v>2</v>
      </c>
      <c r="E525" s="34" t="s">
        <v>4784</v>
      </c>
      <c r="F525" s="34"/>
      <c r="G525" s="34">
        <v>41519.747094907405</v>
      </c>
      <c r="I525" t="s">
        <v>105</v>
      </c>
      <c r="J525" t="s">
        <v>572</v>
      </c>
      <c r="Q525" s="34">
        <v>41514.553414351853</v>
      </c>
      <c r="S525" t="s">
        <v>107</v>
      </c>
      <c r="U525" t="s">
        <v>103</v>
      </c>
      <c r="Y525" t="s">
        <v>573</v>
      </c>
      <c r="Z525" t="s">
        <v>103</v>
      </c>
      <c r="AA525" s="34">
        <v>41512.386747685188</v>
      </c>
      <c r="AB525" t="s">
        <v>109</v>
      </c>
      <c r="AC525" s="34">
        <v>41519.46497685185</v>
      </c>
      <c r="AD525" t="s">
        <v>110</v>
      </c>
      <c r="AE525" t="s">
        <v>111</v>
      </c>
      <c r="AF525" t="s">
        <v>103</v>
      </c>
      <c r="AG525" t="s">
        <v>103</v>
      </c>
      <c r="AH525" t="s">
        <v>103</v>
      </c>
      <c r="AI525" t="s">
        <v>111</v>
      </c>
      <c r="AJ525" t="s">
        <v>103</v>
      </c>
      <c r="AK525" t="s">
        <v>573</v>
      </c>
      <c r="AN525" t="s">
        <v>574</v>
      </c>
      <c r="AO525" t="s">
        <v>575</v>
      </c>
      <c r="AP525">
        <v>4677211000114</v>
      </c>
    </row>
    <row r="526" spans="1:42" x14ac:dyDescent="0.25">
      <c r="A526" t="s">
        <v>580</v>
      </c>
      <c r="B526" t="s">
        <v>40</v>
      </c>
      <c r="C526" t="s">
        <v>581</v>
      </c>
      <c r="D526">
        <v>6</v>
      </c>
      <c r="E526" s="34" t="s">
        <v>4785</v>
      </c>
      <c r="F526" s="34"/>
      <c r="G526" s="34">
        <v>41519.743738425925</v>
      </c>
      <c r="I526" t="s">
        <v>105</v>
      </c>
      <c r="J526" t="s">
        <v>572</v>
      </c>
      <c r="Q526" s="34">
        <v>41514.586365740739</v>
      </c>
      <c r="S526" t="s">
        <v>107</v>
      </c>
      <c r="U526" t="s">
        <v>103</v>
      </c>
      <c r="Y526" t="s">
        <v>573</v>
      </c>
      <c r="Z526" t="s">
        <v>103</v>
      </c>
      <c r="AA526" s="34">
        <v>41512.419699074075</v>
      </c>
      <c r="AB526" t="s">
        <v>109</v>
      </c>
      <c r="AC526" s="34">
        <v>41519.487893518519</v>
      </c>
      <c r="AD526" t="s">
        <v>110</v>
      </c>
      <c r="AE526" t="s">
        <v>103</v>
      </c>
      <c r="AF526" t="s">
        <v>103</v>
      </c>
      <c r="AG526" t="s">
        <v>103</v>
      </c>
      <c r="AH526" t="s">
        <v>103</v>
      </c>
      <c r="AI526" t="s">
        <v>111</v>
      </c>
      <c r="AJ526" t="s">
        <v>103</v>
      </c>
      <c r="AK526" t="s">
        <v>573</v>
      </c>
      <c r="AN526" t="s">
        <v>574</v>
      </c>
      <c r="AO526" t="s">
        <v>575</v>
      </c>
      <c r="AP526">
        <v>16883404000100</v>
      </c>
    </row>
    <row r="527" spans="1:42" x14ac:dyDescent="0.25">
      <c r="A527" t="s">
        <v>582</v>
      </c>
      <c r="B527" t="s">
        <v>40</v>
      </c>
      <c r="C527" t="s">
        <v>583</v>
      </c>
      <c r="D527">
        <v>2</v>
      </c>
      <c r="E527" s="34" t="s">
        <v>4786</v>
      </c>
      <c r="F527" s="34"/>
      <c r="G527" s="34">
        <v>41519.628229166665</v>
      </c>
      <c r="I527" t="s">
        <v>105</v>
      </c>
      <c r="J527" t="s">
        <v>572</v>
      </c>
      <c r="Q527" s="34">
        <v>41514.553761574076</v>
      </c>
      <c r="S527" t="s">
        <v>107</v>
      </c>
      <c r="U527" t="s">
        <v>103</v>
      </c>
      <c r="Y527" t="s">
        <v>573</v>
      </c>
      <c r="Z527" t="s">
        <v>103</v>
      </c>
      <c r="AA527" s="34">
        <v>41512.387094907404</v>
      </c>
      <c r="AB527" t="s">
        <v>109</v>
      </c>
      <c r="AC527" s="34">
        <v>41519.506689814814</v>
      </c>
      <c r="AD527" t="s">
        <v>110</v>
      </c>
      <c r="AE527" t="s">
        <v>111</v>
      </c>
      <c r="AF527" t="s">
        <v>103</v>
      </c>
      <c r="AG527" t="s">
        <v>103</v>
      </c>
      <c r="AH527" t="s">
        <v>103</v>
      </c>
      <c r="AI527" t="s">
        <v>111</v>
      </c>
      <c r="AJ527" t="s">
        <v>103</v>
      </c>
      <c r="AK527" t="s">
        <v>573</v>
      </c>
      <c r="AN527" t="s">
        <v>574</v>
      </c>
      <c r="AO527" t="s">
        <v>575</v>
      </c>
      <c r="AP527">
        <v>2727081000151</v>
      </c>
    </row>
    <row r="528" spans="1:42" x14ac:dyDescent="0.25">
      <c r="A528" t="s">
        <v>584</v>
      </c>
      <c r="B528" t="s">
        <v>40</v>
      </c>
      <c r="C528" t="s">
        <v>585</v>
      </c>
      <c r="D528">
        <v>3</v>
      </c>
      <c r="E528" s="34" t="s">
        <v>4787</v>
      </c>
      <c r="F528" s="34"/>
      <c r="G528" s="34">
        <v>41520.360439814816</v>
      </c>
      <c r="I528" t="s">
        <v>116</v>
      </c>
      <c r="J528" t="s">
        <v>117</v>
      </c>
      <c r="Q528" s="34">
        <v>41514.658854166664</v>
      </c>
      <c r="S528" t="s">
        <v>107</v>
      </c>
      <c r="U528" t="s">
        <v>103</v>
      </c>
      <c r="Y528" t="s">
        <v>573</v>
      </c>
      <c r="Z528" t="s">
        <v>103</v>
      </c>
      <c r="AA528" s="34">
        <v>41512.4921875</v>
      </c>
      <c r="AB528" t="s">
        <v>109</v>
      </c>
      <c r="AC528" s="34">
        <v>41519.584664351853</v>
      </c>
      <c r="AD528" t="s">
        <v>110</v>
      </c>
      <c r="AE528" t="s">
        <v>103</v>
      </c>
      <c r="AF528" t="s">
        <v>103</v>
      </c>
      <c r="AG528" t="s">
        <v>103</v>
      </c>
      <c r="AH528" t="s">
        <v>111</v>
      </c>
      <c r="AI528" t="s">
        <v>103</v>
      </c>
      <c r="AJ528" t="s">
        <v>103</v>
      </c>
      <c r="AK528" t="s">
        <v>573</v>
      </c>
      <c r="AN528" t="s">
        <v>574</v>
      </c>
      <c r="AO528" t="s">
        <v>575</v>
      </c>
      <c r="AP528">
        <v>9392396000134</v>
      </c>
    </row>
    <row r="529" spans="1:42" x14ac:dyDescent="0.25">
      <c r="A529" t="s">
        <v>586</v>
      </c>
      <c r="B529" t="s">
        <v>40</v>
      </c>
      <c r="C529" t="s">
        <v>587</v>
      </c>
      <c r="D529">
        <v>3</v>
      </c>
      <c r="E529" s="34" t="s">
        <v>4788</v>
      </c>
      <c r="F529" s="34"/>
      <c r="G529" s="34">
        <v>41519.589837962965</v>
      </c>
      <c r="I529" t="s">
        <v>116</v>
      </c>
      <c r="J529" t="s">
        <v>117</v>
      </c>
      <c r="Q529" s="34">
        <v>41514.722349537034</v>
      </c>
      <c r="S529" t="s">
        <v>107</v>
      </c>
      <c r="U529" t="s">
        <v>103</v>
      </c>
      <c r="Y529" t="s">
        <v>573</v>
      </c>
      <c r="Z529" t="s">
        <v>103</v>
      </c>
      <c r="AA529" s="34">
        <v>41512.55568287037</v>
      </c>
      <c r="AB529" t="s">
        <v>109</v>
      </c>
      <c r="AC529" s="34">
        <v>41519.589490740742</v>
      </c>
      <c r="AD529" t="s">
        <v>110</v>
      </c>
      <c r="AE529" t="s">
        <v>103</v>
      </c>
      <c r="AF529" t="s">
        <v>103</v>
      </c>
      <c r="AG529" t="s">
        <v>103</v>
      </c>
      <c r="AH529" t="s">
        <v>103</v>
      </c>
      <c r="AI529" t="s">
        <v>103</v>
      </c>
      <c r="AJ529" t="s">
        <v>103</v>
      </c>
      <c r="AK529" t="s">
        <v>573</v>
      </c>
      <c r="AN529" t="s">
        <v>574</v>
      </c>
      <c r="AO529" t="s">
        <v>575</v>
      </c>
      <c r="AP529">
        <v>39351820000163</v>
      </c>
    </row>
    <row r="530" spans="1:42" x14ac:dyDescent="0.25">
      <c r="A530" t="s">
        <v>588</v>
      </c>
      <c r="B530" t="s">
        <v>40</v>
      </c>
      <c r="C530" t="s">
        <v>589</v>
      </c>
      <c r="D530">
        <v>2</v>
      </c>
      <c r="E530" s="34" t="s">
        <v>4789</v>
      </c>
      <c r="F530" s="34"/>
      <c r="G530" s="34">
        <v>41521.60864583333</v>
      </c>
      <c r="I530" t="s">
        <v>105</v>
      </c>
      <c r="J530" t="s">
        <v>572</v>
      </c>
      <c r="Q530" s="34">
        <v>41514.608171296299</v>
      </c>
      <c r="S530" t="s">
        <v>107</v>
      </c>
      <c r="U530" t="s">
        <v>103</v>
      </c>
      <c r="Y530" t="s">
        <v>573</v>
      </c>
      <c r="Z530" t="s">
        <v>103</v>
      </c>
      <c r="AA530" s="34">
        <v>41512.441504629627</v>
      </c>
      <c r="AB530" t="s">
        <v>109</v>
      </c>
      <c r="AC530" s="34">
        <v>41519.621608796297</v>
      </c>
      <c r="AD530" t="s">
        <v>110</v>
      </c>
      <c r="AE530" t="s">
        <v>111</v>
      </c>
      <c r="AF530" t="s">
        <v>103</v>
      </c>
      <c r="AG530" t="s">
        <v>103</v>
      </c>
      <c r="AH530" t="s">
        <v>103</v>
      </c>
      <c r="AI530" t="s">
        <v>111</v>
      </c>
      <c r="AJ530" t="s">
        <v>103</v>
      </c>
      <c r="AK530" t="s">
        <v>573</v>
      </c>
      <c r="AN530" t="s">
        <v>574</v>
      </c>
      <c r="AO530" t="s">
        <v>575</v>
      </c>
      <c r="AP530">
        <v>17393848000120</v>
      </c>
    </row>
    <row r="531" spans="1:42" x14ac:dyDescent="0.25">
      <c r="A531" t="s">
        <v>590</v>
      </c>
      <c r="B531" t="s">
        <v>40</v>
      </c>
      <c r="C531" t="s">
        <v>591</v>
      </c>
      <c r="D531">
        <v>2</v>
      </c>
      <c r="E531" s="34" t="s">
        <v>4790</v>
      </c>
      <c r="F531" s="34"/>
      <c r="G531" s="34">
        <v>41519.684953703705</v>
      </c>
      <c r="I531" t="s">
        <v>105</v>
      </c>
      <c r="J531" t="s">
        <v>572</v>
      </c>
      <c r="Q531" s="34">
        <v>41514.63652777778</v>
      </c>
      <c r="S531" t="s">
        <v>107</v>
      </c>
      <c r="U531" t="s">
        <v>103</v>
      </c>
      <c r="Y531" t="s">
        <v>573</v>
      </c>
      <c r="Z531" t="s">
        <v>103</v>
      </c>
      <c r="AA531" s="34">
        <v>41512.469861111109</v>
      </c>
      <c r="AB531" t="s">
        <v>109</v>
      </c>
      <c r="AC531" s="34">
        <v>41519.643784722219</v>
      </c>
      <c r="AD531" t="s">
        <v>110</v>
      </c>
      <c r="AE531" t="s">
        <v>111</v>
      </c>
      <c r="AF531" t="s">
        <v>103</v>
      </c>
      <c r="AG531" t="s">
        <v>103</v>
      </c>
      <c r="AH531" t="s">
        <v>103</v>
      </c>
      <c r="AI531" t="s">
        <v>111</v>
      </c>
      <c r="AJ531" t="s">
        <v>103</v>
      </c>
      <c r="AK531" t="s">
        <v>573</v>
      </c>
      <c r="AN531" t="s">
        <v>574</v>
      </c>
      <c r="AO531" t="s">
        <v>575</v>
      </c>
      <c r="AP531">
        <v>2969369000132</v>
      </c>
    </row>
    <row r="532" spans="1:42" x14ac:dyDescent="0.25">
      <c r="A532" t="s">
        <v>592</v>
      </c>
      <c r="B532" t="s">
        <v>40</v>
      </c>
      <c r="C532" t="s">
        <v>593</v>
      </c>
      <c r="D532">
        <v>2</v>
      </c>
      <c r="E532" s="34" t="s">
        <v>4791</v>
      </c>
      <c r="F532" s="34"/>
      <c r="G532" s="34">
        <v>41520.519699074073</v>
      </c>
      <c r="I532" t="s">
        <v>116</v>
      </c>
      <c r="J532" t="s">
        <v>117</v>
      </c>
      <c r="Q532" s="34">
        <v>41514.642881944441</v>
      </c>
      <c r="S532" t="s">
        <v>107</v>
      </c>
      <c r="U532" t="s">
        <v>103</v>
      </c>
      <c r="Y532" t="s">
        <v>573</v>
      </c>
      <c r="Z532" t="s">
        <v>103</v>
      </c>
      <c r="AA532" s="34">
        <v>41512.476215277777</v>
      </c>
      <c r="AB532" t="s">
        <v>109</v>
      </c>
      <c r="AC532" s="34">
        <v>41519.670439814814</v>
      </c>
      <c r="AD532" t="s">
        <v>110</v>
      </c>
      <c r="AE532" t="s">
        <v>103</v>
      </c>
      <c r="AF532" t="s">
        <v>103</v>
      </c>
      <c r="AG532" t="s">
        <v>103</v>
      </c>
      <c r="AH532" t="s">
        <v>111</v>
      </c>
      <c r="AI532" t="s">
        <v>103</v>
      </c>
      <c r="AJ532" t="s">
        <v>103</v>
      </c>
      <c r="AK532" t="s">
        <v>573</v>
      </c>
      <c r="AN532" t="s">
        <v>574</v>
      </c>
      <c r="AO532" t="s">
        <v>575</v>
      </c>
      <c r="AP532">
        <v>4628804000190</v>
      </c>
    </row>
    <row r="533" spans="1:42" x14ac:dyDescent="0.25">
      <c r="A533" t="s">
        <v>594</v>
      </c>
      <c r="B533" t="s">
        <v>40</v>
      </c>
      <c r="C533" t="s">
        <v>595</v>
      </c>
      <c r="D533">
        <v>2</v>
      </c>
      <c r="E533" s="34" t="s">
        <v>4792</v>
      </c>
      <c r="F533" s="34"/>
      <c r="G533" s="34">
        <v>41525.051168981481</v>
      </c>
      <c r="I533" t="s">
        <v>105</v>
      </c>
      <c r="J533" t="s">
        <v>572</v>
      </c>
      <c r="Q533" s="34">
        <v>41516.707615740743</v>
      </c>
      <c r="S533" t="s">
        <v>107</v>
      </c>
      <c r="U533" t="s">
        <v>103</v>
      </c>
      <c r="Y533" t="s">
        <v>573</v>
      </c>
      <c r="Z533" t="s">
        <v>103</v>
      </c>
      <c r="AA533" s="34">
        <v>41514.540949074071</v>
      </c>
      <c r="AB533" t="s">
        <v>109</v>
      </c>
      <c r="AC533" s="34">
        <v>41519.681157407409</v>
      </c>
      <c r="AD533" t="s">
        <v>192</v>
      </c>
      <c r="AE533" t="s">
        <v>111</v>
      </c>
      <c r="AF533" t="s">
        <v>103</v>
      </c>
      <c r="AG533" t="s">
        <v>103</v>
      </c>
      <c r="AH533" t="s">
        <v>103</v>
      </c>
      <c r="AI533" t="s">
        <v>103</v>
      </c>
      <c r="AJ533" t="s">
        <v>103</v>
      </c>
      <c r="AK533" t="s">
        <v>573</v>
      </c>
      <c r="AN533" t="s">
        <v>574</v>
      </c>
      <c r="AO533" t="s">
        <v>575</v>
      </c>
      <c r="AP533">
        <v>89784037000161</v>
      </c>
    </row>
    <row r="534" spans="1:42" x14ac:dyDescent="0.25">
      <c r="A534" t="s">
        <v>596</v>
      </c>
      <c r="B534" t="s">
        <v>40</v>
      </c>
      <c r="C534" t="s">
        <v>597</v>
      </c>
      <c r="D534">
        <v>3</v>
      </c>
      <c r="E534" s="34" t="s">
        <v>4793</v>
      </c>
      <c r="F534" s="34"/>
      <c r="G534" s="34">
        <v>41520.645509259259</v>
      </c>
      <c r="I534" t="s">
        <v>105</v>
      </c>
      <c r="J534" t="s">
        <v>572</v>
      </c>
      <c r="Q534" s="34">
        <v>41519.409710648149</v>
      </c>
      <c r="S534" t="s">
        <v>107</v>
      </c>
      <c r="U534" t="s">
        <v>103</v>
      </c>
      <c r="Y534" t="s">
        <v>573</v>
      </c>
      <c r="Z534" t="s">
        <v>103</v>
      </c>
      <c r="AA534" s="34">
        <v>41514.659710648149</v>
      </c>
      <c r="AB534" t="s">
        <v>109</v>
      </c>
      <c r="AC534" s="34">
        <v>41520.373865740738</v>
      </c>
      <c r="AD534" t="s">
        <v>192</v>
      </c>
      <c r="AE534" t="s">
        <v>111</v>
      </c>
      <c r="AF534" t="s">
        <v>103</v>
      </c>
      <c r="AG534" t="s">
        <v>103</v>
      </c>
      <c r="AH534" t="s">
        <v>103</v>
      </c>
      <c r="AI534" t="s">
        <v>103</v>
      </c>
      <c r="AJ534" t="s">
        <v>103</v>
      </c>
      <c r="AK534" t="s">
        <v>573</v>
      </c>
      <c r="AN534" t="s">
        <v>574</v>
      </c>
      <c r="AO534" t="s">
        <v>575</v>
      </c>
      <c r="AP534">
        <v>15218154000121</v>
      </c>
    </row>
    <row r="535" spans="1:42" x14ac:dyDescent="0.25">
      <c r="A535" t="s">
        <v>598</v>
      </c>
      <c r="B535" t="s">
        <v>40</v>
      </c>
      <c r="C535" t="s">
        <v>599</v>
      </c>
      <c r="D535">
        <v>2</v>
      </c>
      <c r="E535" s="34" t="s">
        <v>4794</v>
      </c>
      <c r="F535" s="34"/>
      <c r="G535" s="34">
        <v>41520.630289351851</v>
      </c>
      <c r="I535" t="s">
        <v>105</v>
      </c>
      <c r="J535" t="s">
        <v>572</v>
      </c>
      <c r="Q535" s="34">
        <v>41519.414756944447</v>
      </c>
      <c r="S535" t="s">
        <v>107</v>
      </c>
      <c r="U535" t="s">
        <v>103</v>
      </c>
      <c r="Y535" t="s">
        <v>573</v>
      </c>
      <c r="Z535" t="s">
        <v>103</v>
      </c>
      <c r="AA535" s="34">
        <v>41514.664756944447</v>
      </c>
      <c r="AB535" t="s">
        <v>109</v>
      </c>
      <c r="AC535" s="34">
        <v>41520.374085648145</v>
      </c>
      <c r="AD535" t="s">
        <v>192</v>
      </c>
      <c r="AE535" t="s">
        <v>111</v>
      </c>
      <c r="AF535" t="s">
        <v>103</v>
      </c>
      <c r="AG535" t="s">
        <v>103</v>
      </c>
      <c r="AH535" t="s">
        <v>103</v>
      </c>
      <c r="AI535" t="s">
        <v>103</v>
      </c>
      <c r="AJ535" t="s">
        <v>103</v>
      </c>
      <c r="AK535" t="s">
        <v>573</v>
      </c>
      <c r="AN535" t="s">
        <v>574</v>
      </c>
      <c r="AO535" t="s">
        <v>575</v>
      </c>
      <c r="AP535">
        <v>9293300000180</v>
      </c>
    </row>
    <row r="536" spans="1:42" x14ac:dyDescent="0.25">
      <c r="A536" t="s">
        <v>600</v>
      </c>
      <c r="B536" t="s">
        <v>40</v>
      </c>
      <c r="C536" t="s">
        <v>601</v>
      </c>
      <c r="D536">
        <v>2</v>
      </c>
      <c r="E536" s="34" t="s">
        <v>4795</v>
      </c>
      <c r="F536" s="34"/>
      <c r="G536" s="34">
        <v>41521.402083333334</v>
      </c>
      <c r="I536" t="s">
        <v>105</v>
      </c>
      <c r="J536" t="s">
        <v>572</v>
      </c>
      <c r="Q536" s="34">
        <v>41519.433831018519</v>
      </c>
      <c r="S536" t="s">
        <v>107</v>
      </c>
      <c r="U536" t="s">
        <v>103</v>
      </c>
      <c r="Y536" t="s">
        <v>573</v>
      </c>
      <c r="Z536" t="s">
        <v>103</v>
      </c>
      <c r="AA536" s="34">
        <v>41514.683831018519</v>
      </c>
      <c r="AB536" t="s">
        <v>109</v>
      </c>
      <c r="AC536" s="34">
        <v>41520.383912037039</v>
      </c>
      <c r="AD536" t="s">
        <v>192</v>
      </c>
      <c r="AE536" t="s">
        <v>111</v>
      </c>
      <c r="AF536" t="s">
        <v>103</v>
      </c>
      <c r="AG536" t="s">
        <v>103</v>
      </c>
      <c r="AH536" t="s">
        <v>103</v>
      </c>
      <c r="AI536" t="s">
        <v>103</v>
      </c>
      <c r="AJ536" t="s">
        <v>103</v>
      </c>
      <c r="AK536" t="s">
        <v>573</v>
      </c>
      <c r="AN536" t="s">
        <v>574</v>
      </c>
      <c r="AO536" t="s">
        <v>575</v>
      </c>
      <c r="AP536">
        <v>1631028000190</v>
      </c>
    </row>
    <row r="537" spans="1:42" x14ac:dyDescent="0.25">
      <c r="A537" t="s">
        <v>602</v>
      </c>
      <c r="B537" t="s">
        <v>40</v>
      </c>
      <c r="C537" t="s">
        <v>603</v>
      </c>
      <c r="D537">
        <v>2</v>
      </c>
      <c r="E537" s="34" t="s">
        <v>4796</v>
      </c>
      <c r="F537" s="34"/>
      <c r="G537" s="34">
        <v>41522.529398148145</v>
      </c>
      <c r="I537" t="s">
        <v>116</v>
      </c>
      <c r="J537" t="s">
        <v>117</v>
      </c>
      <c r="Q537" s="34">
        <v>41519.436863425923</v>
      </c>
      <c r="S537" t="s">
        <v>107</v>
      </c>
      <c r="U537" t="s">
        <v>103</v>
      </c>
      <c r="Y537" t="s">
        <v>573</v>
      </c>
      <c r="Z537" t="s">
        <v>103</v>
      </c>
      <c r="AA537" s="34">
        <v>41514.686863425923</v>
      </c>
      <c r="AB537" t="s">
        <v>109</v>
      </c>
      <c r="AC537" s="34">
        <v>41520.392430555556</v>
      </c>
      <c r="AD537" t="s">
        <v>192</v>
      </c>
      <c r="AE537" t="s">
        <v>111</v>
      </c>
      <c r="AF537" t="s">
        <v>103</v>
      </c>
      <c r="AG537" t="s">
        <v>103</v>
      </c>
      <c r="AH537" t="s">
        <v>103</v>
      </c>
      <c r="AI537" t="s">
        <v>103</v>
      </c>
      <c r="AJ537" t="s">
        <v>103</v>
      </c>
      <c r="AK537" t="s">
        <v>573</v>
      </c>
      <c r="AN537" t="s">
        <v>574</v>
      </c>
      <c r="AO537" t="s">
        <v>575</v>
      </c>
      <c r="AP537">
        <v>9035659000158</v>
      </c>
    </row>
    <row r="538" spans="1:42" x14ac:dyDescent="0.25">
      <c r="A538" t="s">
        <v>604</v>
      </c>
      <c r="B538" t="s">
        <v>40</v>
      </c>
      <c r="C538" t="s">
        <v>605</v>
      </c>
      <c r="D538">
        <v>2</v>
      </c>
      <c r="E538" s="34" t="s">
        <v>4797</v>
      </c>
      <c r="F538" s="34"/>
      <c r="G538" s="34">
        <v>41522.564247685186</v>
      </c>
      <c r="I538" t="s">
        <v>116</v>
      </c>
      <c r="J538" t="s">
        <v>117</v>
      </c>
      <c r="Q538" s="34">
        <v>41519.438449074078</v>
      </c>
      <c r="S538" t="s">
        <v>107</v>
      </c>
      <c r="U538" t="s">
        <v>103</v>
      </c>
      <c r="Y538" t="s">
        <v>573</v>
      </c>
      <c r="Z538" t="s">
        <v>103</v>
      </c>
      <c r="AA538" s="34">
        <v>41514.688449074078</v>
      </c>
      <c r="AB538" t="s">
        <v>109</v>
      </c>
      <c r="AC538" s="34">
        <v>41520.400231481479</v>
      </c>
      <c r="AD538" t="s">
        <v>192</v>
      </c>
      <c r="AE538" t="s">
        <v>111</v>
      </c>
      <c r="AF538" t="s">
        <v>103</v>
      </c>
      <c r="AG538" t="s">
        <v>103</v>
      </c>
      <c r="AH538" t="s">
        <v>103</v>
      </c>
      <c r="AI538" t="s">
        <v>103</v>
      </c>
      <c r="AJ538" t="s">
        <v>103</v>
      </c>
      <c r="AK538" t="s">
        <v>573</v>
      </c>
      <c r="AN538" t="s">
        <v>574</v>
      </c>
      <c r="AO538" t="s">
        <v>575</v>
      </c>
      <c r="AP538">
        <v>13967322000156</v>
      </c>
    </row>
    <row r="539" spans="1:42" x14ac:dyDescent="0.25">
      <c r="A539" t="s">
        <v>606</v>
      </c>
      <c r="B539" t="s">
        <v>40</v>
      </c>
      <c r="C539" t="s">
        <v>607</v>
      </c>
      <c r="D539">
        <v>2</v>
      </c>
      <c r="E539" s="34" t="s">
        <v>4798</v>
      </c>
      <c r="F539" s="34"/>
      <c r="G539" s="34">
        <v>41520.440069444441</v>
      </c>
      <c r="I539" t="s">
        <v>116</v>
      </c>
      <c r="J539" t="s">
        <v>117</v>
      </c>
      <c r="Q539" s="34">
        <v>41516.5</v>
      </c>
      <c r="S539" t="s">
        <v>107</v>
      </c>
      <c r="U539" t="s">
        <v>103</v>
      </c>
      <c r="Y539" t="s">
        <v>573</v>
      </c>
      <c r="Z539" t="s">
        <v>103</v>
      </c>
      <c r="AA539" s="34">
        <v>41514.082743055558</v>
      </c>
      <c r="AB539" t="s">
        <v>109</v>
      </c>
      <c r="AC539" s="34">
        <v>41520.440069444441</v>
      </c>
      <c r="AD539" t="s">
        <v>110</v>
      </c>
      <c r="AE539" t="s">
        <v>111</v>
      </c>
      <c r="AF539" t="s">
        <v>103</v>
      </c>
      <c r="AG539" t="s">
        <v>103</v>
      </c>
      <c r="AH539" t="s">
        <v>103</v>
      </c>
      <c r="AI539" t="s">
        <v>111</v>
      </c>
      <c r="AJ539" t="s">
        <v>103</v>
      </c>
      <c r="AK539" t="s">
        <v>573</v>
      </c>
      <c r="AN539" t="s">
        <v>574</v>
      </c>
      <c r="AO539" t="s">
        <v>575</v>
      </c>
      <c r="AP539">
        <v>17254405000159</v>
      </c>
    </row>
    <row r="540" spans="1:42" x14ac:dyDescent="0.25">
      <c r="A540" t="s">
        <v>608</v>
      </c>
      <c r="B540" t="s">
        <v>40</v>
      </c>
      <c r="C540" t="s">
        <v>609</v>
      </c>
      <c r="D540">
        <v>6</v>
      </c>
      <c r="E540" s="34" t="s">
        <v>4799</v>
      </c>
      <c r="F540" s="34"/>
      <c r="G540" s="34">
        <v>41520.734942129631</v>
      </c>
      <c r="I540" t="s">
        <v>105</v>
      </c>
      <c r="J540" t="s">
        <v>572</v>
      </c>
      <c r="Q540" s="34">
        <v>41516.5</v>
      </c>
      <c r="S540" t="s">
        <v>107</v>
      </c>
      <c r="U540" t="s">
        <v>103</v>
      </c>
      <c r="Y540" t="s">
        <v>573</v>
      </c>
      <c r="Z540" t="s">
        <v>103</v>
      </c>
      <c r="AA540" s="34">
        <v>41514.322685185187</v>
      </c>
      <c r="AB540" t="s">
        <v>109</v>
      </c>
      <c r="AC540" s="34">
        <v>41520.472627314812</v>
      </c>
      <c r="AD540" t="s">
        <v>110</v>
      </c>
      <c r="AE540" t="s">
        <v>111</v>
      </c>
      <c r="AF540" t="s">
        <v>103</v>
      </c>
      <c r="AG540" t="s">
        <v>103</v>
      </c>
      <c r="AH540" t="s">
        <v>103</v>
      </c>
      <c r="AI540" t="s">
        <v>111</v>
      </c>
      <c r="AJ540" t="s">
        <v>103</v>
      </c>
      <c r="AK540" t="s">
        <v>573</v>
      </c>
      <c r="AN540" t="s">
        <v>574</v>
      </c>
      <c r="AO540" t="s">
        <v>575</v>
      </c>
      <c r="AP540">
        <v>16433479000190</v>
      </c>
    </row>
    <row r="541" spans="1:42" x14ac:dyDescent="0.25">
      <c r="A541" t="s">
        <v>610</v>
      </c>
      <c r="B541" t="s">
        <v>40</v>
      </c>
      <c r="C541" t="s">
        <v>611</v>
      </c>
      <c r="D541">
        <v>3</v>
      </c>
      <c r="E541" s="34" t="s">
        <v>4800</v>
      </c>
      <c r="F541" s="34"/>
      <c r="G541" s="34">
        <v>41520.614814814813</v>
      </c>
      <c r="I541" t="s">
        <v>116</v>
      </c>
      <c r="J541" t="s">
        <v>117</v>
      </c>
      <c r="Q541" s="34">
        <v>41515.555381944447</v>
      </c>
      <c r="S541" t="s">
        <v>107</v>
      </c>
      <c r="U541" t="s">
        <v>103</v>
      </c>
      <c r="Y541" t="s">
        <v>573</v>
      </c>
      <c r="Z541" t="s">
        <v>103</v>
      </c>
      <c r="AA541" s="34">
        <v>41513.388715277775</v>
      </c>
      <c r="AB541" t="s">
        <v>109</v>
      </c>
      <c r="AC541" s="34">
        <v>41520.614814814813</v>
      </c>
      <c r="AD541" t="s">
        <v>110</v>
      </c>
      <c r="AE541" t="s">
        <v>111</v>
      </c>
      <c r="AF541" t="s">
        <v>103</v>
      </c>
      <c r="AG541" t="s">
        <v>103</v>
      </c>
      <c r="AH541" t="s">
        <v>103</v>
      </c>
      <c r="AI541" t="s">
        <v>111</v>
      </c>
      <c r="AJ541" t="s">
        <v>103</v>
      </c>
      <c r="AK541" t="s">
        <v>573</v>
      </c>
      <c r="AN541" t="s">
        <v>574</v>
      </c>
      <c r="AO541" t="s">
        <v>575</v>
      </c>
      <c r="AP541">
        <v>17116949000154</v>
      </c>
    </row>
    <row r="542" spans="1:42" x14ac:dyDescent="0.25">
      <c r="A542" t="s">
        <v>612</v>
      </c>
      <c r="B542" t="s">
        <v>40</v>
      </c>
      <c r="C542" t="s">
        <v>613</v>
      </c>
      <c r="D542">
        <v>4</v>
      </c>
      <c r="E542" s="34" t="s">
        <v>4801</v>
      </c>
      <c r="F542" s="34"/>
      <c r="G542" s="34">
        <v>41522.430162037039</v>
      </c>
      <c r="I542" t="s">
        <v>105</v>
      </c>
      <c r="J542" t="s">
        <v>572</v>
      </c>
      <c r="Q542" s="34">
        <v>41516.5</v>
      </c>
      <c r="S542" t="s">
        <v>107</v>
      </c>
      <c r="U542" t="s">
        <v>103</v>
      </c>
      <c r="Y542" t="s">
        <v>573</v>
      </c>
      <c r="Z542" t="s">
        <v>103</v>
      </c>
      <c r="AA542" s="34">
        <v>41513.779942129629</v>
      </c>
      <c r="AB542" t="s">
        <v>109</v>
      </c>
      <c r="AC542" s="34">
        <v>41520.694189814814</v>
      </c>
      <c r="AD542" t="s">
        <v>110</v>
      </c>
      <c r="AE542" t="s">
        <v>103</v>
      </c>
      <c r="AF542" t="s">
        <v>103</v>
      </c>
      <c r="AG542" t="s">
        <v>103</v>
      </c>
      <c r="AH542" t="s">
        <v>103</v>
      </c>
      <c r="AI542" t="s">
        <v>111</v>
      </c>
      <c r="AJ542" t="s">
        <v>103</v>
      </c>
      <c r="AK542" t="s">
        <v>573</v>
      </c>
      <c r="AN542" t="s">
        <v>574</v>
      </c>
      <c r="AO542" t="s">
        <v>575</v>
      </c>
      <c r="AP542">
        <v>4605970000171</v>
      </c>
    </row>
    <row r="543" spans="1:42" x14ac:dyDescent="0.25">
      <c r="A543" t="s">
        <v>614</v>
      </c>
      <c r="B543" t="s">
        <v>40</v>
      </c>
      <c r="C543" t="s">
        <v>615</v>
      </c>
      <c r="D543">
        <v>2</v>
      </c>
      <c r="E543" s="34" t="s">
        <v>4802</v>
      </c>
      <c r="F543" s="34"/>
      <c r="G543" s="34">
        <v>41521.612303240741</v>
      </c>
      <c r="I543" t="s">
        <v>105</v>
      </c>
      <c r="J543" t="s">
        <v>572</v>
      </c>
      <c r="Q543" s="34">
        <v>41516.626898148148</v>
      </c>
      <c r="S543" t="s">
        <v>107</v>
      </c>
      <c r="U543" t="s">
        <v>103</v>
      </c>
      <c r="Y543" t="s">
        <v>573</v>
      </c>
      <c r="Z543" t="s">
        <v>103</v>
      </c>
      <c r="AA543" s="34">
        <v>41514.460231481484</v>
      </c>
      <c r="AB543" t="s">
        <v>109</v>
      </c>
      <c r="AC543" s="34">
        <v>41521.373749999999</v>
      </c>
      <c r="AD543" t="s">
        <v>110</v>
      </c>
      <c r="AE543" t="s">
        <v>111</v>
      </c>
      <c r="AF543" t="s">
        <v>103</v>
      </c>
      <c r="AG543" t="s">
        <v>103</v>
      </c>
      <c r="AH543" t="s">
        <v>103</v>
      </c>
      <c r="AI543" t="s">
        <v>111</v>
      </c>
      <c r="AJ543" t="s">
        <v>103</v>
      </c>
      <c r="AK543" t="s">
        <v>573</v>
      </c>
      <c r="AN543" t="s">
        <v>574</v>
      </c>
      <c r="AO543" t="s">
        <v>575</v>
      </c>
      <c r="AP543">
        <v>5668245000105</v>
      </c>
    </row>
    <row r="544" spans="1:42" x14ac:dyDescent="0.25">
      <c r="A544" t="s">
        <v>616</v>
      </c>
      <c r="B544" t="s">
        <v>40</v>
      </c>
      <c r="C544" t="s">
        <v>617</v>
      </c>
      <c r="D544">
        <v>2</v>
      </c>
      <c r="E544" s="34" t="s">
        <v>4803</v>
      </c>
      <c r="F544" s="34"/>
      <c r="G544" s="34">
        <v>41521.598425925928</v>
      </c>
      <c r="I544" t="s">
        <v>116</v>
      </c>
      <c r="J544" t="s">
        <v>117</v>
      </c>
      <c r="Q544" s="34">
        <v>41519.5</v>
      </c>
      <c r="S544" t="s">
        <v>107</v>
      </c>
      <c r="U544" t="s">
        <v>103</v>
      </c>
      <c r="Y544" t="s">
        <v>573</v>
      </c>
      <c r="Z544" t="s">
        <v>103</v>
      </c>
      <c r="AA544" s="34">
        <v>41514.778634259259</v>
      </c>
      <c r="AB544" t="s">
        <v>109</v>
      </c>
      <c r="AC544" s="34">
        <v>41521.598425925928</v>
      </c>
      <c r="AD544" t="s">
        <v>110</v>
      </c>
      <c r="AE544" t="s">
        <v>111</v>
      </c>
      <c r="AF544" t="s">
        <v>103</v>
      </c>
      <c r="AG544" t="s">
        <v>103</v>
      </c>
      <c r="AH544" t="s">
        <v>103</v>
      </c>
      <c r="AI544" t="s">
        <v>111</v>
      </c>
      <c r="AJ544" t="s">
        <v>103</v>
      </c>
      <c r="AK544" t="s">
        <v>573</v>
      </c>
      <c r="AN544" t="s">
        <v>574</v>
      </c>
      <c r="AO544" t="s">
        <v>575</v>
      </c>
      <c r="AP544">
        <v>16917295000103</v>
      </c>
    </row>
    <row r="545" spans="1:42" x14ac:dyDescent="0.25">
      <c r="A545" t="s">
        <v>618</v>
      </c>
      <c r="B545" t="s">
        <v>40</v>
      </c>
      <c r="C545" t="s">
        <v>619</v>
      </c>
      <c r="D545">
        <v>2</v>
      </c>
      <c r="E545" s="34" t="s">
        <v>4804</v>
      </c>
      <c r="F545" s="34"/>
      <c r="G545" s="34">
        <v>41523.417210648149</v>
      </c>
      <c r="I545" t="s">
        <v>105</v>
      </c>
      <c r="J545" t="s">
        <v>572</v>
      </c>
      <c r="Q545" s="34">
        <v>41519.52244212963</v>
      </c>
      <c r="S545" t="s">
        <v>107</v>
      </c>
      <c r="U545" t="s">
        <v>103</v>
      </c>
      <c r="Y545" t="s">
        <v>573</v>
      </c>
      <c r="Z545" t="s">
        <v>103</v>
      </c>
      <c r="AA545" s="34">
        <v>41515.355775462966</v>
      </c>
      <c r="AB545" t="s">
        <v>109</v>
      </c>
      <c r="AC545" s="34">
        <v>41521.620706018519</v>
      </c>
      <c r="AD545" t="s">
        <v>110</v>
      </c>
      <c r="AE545" t="s">
        <v>103</v>
      </c>
      <c r="AF545" t="s">
        <v>103</v>
      </c>
      <c r="AG545" t="s">
        <v>103</v>
      </c>
      <c r="AH545" t="s">
        <v>111</v>
      </c>
      <c r="AI545" t="s">
        <v>103</v>
      </c>
      <c r="AJ545" t="s">
        <v>103</v>
      </c>
      <c r="AK545" t="s">
        <v>573</v>
      </c>
      <c r="AN545" t="s">
        <v>574</v>
      </c>
      <c r="AO545" t="s">
        <v>575</v>
      </c>
      <c r="AP545">
        <v>11450895000182</v>
      </c>
    </row>
    <row r="546" spans="1:42" x14ac:dyDescent="0.25">
      <c r="A546" t="s">
        <v>620</v>
      </c>
      <c r="B546" t="s">
        <v>40</v>
      </c>
      <c r="C546" t="s">
        <v>621</v>
      </c>
      <c r="D546">
        <v>2</v>
      </c>
      <c r="E546" s="34" t="s">
        <v>4805</v>
      </c>
      <c r="F546" s="34"/>
      <c r="G546" s="34">
        <v>41522.344074074077</v>
      </c>
      <c r="I546" t="s">
        <v>105</v>
      </c>
      <c r="J546" t="s">
        <v>572</v>
      </c>
      <c r="Q546" s="34">
        <v>41519.723437499997</v>
      </c>
      <c r="S546" t="s">
        <v>107</v>
      </c>
      <c r="U546" t="s">
        <v>103</v>
      </c>
      <c r="Y546" t="s">
        <v>573</v>
      </c>
      <c r="Z546" t="s">
        <v>103</v>
      </c>
      <c r="AA546" s="34">
        <v>41515.556770833333</v>
      </c>
      <c r="AB546" t="s">
        <v>109</v>
      </c>
      <c r="AC546" s="34">
        <v>41521.644803240742</v>
      </c>
      <c r="AD546" t="s">
        <v>110</v>
      </c>
      <c r="AE546" t="s">
        <v>111</v>
      </c>
      <c r="AF546" t="s">
        <v>103</v>
      </c>
      <c r="AG546" t="s">
        <v>103</v>
      </c>
      <c r="AH546" t="s">
        <v>103</v>
      </c>
      <c r="AI546" t="s">
        <v>103</v>
      </c>
      <c r="AJ546" t="s">
        <v>103</v>
      </c>
      <c r="AK546" t="s">
        <v>573</v>
      </c>
      <c r="AN546" t="s">
        <v>574</v>
      </c>
      <c r="AO546" t="s">
        <v>575</v>
      </c>
      <c r="AP546">
        <v>15331710000171</v>
      </c>
    </row>
    <row r="547" spans="1:42" x14ac:dyDescent="0.25">
      <c r="A547" t="s">
        <v>622</v>
      </c>
      <c r="B547" t="s">
        <v>40</v>
      </c>
      <c r="C547" t="s">
        <v>623</v>
      </c>
      <c r="D547">
        <v>3</v>
      </c>
      <c r="E547" s="34" t="s">
        <v>4806</v>
      </c>
      <c r="F547" s="34" t="s">
        <v>4806</v>
      </c>
      <c r="G547" s="34">
        <v>41523.485520833332</v>
      </c>
      <c r="I547" t="s">
        <v>105</v>
      </c>
      <c r="J547" t="s">
        <v>321</v>
      </c>
      <c r="Q547" s="34">
        <v>41520.5</v>
      </c>
      <c r="S547" t="s">
        <v>107</v>
      </c>
      <c r="U547" t="s">
        <v>103</v>
      </c>
      <c r="Y547" t="s">
        <v>451</v>
      </c>
      <c r="Z547" t="s">
        <v>103</v>
      </c>
      <c r="AA547" s="34">
        <v>41515.759201388886</v>
      </c>
      <c r="AB547" t="s">
        <v>109</v>
      </c>
      <c r="AC547" s="34">
        <v>41522.041481481479</v>
      </c>
      <c r="AD547" t="s">
        <v>110</v>
      </c>
      <c r="AE547" t="s">
        <v>103</v>
      </c>
      <c r="AF547" t="s">
        <v>103</v>
      </c>
      <c r="AG547" t="s">
        <v>103</v>
      </c>
      <c r="AH547" t="s">
        <v>111</v>
      </c>
      <c r="AI547" t="s">
        <v>103</v>
      </c>
      <c r="AJ547" t="s">
        <v>103</v>
      </c>
      <c r="AK547" t="s">
        <v>451</v>
      </c>
      <c r="AN547" t="s">
        <v>452</v>
      </c>
      <c r="AO547" t="s">
        <v>453</v>
      </c>
      <c r="AP547">
        <v>68678515000189</v>
      </c>
    </row>
    <row r="548" spans="1:42" x14ac:dyDescent="0.25">
      <c r="A548" t="s">
        <v>624</v>
      </c>
      <c r="B548" t="s">
        <v>40</v>
      </c>
      <c r="C548" t="s">
        <v>625</v>
      </c>
      <c r="D548">
        <v>2</v>
      </c>
      <c r="E548" s="34" t="s">
        <v>4807</v>
      </c>
      <c r="F548" s="34"/>
      <c r="G548" s="34">
        <v>41529.612384259257</v>
      </c>
      <c r="I548" t="s">
        <v>116</v>
      </c>
      <c r="J548" t="s">
        <v>117</v>
      </c>
      <c r="Q548" s="34">
        <v>41519.680671296293</v>
      </c>
      <c r="S548" t="s">
        <v>107</v>
      </c>
      <c r="U548" t="s">
        <v>103</v>
      </c>
      <c r="Y548" t="s">
        <v>573</v>
      </c>
      <c r="Z548" t="s">
        <v>103</v>
      </c>
      <c r="AA548" s="34">
        <v>41515.514004629629</v>
      </c>
      <c r="AB548" t="s">
        <v>109</v>
      </c>
      <c r="AC548" s="34">
        <v>41522.364131944443</v>
      </c>
      <c r="AD548" t="s">
        <v>110</v>
      </c>
      <c r="AE548" t="s">
        <v>103</v>
      </c>
      <c r="AF548" t="s">
        <v>103</v>
      </c>
      <c r="AG548" t="s">
        <v>103</v>
      </c>
      <c r="AH548" t="s">
        <v>111</v>
      </c>
      <c r="AI548" t="s">
        <v>111</v>
      </c>
      <c r="AJ548" t="s">
        <v>103</v>
      </c>
      <c r="AK548" t="s">
        <v>573</v>
      </c>
      <c r="AN548" t="s">
        <v>574</v>
      </c>
      <c r="AO548" t="s">
        <v>575</v>
      </c>
      <c r="AP548">
        <v>10909230000121</v>
      </c>
    </row>
    <row r="549" spans="1:42" x14ac:dyDescent="0.25">
      <c r="A549" t="s">
        <v>626</v>
      </c>
      <c r="B549" t="s">
        <v>40</v>
      </c>
      <c r="C549" t="s">
        <v>627</v>
      </c>
      <c r="D549">
        <v>2</v>
      </c>
      <c r="E549" s="34" t="s">
        <v>4808</v>
      </c>
      <c r="F549" s="34"/>
      <c r="G549" s="34">
        <v>41541.654861111114</v>
      </c>
      <c r="I549" t="s">
        <v>116</v>
      </c>
      <c r="J549" t="s">
        <v>117</v>
      </c>
      <c r="Q549" s="34">
        <v>41520.631435185183</v>
      </c>
      <c r="S549" t="s">
        <v>107</v>
      </c>
      <c r="U549" t="s">
        <v>103</v>
      </c>
      <c r="Y549" t="s">
        <v>573</v>
      </c>
      <c r="Z549" t="s">
        <v>103</v>
      </c>
      <c r="AA549" s="34">
        <v>41516.464768518519</v>
      </c>
      <c r="AB549" t="s">
        <v>109</v>
      </c>
      <c r="AC549" s="34">
        <v>41522.386134259257</v>
      </c>
      <c r="AD549" t="s">
        <v>110</v>
      </c>
      <c r="AE549" t="s">
        <v>111</v>
      </c>
      <c r="AF549" t="s">
        <v>103</v>
      </c>
      <c r="AG549" t="s">
        <v>103</v>
      </c>
      <c r="AH549" t="s">
        <v>103</v>
      </c>
      <c r="AI549" t="s">
        <v>103</v>
      </c>
      <c r="AJ549" t="s">
        <v>103</v>
      </c>
      <c r="AK549" t="s">
        <v>573</v>
      </c>
      <c r="AN549" t="s">
        <v>574</v>
      </c>
      <c r="AO549" t="s">
        <v>575</v>
      </c>
      <c r="AP549">
        <v>10345944000154</v>
      </c>
    </row>
    <row r="550" spans="1:42" x14ac:dyDescent="0.25">
      <c r="A550" t="s">
        <v>628</v>
      </c>
      <c r="B550" t="s">
        <v>40</v>
      </c>
      <c r="C550" t="s">
        <v>629</v>
      </c>
      <c r="D550">
        <v>2</v>
      </c>
      <c r="E550" s="34" t="s">
        <v>4809</v>
      </c>
      <c r="F550" s="34"/>
      <c r="G550" s="34">
        <v>41522.407071759262</v>
      </c>
      <c r="I550" t="s">
        <v>116</v>
      </c>
      <c r="J550" t="s">
        <v>117</v>
      </c>
      <c r="Q550" s="34">
        <v>41520.5</v>
      </c>
      <c r="S550" t="s">
        <v>107</v>
      </c>
      <c r="U550" t="s">
        <v>103</v>
      </c>
      <c r="Y550" t="s">
        <v>573</v>
      </c>
      <c r="Z550" t="s">
        <v>103</v>
      </c>
      <c r="AA550" s="34">
        <v>41515.844097222223</v>
      </c>
      <c r="AB550" t="s">
        <v>109</v>
      </c>
      <c r="AC550" s="34">
        <v>41522.398622685185</v>
      </c>
      <c r="AD550" t="s">
        <v>110</v>
      </c>
      <c r="AE550" t="s">
        <v>103</v>
      </c>
      <c r="AF550" t="s">
        <v>103</v>
      </c>
      <c r="AG550" t="s">
        <v>103</v>
      </c>
      <c r="AH550" t="s">
        <v>103</v>
      </c>
      <c r="AI550" t="s">
        <v>103</v>
      </c>
      <c r="AJ550" t="s">
        <v>103</v>
      </c>
      <c r="AK550" t="s">
        <v>573</v>
      </c>
      <c r="AM550">
        <v>85210684768</v>
      </c>
      <c r="AN550" t="s">
        <v>574</v>
      </c>
      <c r="AO550" t="s">
        <v>575</v>
      </c>
      <c r="AP550">
        <v>4161866000135</v>
      </c>
    </row>
    <row r="551" spans="1:42" x14ac:dyDescent="0.25">
      <c r="A551" t="s">
        <v>630</v>
      </c>
      <c r="B551" t="s">
        <v>40</v>
      </c>
      <c r="C551" t="s">
        <v>631</v>
      </c>
      <c r="D551">
        <v>2</v>
      </c>
      <c r="E551" s="34" t="s">
        <v>4810</v>
      </c>
      <c r="F551" s="34"/>
      <c r="G551" s="34">
        <v>41533.55369212963</v>
      </c>
      <c r="I551" t="s">
        <v>116</v>
      </c>
      <c r="J551" t="s">
        <v>117</v>
      </c>
      <c r="Q551" s="34">
        <v>41520.709849537037</v>
      </c>
      <c r="S551" t="s">
        <v>107</v>
      </c>
      <c r="U551" t="s">
        <v>103</v>
      </c>
      <c r="Y551" t="s">
        <v>573</v>
      </c>
      <c r="Z551" t="s">
        <v>103</v>
      </c>
      <c r="AA551" s="34">
        <v>41516.543182870373</v>
      </c>
      <c r="AB551" t="s">
        <v>109</v>
      </c>
      <c r="AC551" s="34">
        <v>41522.482245370367</v>
      </c>
      <c r="AD551" t="s">
        <v>110</v>
      </c>
      <c r="AE551" t="s">
        <v>111</v>
      </c>
      <c r="AF551" t="s">
        <v>103</v>
      </c>
      <c r="AG551" t="s">
        <v>103</v>
      </c>
      <c r="AH551" t="s">
        <v>103</v>
      </c>
      <c r="AI551" t="s">
        <v>103</v>
      </c>
      <c r="AJ551" t="s">
        <v>103</v>
      </c>
      <c r="AK551" t="s">
        <v>573</v>
      </c>
      <c r="AN551" t="s">
        <v>574</v>
      </c>
      <c r="AO551" t="s">
        <v>575</v>
      </c>
      <c r="AP551">
        <v>34375501000174</v>
      </c>
    </row>
    <row r="552" spans="1:42" x14ac:dyDescent="0.25">
      <c r="A552" t="s">
        <v>632</v>
      </c>
      <c r="B552" t="s">
        <v>40</v>
      </c>
      <c r="C552" t="s">
        <v>633</v>
      </c>
      <c r="D552">
        <v>2</v>
      </c>
      <c r="E552" s="34" t="s">
        <v>4811</v>
      </c>
      <c r="F552" s="34"/>
      <c r="G552" s="34">
        <v>41523.524560185186</v>
      </c>
      <c r="I552" t="s">
        <v>116</v>
      </c>
      <c r="J552" t="s">
        <v>117</v>
      </c>
      <c r="Q552" s="34">
        <v>41521.408622685187</v>
      </c>
      <c r="S552" t="s">
        <v>107</v>
      </c>
      <c r="U552" t="s">
        <v>103</v>
      </c>
      <c r="Y552" t="s">
        <v>573</v>
      </c>
      <c r="Z552" t="s">
        <v>103</v>
      </c>
      <c r="AA552" s="34">
        <v>41516.658622685187</v>
      </c>
      <c r="AB552" t="s">
        <v>109</v>
      </c>
      <c r="AC552" s="34">
        <v>41522.497407407405</v>
      </c>
      <c r="AD552" t="s">
        <v>110</v>
      </c>
      <c r="AE552" t="s">
        <v>111</v>
      </c>
      <c r="AF552" t="s">
        <v>103</v>
      </c>
      <c r="AG552" t="s">
        <v>103</v>
      </c>
      <c r="AH552" t="s">
        <v>103</v>
      </c>
      <c r="AI552" t="s">
        <v>103</v>
      </c>
      <c r="AJ552" t="s">
        <v>103</v>
      </c>
      <c r="AK552" t="s">
        <v>573</v>
      </c>
      <c r="AN552" t="s">
        <v>574</v>
      </c>
      <c r="AO552" t="s">
        <v>575</v>
      </c>
      <c r="AP552">
        <v>12909967000170</v>
      </c>
    </row>
    <row r="553" spans="1:42" x14ac:dyDescent="0.25">
      <c r="A553" t="s">
        <v>634</v>
      </c>
      <c r="B553" t="s">
        <v>40</v>
      </c>
      <c r="C553" t="s">
        <v>635</v>
      </c>
      <c r="D553">
        <v>2</v>
      </c>
      <c r="E553" s="34" t="s">
        <v>4812</v>
      </c>
      <c r="F553" s="34"/>
      <c r="G553" s="34">
        <v>41533.636990740742</v>
      </c>
      <c r="I553" t="s">
        <v>116</v>
      </c>
      <c r="J553" t="s">
        <v>117</v>
      </c>
      <c r="Q553" s="34">
        <v>41521.5</v>
      </c>
      <c r="S553" t="s">
        <v>107</v>
      </c>
      <c r="U553" t="s">
        <v>103</v>
      </c>
      <c r="Y553" t="s">
        <v>573</v>
      </c>
      <c r="Z553" t="s">
        <v>103</v>
      </c>
      <c r="AA553" s="34">
        <v>41516.951990740738</v>
      </c>
      <c r="AB553" t="s">
        <v>109</v>
      </c>
      <c r="AC553" s="34">
        <v>41522.512685185182</v>
      </c>
      <c r="AD553" t="s">
        <v>110</v>
      </c>
      <c r="AE553" t="s">
        <v>111</v>
      </c>
      <c r="AF553" t="s">
        <v>103</v>
      </c>
      <c r="AG553" t="s">
        <v>103</v>
      </c>
      <c r="AH553" t="s">
        <v>103</v>
      </c>
      <c r="AI553" t="s">
        <v>103</v>
      </c>
      <c r="AJ553" t="s">
        <v>103</v>
      </c>
      <c r="AK553" t="s">
        <v>573</v>
      </c>
      <c r="AN553" t="s">
        <v>574</v>
      </c>
      <c r="AO553" t="s">
        <v>575</v>
      </c>
      <c r="AP553">
        <v>7152472000109</v>
      </c>
    </row>
    <row r="554" spans="1:42" x14ac:dyDescent="0.25">
      <c r="A554" t="s">
        <v>636</v>
      </c>
      <c r="B554" t="s">
        <v>40</v>
      </c>
      <c r="C554" t="s">
        <v>232</v>
      </c>
      <c r="D554">
        <v>4</v>
      </c>
      <c r="E554" s="34" t="s">
        <v>4813</v>
      </c>
      <c r="F554" s="34"/>
      <c r="G554" s="34">
        <v>41523.497199074074</v>
      </c>
      <c r="I554" t="s">
        <v>105</v>
      </c>
      <c r="J554" t="s">
        <v>572</v>
      </c>
      <c r="Q554" s="34">
        <v>41522.606886574074</v>
      </c>
      <c r="S554" t="s">
        <v>107</v>
      </c>
      <c r="U554" t="s">
        <v>103</v>
      </c>
      <c r="Y554" t="s">
        <v>573</v>
      </c>
      <c r="Z554" t="s">
        <v>103</v>
      </c>
      <c r="AA554" s="34">
        <v>41520.44021990741</v>
      </c>
      <c r="AB554" t="s">
        <v>109</v>
      </c>
      <c r="AC554" s="34">
        <v>41522.591597222221</v>
      </c>
      <c r="AD554" t="s">
        <v>110</v>
      </c>
      <c r="AE554" t="s">
        <v>103</v>
      </c>
      <c r="AF554" t="s">
        <v>103</v>
      </c>
      <c r="AG554" t="s">
        <v>103</v>
      </c>
      <c r="AH554" t="s">
        <v>103</v>
      </c>
      <c r="AI554" t="s">
        <v>103</v>
      </c>
      <c r="AJ554" t="s">
        <v>103</v>
      </c>
      <c r="AK554" t="s">
        <v>573</v>
      </c>
      <c r="AN554" t="s">
        <v>574</v>
      </c>
      <c r="AO554" t="s">
        <v>575</v>
      </c>
      <c r="AP554">
        <v>6191232000150</v>
      </c>
    </row>
    <row r="555" spans="1:42" x14ac:dyDescent="0.25">
      <c r="A555" t="s">
        <v>637</v>
      </c>
      <c r="B555" t="s">
        <v>40</v>
      </c>
      <c r="C555" t="s">
        <v>638</v>
      </c>
      <c r="D555">
        <v>6</v>
      </c>
      <c r="E555" s="34" t="s">
        <v>4814</v>
      </c>
      <c r="F555" s="34"/>
      <c r="G555" s="34">
        <v>41526.350138888891</v>
      </c>
      <c r="I555" t="s">
        <v>105</v>
      </c>
      <c r="J555" t="s">
        <v>572</v>
      </c>
      <c r="Q555" s="34">
        <v>41522.41814814815</v>
      </c>
      <c r="S555" t="s">
        <v>107</v>
      </c>
      <c r="U555" t="s">
        <v>103</v>
      </c>
      <c r="Y555" t="s">
        <v>573</v>
      </c>
      <c r="Z555" t="s">
        <v>103</v>
      </c>
      <c r="AA555" s="34">
        <v>41519.66814814815</v>
      </c>
      <c r="AB555" t="s">
        <v>109</v>
      </c>
      <c r="AC555" s="34">
        <v>41522.618738425925</v>
      </c>
      <c r="AD555" t="s">
        <v>110</v>
      </c>
      <c r="AE555" t="s">
        <v>111</v>
      </c>
      <c r="AF555" t="s">
        <v>103</v>
      </c>
      <c r="AG555" t="s">
        <v>103</v>
      </c>
      <c r="AH555" t="s">
        <v>103</v>
      </c>
      <c r="AI555" t="s">
        <v>103</v>
      </c>
      <c r="AJ555" t="s">
        <v>103</v>
      </c>
      <c r="AK555" t="s">
        <v>573</v>
      </c>
      <c r="AN555" t="s">
        <v>574</v>
      </c>
      <c r="AO555" t="s">
        <v>575</v>
      </c>
      <c r="AP555">
        <v>13332472000193</v>
      </c>
    </row>
    <row r="556" spans="1:42" x14ac:dyDescent="0.25">
      <c r="A556" t="s">
        <v>639</v>
      </c>
      <c r="B556" t="s">
        <v>40</v>
      </c>
      <c r="C556" t="s">
        <v>583</v>
      </c>
      <c r="D556">
        <v>3</v>
      </c>
      <c r="E556" s="34" t="s">
        <v>4815</v>
      </c>
      <c r="F556" s="34"/>
      <c r="G556" s="34">
        <v>41522.681377314817</v>
      </c>
      <c r="I556" t="s">
        <v>116</v>
      </c>
      <c r="J556" t="s">
        <v>117</v>
      </c>
      <c r="Q556" s="34">
        <v>41522.379027777781</v>
      </c>
      <c r="S556" t="s">
        <v>107</v>
      </c>
      <c r="U556" t="s">
        <v>103</v>
      </c>
      <c r="Y556" t="s">
        <v>573</v>
      </c>
      <c r="Z556" t="s">
        <v>103</v>
      </c>
      <c r="AA556" s="34">
        <v>41519.629027777781</v>
      </c>
      <c r="AB556" t="s">
        <v>109</v>
      </c>
      <c r="AC556" s="34">
        <v>41522.681377314817</v>
      </c>
      <c r="AD556" t="s">
        <v>110</v>
      </c>
      <c r="AE556" t="s">
        <v>111</v>
      </c>
      <c r="AF556" t="s">
        <v>103</v>
      </c>
      <c r="AG556" t="s">
        <v>103</v>
      </c>
      <c r="AH556" t="s">
        <v>103</v>
      </c>
      <c r="AI556" t="s">
        <v>111</v>
      </c>
      <c r="AJ556" t="s">
        <v>103</v>
      </c>
      <c r="AK556" t="s">
        <v>573</v>
      </c>
      <c r="AN556" t="s">
        <v>574</v>
      </c>
      <c r="AO556" t="s">
        <v>575</v>
      </c>
      <c r="AP556">
        <v>2727081000151</v>
      </c>
    </row>
    <row r="557" spans="1:42" x14ac:dyDescent="0.25">
      <c r="A557" t="s">
        <v>640</v>
      </c>
      <c r="B557" t="s">
        <v>40</v>
      </c>
      <c r="C557" t="s">
        <v>246</v>
      </c>
      <c r="D557">
        <v>7</v>
      </c>
      <c r="E557" s="34" t="s">
        <v>4816</v>
      </c>
      <c r="F557" s="34"/>
      <c r="G557" s="34">
        <v>41523.462430555555</v>
      </c>
      <c r="I557" t="s">
        <v>105</v>
      </c>
      <c r="J557" t="s">
        <v>572</v>
      </c>
      <c r="Q557" s="34">
        <v>41521.566655092596</v>
      </c>
      <c r="S557" t="s">
        <v>107</v>
      </c>
      <c r="U557" t="s">
        <v>103</v>
      </c>
      <c r="Y557" t="s">
        <v>573</v>
      </c>
      <c r="Z557" t="s">
        <v>103</v>
      </c>
      <c r="AA557" s="34">
        <v>41519.399988425925</v>
      </c>
      <c r="AB557" t="s">
        <v>109</v>
      </c>
      <c r="AC557" s="34">
        <v>41523.407696759263</v>
      </c>
      <c r="AD557" t="s">
        <v>110</v>
      </c>
      <c r="AE557" t="s">
        <v>111</v>
      </c>
      <c r="AF557" t="s">
        <v>103</v>
      </c>
      <c r="AG557" t="s">
        <v>103</v>
      </c>
      <c r="AH557" t="s">
        <v>103</v>
      </c>
      <c r="AI557" t="s">
        <v>103</v>
      </c>
      <c r="AJ557" t="s">
        <v>103</v>
      </c>
      <c r="AK557" t="s">
        <v>573</v>
      </c>
      <c r="AN557" t="s">
        <v>574</v>
      </c>
      <c r="AO557" t="s">
        <v>575</v>
      </c>
      <c r="AP557">
        <v>3291698000130</v>
      </c>
    </row>
    <row r="558" spans="1:42" x14ac:dyDescent="0.25">
      <c r="A558" t="s">
        <v>641</v>
      </c>
      <c r="B558" t="s">
        <v>40</v>
      </c>
      <c r="C558" t="s">
        <v>642</v>
      </c>
      <c r="D558">
        <v>7</v>
      </c>
      <c r="E558" s="34" t="s">
        <v>4817</v>
      </c>
      <c r="F558" s="34"/>
      <c r="G558" s="34">
        <v>41526.507962962962</v>
      </c>
      <c r="I558" t="s">
        <v>105</v>
      </c>
      <c r="J558" t="s">
        <v>572</v>
      </c>
      <c r="Q558" s="34">
        <v>41526.450243055559</v>
      </c>
      <c r="S558" t="s">
        <v>107</v>
      </c>
      <c r="U558" t="s">
        <v>103</v>
      </c>
      <c r="Y558" t="s">
        <v>573</v>
      </c>
      <c r="Z558" t="s">
        <v>103</v>
      </c>
      <c r="AA558" s="34">
        <v>41521.700243055559</v>
      </c>
      <c r="AB558" t="s">
        <v>109</v>
      </c>
      <c r="AC558" s="34">
        <v>41523.462118055555</v>
      </c>
      <c r="AD558" t="s">
        <v>110</v>
      </c>
      <c r="AE558" t="s">
        <v>111</v>
      </c>
      <c r="AF558" t="s">
        <v>103</v>
      </c>
      <c r="AG558" t="s">
        <v>103</v>
      </c>
      <c r="AH558" t="s">
        <v>103</v>
      </c>
      <c r="AI558" t="s">
        <v>103</v>
      </c>
      <c r="AJ558" t="s">
        <v>103</v>
      </c>
      <c r="AK558" t="s">
        <v>573</v>
      </c>
      <c r="AN558" t="s">
        <v>574</v>
      </c>
      <c r="AO558" t="s">
        <v>575</v>
      </c>
      <c r="AP558">
        <v>5779531000148</v>
      </c>
    </row>
    <row r="559" spans="1:42" x14ac:dyDescent="0.25">
      <c r="A559" t="s">
        <v>643</v>
      </c>
      <c r="B559" t="s">
        <v>40</v>
      </c>
      <c r="C559" t="s">
        <v>589</v>
      </c>
      <c r="D559">
        <v>3</v>
      </c>
      <c r="E559" s="34" t="s">
        <v>4818</v>
      </c>
      <c r="F559" s="34"/>
      <c r="G559" s="34">
        <v>41526.492615740739</v>
      </c>
      <c r="I559" t="s">
        <v>105</v>
      </c>
      <c r="J559" t="s">
        <v>644</v>
      </c>
      <c r="Q559" s="34">
        <v>41526.452557870369</v>
      </c>
      <c r="S559" t="s">
        <v>107</v>
      </c>
      <c r="U559" t="s">
        <v>103</v>
      </c>
      <c r="Y559" t="s">
        <v>251</v>
      </c>
      <c r="Z559" t="s">
        <v>103</v>
      </c>
      <c r="AA559" s="34">
        <v>41521.702557870369</v>
      </c>
      <c r="AB559" t="s">
        <v>109</v>
      </c>
      <c r="AC559" s="34">
        <v>41523.573368055557</v>
      </c>
      <c r="AD559" t="s">
        <v>110</v>
      </c>
      <c r="AE559" t="s">
        <v>111</v>
      </c>
      <c r="AF559" t="s">
        <v>103</v>
      </c>
      <c r="AG559" t="s">
        <v>103</v>
      </c>
      <c r="AH559" t="s">
        <v>103</v>
      </c>
      <c r="AI559" t="s">
        <v>111</v>
      </c>
      <c r="AJ559" t="s">
        <v>103</v>
      </c>
      <c r="AK559" t="s">
        <v>251</v>
      </c>
      <c r="AN559" t="s">
        <v>252</v>
      </c>
      <c r="AO559" t="s">
        <v>253</v>
      </c>
      <c r="AP559">
        <v>17393848000120</v>
      </c>
    </row>
    <row r="560" spans="1:42" x14ac:dyDescent="0.25">
      <c r="A560" t="s">
        <v>645</v>
      </c>
      <c r="B560" t="s">
        <v>40</v>
      </c>
      <c r="C560" t="s">
        <v>646</v>
      </c>
      <c r="D560">
        <v>6</v>
      </c>
      <c r="E560" s="34" t="s">
        <v>4819</v>
      </c>
      <c r="F560" s="34"/>
      <c r="G560" s="34">
        <v>41523.623240740744</v>
      </c>
      <c r="I560" t="s">
        <v>116</v>
      </c>
      <c r="J560" t="s">
        <v>117</v>
      </c>
      <c r="Q560" s="34">
        <v>41527.358564814815</v>
      </c>
      <c r="S560" t="s">
        <v>107</v>
      </c>
      <c r="U560" t="s">
        <v>103</v>
      </c>
      <c r="Y560" t="s">
        <v>573</v>
      </c>
      <c r="Z560" t="s">
        <v>103</v>
      </c>
      <c r="AA560" s="34">
        <v>41522.608564814815</v>
      </c>
      <c r="AB560" t="s">
        <v>109</v>
      </c>
      <c r="AC560" s="34">
        <v>41523.623240740744</v>
      </c>
      <c r="AD560" t="s">
        <v>110</v>
      </c>
      <c r="AE560" t="s">
        <v>111</v>
      </c>
      <c r="AF560" t="s">
        <v>103</v>
      </c>
      <c r="AG560" t="s">
        <v>103</v>
      </c>
      <c r="AH560" t="s">
        <v>103</v>
      </c>
      <c r="AI560" t="s">
        <v>111</v>
      </c>
      <c r="AJ560" t="s">
        <v>103</v>
      </c>
      <c r="AK560" t="s">
        <v>573</v>
      </c>
      <c r="AN560" t="s">
        <v>574</v>
      </c>
      <c r="AO560" t="s">
        <v>575</v>
      </c>
      <c r="AP560">
        <v>13663339000110</v>
      </c>
    </row>
    <row r="561" spans="1:42" x14ac:dyDescent="0.25">
      <c r="A561" t="s">
        <v>647</v>
      </c>
      <c r="B561" t="s">
        <v>40</v>
      </c>
      <c r="C561" t="s">
        <v>648</v>
      </c>
      <c r="D561">
        <v>2</v>
      </c>
      <c r="E561" s="34" t="s">
        <v>4820</v>
      </c>
      <c r="F561" s="34"/>
      <c r="G561" s="34">
        <v>41540.692002314812</v>
      </c>
      <c r="I561" t="s">
        <v>105</v>
      </c>
      <c r="J561" t="s">
        <v>572</v>
      </c>
      <c r="Q561" s="34">
        <v>41521.5</v>
      </c>
      <c r="S561" t="s">
        <v>107</v>
      </c>
      <c r="U561" t="s">
        <v>103</v>
      </c>
      <c r="Y561" t="s">
        <v>573</v>
      </c>
      <c r="Z561" t="s">
        <v>103</v>
      </c>
      <c r="AA561" s="34">
        <v>41519.322280092594</v>
      </c>
      <c r="AB561" t="s">
        <v>109</v>
      </c>
      <c r="AC561" s="34">
        <v>41523.645104166666</v>
      </c>
      <c r="AD561" t="s">
        <v>110</v>
      </c>
      <c r="AE561" t="s">
        <v>111</v>
      </c>
      <c r="AF561" t="s">
        <v>103</v>
      </c>
      <c r="AG561" t="s">
        <v>103</v>
      </c>
      <c r="AH561" t="s">
        <v>103</v>
      </c>
      <c r="AI561" t="s">
        <v>103</v>
      </c>
      <c r="AJ561" t="s">
        <v>103</v>
      </c>
      <c r="AK561" t="s">
        <v>573</v>
      </c>
      <c r="AN561" t="s">
        <v>574</v>
      </c>
      <c r="AO561" t="s">
        <v>575</v>
      </c>
      <c r="AP561">
        <v>12976574000189</v>
      </c>
    </row>
    <row r="562" spans="1:42" x14ac:dyDescent="0.25">
      <c r="A562" t="s">
        <v>649</v>
      </c>
      <c r="B562" t="s">
        <v>40</v>
      </c>
      <c r="C562" t="s">
        <v>650</v>
      </c>
      <c r="D562">
        <v>2</v>
      </c>
      <c r="E562" s="34" t="s">
        <v>4821</v>
      </c>
      <c r="F562" s="34"/>
      <c r="G562" s="34">
        <v>41526.426041666666</v>
      </c>
      <c r="I562" t="s">
        <v>105</v>
      </c>
      <c r="J562" t="s">
        <v>572</v>
      </c>
      <c r="Q562" s="34">
        <v>41521.547048611108</v>
      </c>
      <c r="S562" t="s">
        <v>107</v>
      </c>
      <c r="U562" t="s">
        <v>103</v>
      </c>
      <c r="Y562" t="s">
        <v>573</v>
      </c>
      <c r="Z562" t="s">
        <v>103</v>
      </c>
      <c r="AA562" s="34">
        <v>41519.380381944444</v>
      </c>
      <c r="AB562" t="s">
        <v>109</v>
      </c>
      <c r="AC562" s="34">
        <v>41523.687384259261</v>
      </c>
      <c r="AD562" t="s">
        <v>110</v>
      </c>
      <c r="AE562" t="s">
        <v>111</v>
      </c>
      <c r="AF562" t="s">
        <v>103</v>
      </c>
      <c r="AG562" t="s">
        <v>103</v>
      </c>
      <c r="AH562" t="s">
        <v>103</v>
      </c>
      <c r="AI562" t="s">
        <v>103</v>
      </c>
      <c r="AJ562" t="s">
        <v>103</v>
      </c>
      <c r="AK562" t="s">
        <v>573</v>
      </c>
      <c r="AN562" t="s">
        <v>574</v>
      </c>
      <c r="AO562" t="s">
        <v>575</v>
      </c>
      <c r="AP562">
        <v>10427478000156</v>
      </c>
    </row>
    <row r="563" spans="1:42" x14ac:dyDescent="0.25">
      <c r="A563" t="s">
        <v>651</v>
      </c>
      <c r="B563" t="s">
        <v>40</v>
      </c>
      <c r="C563" t="s">
        <v>652</v>
      </c>
      <c r="D563">
        <v>2</v>
      </c>
      <c r="E563" s="34" t="s">
        <v>4822</v>
      </c>
      <c r="F563" s="34"/>
      <c r="G563" s="34">
        <v>41526.721168981479</v>
      </c>
      <c r="I563" t="s">
        <v>116</v>
      </c>
      <c r="J563" t="s">
        <v>117</v>
      </c>
      <c r="Q563" s="34">
        <v>41521.556944444441</v>
      </c>
      <c r="S563" t="s">
        <v>107</v>
      </c>
      <c r="U563" t="s">
        <v>103</v>
      </c>
      <c r="Y563" t="s">
        <v>573</v>
      </c>
      <c r="Z563" t="s">
        <v>103</v>
      </c>
      <c r="AA563" s="34">
        <v>41519.390277777777</v>
      </c>
      <c r="AB563" t="s">
        <v>109</v>
      </c>
      <c r="AC563" s="34">
        <v>41523.703680555554</v>
      </c>
      <c r="AD563" t="s">
        <v>110</v>
      </c>
      <c r="AE563" t="s">
        <v>111</v>
      </c>
      <c r="AF563" t="s">
        <v>103</v>
      </c>
      <c r="AG563" t="s">
        <v>103</v>
      </c>
      <c r="AH563" t="s">
        <v>103</v>
      </c>
      <c r="AI563" t="s">
        <v>103</v>
      </c>
      <c r="AJ563" t="s">
        <v>103</v>
      </c>
      <c r="AK563" t="s">
        <v>573</v>
      </c>
      <c r="AN563" t="s">
        <v>574</v>
      </c>
      <c r="AO563" t="s">
        <v>575</v>
      </c>
      <c r="AP563">
        <v>4685688000141</v>
      </c>
    </row>
    <row r="564" spans="1:42" x14ac:dyDescent="0.25">
      <c r="A564" t="s">
        <v>653</v>
      </c>
      <c r="B564" t="s">
        <v>40</v>
      </c>
      <c r="C564" t="s">
        <v>654</v>
      </c>
      <c r="D564">
        <v>2</v>
      </c>
      <c r="E564" s="34" t="s">
        <v>4823</v>
      </c>
      <c r="F564" s="34"/>
      <c r="G564" s="34">
        <v>41529.64403935185</v>
      </c>
      <c r="I564" t="s">
        <v>105</v>
      </c>
      <c r="J564" t="s">
        <v>572</v>
      </c>
      <c r="Q564" s="34">
        <v>41521.554942129631</v>
      </c>
      <c r="S564" t="s">
        <v>107</v>
      </c>
      <c r="U564" t="s">
        <v>103</v>
      </c>
      <c r="Y564" t="s">
        <v>573</v>
      </c>
      <c r="Z564" t="s">
        <v>103</v>
      </c>
      <c r="AA564" s="34">
        <v>41519.388275462959</v>
      </c>
      <c r="AB564" t="s">
        <v>109</v>
      </c>
      <c r="AC564" s="34">
        <v>41526.471562500003</v>
      </c>
      <c r="AD564" t="s">
        <v>110</v>
      </c>
      <c r="AE564" t="s">
        <v>103</v>
      </c>
      <c r="AF564" t="s">
        <v>103</v>
      </c>
      <c r="AG564" t="s">
        <v>103</v>
      </c>
      <c r="AH564" t="s">
        <v>103</v>
      </c>
      <c r="AI564" t="s">
        <v>111</v>
      </c>
      <c r="AJ564" t="s">
        <v>103</v>
      </c>
      <c r="AK564" t="s">
        <v>573</v>
      </c>
      <c r="AN564" t="s">
        <v>574</v>
      </c>
      <c r="AO564" t="s">
        <v>575</v>
      </c>
      <c r="AP564">
        <v>12857672000105</v>
      </c>
    </row>
    <row r="565" spans="1:42" x14ac:dyDescent="0.25">
      <c r="A565" t="s">
        <v>655</v>
      </c>
      <c r="B565" t="s">
        <v>40</v>
      </c>
      <c r="C565" t="s">
        <v>656</v>
      </c>
      <c r="D565">
        <v>2</v>
      </c>
      <c r="E565" s="34" t="s">
        <v>4824</v>
      </c>
      <c r="F565" s="34"/>
      <c r="G565" s="34">
        <v>41526.627500000002</v>
      </c>
      <c r="I565" t="s">
        <v>105</v>
      </c>
      <c r="J565" t="s">
        <v>572</v>
      </c>
      <c r="Q565" s="34">
        <v>41521.727395833332</v>
      </c>
      <c r="S565" t="s">
        <v>107</v>
      </c>
      <c r="U565" t="s">
        <v>103</v>
      </c>
      <c r="Y565" t="s">
        <v>573</v>
      </c>
      <c r="Z565" t="s">
        <v>103</v>
      </c>
      <c r="AA565" s="34">
        <v>41519.560729166667</v>
      </c>
      <c r="AB565" t="s">
        <v>109</v>
      </c>
      <c r="AC565" s="34">
        <v>41526.487025462964</v>
      </c>
      <c r="AD565" t="s">
        <v>110</v>
      </c>
      <c r="AE565" t="s">
        <v>111</v>
      </c>
      <c r="AF565" t="s">
        <v>103</v>
      </c>
      <c r="AG565" t="s">
        <v>103</v>
      </c>
      <c r="AH565" t="s">
        <v>103</v>
      </c>
      <c r="AI565" t="s">
        <v>111</v>
      </c>
      <c r="AJ565" t="s">
        <v>103</v>
      </c>
      <c r="AK565" t="s">
        <v>573</v>
      </c>
      <c r="AN565" t="s">
        <v>574</v>
      </c>
      <c r="AO565" t="s">
        <v>575</v>
      </c>
      <c r="AP565">
        <v>15318191000101</v>
      </c>
    </row>
    <row r="566" spans="1:42" x14ac:dyDescent="0.25">
      <c r="A566" t="s">
        <v>657</v>
      </c>
      <c r="B566" t="s">
        <v>40</v>
      </c>
      <c r="C566" t="s">
        <v>658</v>
      </c>
      <c r="D566">
        <v>2</v>
      </c>
      <c r="E566" s="34" t="s">
        <v>4825</v>
      </c>
      <c r="F566" s="34"/>
      <c r="G566" s="34">
        <v>41526.59269675926</v>
      </c>
      <c r="I566" t="s">
        <v>105</v>
      </c>
      <c r="J566" t="s">
        <v>572</v>
      </c>
      <c r="Q566" s="34">
        <v>41522.358043981483</v>
      </c>
      <c r="S566" t="s">
        <v>107</v>
      </c>
      <c r="U566" t="s">
        <v>103</v>
      </c>
      <c r="Y566" t="s">
        <v>573</v>
      </c>
      <c r="Z566" t="s">
        <v>103</v>
      </c>
      <c r="AA566" s="34">
        <v>41519.608043981483</v>
      </c>
      <c r="AB566" t="s">
        <v>109</v>
      </c>
      <c r="AC566" s="34">
        <v>41526.50545138889</v>
      </c>
      <c r="AD566" t="s">
        <v>110</v>
      </c>
      <c r="AE566" t="s">
        <v>111</v>
      </c>
      <c r="AF566" t="s">
        <v>103</v>
      </c>
      <c r="AG566" t="s">
        <v>103</v>
      </c>
      <c r="AH566" t="s">
        <v>103</v>
      </c>
      <c r="AI566" t="s">
        <v>111</v>
      </c>
      <c r="AJ566" t="s">
        <v>103</v>
      </c>
      <c r="AK566" t="s">
        <v>573</v>
      </c>
      <c r="AN566" t="s">
        <v>574</v>
      </c>
      <c r="AO566" t="s">
        <v>575</v>
      </c>
      <c r="AP566">
        <v>16874986000169</v>
      </c>
    </row>
    <row r="567" spans="1:42" x14ac:dyDescent="0.25">
      <c r="A567" t="s">
        <v>659</v>
      </c>
      <c r="B567" t="s">
        <v>40</v>
      </c>
      <c r="C567" t="s">
        <v>660</v>
      </c>
      <c r="D567">
        <v>2</v>
      </c>
      <c r="E567" s="34" t="s">
        <v>4826</v>
      </c>
      <c r="F567" s="34"/>
      <c r="G567" s="34">
        <v>41527.338252314818</v>
      </c>
      <c r="I567" t="s">
        <v>105</v>
      </c>
      <c r="J567" t="s">
        <v>572</v>
      </c>
      <c r="Q567" s="34">
        <v>41522.440578703703</v>
      </c>
      <c r="S567" t="s">
        <v>107</v>
      </c>
      <c r="U567" t="s">
        <v>103</v>
      </c>
      <c r="Y567" t="s">
        <v>573</v>
      </c>
      <c r="Z567" t="s">
        <v>103</v>
      </c>
      <c r="AA567" s="34">
        <v>41519.690578703703</v>
      </c>
      <c r="AB567" t="s">
        <v>109</v>
      </c>
      <c r="AC567" s="34">
        <v>41526.541250000002</v>
      </c>
      <c r="AD567" t="s">
        <v>110</v>
      </c>
      <c r="AE567" t="s">
        <v>111</v>
      </c>
      <c r="AF567" t="s">
        <v>103</v>
      </c>
      <c r="AG567" t="s">
        <v>103</v>
      </c>
      <c r="AH567" t="s">
        <v>103</v>
      </c>
      <c r="AI567" t="s">
        <v>111</v>
      </c>
      <c r="AJ567" t="s">
        <v>103</v>
      </c>
      <c r="AK567" t="s">
        <v>573</v>
      </c>
      <c r="AN567" t="s">
        <v>574</v>
      </c>
      <c r="AO567" t="s">
        <v>575</v>
      </c>
      <c r="AP567">
        <v>15574002000161</v>
      </c>
    </row>
    <row r="568" spans="1:42" x14ac:dyDescent="0.25">
      <c r="A568" t="s">
        <v>661</v>
      </c>
      <c r="B568" t="s">
        <v>40</v>
      </c>
      <c r="C568" t="s">
        <v>662</v>
      </c>
      <c r="D568">
        <v>2</v>
      </c>
      <c r="E568" s="34" t="s">
        <v>4827</v>
      </c>
      <c r="F568" s="34"/>
      <c r="G568" s="34">
        <v>41527.597974537035</v>
      </c>
      <c r="I568" t="s">
        <v>105</v>
      </c>
      <c r="J568" t="s">
        <v>572</v>
      </c>
      <c r="Q568" s="34">
        <v>41522.498900462961</v>
      </c>
      <c r="S568" t="s">
        <v>107</v>
      </c>
      <c r="U568" t="s">
        <v>103</v>
      </c>
      <c r="Y568" t="s">
        <v>573</v>
      </c>
      <c r="Z568" t="s">
        <v>103</v>
      </c>
      <c r="AA568" s="34">
        <v>41519.748900462961</v>
      </c>
      <c r="AB568" t="s">
        <v>109</v>
      </c>
      <c r="AC568" s="34">
        <v>41526.631354166668</v>
      </c>
      <c r="AD568" t="s">
        <v>110</v>
      </c>
      <c r="AE568" t="s">
        <v>111</v>
      </c>
      <c r="AF568" t="s">
        <v>103</v>
      </c>
      <c r="AG568" t="s">
        <v>103</v>
      </c>
      <c r="AH568" t="s">
        <v>103</v>
      </c>
      <c r="AI568" t="s">
        <v>111</v>
      </c>
      <c r="AJ568" t="s">
        <v>103</v>
      </c>
      <c r="AK568" t="s">
        <v>573</v>
      </c>
      <c r="AN568" t="s">
        <v>574</v>
      </c>
      <c r="AO568" t="s">
        <v>575</v>
      </c>
      <c r="AP568">
        <v>10858628000186</v>
      </c>
    </row>
    <row r="569" spans="1:42" x14ac:dyDescent="0.25">
      <c r="A569" t="s">
        <v>663</v>
      </c>
      <c r="B569" t="s">
        <v>40</v>
      </c>
      <c r="C569" t="s">
        <v>664</v>
      </c>
      <c r="D569">
        <v>2</v>
      </c>
      <c r="E569" s="34" t="s">
        <v>4828</v>
      </c>
      <c r="F569" s="34"/>
      <c r="G569" s="34">
        <v>41526.697326388887</v>
      </c>
      <c r="I569" t="s">
        <v>116</v>
      </c>
      <c r="J569" t="s">
        <v>117</v>
      </c>
      <c r="Q569" s="34">
        <v>41523.497476851851</v>
      </c>
      <c r="S569" t="s">
        <v>107</v>
      </c>
      <c r="U569" t="s">
        <v>103</v>
      </c>
      <c r="Y569" t="s">
        <v>573</v>
      </c>
      <c r="Z569" t="s">
        <v>103</v>
      </c>
      <c r="AA569" s="34">
        <v>41520.747476851851</v>
      </c>
      <c r="AB569" t="s">
        <v>109</v>
      </c>
      <c r="AC569" s="34">
        <v>41526.697326388887</v>
      </c>
      <c r="AD569" t="s">
        <v>110</v>
      </c>
      <c r="AE569" t="s">
        <v>111</v>
      </c>
      <c r="AF569" t="s">
        <v>103</v>
      </c>
      <c r="AG569" t="s">
        <v>103</v>
      </c>
      <c r="AH569" t="s">
        <v>103</v>
      </c>
      <c r="AI569" t="s">
        <v>111</v>
      </c>
      <c r="AJ569" t="s">
        <v>103</v>
      </c>
      <c r="AK569" t="s">
        <v>573</v>
      </c>
      <c r="AN569" t="s">
        <v>574</v>
      </c>
      <c r="AO569" t="s">
        <v>575</v>
      </c>
      <c r="AP569">
        <v>11346240000169</v>
      </c>
    </row>
    <row r="570" spans="1:42" x14ac:dyDescent="0.25">
      <c r="A570" t="s">
        <v>665</v>
      </c>
      <c r="B570" t="s">
        <v>40</v>
      </c>
      <c r="C570" t="s">
        <v>256</v>
      </c>
      <c r="D570">
        <v>6</v>
      </c>
      <c r="E570" s="34" t="s">
        <v>4829</v>
      </c>
      <c r="F570" s="34" t="s">
        <v>4829</v>
      </c>
      <c r="G570" s="34">
        <v>41527.351469907408</v>
      </c>
      <c r="I570" t="s">
        <v>105</v>
      </c>
      <c r="J570" t="s">
        <v>391</v>
      </c>
      <c r="Q570" s="34">
        <v>41520.618668981479</v>
      </c>
      <c r="S570" t="s">
        <v>107</v>
      </c>
      <c r="U570" t="s">
        <v>103</v>
      </c>
      <c r="Y570" t="s">
        <v>666</v>
      </c>
      <c r="Z570" t="s">
        <v>103</v>
      </c>
      <c r="AA570" s="34">
        <v>41516.452002314814</v>
      </c>
      <c r="AB570" t="s">
        <v>109</v>
      </c>
      <c r="AC570" s="34">
        <v>41527.217905092592</v>
      </c>
      <c r="AD570" t="s">
        <v>110</v>
      </c>
      <c r="AE570" t="s">
        <v>103</v>
      </c>
      <c r="AF570" t="s">
        <v>103</v>
      </c>
      <c r="AG570" t="s">
        <v>103</v>
      </c>
      <c r="AH570" t="s">
        <v>111</v>
      </c>
      <c r="AI570" t="s">
        <v>103</v>
      </c>
      <c r="AJ570" t="s">
        <v>103</v>
      </c>
      <c r="AK570" t="s">
        <v>666</v>
      </c>
      <c r="AN570" t="s">
        <v>667</v>
      </c>
      <c r="AO570" t="s">
        <v>668</v>
      </c>
      <c r="AP570">
        <v>4203775000115</v>
      </c>
    </row>
    <row r="571" spans="1:42" x14ac:dyDescent="0.25">
      <c r="A571" t="s">
        <v>669</v>
      </c>
      <c r="B571" t="s">
        <v>40</v>
      </c>
      <c r="C571" t="s">
        <v>670</v>
      </c>
      <c r="D571">
        <v>2</v>
      </c>
      <c r="E571" s="34" t="s">
        <v>4830</v>
      </c>
      <c r="F571" s="34"/>
      <c r="G571" s="34">
        <v>41528.67827546296</v>
      </c>
      <c r="I571" t="s">
        <v>105</v>
      </c>
      <c r="J571" t="s">
        <v>572</v>
      </c>
      <c r="Q571" s="34">
        <v>41523.5</v>
      </c>
      <c r="S571" t="s">
        <v>107</v>
      </c>
      <c r="U571" t="s">
        <v>103</v>
      </c>
      <c r="Y571" t="s">
        <v>573</v>
      </c>
      <c r="Z571" t="s">
        <v>103</v>
      </c>
      <c r="AA571" s="34">
        <v>41520.750451388885</v>
      </c>
      <c r="AB571" t="s">
        <v>109</v>
      </c>
      <c r="AC571" s="34">
        <v>41527.383206018516</v>
      </c>
      <c r="AD571" t="s">
        <v>110</v>
      </c>
      <c r="AE571" t="s">
        <v>111</v>
      </c>
      <c r="AF571" t="s">
        <v>103</v>
      </c>
      <c r="AG571" t="s">
        <v>103</v>
      </c>
      <c r="AH571" t="s">
        <v>103</v>
      </c>
      <c r="AI571" t="s">
        <v>111</v>
      </c>
      <c r="AJ571" t="s">
        <v>103</v>
      </c>
      <c r="AK571" t="s">
        <v>573</v>
      </c>
      <c r="AN571" t="s">
        <v>574</v>
      </c>
      <c r="AO571" t="s">
        <v>575</v>
      </c>
      <c r="AP571">
        <v>4933419000157</v>
      </c>
    </row>
    <row r="572" spans="1:42" x14ac:dyDescent="0.25">
      <c r="A572" t="s">
        <v>671</v>
      </c>
      <c r="B572" t="s">
        <v>40</v>
      </c>
      <c r="C572" t="s">
        <v>672</v>
      </c>
      <c r="D572">
        <v>6</v>
      </c>
      <c r="E572" s="34" t="s">
        <v>4831</v>
      </c>
      <c r="F572" s="34"/>
      <c r="G572" s="34">
        <v>41528.450254629628</v>
      </c>
      <c r="I572" t="s">
        <v>105</v>
      </c>
      <c r="J572" t="s">
        <v>572</v>
      </c>
      <c r="Q572" s="34">
        <v>41528.685358796298</v>
      </c>
      <c r="S572" t="s">
        <v>107</v>
      </c>
      <c r="U572" t="s">
        <v>103</v>
      </c>
      <c r="Y572" t="s">
        <v>573</v>
      </c>
      <c r="Z572" t="s">
        <v>103</v>
      </c>
      <c r="AA572" s="34">
        <v>41526.518692129626</v>
      </c>
      <c r="AB572" t="s">
        <v>109</v>
      </c>
      <c r="AC572" s="34">
        <v>41527.421585648146</v>
      </c>
      <c r="AD572" t="s">
        <v>110</v>
      </c>
      <c r="AE572" t="s">
        <v>111</v>
      </c>
      <c r="AF572" t="s">
        <v>103</v>
      </c>
      <c r="AG572" t="s">
        <v>111</v>
      </c>
      <c r="AH572" t="s">
        <v>103</v>
      </c>
      <c r="AI572" t="s">
        <v>103</v>
      </c>
      <c r="AJ572" t="s">
        <v>103</v>
      </c>
      <c r="AK572" t="s">
        <v>573</v>
      </c>
      <c r="AN572" t="s">
        <v>574</v>
      </c>
      <c r="AO572" t="s">
        <v>575</v>
      </c>
      <c r="AP572">
        <v>13022380000107</v>
      </c>
    </row>
    <row r="573" spans="1:42" x14ac:dyDescent="0.25">
      <c r="A573" t="s">
        <v>673</v>
      </c>
      <c r="B573" t="s">
        <v>40</v>
      </c>
      <c r="C573" t="s">
        <v>183</v>
      </c>
      <c r="D573">
        <v>6</v>
      </c>
      <c r="E573" s="34" t="s">
        <v>4832</v>
      </c>
      <c r="F573" s="34"/>
      <c r="G573" s="34">
        <v>41528.541828703703</v>
      </c>
      <c r="I573" t="s">
        <v>105</v>
      </c>
      <c r="J573" t="s">
        <v>572</v>
      </c>
      <c r="Q573" s="34">
        <v>41529.40929398148</v>
      </c>
      <c r="S573" t="s">
        <v>107</v>
      </c>
      <c r="U573" t="s">
        <v>103</v>
      </c>
      <c r="Y573" t="s">
        <v>573</v>
      </c>
      <c r="Z573" t="s">
        <v>103</v>
      </c>
      <c r="AA573" s="34">
        <v>41526.65929398148</v>
      </c>
      <c r="AB573" t="s">
        <v>109</v>
      </c>
      <c r="AC573" s="34">
        <v>41527.452627314815</v>
      </c>
      <c r="AD573" t="s">
        <v>110</v>
      </c>
      <c r="AE573" t="s">
        <v>111</v>
      </c>
      <c r="AF573" t="s">
        <v>103</v>
      </c>
      <c r="AG573" t="s">
        <v>103</v>
      </c>
      <c r="AH573" t="s">
        <v>103</v>
      </c>
      <c r="AI573" t="s">
        <v>103</v>
      </c>
      <c r="AJ573" t="s">
        <v>103</v>
      </c>
      <c r="AK573" t="s">
        <v>573</v>
      </c>
      <c r="AN573" t="s">
        <v>574</v>
      </c>
      <c r="AO573" t="s">
        <v>575</v>
      </c>
      <c r="AP573">
        <v>34058123000103</v>
      </c>
    </row>
    <row r="574" spans="1:42" x14ac:dyDescent="0.25">
      <c r="A574" t="s">
        <v>674</v>
      </c>
      <c r="B574" t="s">
        <v>40</v>
      </c>
      <c r="C574" t="s">
        <v>269</v>
      </c>
      <c r="D574">
        <v>6</v>
      </c>
      <c r="E574" s="34" t="s">
        <v>4833</v>
      </c>
      <c r="F574" s="34"/>
      <c r="G574" s="34">
        <v>41528.371967592589</v>
      </c>
      <c r="I574" t="s">
        <v>105</v>
      </c>
      <c r="J574" t="s">
        <v>572</v>
      </c>
      <c r="Q574" s="34">
        <v>41529.5</v>
      </c>
      <c r="S574" t="s">
        <v>107</v>
      </c>
      <c r="U574" t="s">
        <v>103</v>
      </c>
      <c r="Y574" t="s">
        <v>573</v>
      </c>
      <c r="Z574" t="s">
        <v>103</v>
      </c>
      <c r="AA574" s="34">
        <v>41526.867523148147</v>
      </c>
      <c r="AB574" t="s">
        <v>109</v>
      </c>
      <c r="AC574" s="34">
        <v>41527.488668981481</v>
      </c>
      <c r="AD574" t="s">
        <v>110</v>
      </c>
      <c r="AE574" t="s">
        <v>111</v>
      </c>
      <c r="AF574" t="s">
        <v>103</v>
      </c>
      <c r="AG574" t="s">
        <v>111</v>
      </c>
      <c r="AH574" t="s">
        <v>103</v>
      </c>
      <c r="AI574" t="s">
        <v>103</v>
      </c>
      <c r="AJ574" t="s">
        <v>103</v>
      </c>
      <c r="AK574" t="s">
        <v>573</v>
      </c>
      <c r="AN574" t="s">
        <v>574</v>
      </c>
      <c r="AO574" t="s">
        <v>575</v>
      </c>
      <c r="AP574">
        <v>10466758000173</v>
      </c>
    </row>
    <row r="575" spans="1:42" x14ac:dyDescent="0.25">
      <c r="A575" t="s">
        <v>675</v>
      </c>
      <c r="B575" t="s">
        <v>40</v>
      </c>
      <c r="C575" t="s">
        <v>676</v>
      </c>
      <c r="D575">
        <v>2</v>
      </c>
      <c r="E575" s="34" t="s">
        <v>4834</v>
      </c>
      <c r="F575" s="34"/>
      <c r="G575" s="34">
        <v>41528.458587962959</v>
      </c>
      <c r="I575" t="s">
        <v>105</v>
      </c>
      <c r="J575" t="s">
        <v>572</v>
      </c>
      <c r="Q575" s="34">
        <v>41523.634259259263</v>
      </c>
      <c r="S575" t="s">
        <v>107</v>
      </c>
      <c r="U575" t="s">
        <v>103</v>
      </c>
      <c r="Y575" t="s">
        <v>573</v>
      </c>
      <c r="Z575" t="s">
        <v>103</v>
      </c>
      <c r="AA575" s="34">
        <v>41521.467592592591</v>
      </c>
      <c r="AB575" t="s">
        <v>109</v>
      </c>
      <c r="AC575" s="34">
        <v>41527.50445601852</v>
      </c>
      <c r="AD575" t="s">
        <v>110</v>
      </c>
      <c r="AE575" t="s">
        <v>111</v>
      </c>
      <c r="AF575" t="s">
        <v>103</v>
      </c>
      <c r="AG575" t="s">
        <v>103</v>
      </c>
      <c r="AH575" t="s">
        <v>103</v>
      </c>
      <c r="AI575" t="s">
        <v>111</v>
      </c>
      <c r="AJ575" t="s">
        <v>103</v>
      </c>
      <c r="AK575" t="s">
        <v>573</v>
      </c>
      <c r="AN575" t="s">
        <v>574</v>
      </c>
      <c r="AO575" t="s">
        <v>575</v>
      </c>
      <c r="AP575">
        <v>39275888000100</v>
      </c>
    </row>
    <row r="576" spans="1:42" x14ac:dyDescent="0.25">
      <c r="A576" t="s">
        <v>677</v>
      </c>
      <c r="B576" t="s">
        <v>40</v>
      </c>
      <c r="C576" t="s">
        <v>678</v>
      </c>
      <c r="D576">
        <v>2</v>
      </c>
      <c r="E576" s="34" t="s">
        <v>4835</v>
      </c>
      <c r="F576" s="34"/>
      <c r="G576" s="34">
        <v>41527.544166666667</v>
      </c>
      <c r="I576" t="s">
        <v>116</v>
      </c>
      <c r="J576" t="s">
        <v>117</v>
      </c>
      <c r="Q576" s="34">
        <v>41523.635208333333</v>
      </c>
      <c r="S576" t="s">
        <v>107</v>
      </c>
      <c r="U576" t="s">
        <v>103</v>
      </c>
      <c r="Y576" t="s">
        <v>573</v>
      </c>
      <c r="Z576" t="s">
        <v>103</v>
      </c>
      <c r="AA576" s="34">
        <v>41521.468541666669</v>
      </c>
      <c r="AB576" t="s">
        <v>109</v>
      </c>
      <c r="AC576" s="34">
        <v>41527.544166666667</v>
      </c>
      <c r="AD576" t="s">
        <v>110</v>
      </c>
      <c r="AE576" t="s">
        <v>111</v>
      </c>
      <c r="AF576" t="s">
        <v>103</v>
      </c>
      <c r="AG576" t="s">
        <v>103</v>
      </c>
      <c r="AH576" t="s">
        <v>103</v>
      </c>
      <c r="AI576" t="s">
        <v>111</v>
      </c>
      <c r="AJ576" t="s">
        <v>103</v>
      </c>
      <c r="AK576" t="s">
        <v>573</v>
      </c>
      <c r="AN576" t="s">
        <v>574</v>
      </c>
      <c r="AO576" t="s">
        <v>575</v>
      </c>
      <c r="AP576">
        <v>13832628000103</v>
      </c>
    </row>
    <row r="577" spans="1:42" x14ac:dyDescent="0.25">
      <c r="A577" t="s">
        <v>679</v>
      </c>
      <c r="B577" t="s">
        <v>40</v>
      </c>
      <c r="C577" t="s">
        <v>680</v>
      </c>
      <c r="D577">
        <v>2</v>
      </c>
      <c r="E577" s="34" t="s">
        <v>4836</v>
      </c>
      <c r="F577" s="34"/>
      <c r="G577" s="34">
        <v>41530.628032407411</v>
      </c>
      <c r="I577" t="s">
        <v>105</v>
      </c>
      <c r="J577" t="s">
        <v>572</v>
      </c>
      <c r="Q577" s="34">
        <v>41523.615914351853</v>
      </c>
      <c r="S577" t="s">
        <v>107</v>
      </c>
      <c r="U577" t="s">
        <v>103</v>
      </c>
      <c r="Y577" t="s">
        <v>573</v>
      </c>
      <c r="Z577" t="s">
        <v>103</v>
      </c>
      <c r="AA577" s="34">
        <v>41521.449247685188</v>
      </c>
      <c r="AB577" t="s">
        <v>109</v>
      </c>
      <c r="AC577" s="34">
        <v>41527.631458333337</v>
      </c>
      <c r="AD577" t="s">
        <v>110</v>
      </c>
      <c r="AE577" t="s">
        <v>103</v>
      </c>
      <c r="AF577" t="s">
        <v>103</v>
      </c>
      <c r="AG577" t="s">
        <v>103</v>
      </c>
      <c r="AH577" t="s">
        <v>111</v>
      </c>
      <c r="AI577" t="s">
        <v>111</v>
      </c>
      <c r="AJ577" t="s">
        <v>103</v>
      </c>
      <c r="AK577" t="s">
        <v>573</v>
      </c>
      <c r="AN577" t="s">
        <v>574</v>
      </c>
      <c r="AO577" t="s">
        <v>575</v>
      </c>
      <c r="AP577">
        <v>5469602000106</v>
      </c>
    </row>
    <row r="578" spans="1:42" x14ac:dyDescent="0.25">
      <c r="A578" t="s">
        <v>681</v>
      </c>
      <c r="B578" t="s">
        <v>40</v>
      </c>
      <c r="C578" t="s">
        <v>682</v>
      </c>
      <c r="D578">
        <v>2</v>
      </c>
      <c r="E578" s="34" t="s">
        <v>4837</v>
      </c>
      <c r="F578" s="34"/>
      <c r="G578" s="34">
        <v>41527.745185185187</v>
      </c>
      <c r="I578" t="s">
        <v>105</v>
      </c>
      <c r="J578" t="s">
        <v>572</v>
      </c>
      <c r="Q578" s="34">
        <v>41523.640081018515</v>
      </c>
      <c r="S578" t="s">
        <v>107</v>
      </c>
      <c r="U578" t="s">
        <v>103</v>
      </c>
      <c r="Y578" t="s">
        <v>573</v>
      </c>
      <c r="Z578" t="s">
        <v>103</v>
      </c>
      <c r="AA578" s="34">
        <v>41521.473414351851</v>
      </c>
      <c r="AB578" t="s">
        <v>109</v>
      </c>
      <c r="AC578" s="34">
        <v>41527.673333333332</v>
      </c>
      <c r="AD578" t="s">
        <v>110</v>
      </c>
      <c r="AE578" t="s">
        <v>111</v>
      </c>
      <c r="AF578" t="s">
        <v>103</v>
      </c>
      <c r="AG578" t="s">
        <v>103</v>
      </c>
      <c r="AH578" t="s">
        <v>103</v>
      </c>
      <c r="AI578" t="s">
        <v>111</v>
      </c>
      <c r="AJ578" t="s">
        <v>103</v>
      </c>
      <c r="AK578" t="s">
        <v>573</v>
      </c>
      <c r="AN578" t="s">
        <v>574</v>
      </c>
      <c r="AO578" t="s">
        <v>575</v>
      </c>
      <c r="AP578">
        <v>2243328000164</v>
      </c>
    </row>
    <row r="579" spans="1:42" x14ac:dyDescent="0.25">
      <c r="A579" t="s">
        <v>683</v>
      </c>
      <c r="B579" t="s">
        <v>40</v>
      </c>
      <c r="C579" t="s">
        <v>684</v>
      </c>
      <c r="D579">
        <v>2</v>
      </c>
      <c r="E579" s="34" t="s">
        <v>4838</v>
      </c>
      <c r="F579" s="34"/>
      <c r="G579" s="34">
        <v>41528.427581018521</v>
      </c>
      <c r="I579" t="s">
        <v>116</v>
      </c>
      <c r="J579" t="s">
        <v>117</v>
      </c>
      <c r="Q579" s="34">
        <v>41526.451377314814</v>
      </c>
      <c r="S579" t="s">
        <v>107</v>
      </c>
      <c r="U579" t="s">
        <v>103</v>
      </c>
      <c r="Y579" t="s">
        <v>573</v>
      </c>
      <c r="Z579" t="s">
        <v>103</v>
      </c>
      <c r="AA579" s="34">
        <v>41521.701377314814</v>
      </c>
      <c r="AB579" t="s">
        <v>109</v>
      </c>
      <c r="AC579" s="34">
        <v>41528.427581018521</v>
      </c>
      <c r="AD579" t="s">
        <v>110</v>
      </c>
      <c r="AE579" t="s">
        <v>111</v>
      </c>
      <c r="AF579" t="s">
        <v>103</v>
      </c>
      <c r="AG579" t="s">
        <v>103</v>
      </c>
      <c r="AH579" t="s">
        <v>103</v>
      </c>
      <c r="AI579" t="s">
        <v>111</v>
      </c>
      <c r="AJ579" t="s">
        <v>103</v>
      </c>
      <c r="AK579" t="s">
        <v>573</v>
      </c>
      <c r="AN579" t="s">
        <v>574</v>
      </c>
      <c r="AO579" t="s">
        <v>575</v>
      </c>
      <c r="AP579">
        <v>9086681000127</v>
      </c>
    </row>
    <row r="580" spans="1:42" x14ac:dyDescent="0.25">
      <c r="A580" t="s">
        <v>685</v>
      </c>
      <c r="B580" t="s">
        <v>40</v>
      </c>
      <c r="C580" t="s">
        <v>686</v>
      </c>
      <c r="D580">
        <v>4</v>
      </c>
      <c r="E580" s="34" t="s">
        <v>4839</v>
      </c>
      <c r="F580" s="34"/>
      <c r="G580" s="34">
        <v>41528.460219907407</v>
      </c>
      <c r="I580" t="s">
        <v>116</v>
      </c>
      <c r="J580" t="s">
        <v>117</v>
      </c>
      <c r="Q580" s="34">
        <v>41526.53670138889</v>
      </c>
      <c r="S580" t="s">
        <v>107</v>
      </c>
      <c r="U580" t="s">
        <v>103</v>
      </c>
      <c r="Y580" t="s">
        <v>573</v>
      </c>
      <c r="Z580" t="s">
        <v>103</v>
      </c>
      <c r="AA580" s="34">
        <v>41522.370034722226</v>
      </c>
      <c r="AB580" t="s">
        <v>109</v>
      </c>
      <c r="AC580" s="34">
        <v>41528.460219907407</v>
      </c>
      <c r="AD580" t="s">
        <v>110</v>
      </c>
      <c r="AE580" t="s">
        <v>111</v>
      </c>
      <c r="AF580" t="s">
        <v>103</v>
      </c>
      <c r="AG580" t="s">
        <v>103</v>
      </c>
      <c r="AH580" t="s">
        <v>103</v>
      </c>
      <c r="AI580" t="s">
        <v>111</v>
      </c>
      <c r="AJ580" t="s">
        <v>103</v>
      </c>
      <c r="AK580" t="s">
        <v>573</v>
      </c>
      <c r="AN580" t="s">
        <v>574</v>
      </c>
      <c r="AO580" t="s">
        <v>575</v>
      </c>
      <c r="AP580">
        <v>17466252000103</v>
      </c>
    </row>
    <row r="581" spans="1:42" x14ac:dyDescent="0.25">
      <c r="A581" t="s">
        <v>687</v>
      </c>
      <c r="B581" t="s">
        <v>40</v>
      </c>
      <c r="C581" t="s">
        <v>688</v>
      </c>
      <c r="D581">
        <v>5</v>
      </c>
      <c r="E581" s="34" t="s">
        <v>4840</v>
      </c>
      <c r="F581" s="34"/>
      <c r="G581" s="34">
        <v>41528.497581018521</v>
      </c>
      <c r="I581" t="s">
        <v>105</v>
      </c>
      <c r="J581" t="s">
        <v>572</v>
      </c>
      <c r="Q581" s="34">
        <v>41526.580474537041</v>
      </c>
      <c r="S581" t="s">
        <v>107</v>
      </c>
      <c r="U581" t="s">
        <v>103</v>
      </c>
      <c r="Y581" t="s">
        <v>573</v>
      </c>
      <c r="Z581" t="s">
        <v>103</v>
      </c>
      <c r="AA581" s="34">
        <v>41522.413807870369</v>
      </c>
      <c r="AB581" t="s">
        <v>109</v>
      </c>
      <c r="AC581" s="34">
        <v>41528.473136574074</v>
      </c>
      <c r="AD581" t="s">
        <v>110</v>
      </c>
      <c r="AE581" t="s">
        <v>111</v>
      </c>
      <c r="AF581" t="s">
        <v>103</v>
      </c>
      <c r="AG581" t="s">
        <v>103</v>
      </c>
      <c r="AH581" t="s">
        <v>103</v>
      </c>
      <c r="AI581" t="s">
        <v>111</v>
      </c>
      <c r="AJ581" t="s">
        <v>103</v>
      </c>
      <c r="AK581" t="s">
        <v>573</v>
      </c>
      <c r="AN581" t="s">
        <v>574</v>
      </c>
      <c r="AO581" t="s">
        <v>575</v>
      </c>
      <c r="AP581">
        <v>4236957000192</v>
      </c>
    </row>
    <row r="582" spans="1:42" x14ac:dyDescent="0.25">
      <c r="A582" t="s">
        <v>689</v>
      </c>
      <c r="B582" t="s">
        <v>40</v>
      </c>
      <c r="C582" t="s">
        <v>690</v>
      </c>
      <c r="D582">
        <v>2</v>
      </c>
      <c r="E582" s="34" t="s">
        <v>4841</v>
      </c>
      <c r="F582" s="34"/>
      <c r="G582" s="34">
        <v>41529.416203703702</v>
      </c>
      <c r="I582" t="s">
        <v>105</v>
      </c>
      <c r="J582" t="s">
        <v>572</v>
      </c>
      <c r="Q582" s="34">
        <v>41526.656087962961</v>
      </c>
      <c r="S582" t="s">
        <v>107</v>
      </c>
      <c r="U582" t="s">
        <v>103</v>
      </c>
      <c r="Y582" t="s">
        <v>573</v>
      </c>
      <c r="Z582" t="s">
        <v>103</v>
      </c>
      <c r="AA582" s="34">
        <v>41522.489421296297</v>
      </c>
      <c r="AB582" t="s">
        <v>109</v>
      </c>
      <c r="AC582" s="34">
        <v>41528.507164351853</v>
      </c>
      <c r="AD582" t="s">
        <v>110</v>
      </c>
      <c r="AE582" t="s">
        <v>111</v>
      </c>
      <c r="AF582" t="s">
        <v>103</v>
      </c>
      <c r="AG582" t="s">
        <v>111</v>
      </c>
      <c r="AH582" t="s">
        <v>103</v>
      </c>
      <c r="AI582" t="s">
        <v>103</v>
      </c>
      <c r="AJ582" t="s">
        <v>103</v>
      </c>
      <c r="AK582" t="s">
        <v>573</v>
      </c>
      <c r="AN582" t="s">
        <v>574</v>
      </c>
      <c r="AO582" t="s">
        <v>575</v>
      </c>
      <c r="AP582">
        <v>11211049000100</v>
      </c>
    </row>
    <row r="583" spans="1:42" x14ac:dyDescent="0.25">
      <c r="A583" t="s">
        <v>691</v>
      </c>
      <c r="B583" t="s">
        <v>40</v>
      </c>
      <c r="C583" t="s">
        <v>692</v>
      </c>
      <c r="D583">
        <v>3</v>
      </c>
      <c r="E583" s="34" t="s">
        <v>4842</v>
      </c>
      <c r="F583" s="34"/>
      <c r="G583" s="34">
        <v>41528.625289351854</v>
      </c>
      <c r="I583" t="s">
        <v>116</v>
      </c>
      <c r="J583" t="s">
        <v>117</v>
      </c>
      <c r="Q583" s="34">
        <v>41529.609606481485</v>
      </c>
      <c r="S583" t="s">
        <v>107</v>
      </c>
      <c r="U583" t="s">
        <v>103</v>
      </c>
      <c r="Y583" t="s">
        <v>573</v>
      </c>
      <c r="Z583" t="s">
        <v>103</v>
      </c>
      <c r="AA583" s="34">
        <v>41527.442939814813</v>
      </c>
      <c r="AB583" t="s">
        <v>109</v>
      </c>
      <c r="AC583" s="34">
        <v>41528.625289351854</v>
      </c>
      <c r="AD583" t="s">
        <v>110</v>
      </c>
      <c r="AE583" t="s">
        <v>111</v>
      </c>
      <c r="AF583" t="s">
        <v>103</v>
      </c>
      <c r="AG583" t="s">
        <v>103</v>
      </c>
      <c r="AH583" t="s">
        <v>103</v>
      </c>
      <c r="AI583" t="s">
        <v>111</v>
      </c>
      <c r="AJ583" t="s">
        <v>103</v>
      </c>
      <c r="AK583" t="s">
        <v>573</v>
      </c>
      <c r="AN583" t="s">
        <v>574</v>
      </c>
      <c r="AO583" t="s">
        <v>575</v>
      </c>
      <c r="AP583">
        <v>11397634000146</v>
      </c>
    </row>
    <row r="584" spans="1:42" x14ac:dyDescent="0.25">
      <c r="A584" t="s">
        <v>693</v>
      </c>
      <c r="B584" t="s">
        <v>40</v>
      </c>
      <c r="C584" t="s">
        <v>694</v>
      </c>
      <c r="D584">
        <v>3</v>
      </c>
      <c r="E584" s="34" t="s">
        <v>4843</v>
      </c>
      <c r="F584" s="34"/>
      <c r="G584" s="34">
        <v>41534.55265046296</v>
      </c>
      <c r="I584" t="s">
        <v>116</v>
      </c>
      <c r="J584" t="s">
        <v>117</v>
      </c>
      <c r="Q584" s="34">
        <v>41529.747129629628</v>
      </c>
      <c r="S584" t="s">
        <v>107</v>
      </c>
      <c r="U584" t="s">
        <v>103</v>
      </c>
      <c r="Y584" t="s">
        <v>573</v>
      </c>
      <c r="Z584" t="s">
        <v>103</v>
      </c>
      <c r="AA584" s="34">
        <v>41527.580462962964</v>
      </c>
      <c r="AB584" t="s">
        <v>109</v>
      </c>
      <c r="AC584" s="34">
        <v>41529.353067129632</v>
      </c>
      <c r="AD584" t="s">
        <v>110</v>
      </c>
      <c r="AE584" t="s">
        <v>103</v>
      </c>
      <c r="AF584" t="s">
        <v>103</v>
      </c>
      <c r="AG584" t="s">
        <v>103</v>
      </c>
      <c r="AH584" t="s">
        <v>111</v>
      </c>
      <c r="AI584" t="s">
        <v>103</v>
      </c>
      <c r="AJ584" t="s">
        <v>103</v>
      </c>
      <c r="AK584" t="s">
        <v>573</v>
      </c>
      <c r="AM584">
        <v>11727462000121</v>
      </c>
      <c r="AN584" t="s">
        <v>574</v>
      </c>
      <c r="AO584" t="s">
        <v>575</v>
      </c>
      <c r="AP584">
        <v>11727462000121</v>
      </c>
    </row>
    <row r="585" spans="1:42" x14ac:dyDescent="0.25">
      <c r="A585" t="s">
        <v>695</v>
      </c>
      <c r="B585" t="s">
        <v>40</v>
      </c>
      <c r="C585" t="s">
        <v>696</v>
      </c>
      <c r="D585">
        <v>2</v>
      </c>
      <c r="E585" s="34" t="s">
        <v>4844</v>
      </c>
      <c r="F585" s="34"/>
      <c r="G585" s="34">
        <v>41533.653055555558</v>
      </c>
      <c r="I585" t="s">
        <v>105</v>
      </c>
      <c r="J585" t="s">
        <v>572</v>
      </c>
      <c r="Q585" s="34">
        <v>41527.533333333333</v>
      </c>
      <c r="S585" t="s">
        <v>107</v>
      </c>
      <c r="U585" t="s">
        <v>103</v>
      </c>
      <c r="Y585" t="s">
        <v>573</v>
      </c>
      <c r="Z585" t="s">
        <v>103</v>
      </c>
      <c r="AA585" s="34">
        <v>41523.366666666669</v>
      </c>
      <c r="AB585" t="s">
        <v>109</v>
      </c>
      <c r="AC585" s="34">
        <v>41529.395335648151</v>
      </c>
      <c r="AD585" t="s">
        <v>110</v>
      </c>
      <c r="AE585" t="s">
        <v>111</v>
      </c>
      <c r="AF585" t="s">
        <v>103</v>
      </c>
      <c r="AG585" t="s">
        <v>103</v>
      </c>
      <c r="AH585" t="s">
        <v>103</v>
      </c>
      <c r="AI585" t="s">
        <v>111</v>
      </c>
      <c r="AJ585" t="s">
        <v>103</v>
      </c>
      <c r="AK585" t="s">
        <v>573</v>
      </c>
      <c r="AN585" t="s">
        <v>574</v>
      </c>
      <c r="AO585" t="s">
        <v>575</v>
      </c>
      <c r="AP585">
        <v>30974158000123</v>
      </c>
    </row>
    <row r="586" spans="1:42" x14ac:dyDescent="0.25">
      <c r="A586" t="s">
        <v>697</v>
      </c>
      <c r="B586" t="s">
        <v>40</v>
      </c>
      <c r="C586" t="s">
        <v>698</v>
      </c>
      <c r="D586">
        <v>2</v>
      </c>
      <c r="E586" s="34" t="s">
        <v>4845</v>
      </c>
      <c r="F586" s="34"/>
      <c r="G586" s="34">
        <v>41529.558194444442</v>
      </c>
      <c r="I586" t="s">
        <v>105</v>
      </c>
      <c r="J586" t="s">
        <v>572</v>
      </c>
      <c r="Q586" s="34">
        <v>41527.699317129627</v>
      </c>
      <c r="S586" t="s">
        <v>107</v>
      </c>
      <c r="U586" t="s">
        <v>103</v>
      </c>
      <c r="Y586" t="s">
        <v>573</v>
      </c>
      <c r="Z586" t="s">
        <v>103</v>
      </c>
      <c r="AA586" s="34">
        <v>41523.532650462963</v>
      </c>
      <c r="AB586" t="s">
        <v>109</v>
      </c>
      <c r="AC586" s="34">
        <v>41529.422743055555</v>
      </c>
      <c r="AD586" t="s">
        <v>110</v>
      </c>
      <c r="AE586" t="s">
        <v>111</v>
      </c>
      <c r="AF586" t="s">
        <v>103</v>
      </c>
      <c r="AG586" t="s">
        <v>103</v>
      </c>
      <c r="AH586" t="s">
        <v>103</v>
      </c>
      <c r="AI586" t="s">
        <v>111</v>
      </c>
      <c r="AJ586" t="s">
        <v>103</v>
      </c>
      <c r="AK586" t="s">
        <v>573</v>
      </c>
      <c r="AN586" t="s">
        <v>574</v>
      </c>
      <c r="AO586" t="s">
        <v>575</v>
      </c>
      <c r="AP586">
        <v>10593297000108</v>
      </c>
    </row>
    <row r="587" spans="1:42" x14ac:dyDescent="0.25">
      <c r="A587" t="s">
        <v>699</v>
      </c>
      <c r="B587" t="s">
        <v>40</v>
      </c>
      <c r="C587" t="s">
        <v>700</v>
      </c>
      <c r="D587">
        <v>2</v>
      </c>
      <c r="E587" s="34" t="s">
        <v>4846</v>
      </c>
      <c r="F587" s="34"/>
      <c r="G587" s="34">
        <v>41529.576307870368</v>
      </c>
      <c r="I587" t="s">
        <v>105</v>
      </c>
      <c r="J587" t="s">
        <v>572</v>
      </c>
      <c r="Q587" s="34">
        <v>41528.344733796293</v>
      </c>
      <c r="S587" t="s">
        <v>107</v>
      </c>
      <c r="U587" t="s">
        <v>103</v>
      </c>
      <c r="Y587" t="s">
        <v>573</v>
      </c>
      <c r="Z587" t="s">
        <v>103</v>
      </c>
      <c r="AA587" s="34">
        <v>41523.594733796293</v>
      </c>
      <c r="AB587" t="s">
        <v>109</v>
      </c>
      <c r="AC587" s="34">
        <v>41529.438252314816</v>
      </c>
      <c r="AD587" t="s">
        <v>110</v>
      </c>
      <c r="AE587" t="s">
        <v>103</v>
      </c>
      <c r="AF587" t="s">
        <v>103</v>
      </c>
      <c r="AG587" t="s">
        <v>103</v>
      </c>
      <c r="AH587" t="s">
        <v>111</v>
      </c>
      <c r="AI587" t="s">
        <v>111</v>
      </c>
      <c r="AJ587" t="s">
        <v>103</v>
      </c>
      <c r="AK587" t="s">
        <v>573</v>
      </c>
      <c r="AN587" t="s">
        <v>574</v>
      </c>
      <c r="AO587" t="s">
        <v>575</v>
      </c>
      <c r="AP587">
        <v>17202663000191</v>
      </c>
    </row>
    <row r="588" spans="1:42" x14ac:dyDescent="0.25">
      <c r="A588" t="s">
        <v>701</v>
      </c>
      <c r="B588" t="s">
        <v>40</v>
      </c>
      <c r="C588" t="s">
        <v>702</v>
      </c>
      <c r="D588">
        <v>2</v>
      </c>
      <c r="E588" s="34" t="s">
        <v>4847</v>
      </c>
      <c r="F588" s="34"/>
      <c r="G588" s="34">
        <v>41529.499560185184</v>
      </c>
      <c r="I588" t="s">
        <v>105</v>
      </c>
      <c r="J588" t="s">
        <v>572</v>
      </c>
      <c r="Q588" s="34">
        <v>41527.518530092595</v>
      </c>
      <c r="S588" t="s">
        <v>107</v>
      </c>
      <c r="U588" t="s">
        <v>103</v>
      </c>
      <c r="Y588" t="s">
        <v>573</v>
      </c>
      <c r="Z588" t="s">
        <v>103</v>
      </c>
      <c r="AA588" s="34">
        <v>41523.351863425924</v>
      </c>
      <c r="AB588" t="s">
        <v>109</v>
      </c>
      <c r="AC588" s="34">
        <v>41529.495729166665</v>
      </c>
      <c r="AD588" t="s">
        <v>110</v>
      </c>
      <c r="AE588" t="s">
        <v>103</v>
      </c>
      <c r="AF588" t="s">
        <v>103</v>
      </c>
      <c r="AG588" t="s">
        <v>103</v>
      </c>
      <c r="AH588" t="s">
        <v>111</v>
      </c>
      <c r="AI588" t="s">
        <v>103</v>
      </c>
      <c r="AJ588" t="s">
        <v>103</v>
      </c>
      <c r="AK588" t="s">
        <v>573</v>
      </c>
      <c r="AM588">
        <v>3423615000119</v>
      </c>
      <c r="AN588" t="s">
        <v>574</v>
      </c>
      <c r="AO588" t="s">
        <v>575</v>
      </c>
      <c r="AP588">
        <v>3423615000119</v>
      </c>
    </row>
    <row r="589" spans="1:42" x14ac:dyDescent="0.25">
      <c r="A589" t="s">
        <v>703</v>
      </c>
      <c r="B589" t="s">
        <v>40</v>
      </c>
      <c r="C589" t="s">
        <v>704</v>
      </c>
      <c r="D589">
        <v>2</v>
      </c>
      <c r="E589" s="34" t="s">
        <v>4848</v>
      </c>
      <c r="F589" s="34"/>
      <c r="G589" s="34">
        <v>41530.518252314818</v>
      </c>
      <c r="I589" t="s">
        <v>105</v>
      </c>
      <c r="J589" t="s">
        <v>572</v>
      </c>
      <c r="Q589" s="34">
        <v>41527.554849537039</v>
      </c>
      <c r="S589" t="s">
        <v>107</v>
      </c>
      <c r="U589" t="s">
        <v>103</v>
      </c>
      <c r="Y589" t="s">
        <v>573</v>
      </c>
      <c r="Z589" t="s">
        <v>103</v>
      </c>
      <c r="AA589" s="34">
        <v>41523.388182870367</v>
      </c>
      <c r="AB589" t="s">
        <v>109</v>
      </c>
      <c r="AC589" s="34">
        <v>41529.512731481482</v>
      </c>
      <c r="AD589" t="s">
        <v>110</v>
      </c>
      <c r="AE589" t="s">
        <v>103</v>
      </c>
      <c r="AF589" t="s">
        <v>103</v>
      </c>
      <c r="AG589" t="s">
        <v>103</v>
      </c>
      <c r="AH589" t="s">
        <v>111</v>
      </c>
      <c r="AI589" t="s">
        <v>103</v>
      </c>
      <c r="AJ589" t="s">
        <v>103</v>
      </c>
      <c r="AK589" t="s">
        <v>573</v>
      </c>
      <c r="AM589">
        <v>32110850000139</v>
      </c>
      <c r="AN589" t="s">
        <v>574</v>
      </c>
      <c r="AO589" t="s">
        <v>575</v>
      </c>
      <c r="AP589">
        <v>32110850000139</v>
      </c>
    </row>
    <row r="590" spans="1:42" x14ac:dyDescent="0.25">
      <c r="A590" t="s">
        <v>705</v>
      </c>
      <c r="B590" t="s">
        <v>40</v>
      </c>
      <c r="C590" t="s">
        <v>706</v>
      </c>
      <c r="D590">
        <v>2</v>
      </c>
      <c r="E590" s="34" t="s">
        <v>4849</v>
      </c>
      <c r="F590" s="34"/>
      <c r="G590" s="34">
        <v>41530.464409722219</v>
      </c>
      <c r="I590" t="s">
        <v>105</v>
      </c>
      <c r="J590" t="s">
        <v>572</v>
      </c>
      <c r="Q590" s="34">
        <v>41527.689293981479</v>
      </c>
      <c r="S590" t="s">
        <v>107</v>
      </c>
      <c r="U590" t="s">
        <v>103</v>
      </c>
      <c r="Y590" t="s">
        <v>573</v>
      </c>
      <c r="Z590" t="s">
        <v>103</v>
      </c>
      <c r="AA590" s="34">
        <v>41523.522627314815</v>
      </c>
      <c r="AB590" t="s">
        <v>109</v>
      </c>
      <c r="AC590" s="34">
        <v>41529.624872685185</v>
      </c>
      <c r="AD590" t="s">
        <v>110</v>
      </c>
      <c r="AE590" t="s">
        <v>103</v>
      </c>
      <c r="AF590" t="s">
        <v>103</v>
      </c>
      <c r="AG590" t="s">
        <v>103</v>
      </c>
      <c r="AH590" t="s">
        <v>111</v>
      </c>
      <c r="AI590" t="s">
        <v>103</v>
      </c>
      <c r="AJ590" t="s">
        <v>103</v>
      </c>
      <c r="AK590" t="s">
        <v>573</v>
      </c>
      <c r="AN590" t="s">
        <v>574</v>
      </c>
      <c r="AO590" t="s">
        <v>575</v>
      </c>
      <c r="AP590">
        <v>15101228000145</v>
      </c>
    </row>
    <row r="591" spans="1:42" x14ac:dyDescent="0.25">
      <c r="A591" t="s">
        <v>707</v>
      </c>
      <c r="B591" t="s">
        <v>40</v>
      </c>
      <c r="C591" t="s">
        <v>708</v>
      </c>
      <c r="D591">
        <v>2</v>
      </c>
      <c r="E591" s="34" t="s">
        <v>4850</v>
      </c>
      <c r="F591" s="34"/>
      <c r="G591" s="34">
        <v>41529.665844907409</v>
      </c>
      <c r="I591" t="s">
        <v>116</v>
      </c>
      <c r="J591" t="s">
        <v>117</v>
      </c>
      <c r="Q591" s="34">
        <v>41528.5</v>
      </c>
      <c r="S591" t="s">
        <v>107</v>
      </c>
      <c r="U591" t="s">
        <v>103</v>
      </c>
      <c r="Y591" t="s">
        <v>573</v>
      </c>
      <c r="Z591" t="s">
        <v>103</v>
      </c>
      <c r="AA591" s="34">
        <v>41523.835069444445</v>
      </c>
      <c r="AB591" t="s">
        <v>109</v>
      </c>
      <c r="AC591" s="34">
        <v>41529.665844907409</v>
      </c>
      <c r="AD591" t="s">
        <v>110</v>
      </c>
      <c r="AE591" t="s">
        <v>111</v>
      </c>
      <c r="AF591" t="s">
        <v>103</v>
      </c>
      <c r="AG591" t="s">
        <v>103</v>
      </c>
      <c r="AH591" t="s">
        <v>103</v>
      </c>
      <c r="AI591" t="s">
        <v>111</v>
      </c>
      <c r="AJ591" t="s">
        <v>103</v>
      </c>
      <c r="AK591" t="s">
        <v>573</v>
      </c>
      <c r="AN591" t="s">
        <v>574</v>
      </c>
      <c r="AO591" t="s">
        <v>575</v>
      </c>
      <c r="AP591">
        <v>9453156000100</v>
      </c>
    </row>
    <row r="592" spans="1:42" x14ac:dyDescent="0.25">
      <c r="A592" t="s">
        <v>709</v>
      </c>
      <c r="B592" t="s">
        <v>40</v>
      </c>
      <c r="C592" t="s">
        <v>710</v>
      </c>
      <c r="D592">
        <v>2</v>
      </c>
      <c r="E592" s="34" t="s">
        <v>4851</v>
      </c>
      <c r="F592" s="34"/>
      <c r="G592" s="34">
        <v>41530.361678240741</v>
      </c>
      <c r="I592" t="s">
        <v>105</v>
      </c>
      <c r="J592" t="s">
        <v>572</v>
      </c>
      <c r="Q592" s="34">
        <v>41527.696192129632</v>
      </c>
      <c r="S592" t="s">
        <v>107</v>
      </c>
      <c r="U592" t="s">
        <v>103</v>
      </c>
      <c r="Y592" t="s">
        <v>573</v>
      </c>
      <c r="Z592" t="s">
        <v>103</v>
      </c>
      <c r="AA592" s="34">
        <v>41523.52952546296</v>
      </c>
      <c r="AB592" t="s">
        <v>109</v>
      </c>
      <c r="AC592" s="34">
        <v>41529.693981481483</v>
      </c>
      <c r="AD592" t="s">
        <v>110</v>
      </c>
      <c r="AE592" t="s">
        <v>103</v>
      </c>
      <c r="AF592" t="s">
        <v>103</v>
      </c>
      <c r="AG592" t="s">
        <v>103</v>
      </c>
      <c r="AH592" t="s">
        <v>111</v>
      </c>
      <c r="AI592" t="s">
        <v>103</v>
      </c>
      <c r="AJ592" t="s">
        <v>103</v>
      </c>
      <c r="AK592" t="s">
        <v>573</v>
      </c>
      <c r="AN592" t="s">
        <v>574</v>
      </c>
      <c r="AO592" t="s">
        <v>575</v>
      </c>
      <c r="AP592">
        <v>373796000128</v>
      </c>
    </row>
    <row r="593" spans="1:42" x14ac:dyDescent="0.25">
      <c r="A593" t="s">
        <v>711</v>
      </c>
      <c r="B593" t="s">
        <v>40</v>
      </c>
      <c r="C593" t="s">
        <v>712</v>
      </c>
      <c r="D593">
        <v>6</v>
      </c>
      <c r="E593" s="34" t="s">
        <v>4852</v>
      </c>
      <c r="F593" s="34"/>
      <c r="G593" s="34">
        <v>41534.215254629627</v>
      </c>
      <c r="I593" t="s">
        <v>116</v>
      </c>
      <c r="J593" t="s">
        <v>117</v>
      </c>
      <c r="Q593" s="34">
        <v>41534.5</v>
      </c>
      <c r="S593" t="s">
        <v>107</v>
      </c>
      <c r="U593" t="s">
        <v>103</v>
      </c>
      <c r="Y593" t="s">
        <v>573</v>
      </c>
      <c r="Z593" t="s">
        <v>103</v>
      </c>
      <c r="AA593" s="34">
        <v>41530.316493055558</v>
      </c>
      <c r="AB593" t="s">
        <v>109</v>
      </c>
      <c r="AC593" s="34">
        <v>41531.37027777778</v>
      </c>
      <c r="AD593" t="s">
        <v>110</v>
      </c>
      <c r="AE593" t="s">
        <v>111</v>
      </c>
      <c r="AF593" t="s">
        <v>103</v>
      </c>
      <c r="AG593" t="s">
        <v>103</v>
      </c>
      <c r="AH593" t="s">
        <v>103</v>
      </c>
      <c r="AI593" t="s">
        <v>103</v>
      </c>
      <c r="AJ593" t="s">
        <v>103</v>
      </c>
      <c r="AK593" t="s">
        <v>573</v>
      </c>
      <c r="AN593" t="s">
        <v>574</v>
      </c>
      <c r="AO593" t="s">
        <v>575</v>
      </c>
      <c r="AP593">
        <v>13197918000114</v>
      </c>
    </row>
    <row r="594" spans="1:42" x14ac:dyDescent="0.25">
      <c r="A594" t="s">
        <v>713</v>
      </c>
      <c r="B594" t="s">
        <v>40</v>
      </c>
      <c r="C594" t="s">
        <v>714</v>
      </c>
      <c r="D594">
        <v>6</v>
      </c>
      <c r="E594" s="34" t="s">
        <v>4853</v>
      </c>
      <c r="F594" s="34"/>
      <c r="G594" s="34">
        <v>41533.443969907406</v>
      </c>
      <c r="I594" t="s">
        <v>105</v>
      </c>
      <c r="J594" t="s">
        <v>572</v>
      </c>
      <c r="Q594" s="34">
        <v>41534.601203703707</v>
      </c>
      <c r="S594" t="s">
        <v>107</v>
      </c>
      <c r="U594" t="s">
        <v>103</v>
      </c>
      <c r="Y594" t="s">
        <v>573</v>
      </c>
      <c r="Z594" t="s">
        <v>103</v>
      </c>
      <c r="AA594" s="34">
        <v>41530.434537037036</v>
      </c>
      <c r="AB594" t="s">
        <v>109</v>
      </c>
      <c r="AC594" s="34">
        <v>41531.410613425927</v>
      </c>
      <c r="AD594" t="s">
        <v>110</v>
      </c>
      <c r="AE594" t="s">
        <v>111</v>
      </c>
      <c r="AF594" t="s">
        <v>103</v>
      </c>
      <c r="AG594" t="s">
        <v>103</v>
      </c>
      <c r="AH594" t="s">
        <v>103</v>
      </c>
      <c r="AI594" t="s">
        <v>103</v>
      </c>
      <c r="AJ594" t="s">
        <v>103</v>
      </c>
      <c r="AK594" t="s">
        <v>573</v>
      </c>
      <c r="AN594" t="s">
        <v>574</v>
      </c>
      <c r="AO594" t="s">
        <v>575</v>
      </c>
      <c r="AP594">
        <v>13550972000100</v>
      </c>
    </row>
    <row r="595" spans="1:42" x14ac:dyDescent="0.25">
      <c r="A595" t="s">
        <v>715</v>
      </c>
      <c r="B595" t="s">
        <v>40</v>
      </c>
      <c r="C595" t="s">
        <v>716</v>
      </c>
      <c r="D595">
        <v>6</v>
      </c>
      <c r="E595" s="34" t="s">
        <v>4854</v>
      </c>
      <c r="F595" s="34"/>
      <c r="G595" s="34">
        <v>41533.452060185184</v>
      </c>
      <c r="I595" t="s">
        <v>105</v>
      </c>
      <c r="J595" t="s">
        <v>572</v>
      </c>
      <c r="Q595" s="34">
        <v>41534.601238425923</v>
      </c>
      <c r="S595" t="s">
        <v>107</v>
      </c>
      <c r="U595" t="s">
        <v>103</v>
      </c>
      <c r="Y595" t="s">
        <v>573</v>
      </c>
      <c r="Z595" t="s">
        <v>103</v>
      </c>
      <c r="AA595" s="34">
        <v>41530.434571759259</v>
      </c>
      <c r="AB595" t="s">
        <v>109</v>
      </c>
      <c r="AC595" s="34">
        <v>41531.444027777776</v>
      </c>
      <c r="AD595" t="s">
        <v>110</v>
      </c>
      <c r="AE595" t="s">
        <v>111</v>
      </c>
      <c r="AF595" t="s">
        <v>103</v>
      </c>
      <c r="AG595" t="s">
        <v>103</v>
      </c>
      <c r="AH595" t="s">
        <v>103</v>
      </c>
      <c r="AI595" t="s">
        <v>103</v>
      </c>
      <c r="AJ595" t="s">
        <v>103</v>
      </c>
      <c r="AK595" t="s">
        <v>573</v>
      </c>
      <c r="AN595" t="s">
        <v>574</v>
      </c>
      <c r="AO595" t="s">
        <v>575</v>
      </c>
      <c r="AP595">
        <v>26005751000194</v>
      </c>
    </row>
    <row r="596" spans="1:42" x14ac:dyDescent="0.25">
      <c r="A596" t="s">
        <v>717</v>
      </c>
      <c r="B596" t="s">
        <v>40</v>
      </c>
      <c r="C596" t="s">
        <v>718</v>
      </c>
      <c r="D596">
        <v>6</v>
      </c>
      <c r="E596" s="34" t="s">
        <v>4855</v>
      </c>
      <c r="F596" s="34"/>
      <c r="G596" s="34">
        <v>41533.72928240741</v>
      </c>
      <c r="I596" t="s">
        <v>105</v>
      </c>
      <c r="J596" t="s">
        <v>572</v>
      </c>
      <c r="Q596" s="34">
        <v>41534.65519675926</v>
      </c>
      <c r="S596" t="s">
        <v>107</v>
      </c>
      <c r="U596" t="s">
        <v>103</v>
      </c>
      <c r="Y596" t="s">
        <v>573</v>
      </c>
      <c r="Z596" t="s">
        <v>103</v>
      </c>
      <c r="AA596" s="34">
        <v>41530.488530092596</v>
      </c>
      <c r="AB596" t="s">
        <v>109</v>
      </c>
      <c r="AC596" s="34">
        <v>41531.462731481479</v>
      </c>
      <c r="AD596" t="s">
        <v>110</v>
      </c>
      <c r="AE596" t="s">
        <v>111</v>
      </c>
      <c r="AF596" t="s">
        <v>103</v>
      </c>
      <c r="AG596" t="s">
        <v>103</v>
      </c>
      <c r="AH596" t="s">
        <v>103</v>
      </c>
      <c r="AI596" t="s">
        <v>111</v>
      </c>
      <c r="AJ596" t="s">
        <v>103</v>
      </c>
      <c r="AK596" t="s">
        <v>573</v>
      </c>
      <c r="AN596" t="s">
        <v>574</v>
      </c>
      <c r="AO596" t="s">
        <v>575</v>
      </c>
      <c r="AP596">
        <v>9442313000174</v>
      </c>
    </row>
    <row r="597" spans="1:42" x14ac:dyDescent="0.25">
      <c r="A597" t="s">
        <v>719</v>
      </c>
      <c r="B597" t="s">
        <v>40</v>
      </c>
      <c r="C597" t="s">
        <v>720</v>
      </c>
      <c r="D597">
        <v>2</v>
      </c>
      <c r="E597" s="34" t="s">
        <v>4856</v>
      </c>
      <c r="F597" s="34"/>
      <c r="G597" s="34">
        <v>41534.483217592591</v>
      </c>
      <c r="I597" t="s">
        <v>105</v>
      </c>
      <c r="J597" t="s">
        <v>572</v>
      </c>
      <c r="Q597" s="34">
        <v>41530.550902777781</v>
      </c>
      <c r="S597" t="s">
        <v>107</v>
      </c>
      <c r="U597" t="s">
        <v>103</v>
      </c>
      <c r="Y597" t="s">
        <v>573</v>
      </c>
      <c r="Z597" t="s">
        <v>103</v>
      </c>
      <c r="AA597" s="34">
        <v>41528.384236111109</v>
      </c>
      <c r="AB597" t="s">
        <v>109</v>
      </c>
      <c r="AC597" s="34">
        <v>41531.488969907405</v>
      </c>
      <c r="AD597" t="s">
        <v>110</v>
      </c>
      <c r="AE597" t="s">
        <v>111</v>
      </c>
      <c r="AF597" t="s">
        <v>103</v>
      </c>
      <c r="AG597" t="s">
        <v>103</v>
      </c>
      <c r="AH597" t="s">
        <v>103</v>
      </c>
      <c r="AI597" t="s">
        <v>111</v>
      </c>
      <c r="AJ597" t="s">
        <v>103</v>
      </c>
      <c r="AK597" t="s">
        <v>573</v>
      </c>
      <c r="AN597" t="s">
        <v>574</v>
      </c>
      <c r="AO597" t="s">
        <v>575</v>
      </c>
      <c r="AP597">
        <v>9581744000111</v>
      </c>
    </row>
    <row r="598" spans="1:42" x14ac:dyDescent="0.25">
      <c r="A598" t="s">
        <v>721</v>
      </c>
      <c r="B598" t="s">
        <v>40</v>
      </c>
      <c r="C598" t="s">
        <v>722</v>
      </c>
      <c r="D598">
        <v>6</v>
      </c>
      <c r="E598" s="34" t="s">
        <v>4857</v>
      </c>
      <c r="F598" s="34"/>
      <c r="G598" s="34">
        <v>41533.363356481481</v>
      </c>
      <c r="I598" t="s">
        <v>105</v>
      </c>
      <c r="J598" t="s">
        <v>723</v>
      </c>
      <c r="Q598" s="34">
        <v>41535.424988425926</v>
      </c>
      <c r="S598" t="s">
        <v>107</v>
      </c>
      <c r="U598" t="s">
        <v>103</v>
      </c>
      <c r="Y598" t="s">
        <v>724</v>
      </c>
      <c r="Z598" t="s">
        <v>103</v>
      </c>
      <c r="AA598" s="34">
        <v>41530.674988425926</v>
      </c>
      <c r="AB598" t="s">
        <v>109</v>
      </c>
      <c r="AC598" s="34">
        <v>41531.631550925929</v>
      </c>
      <c r="AD598" t="s">
        <v>110</v>
      </c>
      <c r="AE598" t="s">
        <v>111</v>
      </c>
      <c r="AF598" t="s">
        <v>103</v>
      </c>
      <c r="AG598" t="s">
        <v>103</v>
      </c>
      <c r="AH598" t="s">
        <v>103</v>
      </c>
      <c r="AI598" t="s">
        <v>111</v>
      </c>
      <c r="AJ598" t="s">
        <v>103</v>
      </c>
      <c r="AK598" t="s">
        <v>724</v>
      </c>
      <c r="AN598" t="s">
        <v>725</v>
      </c>
      <c r="AO598" t="s">
        <v>726</v>
      </c>
      <c r="AP598">
        <v>10789514000121</v>
      </c>
    </row>
    <row r="599" spans="1:42" x14ac:dyDescent="0.25">
      <c r="A599" t="s">
        <v>727</v>
      </c>
      <c r="B599" t="s">
        <v>40</v>
      </c>
      <c r="C599" t="s">
        <v>728</v>
      </c>
      <c r="D599">
        <v>6</v>
      </c>
      <c r="E599" s="34" t="s">
        <v>4858</v>
      </c>
      <c r="F599" s="34"/>
      <c r="G599" s="34">
        <v>41534.287245370368</v>
      </c>
      <c r="I599" t="s">
        <v>105</v>
      </c>
      <c r="J599" t="s">
        <v>572</v>
      </c>
      <c r="Q599" s="34">
        <v>41535.712962962964</v>
      </c>
      <c r="S599" t="s">
        <v>107</v>
      </c>
      <c r="U599" t="s">
        <v>103</v>
      </c>
      <c r="Y599" t="s">
        <v>108</v>
      </c>
      <c r="Z599" t="s">
        <v>103</v>
      </c>
      <c r="AA599" s="34">
        <v>41533.546296296299</v>
      </c>
      <c r="AB599" t="s">
        <v>109</v>
      </c>
      <c r="AC599" s="34">
        <v>41534.005057870374</v>
      </c>
      <c r="AD599" t="s">
        <v>110</v>
      </c>
      <c r="AE599" t="s">
        <v>111</v>
      </c>
      <c r="AF599" t="s">
        <v>103</v>
      </c>
      <c r="AG599" t="s">
        <v>103</v>
      </c>
      <c r="AH599" t="s">
        <v>103</v>
      </c>
      <c r="AI599" t="s">
        <v>103</v>
      </c>
      <c r="AJ599" t="s">
        <v>103</v>
      </c>
      <c r="AK599" t="s">
        <v>108</v>
      </c>
      <c r="AN599" t="s">
        <v>112</v>
      </c>
      <c r="AO599" t="s">
        <v>113</v>
      </c>
      <c r="AP599">
        <v>8307723000140</v>
      </c>
    </row>
    <row r="600" spans="1:42" x14ac:dyDescent="0.25">
      <c r="A600" t="s">
        <v>729</v>
      </c>
      <c r="B600" t="s">
        <v>40</v>
      </c>
      <c r="C600" t="s">
        <v>716</v>
      </c>
      <c r="D600">
        <v>7</v>
      </c>
      <c r="E600" s="34" t="s">
        <v>4859</v>
      </c>
      <c r="F600" s="34"/>
      <c r="G600" s="34">
        <v>41536.525300925925</v>
      </c>
      <c r="I600" t="s">
        <v>116</v>
      </c>
      <c r="J600" t="s">
        <v>117</v>
      </c>
      <c r="Q600" s="34">
        <v>41535.625243055554</v>
      </c>
      <c r="S600" t="s">
        <v>107</v>
      </c>
      <c r="U600" t="s">
        <v>103</v>
      </c>
      <c r="Y600" t="s">
        <v>108</v>
      </c>
      <c r="Z600" t="s">
        <v>103</v>
      </c>
      <c r="AA600" s="34">
        <v>41533.45857638889</v>
      </c>
      <c r="AB600" t="s">
        <v>109</v>
      </c>
      <c r="AC600" s="34">
        <v>41534.025706018518</v>
      </c>
      <c r="AD600" t="s">
        <v>110</v>
      </c>
      <c r="AE600" t="s">
        <v>111</v>
      </c>
      <c r="AF600" t="s">
        <v>103</v>
      </c>
      <c r="AG600" t="s">
        <v>103</v>
      </c>
      <c r="AH600" t="s">
        <v>103</v>
      </c>
      <c r="AI600" t="s">
        <v>103</v>
      </c>
      <c r="AJ600" t="s">
        <v>103</v>
      </c>
      <c r="AK600" t="s">
        <v>108</v>
      </c>
      <c r="AN600" t="s">
        <v>112</v>
      </c>
      <c r="AO600" t="s">
        <v>113</v>
      </c>
      <c r="AP600">
        <v>26005751000194</v>
      </c>
    </row>
    <row r="601" spans="1:42" x14ac:dyDescent="0.25">
      <c r="A601" t="s">
        <v>730</v>
      </c>
      <c r="B601" t="s">
        <v>40</v>
      </c>
      <c r="C601" t="s">
        <v>731</v>
      </c>
      <c r="D601">
        <v>6</v>
      </c>
      <c r="E601" s="34" t="s">
        <v>4860</v>
      </c>
      <c r="F601" s="34"/>
      <c r="G601" s="34">
        <v>41534.433020833334</v>
      </c>
      <c r="I601" t="s">
        <v>105</v>
      </c>
      <c r="J601" t="s">
        <v>572</v>
      </c>
      <c r="Q601" s="34">
        <v>41535.519409722219</v>
      </c>
      <c r="S601" t="s">
        <v>107</v>
      </c>
      <c r="U601" t="s">
        <v>103</v>
      </c>
      <c r="Y601" t="s">
        <v>108</v>
      </c>
      <c r="Z601" t="s">
        <v>103</v>
      </c>
      <c r="AA601" s="34">
        <v>41533.352743055555</v>
      </c>
      <c r="AB601" t="s">
        <v>109</v>
      </c>
      <c r="AC601" s="34">
        <v>41534.035451388889</v>
      </c>
      <c r="AD601" t="s">
        <v>110</v>
      </c>
      <c r="AE601" t="s">
        <v>111</v>
      </c>
      <c r="AF601" t="s">
        <v>103</v>
      </c>
      <c r="AG601" t="s">
        <v>103</v>
      </c>
      <c r="AH601" t="s">
        <v>103</v>
      </c>
      <c r="AI601" t="s">
        <v>103</v>
      </c>
      <c r="AJ601" t="s">
        <v>103</v>
      </c>
      <c r="AK601" t="s">
        <v>108</v>
      </c>
      <c r="AN601" t="s">
        <v>112</v>
      </c>
      <c r="AO601" t="s">
        <v>113</v>
      </c>
      <c r="AP601">
        <v>9428367000185</v>
      </c>
    </row>
    <row r="602" spans="1:42" x14ac:dyDescent="0.25">
      <c r="A602" t="s">
        <v>732</v>
      </c>
      <c r="B602" t="s">
        <v>40</v>
      </c>
      <c r="C602" t="s">
        <v>733</v>
      </c>
      <c r="D602">
        <v>6</v>
      </c>
      <c r="E602" s="34" t="s">
        <v>4861</v>
      </c>
      <c r="F602" s="34"/>
      <c r="G602" s="34">
        <v>41534.362314814818</v>
      </c>
      <c r="I602" t="s">
        <v>105</v>
      </c>
      <c r="J602" t="s">
        <v>572</v>
      </c>
      <c r="Q602" s="34">
        <v>41535.621458333335</v>
      </c>
      <c r="S602" t="s">
        <v>107</v>
      </c>
      <c r="U602" t="s">
        <v>103</v>
      </c>
      <c r="Y602" t="s">
        <v>108</v>
      </c>
      <c r="Z602" t="s">
        <v>103</v>
      </c>
      <c r="AA602" s="34">
        <v>41533.454791666663</v>
      </c>
      <c r="AB602" t="s">
        <v>109</v>
      </c>
      <c r="AC602" s="34">
        <v>41534.065671296295</v>
      </c>
      <c r="AD602" t="s">
        <v>110</v>
      </c>
      <c r="AE602" t="s">
        <v>103</v>
      </c>
      <c r="AF602" t="s">
        <v>103</v>
      </c>
      <c r="AG602" t="s">
        <v>103</v>
      </c>
      <c r="AH602" t="s">
        <v>111</v>
      </c>
      <c r="AI602" t="s">
        <v>103</v>
      </c>
      <c r="AJ602" t="s">
        <v>103</v>
      </c>
      <c r="AK602" t="s">
        <v>108</v>
      </c>
      <c r="AN602" t="s">
        <v>112</v>
      </c>
      <c r="AO602" t="s">
        <v>113</v>
      </c>
      <c r="AP602">
        <v>2683294000129</v>
      </c>
    </row>
    <row r="603" spans="1:42" x14ac:dyDescent="0.25">
      <c r="A603" t="s">
        <v>734</v>
      </c>
      <c r="B603" t="s">
        <v>40</v>
      </c>
      <c r="C603" t="s">
        <v>735</v>
      </c>
      <c r="D603">
        <v>8</v>
      </c>
      <c r="E603" s="34" t="s">
        <v>4862</v>
      </c>
      <c r="F603" s="34"/>
      <c r="G603" s="34">
        <v>41537.403773148151</v>
      </c>
      <c r="I603" t="s">
        <v>105</v>
      </c>
      <c r="J603" t="s">
        <v>572</v>
      </c>
      <c r="Q603" s="34">
        <v>41535.625243055554</v>
      </c>
      <c r="S603" t="s">
        <v>107</v>
      </c>
      <c r="U603" t="s">
        <v>103</v>
      </c>
      <c r="Y603" t="s">
        <v>108</v>
      </c>
      <c r="Z603" t="s">
        <v>103</v>
      </c>
      <c r="AA603" s="34">
        <v>41533.45857638889</v>
      </c>
      <c r="AB603" t="s">
        <v>109</v>
      </c>
      <c r="AC603" s="34">
        <v>41534.09952546296</v>
      </c>
      <c r="AD603" t="s">
        <v>110</v>
      </c>
      <c r="AE603" t="s">
        <v>111</v>
      </c>
      <c r="AF603" t="s">
        <v>103</v>
      </c>
      <c r="AG603" t="s">
        <v>103</v>
      </c>
      <c r="AH603" t="s">
        <v>103</v>
      </c>
      <c r="AI603" t="s">
        <v>103</v>
      </c>
      <c r="AJ603" t="s">
        <v>103</v>
      </c>
      <c r="AK603" t="s">
        <v>108</v>
      </c>
      <c r="AN603" t="s">
        <v>112</v>
      </c>
      <c r="AO603" t="s">
        <v>113</v>
      </c>
      <c r="AP603">
        <v>13149019000146</v>
      </c>
    </row>
    <row r="604" spans="1:42" x14ac:dyDescent="0.25">
      <c r="A604" t="s">
        <v>736</v>
      </c>
      <c r="B604" t="s">
        <v>40</v>
      </c>
      <c r="C604" t="s">
        <v>737</v>
      </c>
      <c r="D604">
        <v>3</v>
      </c>
      <c r="E604" s="34" t="s">
        <v>4863</v>
      </c>
      <c r="F604" s="34"/>
      <c r="G604" s="34">
        <v>41547.716006944444</v>
      </c>
      <c r="I604" t="s">
        <v>116</v>
      </c>
      <c r="J604" t="s">
        <v>117</v>
      </c>
      <c r="Q604" s="34">
        <v>41534.679629629631</v>
      </c>
      <c r="S604" t="s">
        <v>107</v>
      </c>
      <c r="U604" t="s">
        <v>103</v>
      </c>
      <c r="Y604" t="s">
        <v>108</v>
      </c>
      <c r="Z604" t="s">
        <v>103</v>
      </c>
      <c r="AA604" s="34">
        <v>41530.512962962966</v>
      </c>
      <c r="AB604" t="s">
        <v>109</v>
      </c>
      <c r="AC604" s="34">
        <v>41534.185717592591</v>
      </c>
      <c r="AD604" t="s">
        <v>110</v>
      </c>
      <c r="AE604" t="s">
        <v>103</v>
      </c>
      <c r="AF604" t="s">
        <v>103</v>
      </c>
      <c r="AG604" t="s">
        <v>103</v>
      </c>
      <c r="AH604" t="s">
        <v>111</v>
      </c>
      <c r="AI604" t="s">
        <v>103</v>
      </c>
      <c r="AJ604" t="s">
        <v>103</v>
      </c>
      <c r="AK604" t="s">
        <v>108</v>
      </c>
      <c r="AM604">
        <v>72763981704</v>
      </c>
      <c r="AN604" t="s">
        <v>112</v>
      </c>
      <c r="AO604" t="s">
        <v>113</v>
      </c>
      <c r="AP604">
        <v>2719840000134</v>
      </c>
    </row>
    <row r="605" spans="1:42" x14ac:dyDescent="0.25">
      <c r="A605" t="s">
        <v>738</v>
      </c>
      <c r="B605" t="s">
        <v>40</v>
      </c>
      <c r="C605" t="s">
        <v>739</v>
      </c>
      <c r="D605">
        <v>4</v>
      </c>
      <c r="E605" s="34" t="s">
        <v>4864</v>
      </c>
      <c r="F605" s="34"/>
      <c r="G605" s="34">
        <v>41534.247314814813</v>
      </c>
      <c r="I605" t="s">
        <v>116</v>
      </c>
      <c r="J605" t="s">
        <v>117</v>
      </c>
      <c r="Q605" s="34">
        <v>41534.577465277776</v>
      </c>
      <c r="S605" t="s">
        <v>107</v>
      </c>
      <c r="U605" t="s">
        <v>103</v>
      </c>
      <c r="Y605" t="s">
        <v>108</v>
      </c>
      <c r="Z605" t="s">
        <v>103</v>
      </c>
      <c r="AA605" s="34">
        <v>41530.410798611112</v>
      </c>
      <c r="AB605" t="s">
        <v>109</v>
      </c>
      <c r="AC605" s="34">
        <v>41534.24722222222</v>
      </c>
      <c r="AD605" t="s">
        <v>110</v>
      </c>
      <c r="AE605" t="s">
        <v>103</v>
      </c>
      <c r="AF605" t="s">
        <v>103</v>
      </c>
      <c r="AG605" t="s">
        <v>103</v>
      </c>
      <c r="AH605" t="s">
        <v>111</v>
      </c>
      <c r="AI605" t="s">
        <v>103</v>
      </c>
      <c r="AJ605" t="s">
        <v>103</v>
      </c>
      <c r="AK605" t="s">
        <v>108</v>
      </c>
      <c r="AN605" t="s">
        <v>112</v>
      </c>
      <c r="AO605" t="s">
        <v>113</v>
      </c>
      <c r="AP605">
        <v>2845669000100</v>
      </c>
    </row>
    <row r="606" spans="1:42" x14ac:dyDescent="0.25">
      <c r="A606" t="s">
        <v>740</v>
      </c>
      <c r="B606" t="s">
        <v>40</v>
      </c>
      <c r="C606" t="s">
        <v>741</v>
      </c>
      <c r="D606">
        <v>1</v>
      </c>
      <c r="E606" s="34" t="s">
        <v>4865</v>
      </c>
      <c r="F606" s="34"/>
      <c r="G606" s="34">
        <v>41536.570520833331</v>
      </c>
      <c r="I606" t="s">
        <v>105</v>
      </c>
      <c r="J606" t="s">
        <v>572</v>
      </c>
      <c r="Q606" s="34">
        <v>41534.379328703704</v>
      </c>
      <c r="S606" t="s">
        <v>107</v>
      </c>
      <c r="U606" t="s">
        <v>103</v>
      </c>
      <c r="Y606" t="s">
        <v>108</v>
      </c>
      <c r="Z606" t="s">
        <v>103</v>
      </c>
      <c r="AA606" s="34">
        <v>41529.629328703704</v>
      </c>
      <c r="AB606" t="s">
        <v>109</v>
      </c>
      <c r="AC606" s="34">
        <v>41534.264143518521</v>
      </c>
      <c r="AD606" t="s">
        <v>110</v>
      </c>
      <c r="AE606" t="s">
        <v>103</v>
      </c>
      <c r="AF606" t="s">
        <v>103</v>
      </c>
      <c r="AG606" t="s">
        <v>103</v>
      </c>
      <c r="AH606" t="s">
        <v>111</v>
      </c>
      <c r="AI606" t="s">
        <v>103</v>
      </c>
      <c r="AJ606" t="s">
        <v>103</v>
      </c>
      <c r="AK606" t="s">
        <v>108</v>
      </c>
      <c r="AN606" t="s">
        <v>112</v>
      </c>
      <c r="AO606" t="s">
        <v>113</v>
      </c>
      <c r="AP606">
        <v>31798994000167</v>
      </c>
    </row>
    <row r="607" spans="1:42" x14ac:dyDescent="0.25">
      <c r="A607" t="s">
        <v>742</v>
      </c>
      <c r="B607" t="s">
        <v>40</v>
      </c>
      <c r="C607" t="s">
        <v>728</v>
      </c>
      <c r="D607">
        <v>7</v>
      </c>
      <c r="E607" s="34" t="s">
        <v>4866</v>
      </c>
      <c r="F607" s="34"/>
      <c r="G607" s="34">
        <v>41535.575069444443</v>
      </c>
      <c r="I607" t="s">
        <v>116</v>
      </c>
      <c r="J607" t="s">
        <v>117</v>
      </c>
      <c r="Q607" s="34">
        <v>41536.72347222222</v>
      </c>
      <c r="S607" t="s">
        <v>107</v>
      </c>
      <c r="U607" t="s">
        <v>103</v>
      </c>
      <c r="Y607" t="s">
        <v>108</v>
      </c>
      <c r="Z607" t="s">
        <v>103</v>
      </c>
      <c r="AA607" s="34">
        <v>41534.556805555556</v>
      </c>
      <c r="AB607" t="s">
        <v>109</v>
      </c>
      <c r="AC607" s="34">
        <v>41535.017488425925</v>
      </c>
      <c r="AD607" t="s">
        <v>110</v>
      </c>
      <c r="AE607" t="s">
        <v>111</v>
      </c>
      <c r="AF607" t="s">
        <v>103</v>
      </c>
      <c r="AG607" t="s">
        <v>103</v>
      </c>
      <c r="AH607" t="s">
        <v>103</v>
      </c>
      <c r="AI607" t="s">
        <v>103</v>
      </c>
      <c r="AJ607" t="s">
        <v>103</v>
      </c>
      <c r="AK607" t="s">
        <v>108</v>
      </c>
      <c r="AN607" t="s">
        <v>112</v>
      </c>
      <c r="AO607" t="s">
        <v>113</v>
      </c>
      <c r="AP607">
        <v>8307723000140</v>
      </c>
    </row>
    <row r="608" spans="1:42" x14ac:dyDescent="0.25">
      <c r="A608" t="s">
        <v>743</v>
      </c>
      <c r="B608" t="s">
        <v>40</v>
      </c>
      <c r="C608" t="s">
        <v>744</v>
      </c>
      <c r="D608">
        <v>3</v>
      </c>
      <c r="E608" s="34" t="s">
        <v>4867</v>
      </c>
      <c r="F608" s="34"/>
      <c r="G608" s="34">
        <v>41535.625381944446</v>
      </c>
      <c r="I608" t="s">
        <v>116</v>
      </c>
      <c r="J608" t="s">
        <v>117</v>
      </c>
      <c r="Q608" s="34">
        <v>41535.5</v>
      </c>
      <c r="S608" t="s">
        <v>107</v>
      </c>
      <c r="U608" t="s">
        <v>103</v>
      </c>
      <c r="Y608" t="s">
        <v>108</v>
      </c>
      <c r="Z608" t="s">
        <v>103</v>
      </c>
      <c r="AA608" s="34">
        <v>41531.407766203702</v>
      </c>
      <c r="AB608" t="s">
        <v>109</v>
      </c>
      <c r="AC608" s="34">
        <v>41535.028912037036</v>
      </c>
      <c r="AD608" t="s">
        <v>110</v>
      </c>
      <c r="AE608" t="s">
        <v>103</v>
      </c>
      <c r="AF608" t="s">
        <v>103</v>
      </c>
      <c r="AG608" t="s">
        <v>103</v>
      </c>
      <c r="AH608" t="s">
        <v>111</v>
      </c>
      <c r="AI608" t="s">
        <v>103</v>
      </c>
      <c r="AJ608" t="s">
        <v>103</v>
      </c>
      <c r="AK608" t="s">
        <v>108</v>
      </c>
      <c r="AN608" t="s">
        <v>112</v>
      </c>
      <c r="AO608" t="s">
        <v>113</v>
      </c>
      <c r="AP608">
        <v>7409933000186</v>
      </c>
    </row>
    <row r="609" spans="1:42" x14ac:dyDescent="0.25">
      <c r="A609" t="s">
        <v>745</v>
      </c>
      <c r="B609" t="s">
        <v>40</v>
      </c>
      <c r="C609" t="s">
        <v>746</v>
      </c>
      <c r="D609">
        <v>3</v>
      </c>
      <c r="E609" s="34" t="s">
        <v>4868</v>
      </c>
      <c r="F609" s="34"/>
      <c r="G609" s="34">
        <v>41545.585127314815</v>
      </c>
      <c r="I609" t="s">
        <v>116</v>
      </c>
      <c r="J609" t="s">
        <v>117</v>
      </c>
      <c r="Q609" s="34">
        <v>41535.67465277778</v>
      </c>
      <c r="S609" t="s">
        <v>107</v>
      </c>
      <c r="U609" t="s">
        <v>103</v>
      </c>
      <c r="Y609" t="s">
        <v>108</v>
      </c>
      <c r="Z609" t="s">
        <v>103</v>
      </c>
      <c r="AA609" s="34">
        <v>41533.507986111108</v>
      </c>
      <c r="AB609" t="s">
        <v>109</v>
      </c>
      <c r="AC609" s="34">
        <v>41535.037361111114</v>
      </c>
      <c r="AD609" t="s">
        <v>110</v>
      </c>
      <c r="AE609" t="s">
        <v>103</v>
      </c>
      <c r="AF609" t="s">
        <v>103</v>
      </c>
      <c r="AG609" t="s">
        <v>103</v>
      </c>
      <c r="AH609" t="s">
        <v>111</v>
      </c>
      <c r="AI609" t="s">
        <v>103</v>
      </c>
      <c r="AJ609" t="s">
        <v>103</v>
      </c>
      <c r="AK609" t="s">
        <v>108</v>
      </c>
      <c r="AN609" t="s">
        <v>112</v>
      </c>
      <c r="AO609" t="s">
        <v>113</v>
      </c>
      <c r="AP609">
        <v>40500084000147</v>
      </c>
    </row>
    <row r="610" spans="1:42" x14ac:dyDescent="0.25">
      <c r="A610" t="s">
        <v>747</v>
      </c>
      <c r="B610" t="s">
        <v>40</v>
      </c>
      <c r="C610" t="s">
        <v>748</v>
      </c>
      <c r="D610">
        <v>4</v>
      </c>
      <c r="E610" s="34" t="s">
        <v>4869</v>
      </c>
      <c r="F610" s="34"/>
      <c r="G610" s="34">
        <v>41535.04855324074</v>
      </c>
      <c r="I610" t="s">
        <v>116</v>
      </c>
      <c r="J610" t="s">
        <v>117</v>
      </c>
      <c r="Q610" s="34">
        <v>41536.344918981478</v>
      </c>
      <c r="S610" t="s">
        <v>107</v>
      </c>
      <c r="U610" t="s">
        <v>103</v>
      </c>
      <c r="Y610" t="s">
        <v>108</v>
      </c>
      <c r="Z610" t="s">
        <v>103</v>
      </c>
      <c r="AA610" s="34">
        <v>41533.594918981478</v>
      </c>
      <c r="AB610" t="s">
        <v>109</v>
      </c>
      <c r="AC610" s="34">
        <v>41535.048344907409</v>
      </c>
      <c r="AD610" t="s">
        <v>110</v>
      </c>
      <c r="AE610" t="s">
        <v>103</v>
      </c>
      <c r="AF610" t="s">
        <v>103</v>
      </c>
      <c r="AG610" t="s">
        <v>103</v>
      </c>
      <c r="AH610" t="s">
        <v>111</v>
      </c>
      <c r="AI610" t="s">
        <v>103</v>
      </c>
      <c r="AJ610" t="s">
        <v>103</v>
      </c>
      <c r="AK610" t="s">
        <v>108</v>
      </c>
      <c r="AN610" t="s">
        <v>112</v>
      </c>
      <c r="AO610" t="s">
        <v>113</v>
      </c>
      <c r="AP610">
        <v>36329936000108</v>
      </c>
    </row>
    <row r="611" spans="1:42" x14ac:dyDescent="0.25">
      <c r="A611" t="s">
        <v>749</v>
      </c>
      <c r="B611" t="s">
        <v>40</v>
      </c>
      <c r="C611" t="s">
        <v>750</v>
      </c>
      <c r="D611">
        <v>6</v>
      </c>
      <c r="E611" s="34" t="s">
        <v>4870</v>
      </c>
      <c r="F611" s="34" t="s">
        <v>4870</v>
      </c>
      <c r="G611" s="34">
        <v>41536.412754629629</v>
      </c>
      <c r="I611" t="s">
        <v>105</v>
      </c>
      <c r="J611" t="s">
        <v>372</v>
      </c>
      <c r="Q611" s="34">
        <v>41535.656608796293</v>
      </c>
      <c r="S611" t="s">
        <v>107</v>
      </c>
      <c r="U611" t="s">
        <v>103</v>
      </c>
      <c r="Y611" t="s">
        <v>108</v>
      </c>
      <c r="Z611" t="s">
        <v>103</v>
      </c>
      <c r="AA611" s="34">
        <v>41533.489942129629</v>
      </c>
      <c r="AB611" t="s">
        <v>109</v>
      </c>
      <c r="AC611" s="34">
        <v>41535.115624999999</v>
      </c>
      <c r="AD611" t="s">
        <v>110</v>
      </c>
      <c r="AE611" t="s">
        <v>103</v>
      </c>
      <c r="AF611" t="s">
        <v>103</v>
      </c>
      <c r="AG611" t="s">
        <v>103</v>
      </c>
      <c r="AH611" t="s">
        <v>111</v>
      </c>
      <c r="AI611" t="s">
        <v>111</v>
      </c>
      <c r="AJ611" t="s">
        <v>103</v>
      </c>
      <c r="AK611" t="s">
        <v>108</v>
      </c>
      <c r="AN611" t="s">
        <v>112</v>
      </c>
      <c r="AO611" t="s">
        <v>113</v>
      </c>
      <c r="AP611">
        <v>3689632000100</v>
      </c>
    </row>
    <row r="612" spans="1:42" x14ac:dyDescent="0.25">
      <c r="A612" t="s">
        <v>751</v>
      </c>
      <c r="B612" t="s">
        <v>40</v>
      </c>
      <c r="C612" t="s">
        <v>752</v>
      </c>
      <c r="D612">
        <v>3</v>
      </c>
      <c r="E612" s="34" t="s">
        <v>4871</v>
      </c>
      <c r="F612" s="34"/>
      <c r="G612" s="34">
        <v>41536.502615740741</v>
      </c>
      <c r="I612" t="s">
        <v>105</v>
      </c>
      <c r="J612" t="s">
        <v>372</v>
      </c>
      <c r="Q612" s="34">
        <v>41534.36105324074</v>
      </c>
      <c r="S612" t="s">
        <v>107</v>
      </c>
      <c r="U612" t="s">
        <v>103</v>
      </c>
      <c r="Y612" t="s">
        <v>108</v>
      </c>
      <c r="Z612" t="s">
        <v>103</v>
      </c>
      <c r="AA612" s="34">
        <v>41529.61105324074</v>
      </c>
      <c r="AB612" t="s">
        <v>109</v>
      </c>
      <c r="AC612" s="34">
        <v>41535.281157407408</v>
      </c>
      <c r="AD612" t="s">
        <v>192</v>
      </c>
      <c r="AE612" t="s">
        <v>111</v>
      </c>
      <c r="AF612" t="s">
        <v>103</v>
      </c>
      <c r="AG612" t="s">
        <v>103</v>
      </c>
      <c r="AH612" t="s">
        <v>103</v>
      </c>
      <c r="AI612" t="s">
        <v>111</v>
      </c>
      <c r="AJ612" t="s">
        <v>103</v>
      </c>
      <c r="AK612" t="s">
        <v>108</v>
      </c>
      <c r="AN612" t="s">
        <v>112</v>
      </c>
      <c r="AO612" t="s">
        <v>113</v>
      </c>
      <c r="AP612">
        <v>97287452000138</v>
      </c>
    </row>
    <row r="613" spans="1:42" x14ac:dyDescent="0.25">
      <c r="A613" t="s">
        <v>753</v>
      </c>
      <c r="B613" t="s">
        <v>40</v>
      </c>
      <c r="C613" t="s">
        <v>754</v>
      </c>
      <c r="D613">
        <v>5</v>
      </c>
      <c r="E613" s="34" t="s">
        <v>4872</v>
      </c>
      <c r="F613" s="34"/>
      <c r="G613" s="34">
        <v>41536.472337962965</v>
      </c>
      <c r="I613" t="s">
        <v>116</v>
      </c>
      <c r="J613" t="s">
        <v>117</v>
      </c>
      <c r="Q613" s="34">
        <v>41537.581863425927</v>
      </c>
      <c r="S613" t="s">
        <v>107</v>
      </c>
      <c r="U613" t="s">
        <v>103</v>
      </c>
      <c r="Y613" t="s">
        <v>108</v>
      </c>
      <c r="Z613" t="s">
        <v>103</v>
      </c>
      <c r="AA613" s="34">
        <v>41535.415196759262</v>
      </c>
      <c r="AB613" t="s">
        <v>109</v>
      </c>
      <c r="AC613" s="34">
        <v>41535.99050925926</v>
      </c>
      <c r="AD613" t="s">
        <v>110</v>
      </c>
      <c r="AE613" t="s">
        <v>111</v>
      </c>
      <c r="AF613" t="s">
        <v>103</v>
      </c>
      <c r="AG613" t="s">
        <v>103</v>
      </c>
      <c r="AH613" t="s">
        <v>103</v>
      </c>
      <c r="AI613" t="s">
        <v>103</v>
      </c>
      <c r="AJ613" t="s">
        <v>103</v>
      </c>
      <c r="AK613" t="s">
        <v>108</v>
      </c>
      <c r="AN613" t="s">
        <v>112</v>
      </c>
      <c r="AO613" t="s">
        <v>113</v>
      </c>
      <c r="AP613">
        <v>14041283000124</v>
      </c>
    </row>
    <row r="614" spans="1:42" x14ac:dyDescent="0.25">
      <c r="A614" t="s">
        <v>755</v>
      </c>
      <c r="B614" t="s">
        <v>40</v>
      </c>
      <c r="C614" t="s">
        <v>722</v>
      </c>
      <c r="D614">
        <v>8</v>
      </c>
      <c r="E614" s="34" t="s">
        <v>4873</v>
      </c>
      <c r="F614" s="34"/>
      <c r="G614" s="34">
        <v>41536.029317129629</v>
      </c>
      <c r="I614" t="s">
        <v>116</v>
      </c>
      <c r="J614" t="s">
        <v>117</v>
      </c>
      <c r="Q614" s="34">
        <v>41537.735312500001</v>
      </c>
      <c r="S614" t="s">
        <v>107</v>
      </c>
      <c r="U614" t="s">
        <v>103</v>
      </c>
      <c r="Y614" t="s">
        <v>108</v>
      </c>
      <c r="Z614" t="s">
        <v>103</v>
      </c>
      <c r="AA614" s="34">
        <v>41535.568645833337</v>
      </c>
      <c r="AB614" t="s">
        <v>109</v>
      </c>
      <c r="AC614" s="34">
        <v>41536.029317129629</v>
      </c>
      <c r="AD614" t="s">
        <v>110</v>
      </c>
      <c r="AE614" t="s">
        <v>111</v>
      </c>
      <c r="AF614" t="s">
        <v>103</v>
      </c>
      <c r="AG614" t="s">
        <v>103</v>
      </c>
      <c r="AH614" t="s">
        <v>103</v>
      </c>
      <c r="AI614" t="s">
        <v>111</v>
      </c>
      <c r="AJ614" t="s">
        <v>103</v>
      </c>
      <c r="AK614" t="s">
        <v>108</v>
      </c>
      <c r="AN614" t="s">
        <v>112</v>
      </c>
      <c r="AO614" t="s">
        <v>113</v>
      </c>
      <c r="AP614">
        <v>10789514000121</v>
      </c>
    </row>
    <row r="615" spans="1:42" x14ac:dyDescent="0.25">
      <c r="A615" t="s">
        <v>756</v>
      </c>
      <c r="B615" t="s">
        <v>40</v>
      </c>
      <c r="C615" t="s">
        <v>757</v>
      </c>
      <c r="D615">
        <v>5</v>
      </c>
      <c r="E615" s="34" t="s">
        <v>4874</v>
      </c>
      <c r="F615" s="34"/>
      <c r="G615" s="34">
        <v>41536.069224537037</v>
      </c>
      <c r="I615" t="s">
        <v>116</v>
      </c>
      <c r="J615" t="s">
        <v>117</v>
      </c>
      <c r="Q615" s="34">
        <v>41536.700960648152</v>
      </c>
      <c r="S615" t="s">
        <v>107</v>
      </c>
      <c r="U615" t="s">
        <v>103</v>
      </c>
      <c r="Y615" t="s">
        <v>108</v>
      </c>
      <c r="Z615" t="s">
        <v>103</v>
      </c>
      <c r="AA615" s="34">
        <v>41534.53429398148</v>
      </c>
      <c r="AB615" t="s">
        <v>109</v>
      </c>
      <c r="AC615" s="34">
        <v>41536.069224537037</v>
      </c>
      <c r="AD615" t="s">
        <v>110</v>
      </c>
      <c r="AE615" t="s">
        <v>111</v>
      </c>
      <c r="AF615" t="s">
        <v>103</v>
      </c>
      <c r="AG615" t="s">
        <v>103</v>
      </c>
      <c r="AH615" t="s">
        <v>103</v>
      </c>
      <c r="AI615" t="s">
        <v>111</v>
      </c>
      <c r="AJ615" t="s">
        <v>103</v>
      </c>
      <c r="AK615" t="s">
        <v>108</v>
      </c>
      <c r="AN615" t="s">
        <v>112</v>
      </c>
      <c r="AO615" t="s">
        <v>113</v>
      </c>
      <c r="AP615">
        <v>12959806000190</v>
      </c>
    </row>
    <row r="616" spans="1:42" x14ac:dyDescent="0.25">
      <c r="A616" t="s">
        <v>758</v>
      </c>
      <c r="B616" t="s">
        <v>40</v>
      </c>
      <c r="C616" t="s">
        <v>759</v>
      </c>
      <c r="D616">
        <v>5</v>
      </c>
      <c r="E616" s="34" t="s">
        <v>4875</v>
      </c>
      <c r="F616" s="34"/>
      <c r="G616" s="34">
        <v>41536.446851851855</v>
      </c>
      <c r="I616" t="s">
        <v>105</v>
      </c>
      <c r="J616" t="s">
        <v>372</v>
      </c>
      <c r="Q616" s="34">
        <v>41535.549097222225</v>
      </c>
      <c r="S616" t="s">
        <v>107</v>
      </c>
      <c r="U616" t="s">
        <v>103</v>
      </c>
      <c r="Y616" t="s">
        <v>108</v>
      </c>
      <c r="Z616" t="s">
        <v>103</v>
      </c>
      <c r="AA616" s="34">
        <v>41533.382430555554</v>
      </c>
      <c r="AB616" t="s">
        <v>109</v>
      </c>
      <c r="AC616" s="34">
        <v>41536.117314814815</v>
      </c>
      <c r="AD616" t="s">
        <v>110</v>
      </c>
      <c r="AE616" t="s">
        <v>111</v>
      </c>
      <c r="AF616" t="s">
        <v>103</v>
      </c>
      <c r="AG616" t="s">
        <v>103</v>
      </c>
      <c r="AH616" t="s">
        <v>103</v>
      </c>
      <c r="AI616" t="s">
        <v>103</v>
      </c>
      <c r="AJ616" t="s">
        <v>103</v>
      </c>
      <c r="AK616" t="s">
        <v>108</v>
      </c>
      <c r="AN616" t="s">
        <v>112</v>
      </c>
      <c r="AO616" t="s">
        <v>113</v>
      </c>
      <c r="AP616">
        <v>35808948000152</v>
      </c>
    </row>
    <row r="617" spans="1:42" x14ac:dyDescent="0.25">
      <c r="A617" t="s">
        <v>760</v>
      </c>
      <c r="B617" t="s">
        <v>40</v>
      </c>
      <c r="C617" t="s">
        <v>761</v>
      </c>
      <c r="D617">
        <v>5</v>
      </c>
      <c r="E617" s="34" t="s">
        <v>4876</v>
      </c>
      <c r="F617" s="34"/>
      <c r="G617" s="34">
        <v>41540.720902777779</v>
      </c>
      <c r="I617" t="s">
        <v>105</v>
      </c>
      <c r="J617" t="s">
        <v>372</v>
      </c>
      <c r="Q617" s="34">
        <v>41536.504166666666</v>
      </c>
      <c r="S617" t="s">
        <v>107</v>
      </c>
      <c r="U617" t="s">
        <v>103</v>
      </c>
      <c r="Y617" t="s">
        <v>108</v>
      </c>
      <c r="Z617" t="s">
        <v>103</v>
      </c>
      <c r="AA617" s="34">
        <v>41534.337500000001</v>
      </c>
      <c r="AB617" t="s">
        <v>109</v>
      </c>
      <c r="AC617" s="34">
        <v>41536.231874999998</v>
      </c>
      <c r="AD617" t="s">
        <v>110</v>
      </c>
      <c r="AE617" t="s">
        <v>103</v>
      </c>
      <c r="AF617" t="s">
        <v>103</v>
      </c>
      <c r="AG617" t="s">
        <v>103</v>
      </c>
      <c r="AH617" t="s">
        <v>111</v>
      </c>
      <c r="AI617" t="s">
        <v>103</v>
      </c>
      <c r="AJ617" t="s">
        <v>103</v>
      </c>
      <c r="AK617" t="s">
        <v>108</v>
      </c>
      <c r="AN617" t="s">
        <v>112</v>
      </c>
      <c r="AO617" t="s">
        <v>113</v>
      </c>
      <c r="AP617">
        <v>36315752000199</v>
      </c>
    </row>
    <row r="618" spans="1:42" x14ac:dyDescent="0.25">
      <c r="A618" t="s">
        <v>762</v>
      </c>
      <c r="B618" t="s">
        <v>40</v>
      </c>
      <c r="C618" t="s">
        <v>763</v>
      </c>
      <c r="D618">
        <v>5</v>
      </c>
      <c r="E618" s="34" t="s">
        <v>4877</v>
      </c>
      <c r="F618" s="34"/>
      <c r="G618" s="34">
        <v>41536.472650462965</v>
      </c>
      <c r="I618" t="s">
        <v>116</v>
      </c>
      <c r="J618" t="s">
        <v>117</v>
      </c>
      <c r="Q618" s="34">
        <v>41536.5</v>
      </c>
      <c r="S618" t="s">
        <v>107</v>
      </c>
      <c r="U618" t="s">
        <v>103</v>
      </c>
      <c r="Y618" t="s">
        <v>108</v>
      </c>
      <c r="Z618" t="s">
        <v>103</v>
      </c>
      <c r="AA618" s="34">
        <v>41534.323923611111</v>
      </c>
      <c r="AB618" t="s">
        <v>109</v>
      </c>
      <c r="AC618" s="34">
        <v>41536.266863425924</v>
      </c>
      <c r="AD618" t="s">
        <v>110</v>
      </c>
      <c r="AE618" t="s">
        <v>103</v>
      </c>
      <c r="AF618" t="s">
        <v>103</v>
      </c>
      <c r="AG618" t="s">
        <v>103</v>
      </c>
      <c r="AH618" t="s">
        <v>111</v>
      </c>
      <c r="AI618" t="s">
        <v>103</v>
      </c>
      <c r="AJ618" t="s">
        <v>103</v>
      </c>
      <c r="AK618" t="s">
        <v>108</v>
      </c>
      <c r="AN618" t="s">
        <v>112</v>
      </c>
      <c r="AO618" t="s">
        <v>113</v>
      </c>
      <c r="AP618">
        <v>30738025000158</v>
      </c>
    </row>
    <row r="619" spans="1:42" x14ac:dyDescent="0.25">
      <c r="A619" t="s">
        <v>764</v>
      </c>
      <c r="B619" t="s">
        <v>40</v>
      </c>
      <c r="C619" t="s">
        <v>765</v>
      </c>
      <c r="D619">
        <v>5</v>
      </c>
      <c r="E619" s="34" t="s">
        <v>4878</v>
      </c>
      <c r="F619" s="34"/>
      <c r="G619" s="34">
        <v>41536.52925925926</v>
      </c>
      <c r="I619" t="s">
        <v>105</v>
      </c>
      <c r="J619" t="s">
        <v>372</v>
      </c>
      <c r="Q619" s="34">
        <v>41535.5</v>
      </c>
      <c r="S619" t="s">
        <v>107</v>
      </c>
      <c r="U619" t="s">
        <v>103</v>
      </c>
      <c r="Y619" t="s">
        <v>108</v>
      </c>
      <c r="Z619" t="s">
        <v>103</v>
      </c>
      <c r="AA619" s="34">
        <v>41531.125983796293</v>
      </c>
      <c r="AB619" t="s">
        <v>109</v>
      </c>
      <c r="AC619" s="34">
        <v>41536.291655092595</v>
      </c>
      <c r="AD619" t="s">
        <v>110</v>
      </c>
      <c r="AE619" t="s">
        <v>111</v>
      </c>
      <c r="AF619" t="s">
        <v>103</v>
      </c>
      <c r="AG619" t="s">
        <v>103</v>
      </c>
      <c r="AH619" t="s">
        <v>103</v>
      </c>
      <c r="AI619" t="s">
        <v>111</v>
      </c>
      <c r="AJ619" t="s">
        <v>103</v>
      </c>
      <c r="AK619" t="s">
        <v>108</v>
      </c>
      <c r="AN619" t="s">
        <v>112</v>
      </c>
      <c r="AO619" t="s">
        <v>113</v>
      </c>
      <c r="AP619">
        <v>1637298000108</v>
      </c>
    </row>
    <row r="620" spans="1:42" x14ac:dyDescent="0.25">
      <c r="A620" t="s">
        <v>766</v>
      </c>
      <c r="B620" t="s">
        <v>40</v>
      </c>
      <c r="C620" t="s">
        <v>767</v>
      </c>
      <c r="D620">
        <v>6</v>
      </c>
      <c r="E620" s="34" t="s">
        <v>4879</v>
      </c>
      <c r="F620" s="34"/>
      <c r="G620" s="34">
        <v>41537.049016203702</v>
      </c>
      <c r="I620" t="s">
        <v>116</v>
      </c>
      <c r="J620" t="s">
        <v>117</v>
      </c>
      <c r="Q620" s="34">
        <v>41540.636620370373</v>
      </c>
      <c r="S620" t="s">
        <v>107</v>
      </c>
      <c r="U620" t="s">
        <v>103</v>
      </c>
      <c r="Y620" t="s">
        <v>108</v>
      </c>
      <c r="Z620" t="s">
        <v>103</v>
      </c>
      <c r="AA620" s="34">
        <v>41536.469953703701</v>
      </c>
      <c r="AB620" t="s">
        <v>109</v>
      </c>
      <c r="AC620" s="34">
        <v>41537.049016203702</v>
      </c>
      <c r="AD620" t="s">
        <v>110</v>
      </c>
      <c r="AE620" t="s">
        <v>111</v>
      </c>
      <c r="AF620" t="s">
        <v>103</v>
      </c>
      <c r="AG620" t="s">
        <v>103</v>
      </c>
      <c r="AH620" t="s">
        <v>103</v>
      </c>
      <c r="AI620" t="s">
        <v>111</v>
      </c>
      <c r="AJ620" t="s">
        <v>103</v>
      </c>
      <c r="AK620" t="s">
        <v>108</v>
      </c>
      <c r="AN620" t="s">
        <v>112</v>
      </c>
      <c r="AO620" t="s">
        <v>113</v>
      </c>
      <c r="AP620">
        <v>7455947000136</v>
      </c>
    </row>
    <row r="621" spans="1:42" x14ac:dyDescent="0.25">
      <c r="A621" t="s">
        <v>768</v>
      </c>
      <c r="B621" t="s">
        <v>40</v>
      </c>
      <c r="C621" t="s">
        <v>769</v>
      </c>
      <c r="D621">
        <v>2</v>
      </c>
      <c r="E621" s="34" t="s">
        <v>4880</v>
      </c>
      <c r="F621" s="34"/>
      <c r="G621" s="34">
        <v>41537.55059027778</v>
      </c>
      <c r="I621" t="s">
        <v>105</v>
      </c>
      <c r="J621" t="s">
        <v>372</v>
      </c>
      <c r="Q621" s="34">
        <v>41536.381284722222</v>
      </c>
      <c r="S621" t="s">
        <v>107</v>
      </c>
      <c r="U621" t="s">
        <v>103</v>
      </c>
      <c r="Y621" t="s">
        <v>108</v>
      </c>
      <c r="Z621" t="s">
        <v>103</v>
      </c>
      <c r="AA621" s="34">
        <v>41533.631284722222</v>
      </c>
      <c r="AB621" t="s">
        <v>109</v>
      </c>
      <c r="AC621" s="34">
        <v>41537.081203703703</v>
      </c>
      <c r="AD621" t="s">
        <v>110</v>
      </c>
      <c r="AE621" t="s">
        <v>111</v>
      </c>
      <c r="AF621" t="s">
        <v>103</v>
      </c>
      <c r="AG621" t="s">
        <v>103</v>
      </c>
      <c r="AH621" t="s">
        <v>103</v>
      </c>
      <c r="AI621" t="s">
        <v>111</v>
      </c>
      <c r="AJ621" t="s">
        <v>103</v>
      </c>
      <c r="AK621" t="s">
        <v>108</v>
      </c>
      <c r="AN621" t="s">
        <v>112</v>
      </c>
      <c r="AO621" t="s">
        <v>113</v>
      </c>
      <c r="AP621">
        <v>4487080000102</v>
      </c>
    </row>
    <row r="622" spans="1:42" x14ac:dyDescent="0.25">
      <c r="A622" t="s">
        <v>770</v>
      </c>
      <c r="B622" t="s">
        <v>40</v>
      </c>
      <c r="C622" t="s">
        <v>771</v>
      </c>
      <c r="D622">
        <v>2</v>
      </c>
      <c r="E622" s="34" t="s">
        <v>4881</v>
      </c>
      <c r="F622" s="34"/>
      <c r="G622" s="34">
        <v>41541.895798611113</v>
      </c>
      <c r="I622" t="s">
        <v>105</v>
      </c>
      <c r="J622" t="s">
        <v>372</v>
      </c>
      <c r="Q622" s="34">
        <v>41536.402187500003</v>
      </c>
      <c r="S622" t="s">
        <v>107</v>
      </c>
      <c r="U622" t="s">
        <v>103</v>
      </c>
      <c r="Y622" t="s">
        <v>108</v>
      </c>
      <c r="Z622" t="s">
        <v>103</v>
      </c>
      <c r="AA622" s="34">
        <v>41533.652187500003</v>
      </c>
      <c r="AB622" t="s">
        <v>109</v>
      </c>
      <c r="AC622" s="34">
        <v>41537.108854166669</v>
      </c>
      <c r="AD622" t="s">
        <v>110</v>
      </c>
      <c r="AE622" t="s">
        <v>111</v>
      </c>
      <c r="AF622" t="s">
        <v>103</v>
      </c>
      <c r="AG622" t="s">
        <v>103</v>
      </c>
      <c r="AH622" t="s">
        <v>103</v>
      </c>
      <c r="AI622" t="s">
        <v>111</v>
      </c>
      <c r="AJ622" t="s">
        <v>103</v>
      </c>
      <c r="AK622" t="s">
        <v>108</v>
      </c>
      <c r="AN622" t="s">
        <v>112</v>
      </c>
      <c r="AO622" t="s">
        <v>113</v>
      </c>
      <c r="AP622">
        <v>7074948000130</v>
      </c>
    </row>
    <row r="623" spans="1:42" x14ac:dyDescent="0.25">
      <c r="A623" t="s">
        <v>772</v>
      </c>
      <c r="B623" t="s">
        <v>40</v>
      </c>
      <c r="C623" t="s">
        <v>773</v>
      </c>
      <c r="D623">
        <v>1</v>
      </c>
      <c r="E623" s="34" t="s">
        <v>4882</v>
      </c>
      <c r="F623" s="34"/>
      <c r="G623" s="34">
        <v>41537.203715277778</v>
      </c>
      <c r="I623" t="s">
        <v>116</v>
      </c>
      <c r="J623" t="s">
        <v>117</v>
      </c>
      <c r="Q623" s="34">
        <v>41535.647337962961</v>
      </c>
      <c r="S623" t="s">
        <v>107</v>
      </c>
      <c r="U623" t="s">
        <v>103</v>
      </c>
      <c r="Y623" t="s">
        <v>108</v>
      </c>
      <c r="Z623" t="s">
        <v>103</v>
      </c>
      <c r="AA623" s="34">
        <v>41533.480671296296</v>
      </c>
      <c r="AB623" t="s">
        <v>109</v>
      </c>
      <c r="AC623" s="34">
        <v>41537.203715277778</v>
      </c>
      <c r="AD623" t="s">
        <v>192</v>
      </c>
      <c r="AE623" t="s">
        <v>111</v>
      </c>
      <c r="AF623" t="s">
        <v>103</v>
      </c>
      <c r="AG623" t="s">
        <v>103</v>
      </c>
      <c r="AH623" t="s">
        <v>103</v>
      </c>
      <c r="AI623" t="s">
        <v>111</v>
      </c>
      <c r="AJ623" t="s">
        <v>103</v>
      </c>
      <c r="AK623" t="s">
        <v>108</v>
      </c>
      <c r="AN623" t="s">
        <v>112</v>
      </c>
      <c r="AO623" t="s">
        <v>113</v>
      </c>
      <c r="AP623">
        <v>5487104000196</v>
      </c>
    </row>
    <row r="624" spans="1:42" x14ac:dyDescent="0.25">
      <c r="A624" t="s">
        <v>774</v>
      </c>
      <c r="B624" t="s">
        <v>40</v>
      </c>
      <c r="C624" t="s">
        <v>775</v>
      </c>
      <c r="D624">
        <v>1</v>
      </c>
      <c r="E624" s="34" t="s">
        <v>4883</v>
      </c>
      <c r="F624" s="34"/>
      <c r="G624" s="34">
        <v>41541.637523148151</v>
      </c>
      <c r="I624" t="s">
        <v>105</v>
      </c>
      <c r="J624" t="s">
        <v>372</v>
      </c>
      <c r="Q624" s="34">
        <v>41536.432453703703</v>
      </c>
      <c r="S624" t="s">
        <v>107</v>
      </c>
      <c r="U624" t="s">
        <v>103</v>
      </c>
      <c r="Y624" t="s">
        <v>108</v>
      </c>
      <c r="Z624" t="s">
        <v>103</v>
      </c>
      <c r="AA624" s="34">
        <v>41533.682453703703</v>
      </c>
      <c r="AB624" t="s">
        <v>109</v>
      </c>
      <c r="AC624" s="34">
        <v>41537.234120370369</v>
      </c>
      <c r="AD624" t="s">
        <v>192</v>
      </c>
      <c r="AE624" t="s">
        <v>111</v>
      </c>
      <c r="AF624" t="s">
        <v>103</v>
      </c>
      <c r="AG624" t="s">
        <v>103</v>
      </c>
      <c r="AH624" t="s">
        <v>103</v>
      </c>
      <c r="AI624" t="s">
        <v>111</v>
      </c>
      <c r="AJ624" t="s">
        <v>103</v>
      </c>
      <c r="AK624" t="s">
        <v>108</v>
      </c>
      <c r="AN624" t="s">
        <v>112</v>
      </c>
      <c r="AO624" t="s">
        <v>113</v>
      </c>
      <c r="AP624">
        <v>94433109000166</v>
      </c>
    </row>
    <row r="625" spans="1:42" x14ac:dyDescent="0.25">
      <c r="A625" t="s">
        <v>776</v>
      </c>
      <c r="B625" t="s">
        <v>40</v>
      </c>
      <c r="C625" t="s">
        <v>777</v>
      </c>
      <c r="D625">
        <v>1</v>
      </c>
      <c r="E625" s="34" t="s">
        <v>4884</v>
      </c>
      <c r="F625" s="34"/>
      <c r="G625" s="34">
        <v>41548.592534722222</v>
      </c>
      <c r="I625" t="s">
        <v>105</v>
      </c>
      <c r="J625" t="s">
        <v>372</v>
      </c>
      <c r="Q625" s="34">
        <v>41536.41511574074</v>
      </c>
      <c r="S625" t="s">
        <v>107</v>
      </c>
      <c r="U625" t="s">
        <v>103</v>
      </c>
      <c r="Y625" t="s">
        <v>108</v>
      </c>
      <c r="Z625" t="s">
        <v>103</v>
      </c>
      <c r="AA625" s="34">
        <v>41533.66511574074</v>
      </c>
      <c r="AB625" t="s">
        <v>109</v>
      </c>
      <c r="AC625" s="34">
        <v>41537.247511574074</v>
      </c>
      <c r="AD625" t="s">
        <v>192</v>
      </c>
      <c r="AE625" t="s">
        <v>111</v>
      </c>
      <c r="AF625" t="s">
        <v>103</v>
      </c>
      <c r="AG625" t="s">
        <v>103</v>
      </c>
      <c r="AH625" t="s">
        <v>103</v>
      </c>
      <c r="AI625" t="s">
        <v>111</v>
      </c>
      <c r="AJ625" t="s">
        <v>103</v>
      </c>
      <c r="AK625" t="s">
        <v>108</v>
      </c>
      <c r="AM625">
        <v>94175304000133</v>
      </c>
      <c r="AN625" t="s">
        <v>112</v>
      </c>
      <c r="AO625" t="s">
        <v>113</v>
      </c>
      <c r="AP625">
        <v>94175304000133</v>
      </c>
    </row>
    <row r="626" spans="1:42" x14ac:dyDescent="0.25">
      <c r="A626" t="s">
        <v>778</v>
      </c>
      <c r="B626" t="s">
        <v>40</v>
      </c>
      <c r="C626" t="s">
        <v>779</v>
      </c>
      <c r="D626">
        <v>1</v>
      </c>
      <c r="E626" s="34" t="s">
        <v>4885</v>
      </c>
      <c r="F626" s="34"/>
      <c r="G626" s="34">
        <v>41537.565405092595</v>
      </c>
      <c r="I626" t="s">
        <v>105</v>
      </c>
      <c r="J626" t="s">
        <v>372</v>
      </c>
      <c r="Q626" s="34">
        <v>41536.5</v>
      </c>
      <c r="S626" t="s">
        <v>107</v>
      </c>
      <c r="U626" t="s">
        <v>103</v>
      </c>
      <c r="Y626" t="s">
        <v>108</v>
      </c>
      <c r="Z626" t="s">
        <v>103</v>
      </c>
      <c r="AA626" s="34">
        <v>41533.899050925924</v>
      </c>
      <c r="AB626" t="s">
        <v>109</v>
      </c>
      <c r="AC626" s="34">
        <v>41537.284212962964</v>
      </c>
      <c r="AD626" t="s">
        <v>110</v>
      </c>
      <c r="AE626" t="s">
        <v>111</v>
      </c>
      <c r="AF626" t="s">
        <v>103</v>
      </c>
      <c r="AG626" t="s">
        <v>103</v>
      </c>
      <c r="AH626" t="s">
        <v>103</v>
      </c>
      <c r="AI626" t="s">
        <v>111</v>
      </c>
      <c r="AJ626" t="s">
        <v>103</v>
      </c>
      <c r="AK626" t="s">
        <v>108</v>
      </c>
      <c r="AM626">
        <v>14315988000192</v>
      </c>
      <c r="AN626" t="s">
        <v>112</v>
      </c>
      <c r="AO626" t="s">
        <v>113</v>
      </c>
      <c r="AP626">
        <v>14315988000192</v>
      </c>
    </row>
    <row r="627" spans="1:42" x14ac:dyDescent="0.25">
      <c r="A627" t="s">
        <v>780</v>
      </c>
      <c r="B627" t="s">
        <v>40</v>
      </c>
      <c r="C627" t="s">
        <v>759</v>
      </c>
      <c r="D627">
        <v>6</v>
      </c>
      <c r="E627" s="34" t="s">
        <v>4886</v>
      </c>
      <c r="F627" s="34"/>
      <c r="G627" s="34">
        <v>41541.646967592591</v>
      </c>
      <c r="I627" t="s">
        <v>116</v>
      </c>
      <c r="J627" t="s">
        <v>117</v>
      </c>
      <c r="Q627" s="34">
        <v>41540.615231481483</v>
      </c>
      <c r="S627" t="s">
        <v>107</v>
      </c>
      <c r="U627" t="s">
        <v>103</v>
      </c>
      <c r="Y627" t="s">
        <v>108</v>
      </c>
      <c r="Z627" t="s">
        <v>103</v>
      </c>
      <c r="AA627" s="34">
        <v>41536.448564814818</v>
      </c>
      <c r="AB627" t="s">
        <v>109</v>
      </c>
      <c r="AC627" s="34">
        <v>41540.997465277775</v>
      </c>
      <c r="AD627" t="s">
        <v>110</v>
      </c>
      <c r="AE627" t="s">
        <v>111</v>
      </c>
      <c r="AF627" t="s">
        <v>103</v>
      </c>
      <c r="AG627" t="s">
        <v>103</v>
      </c>
      <c r="AH627" t="s">
        <v>103</v>
      </c>
      <c r="AI627" t="s">
        <v>103</v>
      </c>
      <c r="AJ627" t="s">
        <v>103</v>
      </c>
      <c r="AK627" t="s">
        <v>108</v>
      </c>
      <c r="AN627" t="s">
        <v>112</v>
      </c>
      <c r="AO627" t="s">
        <v>113</v>
      </c>
      <c r="AP627">
        <v>35808948000152</v>
      </c>
    </row>
    <row r="628" spans="1:42" x14ac:dyDescent="0.25">
      <c r="A628" t="s">
        <v>781</v>
      </c>
      <c r="B628" t="s">
        <v>40</v>
      </c>
      <c r="C628" t="s">
        <v>782</v>
      </c>
      <c r="D628">
        <v>3</v>
      </c>
      <c r="E628" s="34" t="s">
        <v>4887</v>
      </c>
      <c r="F628" s="34"/>
      <c r="G628" s="34">
        <v>41542.807835648149</v>
      </c>
      <c r="I628" t="s">
        <v>116</v>
      </c>
      <c r="J628" t="s">
        <v>117</v>
      </c>
      <c r="Q628" s="34">
        <v>41540.566469907404</v>
      </c>
      <c r="S628" t="s">
        <v>107</v>
      </c>
      <c r="U628" t="s">
        <v>103</v>
      </c>
      <c r="Y628" t="s">
        <v>108</v>
      </c>
      <c r="Z628" t="s">
        <v>103</v>
      </c>
      <c r="AA628" s="34">
        <v>41536.39980324074</v>
      </c>
      <c r="AB628" t="s">
        <v>109</v>
      </c>
      <c r="AC628" s="34">
        <v>41541.069386574076</v>
      </c>
      <c r="AD628" t="s">
        <v>110</v>
      </c>
      <c r="AE628" t="s">
        <v>103</v>
      </c>
      <c r="AF628" t="s">
        <v>103</v>
      </c>
      <c r="AG628" t="s">
        <v>103</v>
      </c>
      <c r="AH628" t="s">
        <v>111</v>
      </c>
      <c r="AI628" t="s">
        <v>103</v>
      </c>
      <c r="AJ628" t="s">
        <v>103</v>
      </c>
      <c r="AK628" t="s">
        <v>108</v>
      </c>
      <c r="AN628" t="s">
        <v>112</v>
      </c>
      <c r="AO628" t="s">
        <v>113</v>
      </c>
      <c r="AP628">
        <v>8595071000196</v>
      </c>
    </row>
    <row r="629" spans="1:42" x14ac:dyDescent="0.25">
      <c r="A629" t="s">
        <v>783</v>
      </c>
      <c r="B629" t="s">
        <v>40</v>
      </c>
      <c r="C629" t="s">
        <v>784</v>
      </c>
      <c r="D629">
        <v>3</v>
      </c>
      <c r="E629" s="34" t="s">
        <v>4888</v>
      </c>
      <c r="F629" s="34"/>
      <c r="G629" s="34">
        <v>41545.588449074072</v>
      </c>
      <c r="I629" t="s">
        <v>116</v>
      </c>
      <c r="J629" t="s">
        <v>117</v>
      </c>
      <c r="Q629" s="34">
        <v>41540.564675925925</v>
      </c>
      <c r="S629" t="s">
        <v>107</v>
      </c>
      <c r="U629" t="s">
        <v>103</v>
      </c>
      <c r="Y629" t="s">
        <v>108</v>
      </c>
      <c r="Z629" t="s">
        <v>103</v>
      </c>
      <c r="AA629" s="34">
        <v>41536.398009259261</v>
      </c>
      <c r="AB629" t="s">
        <v>109</v>
      </c>
      <c r="AC629" s="34">
        <v>41541.082002314812</v>
      </c>
      <c r="AD629" t="s">
        <v>110</v>
      </c>
      <c r="AE629" t="s">
        <v>103</v>
      </c>
      <c r="AF629" t="s">
        <v>103</v>
      </c>
      <c r="AG629" t="s">
        <v>103</v>
      </c>
      <c r="AH629" t="s">
        <v>111</v>
      </c>
      <c r="AI629" t="s">
        <v>103</v>
      </c>
      <c r="AJ629" t="s">
        <v>103</v>
      </c>
      <c r="AK629" t="s">
        <v>108</v>
      </c>
      <c r="AN629" t="s">
        <v>112</v>
      </c>
      <c r="AO629" t="s">
        <v>113</v>
      </c>
      <c r="AP629">
        <v>5976478000175</v>
      </c>
    </row>
    <row r="630" spans="1:42" x14ac:dyDescent="0.25">
      <c r="A630" t="s">
        <v>785</v>
      </c>
      <c r="B630" t="s">
        <v>40</v>
      </c>
      <c r="C630" t="s">
        <v>786</v>
      </c>
      <c r="D630">
        <v>3</v>
      </c>
      <c r="E630" s="34" t="s">
        <v>4889</v>
      </c>
      <c r="F630" s="34"/>
      <c r="G630" s="34">
        <v>41542.296331018515</v>
      </c>
      <c r="I630" t="s">
        <v>116</v>
      </c>
      <c r="J630" t="s">
        <v>117</v>
      </c>
      <c r="Q630" s="34">
        <v>41542.347129629627</v>
      </c>
      <c r="S630" t="s">
        <v>107</v>
      </c>
      <c r="U630" t="s">
        <v>103</v>
      </c>
      <c r="Y630" t="s">
        <v>108</v>
      </c>
      <c r="Z630" t="s">
        <v>103</v>
      </c>
      <c r="AA630" s="34">
        <v>41537.597129629627</v>
      </c>
      <c r="AB630" t="s">
        <v>109</v>
      </c>
      <c r="AC630" s="34">
        <v>41541.184328703705</v>
      </c>
      <c r="AD630" t="s">
        <v>110</v>
      </c>
      <c r="AE630" t="s">
        <v>103</v>
      </c>
      <c r="AF630" t="s">
        <v>103</v>
      </c>
      <c r="AG630" t="s">
        <v>103</v>
      </c>
      <c r="AH630" t="s">
        <v>111</v>
      </c>
      <c r="AI630" t="s">
        <v>103</v>
      </c>
      <c r="AJ630" t="s">
        <v>103</v>
      </c>
      <c r="AK630" t="s">
        <v>108</v>
      </c>
      <c r="AN630" t="s">
        <v>112</v>
      </c>
      <c r="AO630" t="s">
        <v>113</v>
      </c>
      <c r="AP630">
        <v>35865526000119</v>
      </c>
    </row>
    <row r="631" spans="1:42" x14ac:dyDescent="0.25">
      <c r="A631" t="s">
        <v>787</v>
      </c>
      <c r="B631" t="s">
        <v>40</v>
      </c>
      <c r="C631" t="s">
        <v>769</v>
      </c>
      <c r="D631">
        <v>3</v>
      </c>
      <c r="E631" s="34" t="s">
        <v>4890</v>
      </c>
      <c r="F631" s="34"/>
      <c r="G631" s="34">
        <v>41542.738530092596</v>
      </c>
      <c r="I631" t="s">
        <v>105</v>
      </c>
      <c r="J631" t="s">
        <v>372</v>
      </c>
      <c r="Q631" s="34">
        <v>41542.361863425926</v>
      </c>
      <c r="S631" t="s">
        <v>107</v>
      </c>
      <c r="U631" t="s">
        <v>103</v>
      </c>
      <c r="Y631" t="s">
        <v>108</v>
      </c>
      <c r="Z631" t="s">
        <v>103</v>
      </c>
      <c r="AA631" s="34">
        <v>41537.611863425926</v>
      </c>
      <c r="AB631" t="s">
        <v>109</v>
      </c>
      <c r="AC631" s="34">
        <v>41541.212777777779</v>
      </c>
      <c r="AD631" t="s">
        <v>110</v>
      </c>
      <c r="AE631" t="s">
        <v>111</v>
      </c>
      <c r="AF631" t="s">
        <v>103</v>
      </c>
      <c r="AG631" t="s">
        <v>103</v>
      </c>
      <c r="AH631" t="s">
        <v>103</v>
      </c>
      <c r="AI631" t="s">
        <v>111</v>
      </c>
      <c r="AJ631" t="s">
        <v>103</v>
      </c>
      <c r="AK631" t="s">
        <v>108</v>
      </c>
      <c r="AN631" t="s">
        <v>112</v>
      </c>
      <c r="AO631" t="s">
        <v>113</v>
      </c>
      <c r="AP631">
        <v>4487080000102</v>
      </c>
    </row>
    <row r="632" spans="1:42" x14ac:dyDescent="0.25">
      <c r="A632" t="s">
        <v>788</v>
      </c>
      <c r="B632" t="s">
        <v>40</v>
      </c>
      <c r="C632" t="s">
        <v>393</v>
      </c>
      <c r="D632">
        <v>6</v>
      </c>
      <c r="E632" s="34" t="s">
        <v>4891</v>
      </c>
      <c r="F632" s="34"/>
      <c r="G632" s="34">
        <v>41545.618761574071</v>
      </c>
      <c r="I632" t="s">
        <v>116</v>
      </c>
      <c r="J632" t="s">
        <v>117</v>
      </c>
      <c r="Q632" s="34">
        <v>41541.693368055552</v>
      </c>
      <c r="S632" t="s">
        <v>107</v>
      </c>
      <c r="U632" t="s">
        <v>103</v>
      </c>
      <c r="Y632" t="s">
        <v>108</v>
      </c>
      <c r="Z632" t="s">
        <v>103</v>
      </c>
      <c r="AA632" s="34">
        <v>41537.526701388888</v>
      </c>
      <c r="AB632" t="s">
        <v>109</v>
      </c>
      <c r="AC632" s="34">
        <v>41541.27103009259</v>
      </c>
      <c r="AD632" t="s">
        <v>110</v>
      </c>
      <c r="AE632" t="s">
        <v>111</v>
      </c>
      <c r="AF632" t="s">
        <v>103</v>
      </c>
      <c r="AG632" t="s">
        <v>111</v>
      </c>
      <c r="AH632" t="s">
        <v>103</v>
      </c>
      <c r="AI632" t="s">
        <v>103</v>
      </c>
      <c r="AJ632" t="s">
        <v>103</v>
      </c>
      <c r="AK632" t="s">
        <v>108</v>
      </c>
      <c r="AN632" t="s">
        <v>112</v>
      </c>
      <c r="AO632" t="s">
        <v>113</v>
      </c>
      <c r="AP632">
        <v>4387907000106</v>
      </c>
    </row>
    <row r="633" spans="1:42" x14ac:dyDescent="0.25">
      <c r="A633" t="s">
        <v>789</v>
      </c>
      <c r="B633" t="s">
        <v>40</v>
      </c>
      <c r="C633" t="s">
        <v>790</v>
      </c>
      <c r="D633">
        <v>2</v>
      </c>
      <c r="E633" s="34" t="s">
        <v>4892</v>
      </c>
      <c r="F633" s="34"/>
      <c r="G633" s="34">
        <v>41548.492476851854</v>
      </c>
      <c r="I633" t="s">
        <v>116</v>
      </c>
      <c r="J633" t="s">
        <v>117</v>
      </c>
      <c r="Q633" s="34">
        <v>41542.5</v>
      </c>
      <c r="S633" t="s">
        <v>107</v>
      </c>
      <c r="U633" t="s">
        <v>103</v>
      </c>
      <c r="Y633" t="s">
        <v>108</v>
      </c>
      <c r="Z633" t="s">
        <v>103</v>
      </c>
      <c r="AA633" s="34">
        <v>41537.881226851852</v>
      </c>
      <c r="AB633" t="s">
        <v>109</v>
      </c>
      <c r="AC633" s="34">
        <v>41542.057789351849</v>
      </c>
      <c r="AD633" t="s">
        <v>192</v>
      </c>
      <c r="AE633" t="s">
        <v>103</v>
      </c>
      <c r="AF633" t="s">
        <v>103</v>
      </c>
      <c r="AG633" t="s">
        <v>103</v>
      </c>
      <c r="AH633" t="s">
        <v>111</v>
      </c>
      <c r="AI633" t="s">
        <v>103</v>
      </c>
      <c r="AJ633" t="s">
        <v>103</v>
      </c>
      <c r="AK633" t="s">
        <v>108</v>
      </c>
      <c r="AN633" t="s">
        <v>112</v>
      </c>
      <c r="AO633" t="s">
        <v>113</v>
      </c>
      <c r="AP633">
        <v>78838315000108</v>
      </c>
    </row>
    <row r="634" spans="1:42" x14ac:dyDescent="0.25">
      <c r="A634" t="s">
        <v>791</v>
      </c>
      <c r="B634" t="s">
        <v>40</v>
      </c>
      <c r="C634" t="s">
        <v>792</v>
      </c>
      <c r="D634">
        <v>1</v>
      </c>
      <c r="E634" s="34" t="s">
        <v>4893</v>
      </c>
      <c r="F634" s="34"/>
      <c r="G634" s="34">
        <v>41543.42496527778</v>
      </c>
      <c r="I634" t="s">
        <v>105</v>
      </c>
      <c r="J634" t="s">
        <v>372</v>
      </c>
      <c r="Q634" s="34">
        <v>41541.5</v>
      </c>
      <c r="S634" t="s">
        <v>107</v>
      </c>
      <c r="U634" t="s">
        <v>103</v>
      </c>
      <c r="Y634" t="s">
        <v>108</v>
      </c>
      <c r="Z634" t="s">
        <v>103</v>
      </c>
      <c r="AA634" s="34">
        <v>41537.040763888886</v>
      </c>
      <c r="AB634" t="s">
        <v>109</v>
      </c>
      <c r="AC634" s="34">
        <v>41542.085243055553</v>
      </c>
      <c r="AD634" t="s">
        <v>110</v>
      </c>
      <c r="AE634" t="s">
        <v>103</v>
      </c>
      <c r="AF634" t="s">
        <v>103</v>
      </c>
      <c r="AG634" t="s">
        <v>103</v>
      </c>
      <c r="AH634" t="s">
        <v>111</v>
      </c>
      <c r="AI634" t="s">
        <v>103</v>
      </c>
      <c r="AJ634" t="s">
        <v>103</v>
      </c>
      <c r="AK634" t="s">
        <v>108</v>
      </c>
      <c r="AN634" t="s">
        <v>112</v>
      </c>
      <c r="AO634" t="s">
        <v>113</v>
      </c>
      <c r="AP634">
        <v>30690440000189</v>
      </c>
    </row>
    <row r="635" spans="1:42" x14ac:dyDescent="0.25">
      <c r="A635" t="s">
        <v>793</v>
      </c>
      <c r="B635" t="s">
        <v>40</v>
      </c>
      <c r="C635" t="s">
        <v>794</v>
      </c>
      <c r="D635">
        <v>2</v>
      </c>
      <c r="E635" s="34" t="s">
        <v>4894</v>
      </c>
      <c r="F635" s="34"/>
      <c r="G635" s="34">
        <v>41548.065520833334</v>
      </c>
      <c r="I635" t="s">
        <v>105</v>
      </c>
      <c r="J635" t="s">
        <v>372</v>
      </c>
      <c r="Q635" s="34">
        <v>41542.438564814816</v>
      </c>
      <c r="S635" t="s">
        <v>107</v>
      </c>
      <c r="U635" t="s">
        <v>103</v>
      </c>
      <c r="Y635" t="s">
        <v>108</v>
      </c>
      <c r="Z635" t="s">
        <v>103</v>
      </c>
      <c r="AA635" s="34">
        <v>41537.688564814816</v>
      </c>
      <c r="AB635" t="s">
        <v>109</v>
      </c>
      <c r="AC635" s="34">
        <v>41542.12090277778</v>
      </c>
      <c r="AD635" t="s">
        <v>198</v>
      </c>
      <c r="AE635" t="s">
        <v>103</v>
      </c>
      <c r="AF635" t="s">
        <v>103</v>
      </c>
      <c r="AG635" t="s">
        <v>103</v>
      </c>
      <c r="AH635" t="s">
        <v>111</v>
      </c>
      <c r="AI635" t="s">
        <v>103</v>
      </c>
      <c r="AJ635" t="s">
        <v>103</v>
      </c>
      <c r="AK635" t="s">
        <v>108</v>
      </c>
      <c r="AM635">
        <v>10241229000171</v>
      </c>
      <c r="AN635" t="s">
        <v>112</v>
      </c>
      <c r="AO635" t="s">
        <v>113</v>
      </c>
      <c r="AP635">
        <v>10241229000171</v>
      </c>
    </row>
    <row r="636" spans="1:42" x14ac:dyDescent="0.25">
      <c r="A636" t="s">
        <v>795</v>
      </c>
      <c r="B636" t="s">
        <v>40</v>
      </c>
      <c r="C636" t="s">
        <v>796</v>
      </c>
      <c r="D636">
        <v>1</v>
      </c>
      <c r="E636" s="34" t="s">
        <v>4895</v>
      </c>
      <c r="F636" s="34"/>
      <c r="G636" s="34">
        <v>41542.343761574077</v>
      </c>
      <c r="I636" t="s">
        <v>105</v>
      </c>
      <c r="J636" t="s">
        <v>372</v>
      </c>
      <c r="Q636" s="34">
        <v>41541.5</v>
      </c>
      <c r="S636" t="s">
        <v>107</v>
      </c>
      <c r="U636" t="s">
        <v>103</v>
      </c>
      <c r="Y636" t="s">
        <v>108</v>
      </c>
      <c r="Z636" t="s">
        <v>103</v>
      </c>
      <c r="AA636" s="34">
        <v>41537.276365740741</v>
      </c>
      <c r="AB636" t="s">
        <v>109</v>
      </c>
      <c r="AC636" s="34">
        <v>41542.189525462964</v>
      </c>
      <c r="AD636" t="s">
        <v>198</v>
      </c>
      <c r="AE636" t="s">
        <v>103</v>
      </c>
      <c r="AF636" t="s">
        <v>103</v>
      </c>
      <c r="AG636" t="s">
        <v>103</v>
      </c>
      <c r="AH636" t="s">
        <v>111</v>
      </c>
      <c r="AI636" t="s">
        <v>103</v>
      </c>
      <c r="AJ636" t="s">
        <v>103</v>
      </c>
      <c r="AK636" t="s">
        <v>108</v>
      </c>
      <c r="AN636" t="s">
        <v>112</v>
      </c>
      <c r="AO636" t="s">
        <v>113</v>
      </c>
      <c r="AP636">
        <v>7535812000180</v>
      </c>
    </row>
    <row r="637" spans="1:42" x14ac:dyDescent="0.25">
      <c r="A637" t="s">
        <v>797</v>
      </c>
      <c r="B637" t="s">
        <v>40</v>
      </c>
      <c r="C637" t="s">
        <v>798</v>
      </c>
      <c r="D637">
        <v>2</v>
      </c>
      <c r="E637" s="34" t="s">
        <v>4896</v>
      </c>
      <c r="F637" s="34"/>
      <c r="G637" s="34">
        <v>41544.431284722225</v>
      </c>
      <c r="I637" t="s">
        <v>105</v>
      </c>
      <c r="J637" t="s">
        <v>372</v>
      </c>
      <c r="Q637" s="34">
        <v>41542.438564814816</v>
      </c>
      <c r="S637" t="s">
        <v>107</v>
      </c>
      <c r="U637" t="s">
        <v>103</v>
      </c>
      <c r="Y637" t="s">
        <v>108</v>
      </c>
      <c r="Z637" t="s">
        <v>103</v>
      </c>
      <c r="AA637" s="34">
        <v>41537.688564814816</v>
      </c>
      <c r="AB637" t="s">
        <v>109</v>
      </c>
      <c r="AC637" s="34">
        <v>41542.206736111111</v>
      </c>
      <c r="AD637" t="s">
        <v>110</v>
      </c>
      <c r="AE637" t="s">
        <v>103</v>
      </c>
      <c r="AF637" t="s">
        <v>103</v>
      </c>
      <c r="AG637" t="s">
        <v>103</v>
      </c>
      <c r="AH637" t="s">
        <v>111</v>
      </c>
      <c r="AI637" t="s">
        <v>103</v>
      </c>
      <c r="AJ637" t="s">
        <v>103</v>
      </c>
      <c r="AK637" t="s">
        <v>108</v>
      </c>
      <c r="AM637">
        <v>65799313704</v>
      </c>
      <c r="AN637" t="s">
        <v>112</v>
      </c>
      <c r="AO637" t="s">
        <v>113</v>
      </c>
      <c r="AP637">
        <v>4917592000161</v>
      </c>
    </row>
    <row r="638" spans="1:42" x14ac:dyDescent="0.25">
      <c r="A638" t="s">
        <v>799</v>
      </c>
      <c r="B638" t="s">
        <v>40</v>
      </c>
      <c r="C638" t="s">
        <v>800</v>
      </c>
      <c r="D638">
        <v>2</v>
      </c>
      <c r="E638" s="34" t="s">
        <v>4897</v>
      </c>
      <c r="F638" s="34"/>
      <c r="G638" s="34">
        <v>41545.595150462963</v>
      </c>
      <c r="I638" t="s">
        <v>116</v>
      </c>
      <c r="J638" t="s">
        <v>117</v>
      </c>
      <c r="Q638" s="34">
        <v>41542.356388888889</v>
      </c>
      <c r="S638" t="s">
        <v>107</v>
      </c>
      <c r="U638" t="s">
        <v>103</v>
      </c>
      <c r="Y638" t="s">
        <v>108</v>
      </c>
      <c r="Z638" t="s">
        <v>103</v>
      </c>
      <c r="AA638" s="34">
        <v>41537.606388888889</v>
      </c>
      <c r="AB638" t="s">
        <v>109</v>
      </c>
      <c r="AC638" s="34">
        <v>41542.234513888892</v>
      </c>
      <c r="AD638" t="s">
        <v>192</v>
      </c>
      <c r="AE638" t="s">
        <v>103</v>
      </c>
      <c r="AF638" t="s">
        <v>103</v>
      </c>
      <c r="AG638" t="s">
        <v>103</v>
      </c>
      <c r="AH638" t="s">
        <v>111</v>
      </c>
      <c r="AI638" t="s">
        <v>103</v>
      </c>
      <c r="AJ638" t="s">
        <v>103</v>
      </c>
      <c r="AK638" t="s">
        <v>108</v>
      </c>
      <c r="AN638" t="s">
        <v>112</v>
      </c>
      <c r="AO638" t="s">
        <v>113</v>
      </c>
      <c r="AP638">
        <v>89171201000165</v>
      </c>
    </row>
    <row r="639" spans="1:42" x14ac:dyDescent="0.25">
      <c r="A639" t="s">
        <v>801</v>
      </c>
      <c r="B639" t="s">
        <v>40</v>
      </c>
      <c r="C639" t="s">
        <v>802</v>
      </c>
      <c r="D639">
        <v>1</v>
      </c>
      <c r="E639" s="34" t="s">
        <v>4898</v>
      </c>
      <c r="F639" s="34"/>
      <c r="G639" s="34">
        <v>41542.687071759261</v>
      </c>
      <c r="I639" t="s">
        <v>105</v>
      </c>
      <c r="J639" t="s">
        <v>372</v>
      </c>
      <c r="Q639" s="34">
        <v>41541.673483796294</v>
      </c>
      <c r="S639" t="s">
        <v>107</v>
      </c>
      <c r="U639" t="s">
        <v>103</v>
      </c>
      <c r="Y639" t="s">
        <v>108</v>
      </c>
      <c r="Z639" t="s">
        <v>103</v>
      </c>
      <c r="AA639" s="34">
        <v>41537.50681712963</v>
      </c>
      <c r="AB639" t="s">
        <v>109</v>
      </c>
      <c r="AC639" s="34">
        <v>41542.253472222219</v>
      </c>
      <c r="AD639" t="s">
        <v>198</v>
      </c>
      <c r="AE639" t="s">
        <v>103</v>
      </c>
      <c r="AF639" t="s">
        <v>103</v>
      </c>
      <c r="AG639" t="s">
        <v>103</v>
      </c>
      <c r="AH639" t="s">
        <v>111</v>
      </c>
      <c r="AI639" t="s">
        <v>103</v>
      </c>
      <c r="AJ639" t="s">
        <v>103</v>
      </c>
      <c r="AK639" t="s">
        <v>108</v>
      </c>
      <c r="AN639" t="s">
        <v>112</v>
      </c>
      <c r="AO639" t="s">
        <v>113</v>
      </c>
      <c r="AP639">
        <v>7693964000101</v>
      </c>
    </row>
    <row r="640" spans="1:42" x14ac:dyDescent="0.25">
      <c r="A640" t="s">
        <v>803</v>
      </c>
      <c r="B640" t="s">
        <v>40</v>
      </c>
      <c r="C640" t="s">
        <v>804</v>
      </c>
      <c r="D640">
        <v>1</v>
      </c>
      <c r="E640" s="34" t="s">
        <v>4899</v>
      </c>
      <c r="F640" s="34"/>
      <c r="G640" s="34">
        <v>41542.776331018518</v>
      </c>
      <c r="I640" t="s">
        <v>116</v>
      </c>
      <c r="J640" t="s">
        <v>117</v>
      </c>
      <c r="Q640" s="34">
        <v>41541.675081018519</v>
      </c>
      <c r="S640" t="s">
        <v>107</v>
      </c>
      <c r="U640" t="s">
        <v>103</v>
      </c>
      <c r="Y640" t="s">
        <v>108</v>
      </c>
      <c r="Z640" t="s">
        <v>103</v>
      </c>
      <c r="AA640" s="34">
        <v>41537.508414351854</v>
      </c>
      <c r="AB640" t="s">
        <v>109</v>
      </c>
      <c r="AC640" s="34">
        <v>41542.272766203707</v>
      </c>
      <c r="AD640" t="s">
        <v>192</v>
      </c>
      <c r="AE640" t="s">
        <v>103</v>
      </c>
      <c r="AF640" t="s">
        <v>103</v>
      </c>
      <c r="AG640" t="s">
        <v>103</v>
      </c>
      <c r="AH640" t="s">
        <v>111</v>
      </c>
      <c r="AI640" t="s">
        <v>103</v>
      </c>
      <c r="AJ640" t="s">
        <v>103</v>
      </c>
      <c r="AK640" t="s">
        <v>108</v>
      </c>
      <c r="AN640" t="s">
        <v>112</v>
      </c>
      <c r="AO640" t="s">
        <v>113</v>
      </c>
      <c r="AP640">
        <v>92865906000197</v>
      </c>
    </row>
    <row r="641" spans="1:42" x14ac:dyDescent="0.25">
      <c r="A641" t="s">
        <v>805</v>
      </c>
      <c r="B641" t="s">
        <v>40</v>
      </c>
      <c r="C641" t="s">
        <v>806</v>
      </c>
      <c r="D641">
        <v>6</v>
      </c>
      <c r="E641" s="34" t="s">
        <v>4900</v>
      </c>
      <c r="F641" s="34"/>
      <c r="G641" s="34">
        <v>41543.555254629631</v>
      </c>
      <c r="I641" t="s">
        <v>105</v>
      </c>
      <c r="J641" t="s">
        <v>372</v>
      </c>
      <c r="Q641" s="34">
        <v>41547.5</v>
      </c>
      <c r="S641" t="s">
        <v>107</v>
      </c>
      <c r="U641" t="s">
        <v>103</v>
      </c>
      <c r="Y641" t="s">
        <v>108</v>
      </c>
      <c r="Z641" t="s">
        <v>103</v>
      </c>
      <c r="AA641" s="34">
        <v>41542.792696759258</v>
      </c>
      <c r="AB641" t="s">
        <v>109</v>
      </c>
      <c r="AC641" s="34">
        <v>41542.999108796299</v>
      </c>
      <c r="AD641" t="s">
        <v>198</v>
      </c>
      <c r="AE641" t="s">
        <v>111</v>
      </c>
      <c r="AF641" t="s">
        <v>103</v>
      </c>
      <c r="AG641" t="s">
        <v>111</v>
      </c>
      <c r="AH641" t="s">
        <v>103</v>
      </c>
      <c r="AI641" t="s">
        <v>103</v>
      </c>
      <c r="AJ641" t="s">
        <v>103</v>
      </c>
      <c r="AK641" t="s">
        <v>108</v>
      </c>
      <c r="AN641" t="s">
        <v>112</v>
      </c>
      <c r="AO641" t="s">
        <v>113</v>
      </c>
      <c r="AP641">
        <v>5911514000112</v>
      </c>
    </row>
    <row r="642" spans="1:42" x14ac:dyDescent="0.25">
      <c r="A642" t="s">
        <v>807</v>
      </c>
      <c r="B642" t="s">
        <v>40</v>
      </c>
      <c r="C642" t="s">
        <v>808</v>
      </c>
      <c r="D642">
        <v>7</v>
      </c>
      <c r="E642" s="34" t="s">
        <v>4901</v>
      </c>
      <c r="F642" s="34"/>
      <c r="G642" s="34">
        <v>41544.575069444443</v>
      </c>
      <c r="I642" t="s">
        <v>105</v>
      </c>
      <c r="J642" t="s">
        <v>372</v>
      </c>
      <c r="Q642" s="34">
        <v>41547.5</v>
      </c>
      <c r="S642" t="s">
        <v>107</v>
      </c>
      <c r="U642" t="s">
        <v>103</v>
      </c>
      <c r="Y642" t="s">
        <v>108</v>
      </c>
      <c r="Z642" t="s">
        <v>103</v>
      </c>
      <c r="AA642" s="34">
        <v>41542.795995370368</v>
      </c>
      <c r="AB642" t="s">
        <v>109</v>
      </c>
      <c r="AC642" s="34">
        <v>41543.043541666666</v>
      </c>
      <c r="AD642" t="s">
        <v>198</v>
      </c>
      <c r="AE642" t="s">
        <v>111</v>
      </c>
      <c r="AF642" t="s">
        <v>103</v>
      </c>
      <c r="AG642" t="s">
        <v>111</v>
      </c>
      <c r="AH642" t="s">
        <v>103</v>
      </c>
      <c r="AI642" t="s">
        <v>103</v>
      </c>
      <c r="AJ642" t="s">
        <v>103</v>
      </c>
      <c r="AK642" t="s">
        <v>108</v>
      </c>
      <c r="AN642" t="s">
        <v>112</v>
      </c>
      <c r="AO642" t="s">
        <v>113</v>
      </c>
      <c r="AP642">
        <v>3996692000168</v>
      </c>
    </row>
    <row r="643" spans="1:42" x14ac:dyDescent="0.25">
      <c r="A643" t="s">
        <v>809</v>
      </c>
      <c r="B643" t="s">
        <v>40</v>
      </c>
      <c r="C643" t="s">
        <v>810</v>
      </c>
      <c r="D643">
        <v>3</v>
      </c>
      <c r="E643" s="34" t="s">
        <v>4902</v>
      </c>
      <c r="F643" s="34"/>
      <c r="G643" s="34">
        <v>41545.651377314818</v>
      </c>
      <c r="I643" t="s">
        <v>116</v>
      </c>
      <c r="J643" t="s">
        <v>117</v>
      </c>
      <c r="Q643" s="34">
        <v>41542.502025462964</v>
      </c>
      <c r="S643" t="s">
        <v>107</v>
      </c>
      <c r="U643" t="s">
        <v>103</v>
      </c>
      <c r="Y643" t="s">
        <v>108</v>
      </c>
      <c r="Z643" t="s">
        <v>103</v>
      </c>
      <c r="AA643" s="34">
        <v>41540.335358796299</v>
      </c>
      <c r="AB643" t="s">
        <v>109</v>
      </c>
      <c r="AC643" s="34">
        <v>41543.05609953704</v>
      </c>
      <c r="AD643" t="s">
        <v>110</v>
      </c>
      <c r="AE643" t="s">
        <v>111</v>
      </c>
      <c r="AF643" t="s">
        <v>103</v>
      </c>
      <c r="AG643" t="s">
        <v>103</v>
      </c>
      <c r="AH643" t="s">
        <v>103</v>
      </c>
      <c r="AI643" t="s">
        <v>103</v>
      </c>
      <c r="AJ643" t="s">
        <v>103</v>
      </c>
      <c r="AK643" t="s">
        <v>108</v>
      </c>
      <c r="AN643" t="s">
        <v>112</v>
      </c>
      <c r="AO643" t="s">
        <v>113</v>
      </c>
      <c r="AP643">
        <v>2361167000103</v>
      </c>
    </row>
    <row r="644" spans="1:42" x14ac:dyDescent="0.25">
      <c r="A644" t="s">
        <v>811</v>
      </c>
      <c r="B644" t="s">
        <v>40</v>
      </c>
      <c r="C644" t="s">
        <v>812</v>
      </c>
      <c r="D644">
        <v>3</v>
      </c>
      <c r="E644" s="34" t="s">
        <v>4903</v>
      </c>
      <c r="F644" s="34"/>
      <c r="G644" s="34">
        <v>41543.204641203702</v>
      </c>
      <c r="I644" t="s">
        <v>116</v>
      </c>
      <c r="J644" t="s">
        <v>117</v>
      </c>
      <c r="Q644" s="34">
        <v>41544.335081018522</v>
      </c>
      <c r="S644" t="s">
        <v>107</v>
      </c>
      <c r="U644" t="s">
        <v>103</v>
      </c>
      <c r="Y644" t="s">
        <v>108</v>
      </c>
      <c r="Z644" t="s">
        <v>103</v>
      </c>
      <c r="AA644" s="34">
        <v>41541.585081018522</v>
      </c>
      <c r="AB644" t="s">
        <v>109</v>
      </c>
      <c r="AC644" s="34">
        <v>41543.204641203702</v>
      </c>
      <c r="AD644" t="s">
        <v>110</v>
      </c>
      <c r="AE644" t="s">
        <v>111</v>
      </c>
      <c r="AF644" t="s">
        <v>103</v>
      </c>
      <c r="AG644" t="s">
        <v>103</v>
      </c>
      <c r="AH644" t="s">
        <v>103</v>
      </c>
      <c r="AI644" t="s">
        <v>111</v>
      </c>
      <c r="AJ644" t="s">
        <v>103</v>
      </c>
      <c r="AK644" t="s">
        <v>108</v>
      </c>
      <c r="AN644" t="s">
        <v>112</v>
      </c>
      <c r="AO644" t="s">
        <v>113</v>
      </c>
      <c r="AP644">
        <v>14540195000177</v>
      </c>
    </row>
    <row r="645" spans="1:42" x14ac:dyDescent="0.25">
      <c r="A645" t="s">
        <v>813</v>
      </c>
      <c r="B645" t="s">
        <v>40</v>
      </c>
      <c r="C645" t="s">
        <v>814</v>
      </c>
      <c r="D645">
        <v>3</v>
      </c>
      <c r="E645" s="34" t="s">
        <v>4904</v>
      </c>
      <c r="F645" s="34"/>
      <c r="G645" s="34">
        <v>41543.484895833331</v>
      </c>
      <c r="I645" t="s">
        <v>116</v>
      </c>
      <c r="J645" t="s">
        <v>117</v>
      </c>
      <c r="Q645" s="34">
        <v>41544.344155092593</v>
      </c>
      <c r="S645" t="s">
        <v>107</v>
      </c>
      <c r="U645" t="s">
        <v>103</v>
      </c>
      <c r="Y645" t="s">
        <v>108</v>
      </c>
      <c r="Z645" t="s">
        <v>103</v>
      </c>
      <c r="AA645" s="34">
        <v>41541.594155092593</v>
      </c>
      <c r="AB645" t="s">
        <v>109</v>
      </c>
      <c r="AC645" s="34">
        <v>41543.218078703707</v>
      </c>
      <c r="AD645" t="s">
        <v>110</v>
      </c>
      <c r="AE645" t="s">
        <v>103</v>
      </c>
      <c r="AF645" t="s">
        <v>103</v>
      </c>
      <c r="AG645" t="s">
        <v>103</v>
      </c>
      <c r="AH645" t="s">
        <v>111</v>
      </c>
      <c r="AI645" t="s">
        <v>103</v>
      </c>
      <c r="AJ645" t="s">
        <v>103</v>
      </c>
      <c r="AK645" t="s">
        <v>108</v>
      </c>
      <c r="AN645" t="s">
        <v>112</v>
      </c>
      <c r="AO645" t="s">
        <v>113</v>
      </c>
      <c r="AP645">
        <v>27181791000150</v>
      </c>
    </row>
    <row r="646" spans="1:42" x14ac:dyDescent="0.25">
      <c r="A646" t="s">
        <v>815</v>
      </c>
      <c r="B646" t="s">
        <v>40</v>
      </c>
      <c r="C646" t="s">
        <v>816</v>
      </c>
      <c r="D646">
        <v>1</v>
      </c>
      <c r="E646" s="34" t="s">
        <v>4905</v>
      </c>
      <c r="F646" s="34"/>
      <c r="G646" s="34">
        <v>41544.600428240738</v>
      </c>
      <c r="I646" t="s">
        <v>105</v>
      </c>
      <c r="J646" t="s">
        <v>372</v>
      </c>
      <c r="Q646" s="34">
        <v>41542.5</v>
      </c>
      <c r="S646" t="s">
        <v>107</v>
      </c>
      <c r="U646" t="s">
        <v>103</v>
      </c>
      <c r="Y646" t="s">
        <v>108</v>
      </c>
      <c r="Z646" t="s">
        <v>103</v>
      </c>
      <c r="AA646" s="34">
        <v>41538.279363425929</v>
      </c>
      <c r="AB646" t="s">
        <v>109</v>
      </c>
      <c r="AC646" s="34">
        <v>41543.994375000002</v>
      </c>
      <c r="AD646" t="s">
        <v>110</v>
      </c>
      <c r="AE646" t="s">
        <v>103</v>
      </c>
      <c r="AF646" t="s">
        <v>103</v>
      </c>
      <c r="AG646" t="s">
        <v>103</v>
      </c>
      <c r="AH646" t="s">
        <v>111</v>
      </c>
      <c r="AI646" t="s">
        <v>103</v>
      </c>
      <c r="AJ646" t="s">
        <v>103</v>
      </c>
      <c r="AK646" t="s">
        <v>108</v>
      </c>
      <c r="AM646">
        <v>5789121000188</v>
      </c>
      <c r="AN646" t="s">
        <v>112</v>
      </c>
      <c r="AO646" t="s">
        <v>113</v>
      </c>
      <c r="AP646">
        <v>5789121000188</v>
      </c>
    </row>
    <row r="647" spans="1:42" x14ac:dyDescent="0.25">
      <c r="A647" t="s">
        <v>817</v>
      </c>
      <c r="B647" t="s">
        <v>40</v>
      </c>
      <c r="C647" t="s">
        <v>818</v>
      </c>
      <c r="D647">
        <v>1</v>
      </c>
      <c r="E647" s="34" t="s">
        <v>4906</v>
      </c>
      <c r="F647" s="34"/>
      <c r="G647" s="34">
        <v>41544.399560185186</v>
      </c>
      <c r="I647" t="s">
        <v>116</v>
      </c>
      <c r="J647" t="s">
        <v>117</v>
      </c>
      <c r="Q647" s="34">
        <v>41542.5</v>
      </c>
      <c r="S647" t="s">
        <v>107</v>
      </c>
      <c r="U647" t="s">
        <v>103</v>
      </c>
      <c r="Y647" t="s">
        <v>108</v>
      </c>
      <c r="Z647" t="s">
        <v>103</v>
      </c>
      <c r="AA647" s="34">
        <v>41538.377696759257</v>
      </c>
      <c r="AB647" t="s">
        <v>109</v>
      </c>
      <c r="AC647" s="34">
        <v>41544.026192129626</v>
      </c>
      <c r="AD647" t="s">
        <v>192</v>
      </c>
      <c r="AE647" t="s">
        <v>103</v>
      </c>
      <c r="AF647" t="s">
        <v>103</v>
      </c>
      <c r="AG647" t="s">
        <v>103</v>
      </c>
      <c r="AH647" t="s">
        <v>103</v>
      </c>
      <c r="AI647" t="s">
        <v>103</v>
      </c>
      <c r="AJ647" t="s">
        <v>103</v>
      </c>
      <c r="AK647" t="s">
        <v>108</v>
      </c>
      <c r="AM647">
        <v>4519942000131</v>
      </c>
      <c r="AN647" t="s">
        <v>112</v>
      </c>
      <c r="AO647" t="s">
        <v>113</v>
      </c>
      <c r="AP647">
        <v>4519942000131</v>
      </c>
    </row>
    <row r="648" spans="1:42" x14ac:dyDescent="0.25">
      <c r="A648" t="s">
        <v>819</v>
      </c>
      <c r="B648" t="s">
        <v>40</v>
      </c>
      <c r="C648" t="s">
        <v>820</v>
      </c>
      <c r="D648">
        <v>2</v>
      </c>
      <c r="E648" s="34" t="s">
        <v>4907</v>
      </c>
      <c r="F648" s="34"/>
      <c r="G648" s="34">
        <v>41544.414652777778</v>
      </c>
      <c r="I648" t="s">
        <v>105</v>
      </c>
      <c r="J648" t="s">
        <v>372</v>
      </c>
      <c r="Q648" s="34">
        <v>41542.5</v>
      </c>
      <c r="S648" t="s">
        <v>107</v>
      </c>
      <c r="U648" t="s">
        <v>103</v>
      </c>
      <c r="Y648" t="s">
        <v>108</v>
      </c>
      <c r="Z648" t="s">
        <v>103</v>
      </c>
      <c r="AA648" s="34">
        <v>41538.475104166668</v>
      </c>
      <c r="AB648" t="s">
        <v>109</v>
      </c>
      <c r="AC648" s="34">
        <v>41544.047650462962</v>
      </c>
      <c r="AD648" t="s">
        <v>198</v>
      </c>
      <c r="AE648" t="s">
        <v>103</v>
      </c>
      <c r="AF648" t="s">
        <v>103</v>
      </c>
      <c r="AG648" t="s">
        <v>103</v>
      </c>
      <c r="AH648" t="s">
        <v>103</v>
      </c>
      <c r="AI648" t="s">
        <v>103</v>
      </c>
      <c r="AJ648" t="s">
        <v>103</v>
      </c>
      <c r="AK648" t="s">
        <v>108</v>
      </c>
      <c r="AM648">
        <v>14616734615</v>
      </c>
      <c r="AN648" t="s">
        <v>112</v>
      </c>
      <c r="AO648" t="s">
        <v>113</v>
      </c>
      <c r="AP648">
        <v>20808325000102</v>
      </c>
    </row>
    <row r="649" spans="1:42" x14ac:dyDescent="0.25">
      <c r="A649" t="s">
        <v>821</v>
      </c>
      <c r="B649" t="s">
        <v>40</v>
      </c>
      <c r="C649" t="s">
        <v>822</v>
      </c>
      <c r="D649">
        <v>1</v>
      </c>
      <c r="E649" s="34" t="s">
        <v>4908</v>
      </c>
      <c r="F649" s="34"/>
      <c r="G649" s="34">
        <v>41544.613379629627</v>
      </c>
      <c r="I649" t="s">
        <v>105</v>
      </c>
      <c r="J649" t="s">
        <v>372</v>
      </c>
      <c r="Q649" s="34">
        <v>41542.5</v>
      </c>
      <c r="S649" t="s">
        <v>107</v>
      </c>
      <c r="U649" t="s">
        <v>103</v>
      </c>
      <c r="Y649" t="s">
        <v>108</v>
      </c>
      <c r="Z649" t="s">
        <v>103</v>
      </c>
      <c r="AA649" s="34">
        <v>41538.482199074075</v>
      </c>
      <c r="AB649" t="s">
        <v>109</v>
      </c>
      <c r="AC649" s="34">
        <v>41544.082650462966</v>
      </c>
      <c r="AD649" t="s">
        <v>192</v>
      </c>
      <c r="AE649" t="s">
        <v>103</v>
      </c>
      <c r="AF649" t="s">
        <v>103</v>
      </c>
      <c r="AG649" t="s">
        <v>103</v>
      </c>
      <c r="AH649" t="s">
        <v>111</v>
      </c>
      <c r="AI649" t="s">
        <v>103</v>
      </c>
      <c r="AJ649" t="s">
        <v>103</v>
      </c>
      <c r="AK649" t="s">
        <v>108</v>
      </c>
      <c r="AM649">
        <v>1992614000160</v>
      </c>
      <c r="AN649" t="s">
        <v>112</v>
      </c>
      <c r="AO649" t="s">
        <v>113</v>
      </c>
      <c r="AP649">
        <v>1992614000160</v>
      </c>
    </row>
    <row r="650" spans="1:42" x14ac:dyDescent="0.25">
      <c r="A650" t="s">
        <v>823</v>
      </c>
      <c r="B650" t="s">
        <v>40</v>
      </c>
      <c r="C650" t="s">
        <v>824</v>
      </c>
      <c r="D650">
        <v>1</v>
      </c>
      <c r="E650" s="34" t="s">
        <v>4909</v>
      </c>
      <c r="F650" s="34"/>
      <c r="G650" s="34">
        <v>41544.517222222225</v>
      </c>
      <c r="I650" t="s">
        <v>116</v>
      </c>
      <c r="J650" t="s">
        <v>117</v>
      </c>
      <c r="Q650" s="34">
        <v>41542.5</v>
      </c>
      <c r="S650" t="s">
        <v>107</v>
      </c>
      <c r="U650" t="s">
        <v>103</v>
      </c>
      <c r="Y650" t="s">
        <v>108</v>
      </c>
      <c r="Z650" t="s">
        <v>103</v>
      </c>
      <c r="AA650" s="34">
        <v>41538.501342592594</v>
      </c>
      <c r="AB650" t="s">
        <v>109</v>
      </c>
      <c r="AC650" s="34">
        <v>41544.174409722225</v>
      </c>
      <c r="AD650" t="s">
        <v>110</v>
      </c>
      <c r="AE650" t="s">
        <v>103</v>
      </c>
      <c r="AF650" t="s">
        <v>103</v>
      </c>
      <c r="AG650" t="s">
        <v>103</v>
      </c>
      <c r="AH650" t="s">
        <v>111</v>
      </c>
      <c r="AI650" t="s">
        <v>103</v>
      </c>
      <c r="AJ650" t="s">
        <v>103</v>
      </c>
      <c r="AK650" t="s">
        <v>108</v>
      </c>
      <c r="AM650">
        <v>1809437000133</v>
      </c>
      <c r="AN650" t="s">
        <v>112</v>
      </c>
      <c r="AO650" t="s">
        <v>113</v>
      </c>
      <c r="AP650">
        <v>1809437000133</v>
      </c>
    </row>
    <row r="651" spans="1:42" x14ac:dyDescent="0.25">
      <c r="A651" t="s">
        <v>825</v>
      </c>
      <c r="B651" t="s">
        <v>40</v>
      </c>
      <c r="C651" t="s">
        <v>826</v>
      </c>
      <c r="D651">
        <v>1</v>
      </c>
      <c r="E651" s="34" t="s">
        <v>4910</v>
      </c>
      <c r="F651" s="34"/>
      <c r="G651" s="34">
        <v>41544.6169212963</v>
      </c>
      <c r="I651" t="s">
        <v>116</v>
      </c>
      <c r="J651" t="s">
        <v>117</v>
      </c>
      <c r="Q651" s="34">
        <v>41542.5</v>
      </c>
      <c r="S651" t="s">
        <v>107</v>
      </c>
      <c r="U651" t="s">
        <v>103</v>
      </c>
      <c r="Y651" t="s">
        <v>108</v>
      </c>
      <c r="Z651" t="s">
        <v>103</v>
      </c>
      <c r="AA651" s="34">
        <v>41538.506747685184</v>
      </c>
      <c r="AB651" t="s">
        <v>109</v>
      </c>
      <c r="AC651" s="34">
        <v>41544.174710648149</v>
      </c>
      <c r="AD651" t="s">
        <v>110</v>
      </c>
      <c r="AE651" t="s">
        <v>103</v>
      </c>
      <c r="AF651" t="s">
        <v>103</v>
      </c>
      <c r="AG651" t="s">
        <v>103</v>
      </c>
      <c r="AH651" t="s">
        <v>111</v>
      </c>
      <c r="AI651" t="s">
        <v>103</v>
      </c>
      <c r="AJ651" t="s">
        <v>103</v>
      </c>
      <c r="AK651" t="s">
        <v>108</v>
      </c>
      <c r="AM651">
        <v>30026538000136</v>
      </c>
      <c r="AN651" t="s">
        <v>112</v>
      </c>
      <c r="AO651" t="s">
        <v>113</v>
      </c>
      <c r="AP651">
        <v>30026538000136</v>
      </c>
    </row>
    <row r="652" spans="1:42" x14ac:dyDescent="0.25">
      <c r="A652" t="s">
        <v>827</v>
      </c>
      <c r="B652" t="s">
        <v>40</v>
      </c>
      <c r="C652" t="s">
        <v>828</v>
      </c>
      <c r="D652">
        <v>1</v>
      </c>
      <c r="E652" s="34" t="s">
        <v>4911</v>
      </c>
      <c r="F652" s="34"/>
      <c r="G652" s="34">
        <v>41544.372569444444</v>
      </c>
      <c r="I652" t="s">
        <v>105</v>
      </c>
      <c r="J652" t="s">
        <v>372</v>
      </c>
      <c r="Q652" s="34">
        <v>41542.5</v>
      </c>
      <c r="S652" t="s">
        <v>107</v>
      </c>
      <c r="U652" t="s">
        <v>103</v>
      </c>
      <c r="Y652" t="s">
        <v>108</v>
      </c>
      <c r="Z652" t="s">
        <v>103</v>
      </c>
      <c r="AA652" s="34">
        <v>41538.504525462966</v>
      </c>
      <c r="AB652" t="s">
        <v>109</v>
      </c>
      <c r="AC652" s="34">
        <v>41544.194699074076</v>
      </c>
      <c r="AD652" t="s">
        <v>192</v>
      </c>
      <c r="AE652" t="s">
        <v>103</v>
      </c>
      <c r="AF652" t="s">
        <v>103</v>
      </c>
      <c r="AG652" t="s">
        <v>103</v>
      </c>
      <c r="AH652" t="s">
        <v>111</v>
      </c>
      <c r="AI652" t="s">
        <v>103</v>
      </c>
      <c r="AJ652" t="s">
        <v>103</v>
      </c>
      <c r="AK652" t="s">
        <v>108</v>
      </c>
      <c r="AM652">
        <v>85391399000131</v>
      </c>
      <c r="AN652" t="s">
        <v>112</v>
      </c>
      <c r="AO652" t="s">
        <v>113</v>
      </c>
      <c r="AP652">
        <v>85391399000131</v>
      </c>
    </row>
    <row r="653" spans="1:42" x14ac:dyDescent="0.25">
      <c r="A653" t="s">
        <v>829</v>
      </c>
      <c r="B653" t="s">
        <v>40</v>
      </c>
      <c r="C653" t="s">
        <v>830</v>
      </c>
      <c r="D653">
        <v>1</v>
      </c>
      <c r="E653" s="34" t="s">
        <v>4912</v>
      </c>
      <c r="F653" s="34"/>
      <c r="G653" s="34">
        <v>41547.74559027778</v>
      </c>
      <c r="I653" t="s">
        <v>105</v>
      </c>
      <c r="J653" t="s">
        <v>372</v>
      </c>
      <c r="Q653" s="34">
        <v>41542.5</v>
      </c>
      <c r="S653" t="s">
        <v>107</v>
      </c>
      <c r="U653" t="s">
        <v>103</v>
      </c>
      <c r="Y653" t="s">
        <v>108</v>
      </c>
      <c r="Z653" t="s">
        <v>103</v>
      </c>
      <c r="AA653" s="34">
        <v>41538.522210648145</v>
      </c>
      <c r="AB653" t="s">
        <v>109</v>
      </c>
      <c r="AC653" s="34">
        <v>41544.245300925926</v>
      </c>
      <c r="AD653" t="s">
        <v>508</v>
      </c>
      <c r="AE653" t="s">
        <v>103</v>
      </c>
      <c r="AF653" t="s">
        <v>103</v>
      </c>
      <c r="AG653" t="s">
        <v>103</v>
      </c>
      <c r="AH653" t="s">
        <v>111</v>
      </c>
      <c r="AI653" t="s">
        <v>103</v>
      </c>
      <c r="AJ653" t="s">
        <v>103</v>
      </c>
      <c r="AK653" t="s">
        <v>108</v>
      </c>
      <c r="AM653">
        <v>3892511000153</v>
      </c>
      <c r="AN653" t="s">
        <v>112</v>
      </c>
      <c r="AO653" t="s">
        <v>113</v>
      </c>
      <c r="AP653">
        <v>3892511000153</v>
      </c>
    </row>
    <row r="654" spans="1:42" x14ac:dyDescent="0.25">
      <c r="A654" t="s">
        <v>831</v>
      </c>
      <c r="B654" t="s">
        <v>40</v>
      </c>
      <c r="C654" t="s">
        <v>832</v>
      </c>
      <c r="D654">
        <v>1</v>
      </c>
      <c r="E654" s="34" t="s">
        <v>4913</v>
      </c>
      <c r="F654" s="34"/>
      <c r="G654" s="34">
        <v>41544.49417824074</v>
      </c>
      <c r="I654" t="s">
        <v>116</v>
      </c>
      <c r="J654" t="s">
        <v>117</v>
      </c>
      <c r="Q654" s="34">
        <v>41542.5</v>
      </c>
      <c r="S654" t="s">
        <v>107</v>
      </c>
      <c r="U654" t="s">
        <v>103</v>
      </c>
      <c r="Y654" t="s">
        <v>108</v>
      </c>
      <c r="Z654" t="s">
        <v>103</v>
      </c>
      <c r="AA654" s="34">
        <v>41538.58153935185</v>
      </c>
      <c r="AB654" t="s">
        <v>109</v>
      </c>
      <c r="AC654" s="34">
        <v>41544.261574074073</v>
      </c>
      <c r="AD654" t="s">
        <v>198</v>
      </c>
      <c r="AE654" t="s">
        <v>103</v>
      </c>
      <c r="AF654" t="s">
        <v>103</v>
      </c>
      <c r="AG654" t="s">
        <v>103</v>
      </c>
      <c r="AH654" t="s">
        <v>103</v>
      </c>
      <c r="AI654" t="s">
        <v>103</v>
      </c>
      <c r="AJ654" t="s">
        <v>103</v>
      </c>
      <c r="AK654" t="s">
        <v>108</v>
      </c>
      <c r="AM654">
        <v>4574854000132</v>
      </c>
      <c r="AN654" t="s">
        <v>112</v>
      </c>
      <c r="AO654" t="s">
        <v>113</v>
      </c>
      <c r="AP654">
        <v>4574854000132</v>
      </c>
    </row>
    <row r="655" spans="1:42" x14ac:dyDescent="0.25">
      <c r="A655" t="s">
        <v>833</v>
      </c>
      <c r="B655" t="s">
        <v>40</v>
      </c>
      <c r="C655" t="s">
        <v>834</v>
      </c>
      <c r="D655">
        <v>1</v>
      </c>
      <c r="E655" s="34" t="s">
        <v>4914</v>
      </c>
      <c r="F655" s="34"/>
      <c r="G655" s="34">
        <v>41544.42627314815</v>
      </c>
      <c r="I655" t="s">
        <v>105</v>
      </c>
      <c r="J655" t="s">
        <v>372</v>
      </c>
      <c r="Q655" s="34">
        <v>41542.5</v>
      </c>
      <c r="S655" t="s">
        <v>107</v>
      </c>
      <c r="U655" t="s">
        <v>103</v>
      </c>
      <c r="Y655" t="s">
        <v>108</v>
      </c>
      <c r="Z655" t="s">
        <v>103</v>
      </c>
      <c r="AA655" s="34">
        <v>41538.581226851849</v>
      </c>
      <c r="AB655" t="s">
        <v>109</v>
      </c>
      <c r="AC655" s="34">
        <v>41544.287870370368</v>
      </c>
      <c r="AD655" t="s">
        <v>110</v>
      </c>
      <c r="AE655" t="s">
        <v>103</v>
      </c>
      <c r="AF655" t="s">
        <v>103</v>
      </c>
      <c r="AG655" t="s">
        <v>103</v>
      </c>
      <c r="AH655" t="s">
        <v>111</v>
      </c>
      <c r="AI655" t="s">
        <v>103</v>
      </c>
      <c r="AJ655" t="s">
        <v>103</v>
      </c>
      <c r="AK655" t="s">
        <v>108</v>
      </c>
      <c r="AM655">
        <v>3270223000167</v>
      </c>
      <c r="AN655" t="s">
        <v>112</v>
      </c>
      <c r="AO655" t="s">
        <v>113</v>
      </c>
      <c r="AP655">
        <v>3270223000167</v>
      </c>
    </row>
    <row r="656" spans="1:42" x14ac:dyDescent="0.25">
      <c r="A656" t="s">
        <v>835</v>
      </c>
      <c r="B656" t="s">
        <v>40</v>
      </c>
      <c r="C656" t="s">
        <v>836</v>
      </c>
      <c r="D656">
        <v>3</v>
      </c>
      <c r="E656" s="34" t="s">
        <v>4915</v>
      </c>
      <c r="F656" s="34"/>
      <c r="G656" s="34">
        <v>41545.596192129633</v>
      </c>
      <c r="I656" t="s">
        <v>105</v>
      </c>
      <c r="J656" t="s">
        <v>372</v>
      </c>
      <c r="Q656" s="34">
        <v>41544.5</v>
      </c>
      <c r="S656" t="s">
        <v>107</v>
      </c>
      <c r="U656" t="s">
        <v>103</v>
      </c>
      <c r="Y656" t="s">
        <v>108</v>
      </c>
      <c r="Z656" t="s">
        <v>103</v>
      </c>
      <c r="AA656" s="34">
        <v>41542.068668981483</v>
      </c>
      <c r="AB656" t="s">
        <v>109</v>
      </c>
      <c r="AC656" s="34">
        <v>41544.981215277781</v>
      </c>
      <c r="AD656" t="s">
        <v>519</v>
      </c>
      <c r="AE656" t="s">
        <v>111</v>
      </c>
      <c r="AF656" t="s">
        <v>103</v>
      </c>
      <c r="AG656" t="s">
        <v>103</v>
      </c>
      <c r="AH656" t="s">
        <v>103</v>
      </c>
      <c r="AI656" t="s">
        <v>103</v>
      </c>
      <c r="AJ656" t="s">
        <v>103</v>
      </c>
      <c r="AK656" t="s">
        <v>108</v>
      </c>
      <c r="AN656" t="s">
        <v>112</v>
      </c>
      <c r="AO656" t="s">
        <v>113</v>
      </c>
      <c r="AP656">
        <v>13264341000116</v>
      </c>
    </row>
    <row r="657" spans="1:42" x14ac:dyDescent="0.25">
      <c r="A657" t="s">
        <v>837</v>
      </c>
      <c r="B657" t="s">
        <v>40</v>
      </c>
      <c r="C657" t="s">
        <v>838</v>
      </c>
      <c r="D657">
        <v>2</v>
      </c>
      <c r="E657" s="34" t="s">
        <v>4916</v>
      </c>
      <c r="F657" s="34"/>
      <c r="G657" s="34">
        <v>41547.983101851853</v>
      </c>
      <c r="I657" t="s">
        <v>116</v>
      </c>
      <c r="J657" t="s">
        <v>117</v>
      </c>
      <c r="Q657" s="34">
        <v>41544.622511574074</v>
      </c>
      <c r="S657" t="s">
        <v>107</v>
      </c>
      <c r="U657" t="s">
        <v>103</v>
      </c>
      <c r="Y657" t="s">
        <v>108</v>
      </c>
      <c r="Z657" t="s">
        <v>103</v>
      </c>
      <c r="AA657" s="34">
        <v>41542.45584490741</v>
      </c>
      <c r="AB657" t="s">
        <v>109</v>
      </c>
      <c r="AC657" s="34">
        <v>41545.000127314815</v>
      </c>
      <c r="AD657" t="s">
        <v>519</v>
      </c>
      <c r="AE657" t="s">
        <v>111</v>
      </c>
      <c r="AF657" t="s">
        <v>103</v>
      </c>
      <c r="AG657" t="s">
        <v>103</v>
      </c>
      <c r="AH657" t="s">
        <v>103</v>
      </c>
      <c r="AI657" t="s">
        <v>103</v>
      </c>
      <c r="AJ657" t="s">
        <v>103</v>
      </c>
      <c r="AK657" t="s">
        <v>108</v>
      </c>
      <c r="AN657" t="s">
        <v>112</v>
      </c>
      <c r="AO657" t="s">
        <v>113</v>
      </c>
      <c r="AP657">
        <v>2200917000165</v>
      </c>
    </row>
    <row r="658" spans="1:42" x14ac:dyDescent="0.25">
      <c r="A658" t="s">
        <v>839</v>
      </c>
      <c r="B658" t="s">
        <v>40</v>
      </c>
      <c r="C658" t="s">
        <v>840</v>
      </c>
      <c r="D658">
        <v>2</v>
      </c>
      <c r="E658" s="34" t="s">
        <v>4917</v>
      </c>
      <c r="F658" s="34"/>
      <c r="G658" s="34">
        <v>41545.410115740742</v>
      </c>
      <c r="I658" t="s">
        <v>105</v>
      </c>
      <c r="J658" t="s">
        <v>372</v>
      </c>
      <c r="Q658" s="34">
        <v>41544.745196759257</v>
      </c>
      <c r="S658" t="s">
        <v>107</v>
      </c>
      <c r="U658" t="s">
        <v>103</v>
      </c>
      <c r="Y658" t="s">
        <v>108</v>
      </c>
      <c r="Z658" t="s">
        <v>103</v>
      </c>
      <c r="AA658" s="34">
        <v>41542.578530092593</v>
      </c>
      <c r="AB658" t="s">
        <v>109</v>
      </c>
      <c r="AC658" s="34">
        <v>41545.054282407407</v>
      </c>
      <c r="AD658" t="s">
        <v>192</v>
      </c>
      <c r="AE658" t="s">
        <v>111</v>
      </c>
      <c r="AF658" t="s">
        <v>103</v>
      </c>
      <c r="AG658" t="s">
        <v>103</v>
      </c>
      <c r="AH658" t="s">
        <v>103</v>
      </c>
      <c r="AI658" t="s">
        <v>103</v>
      </c>
      <c r="AJ658" t="s">
        <v>103</v>
      </c>
      <c r="AK658" t="s">
        <v>108</v>
      </c>
      <c r="AN658" t="s">
        <v>112</v>
      </c>
      <c r="AO658" t="s">
        <v>113</v>
      </c>
      <c r="AP658">
        <v>77523108000193</v>
      </c>
    </row>
    <row r="659" spans="1:42" x14ac:dyDescent="0.25">
      <c r="A659" t="s">
        <v>841</v>
      </c>
      <c r="B659" t="s">
        <v>40</v>
      </c>
      <c r="C659" t="s">
        <v>842</v>
      </c>
      <c r="D659">
        <v>2</v>
      </c>
      <c r="E659" s="34" t="s">
        <v>4918</v>
      </c>
      <c r="F659" s="34"/>
      <c r="G659" s="34">
        <v>41545.507407407407</v>
      </c>
      <c r="I659" t="s">
        <v>105</v>
      </c>
      <c r="J659" t="s">
        <v>372</v>
      </c>
      <c r="Q659" s="34">
        <v>41547.358495370368</v>
      </c>
      <c r="S659" t="s">
        <v>107</v>
      </c>
      <c r="U659" t="s">
        <v>103</v>
      </c>
      <c r="Y659" t="s">
        <v>108</v>
      </c>
      <c r="Z659" t="s">
        <v>103</v>
      </c>
      <c r="AA659" s="34">
        <v>41542.608495370368</v>
      </c>
      <c r="AB659" t="s">
        <v>109</v>
      </c>
      <c r="AC659" s="34">
        <v>41545.08525462963</v>
      </c>
      <c r="AD659" t="s">
        <v>508</v>
      </c>
      <c r="AE659" t="s">
        <v>111</v>
      </c>
      <c r="AF659" t="s">
        <v>103</v>
      </c>
      <c r="AG659" t="s">
        <v>103</v>
      </c>
      <c r="AH659" t="s">
        <v>103</v>
      </c>
      <c r="AI659" t="s">
        <v>103</v>
      </c>
      <c r="AJ659" t="s">
        <v>103</v>
      </c>
      <c r="AK659" t="s">
        <v>108</v>
      </c>
      <c r="AN659" t="s">
        <v>112</v>
      </c>
      <c r="AO659" t="s">
        <v>113</v>
      </c>
      <c r="AP659">
        <v>1631420000139</v>
      </c>
    </row>
    <row r="660" spans="1:42" x14ac:dyDescent="0.25">
      <c r="A660" t="s">
        <v>843</v>
      </c>
      <c r="B660" t="s">
        <v>40</v>
      </c>
      <c r="C660" t="s">
        <v>844</v>
      </c>
      <c r="D660">
        <v>1</v>
      </c>
      <c r="E660" s="34" t="s">
        <v>4919</v>
      </c>
      <c r="F660" s="34"/>
      <c r="G660" s="34">
        <v>41545.362627314818</v>
      </c>
      <c r="I660" t="s">
        <v>105</v>
      </c>
      <c r="J660" t="s">
        <v>372</v>
      </c>
      <c r="Q660" s="34">
        <v>41544.649953703702</v>
      </c>
      <c r="S660" t="s">
        <v>107</v>
      </c>
      <c r="U660" t="s">
        <v>103</v>
      </c>
      <c r="Y660" t="s">
        <v>108</v>
      </c>
      <c r="Z660" t="s">
        <v>103</v>
      </c>
      <c r="AA660" s="34">
        <v>41542.483287037037</v>
      </c>
      <c r="AB660" t="s">
        <v>109</v>
      </c>
      <c r="AC660" s="34">
        <v>41545.108634259261</v>
      </c>
      <c r="AD660" t="s">
        <v>192</v>
      </c>
      <c r="AE660" t="s">
        <v>111</v>
      </c>
      <c r="AF660" t="s">
        <v>103</v>
      </c>
      <c r="AG660" t="s">
        <v>103</v>
      </c>
      <c r="AH660" t="s">
        <v>103</v>
      </c>
      <c r="AI660" t="s">
        <v>103</v>
      </c>
      <c r="AJ660" t="s">
        <v>103</v>
      </c>
      <c r="AK660" t="s">
        <v>108</v>
      </c>
      <c r="AM660">
        <v>9109900000146</v>
      </c>
      <c r="AN660" t="s">
        <v>112</v>
      </c>
      <c r="AO660" t="s">
        <v>113</v>
      </c>
      <c r="AP660">
        <v>9109900000146</v>
      </c>
    </row>
    <row r="661" spans="1:42" x14ac:dyDescent="0.25">
      <c r="A661" t="s">
        <v>845</v>
      </c>
      <c r="B661" t="s">
        <v>40</v>
      </c>
      <c r="C661" t="s">
        <v>846</v>
      </c>
      <c r="D661">
        <v>2</v>
      </c>
      <c r="E661" s="34" t="s">
        <v>4920</v>
      </c>
      <c r="F661" s="34"/>
      <c r="G661" s="34">
        <v>41545.379826388889</v>
      </c>
      <c r="I661" t="s">
        <v>105</v>
      </c>
      <c r="J661" t="s">
        <v>372</v>
      </c>
      <c r="Q661" s="34">
        <v>41547.5</v>
      </c>
      <c r="S661" t="s">
        <v>107</v>
      </c>
      <c r="U661" t="s">
        <v>103</v>
      </c>
      <c r="Y661" t="s">
        <v>847</v>
      </c>
      <c r="Z661" t="s">
        <v>103</v>
      </c>
      <c r="AA661" s="34">
        <v>41542.799641203703</v>
      </c>
      <c r="AB661" t="s">
        <v>109</v>
      </c>
      <c r="AC661" s="34">
        <v>41545.19259259259</v>
      </c>
      <c r="AD661" t="s">
        <v>508</v>
      </c>
      <c r="AE661" t="s">
        <v>111</v>
      </c>
      <c r="AF661" t="s">
        <v>103</v>
      </c>
      <c r="AG661" t="s">
        <v>103</v>
      </c>
      <c r="AH661" t="s">
        <v>103</v>
      </c>
      <c r="AI661" t="s">
        <v>103</v>
      </c>
      <c r="AJ661" t="s">
        <v>103</v>
      </c>
      <c r="AK661" t="s">
        <v>847</v>
      </c>
      <c r="AN661" t="s">
        <v>848</v>
      </c>
      <c r="AO661" t="s">
        <v>849</v>
      </c>
      <c r="AP661">
        <v>7190604000197</v>
      </c>
    </row>
    <row r="662" spans="1:42" x14ac:dyDescent="0.25">
      <c r="A662" t="s">
        <v>850</v>
      </c>
      <c r="B662" t="s">
        <v>40</v>
      </c>
      <c r="C662" t="s">
        <v>851</v>
      </c>
      <c r="D662">
        <v>1</v>
      </c>
      <c r="E662" s="34" t="s">
        <v>4921</v>
      </c>
      <c r="F662" s="34"/>
      <c r="G662" s="34">
        <v>41545.45853009259</v>
      </c>
      <c r="I662" t="s">
        <v>105</v>
      </c>
      <c r="J662" t="s">
        <v>372</v>
      </c>
      <c r="Q662" s="34">
        <v>41547.370138888888</v>
      </c>
      <c r="S662" t="s">
        <v>107</v>
      </c>
      <c r="U662" t="s">
        <v>103</v>
      </c>
      <c r="Y662" t="s">
        <v>847</v>
      </c>
      <c r="Z662" t="s">
        <v>103</v>
      </c>
      <c r="AA662" s="34">
        <v>41542.620138888888</v>
      </c>
      <c r="AB662" t="s">
        <v>109</v>
      </c>
      <c r="AC662" s="34">
        <v>41545.20239583333</v>
      </c>
      <c r="AD662" t="s">
        <v>110</v>
      </c>
      <c r="AE662" t="s">
        <v>111</v>
      </c>
      <c r="AF662" t="s">
        <v>103</v>
      </c>
      <c r="AG662" t="s">
        <v>103</v>
      </c>
      <c r="AH662" t="s">
        <v>103</v>
      </c>
      <c r="AI662" t="s">
        <v>103</v>
      </c>
      <c r="AJ662" t="s">
        <v>103</v>
      </c>
      <c r="AK662" t="s">
        <v>847</v>
      </c>
      <c r="AN662" t="s">
        <v>848</v>
      </c>
      <c r="AO662" t="s">
        <v>849</v>
      </c>
      <c r="AP662">
        <v>3971706000199</v>
      </c>
    </row>
    <row r="663" spans="1:42" x14ac:dyDescent="0.25">
      <c r="A663" t="s">
        <v>852</v>
      </c>
      <c r="B663" t="s">
        <v>40</v>
      </c>
      <c r="C663" t="s">
        <v>853</v>
      </c>
      <c r="D663">
        <v>2</v>
      </c>
      <c r="E663" s="34" t="s">
        <v>4922</v>
      </c>
      <c r="F663" s="34"/>
      <c r="G663" s="34">
        <v>41547.389224537037</v>
      </c>
      <c r="I663" t="s">
        <v>105</v>
      </c>
      <c r="J663" t="s">
        <v>372</v>
      </c>
      <c r="Q663" s="34">
        <v>41547.386655092596</v>
      </c>
      <c r="S663" t="s">
        <v>107</v>
      </c>
      <c r="U663" t="s">
        <v>103</v>
      </c>
      <c r="Y663" t="s">
        <v>847</v>
      </c>
      <c r="Z663" t="s">
        <v>103</v>
      </c>
      <c r="AA663" s="34">
        <v>41542.636655092596</v>
      </c>
      <c r="AB663" t="s">
        <v>109</v>
      </c>
      <c r="AC663" s="34">
        <v>41545.218912037039</v>
      </c>
      <c r="AD663" t="s">
        <v>192</v>
      </c>
      <c r="AE663" t="s">
        <v>111</v>
      </c>
      <c r="AF663" t="s">
        <v>103</v>
      </c>
      <c r="AG663" t="s">
        <v>103</v>
      </c>
      <c r="AH663" t="s">
        <v>103</v>
      </c>
      <c r="AI663" t="s">
        <v>103</v>
      </c>
      <c r="AJ663" t="s">
        <v>103</v>
      </c>
      <c r="AK663" t="s">
        <v>847</v>
      </c>
      <c r="AN663" t="s">
        <v>848</v>
      </c>
      <c r="AO663" t="s">
        <v>849</v>
      </c>
      <c r="AP663">
        <v>58581653000515</v>
      </c>
    </row>
    <row r="664" spans="1:42" x14ac:dyDescent="0.25">
      <c r="A664" t="s">
        <v>854</v>
      </c>
      <c r="B664" t="s">
        <v>40</v>
      </c>
      <c r="C664" t="s">
        <v>855</v>
      </c>
      <c r="D664">
        <v>2</v>
      </c>
      <c r="E664" s="34" t="s">
        <v>4923</v>
      </c>
      <c r="F664" s="34"/>
      <c r="G664" s="34">
        <v>41545.487743055557</v>
      </c>
      <c r="I664" t="s">
        <v>105</v>
      </c>
      <c r="J664" t="s">
        <v>372</v>
      </c>
      <c r="Q664" s="34">
        <v>41547.415347222224</v>
      </c>
      <c r="S664" t="s">
        <v>107</v>
      </c>
      <c r="U664" t="s">
        <v>103</v>
      </c>
      <c r="Y664" t="s">
        <v>847</v>
      </c>
      <c r="Z664" t="s">
        <v>103</v>
      </c>
      <c r="AA664" s="34">
        <v>41542.665347222224</v>
      </c>
      <c r="AB664" t="s">
        <v>109</v>
      </c>
      <c r="AC664" s="34">
        <v>41545.249849537038</v>
      </c>
      <c r="AD664" t="s">
        <v>508</v>
      </c>
      <c r="AE664" t="s">
        <v>111</v>
      </c>
      <c r="AF664" t="s">
        <v>103</v>
      </c>
      <c r="AG664" t="s">
        <v>103</v>
      </c>
      <c r="AH664" t="s">
        <v>103</v>
      </c>
      <c r="AI664" t="s">
        <v>103</v>
      </c>
      <c r="AJ664" t="s">
        <v>103</v>
      </c>
      <c r="AK664" t="s">
        <v>847</v>
      </c>
      <c r="AN664" t="s">
        <v>848</v>
      </c>
      <c r="AO664" t="s">
        <v>849</v>
      </c>
      <c r="AP664">
        <v>6136250000130</v>
      </c>
    </row>
    <row r="665" spans="1:42" x14ac:dyDescent="0.25">
      <c r="A665" t="s">
        <v>856</v>
      </c>
      <c r="B665" t="s">
        <v>40</v>
      </c>
      <c r="C665" t="s">
        <v>857</v>
      </c>
      <c r="D665">
        <v>1</v>
      </c>
      <c r="E665" s="34" t="s">
        <v>4924</v>
      </c>
      <c r="F665" s="34"/>
      <c r="G665" s="34">
        <v>41545.632326388892</v>
      </c>
      <c r="I665" t="s">
        <v>116</v>
      </c>
      <c r="J665" t="s">
        <v>117</v>
      </c>
      <c r="Q665" s="34">
        <v>41547.40420138889</v>
      </c>
      <c r="S665" t="s">
        <v>107</v>
      </c>
      <c r="U665" t="s">
        <v>103</v>
      </c>
      <c r="Y665" t="s">
        <v>847</v>
      </c>
      <c r="Z665" t="s">
        <v>103</v>
      </c>
      <c r="AA665" s="34">
        <v>41542.65420138889</v>
      </c>
      <c r="AB665" t="s">
        <v>109</v>
      </c>
      <c r="AC665" s="34">
        <v>41545.2575462963</v>
      </c>
      <c r="AD665" t="s">
        <v>192</v>
      </c>
      <c r="AE665" t="s">
        <v>111</v>
      </c>
      <c r="AF665" t="s">
        <v>103</v>
      </c>
      <c r="AG665" t="s">
        <v>103</v>
      </c>
      <c r="AH665" t="s">
        <v>103</v>
      </c>
      <c r="AI665" t="s">
        <v>103</v>
      </c>
      <c r="AJ665" t="s">
        <v>103</v>
      </c>
      <c r="AK665" t="s">
        <v>847</v>
      </c>
      <c r="AM665">
        <v>17238609000104</v>
      </c>
      <c r="AN665" t="s">
        <v>848</v>
      </c>
      <c r="AO665" t="s">
        <v>849</v>
      </c>
      <c r="AP665">
        <v>17238609000104</v>
      </c>
    </row>
    <row r="666" spans="1:42" x14ac:dyDescent="0.25">
      <c r="A666" t="s">
        <v>858</v>
      </c>
      <c r="B666" t="s">
        <v>40</v>
      </c>
      <c r="C666" t="s">
        <v>859</v>
      </c>
      <c r="D666">
        <v>1</v>
      </c>
      <c r="E666" s="34" t="s">
        <v>4925</v>
      </c>
      <c r="F666" s="34"/>
      <c r="G666" s="34">
        <v>41548.589988425927</v>
      </c>
      <c r="I666" t="s">
        <v>116</v>
      </c>
      <c r="J666" t="s">
        <v>117</v>
      </c>
      <c r="Q666" s="34">
        <v>41547.417824074073</v>
      </c>
      <c r="S666" t="s">
        <v>107</v>
      </c>
      <c r="U666" t="s">
        <v>103</v>
      </c>
      <c r="Y666" t="s">
        <v>847</v>
      </c>
      <c r="Z666" t="s">
        <v>103</v>
      </c>
      <c r="AA666" s="34">
        <v>41542.667824074073</v>
      </c>
      <c r="AB666" t="s">
        <v>109</v>
      </c>
      <c r="AC666" s="34">
        <v>41545.266701388886</v>
      </c>
      <c r="AD666" t="s">
        <v>519</v>
      </c>
      <c r="AE666" t="s">
        <v>111</v>
      </c>
      <c r="AF666" t="s">
        <v>103</v>
      </c>
      <c r="AG666" t="s">
        <v>103</v>
      </c>
      <c r="AH666" t="s">
        <v>103</v>
      </c>
      <c r="AI666" t="s">
        <v>103</v>
      </c>
      <c r="AJ666" t="s">
        <v>103</v>
      </c>
      <c r="AK666" t="s">
        <v>847</v>
      </c>
      <c r="AN666" t="s">
        <v>848</v>
      </c>
      <c r="AO666" t="s">
        <v>849</v>
      </c>
      <c r="AP666">
        <v>9277278000185</v>
      </c>
    </row>
    <row r="667" spans="1:42" x14ac:dyDescent="0.25">
      <c r="A667" t="s">
        <v>860</v>
      </c>
      <c r="B667" t="s">
        <v>40</v>
      </c>
      <c r="C667" t="s">
        <v>861</v>
      </c>
      <c r="D667">
        <v>1</v>
      </c>
      <c r="E667" s="34" t="s">
        <v>4926</v>
      </c>
      <c r="F667" s="34"/>
      <c r="G667" s="34">
        <v>41547.865347222221</v>
      </c>
      <c r="I667" t="s">
        <v>116</v>
      </c>
      <c r="J667" t="s">
        <v>117</v>
      </c>
      <c r="Q667" s="34">
        <v>41544.509074074071</v>
      </c>
      <c r="S667" t="s">
        <v>107</v>
      </c>
      <c r="U667" t="s">
        <v>103</v>
      </c>
      <c r="Y667" t="s">
        <v>847</v>
      </c>
      <c r="Z667" t="s">
        <v>103</v>
      </c>
      <c r="AA667" s="34">
        <v>41542.342407407406</v>
      </c>
      <c r="AB667" t="s">
        <v>109</v>
      </c>
      <c r="AC667" s="34">
        <v>41545.287638888891</v>
      </c>
      <c r="AD667" t="s">
        <v>110</v>
      </c>
      <c r="AE667" t="s">
        <v>111</v>
      </c>
      <c r="AF667" t="s">
        <v>103</v>
      </c>
      <c r="AG667" t="s">
        <v>103</v>
      </c>
      <c r="AH667" t="s">
        <v>103</v>
      </c>
      <c r="AI667" t="s">
        <v>103</v>
      </c>
      <c r="AJ667" t="s">
        <v>103</v>
      </c>
      <c r="AK667" t="s">
        <v>847</v>
      </c>
      <c r="AN667" t="s">
        <v>848</v>
      </c>
      <c r="AO667" t="s">
        <v>849</v>
      </c>
      <c r="AP667">
        <v>28408854000120</v>
      </c>
    </row>
    <row r="668" spans="1:42" x14ac:dyDescent="0.25">
      <c r="A668" t="s">
        <v>862</v>
      </c>
      <c r="B668" t="s">
        <v>40</v>
      </c>
      <c r="C668" t="s">
        <v>863</v>
      </c>
      <c r="D668">
        <v>3</v>
      </c>
      <c r="E668" s="34" t="s">
        <v>4927</v>
      </c>
      <c r="F668" s="34"/>
      <c r="G668" s="34">
        <v>41547.701331018521</v>
      </c>
      <c r="I668" t="s">
        <v>105</v>
      </c>
      <c r="J668" t="s">
        <v>372</v>
      </c>
      <c r="Q668" s="34">
        <v>41547.636030092595</v>
      </c>
      <c r="S668" t="s">
        <v>107</v>
      </c>
      <c r="U668" t="s">
        <v>103</v>
      </c>
      <c r="Y668" t="s">
        <v>847</v>
      </c>
      <c r="Z668" t="s">
        <v>103</v>
      </c>
      <c r="AA668" s="34">
        <v>41543.469363425924</v>
      </c>
      <c r="AB668" t="s">
        <v>109</v>
      </c>
      <c r="AC668" s="34">
        <v>41546.996724537035</v>
      </c>
      <c r="AD668" t="s">
        <v>508</v>
      </c>
      <c r="AE668" t="s">
        <v>103</v>
      </c>
      <c r="AF668" t="s">
        <v>103</v>
      </c>
      <c r="AG668" t="s">
        <v>103</v>
      </c>
      <c r="AH668" t="s">
        <v>111</v>
      </c>
      <c r="AI668" t="s">
        <v>103</v>
      </c>
      <c r="AJ668" t="s">
        <v>103</v>
      </c>
      <c r="AK668" t="s">
        <v>847</v>
      </c>
      <c r="AN668" t="s">
        <v>848</v>
      </c>
      <c r="AO668" t="s">
        <v>849</v>
      </c>
      <c r="AP668">
        <v>8851642000106</v>
      </c>
    </row>
    <row r="669" spans="1:42" x14ac:dyDescent="0.25">
      <c r="A669" t="s">
        <v>864</v>
      </c>
      <c r="B669" t="s">
        <v>40</v>
      </c>
      <c r="C669" t="s">
        <v>865</v>
      </c>
      <c r="D669">
        <v>2</v>
      </c>
      <c r="E669" s="34" t="s">
        <v>4928</v>
      </c>
      <c r="F669" s="34"/>
      <c r="G669" s="34">
        <v>41547.351701388892</v>
      </c>
      <c r="I669" t="s">
        <v>105</v>
      </c>
      <c r="J669" t="s">
        <v>372</v>
      </c>
      <c r="Q669" s="34">
        <v>41547.574004629627</v>
      </c>
      <c r="S669" t="s">
        <v>107</v>
      </c>
      <c r="U669" t="s">
        <v>103</v>
      </c>
      <c r="Y669" t="s">
        <v>847</v>
      </c>
      <c r="Z669" t="s">
        <v>103</v>
      </c>
      <c r="AA669" s="34">
        <v>41543.407337962963</v>
      </c>
      <c r="AB669" t="s">
        <v>109</v>
      </c>
      <c r="AC669" s="34">
        <v>41547.006921296299</v>
      </c>
      <c r="AD669" t="s">
        <v>192</v>
      </c>
      <c r="AE669" t="s">
        <v>103</v>
      </c>
      <c r="AF669" t="s">
        <v>103</v>
      </c>
      <c r="AG669" t="s">
        <v>103</v>
      </c>
      <c r="AH669" t="s">
        <v>111</v>
      </c>
      <c r="AI669" t="s">
        <v>103</v>
      </c>
      <c r="AJ669" t="s">
        <v>103</v>
      </c>
      <c r="AK669" t="s">
        <v>847</v>
      </c>
      <c r="AN669" t="s">
        <v>848</v>
      </c>
      <c r="AO669" t="s">
        <v>849</v>
      </c>
      <c r="AP669">
        <v>806858000148</v>
      </c>
    </row>
    <row r="670" spans="1:42" x14ac:dyDescent="0.25">
      <c r="A670" t="s">
        <v>866</v>
      </c>
      <c r="B670" t="s">
        <v>40</v>
      </c>
      <c r="C670" t="s">
        <v>867</v>
      </c>
      <c r="D670">
        <v>2</v>
      </c>
      <c r="E670" s="34" t="s">
        <v>4929</v>
      </c>
      <c r="F670" s="34"/>
      <c r="G670" s="34">
        <v>41547.820405092592</v>
      </c>
      <c r="I670" t="s">
        <v>116</v>
      </c>
      <c r="J670" t="s">
        <v>117</v>
      </c>
      <c r="Q670" s="34">
        <v>41547.572881944441</v>
      </c>
      <c r="S670" t="s">
        <v>107</v>
      </c>
      <c r="U670" t="s">
        <v>103</v>
      </c>
      <c r="Y670" t="s">
        <v>847</v>
      </c>
      <c r="Z670" t="s">
        <v>103</v>
      </c>
      <c r="AA670" s="34">
        <v>41543.406215277777</v>
      </c>
      <c r="AB670" t="s">
        <v>109</v>
      </c>
      <c r="AC670" s="34">
        <v>41547.012256944443</v>
      </c>
      <c r="AD670" t="s">
        <v>192</v>
      </c>
      <c r="AE670" t="s">
        <v>103</v>
      </c>
      <c r="AF670" t="s">
        <v>103</v>
      </c>
      <c r="AG670" t="s">
        <v>103</v>
      </c>
      <c r="AH670" t="s">
        <v>111</v>
      </c>
      <c r="AI670" t="s">
        <v>103</v>
      </c>
      <c r="AJ670" t="s">
        <v>103</v>
      </c>
      <c r="AK670" t="s">
        <v>847</v>
      </c>
      <c r="AN670" t="s">
        <v>848</v>
      </c>
      <c r="AO670" t="s">
        <v>849</v>
      </c>
      <c r="AP670">
        <v>806858000148</v>
      </c>
    </row>
    <row r="671" spans="1:42" x14ac:dyDescent="0.25">
      <c r="A671" t="s">
        <v>868</v>
      </c>
      <c r="B671" t="s">
        <v>40</v>
      </c>
      <c r="C671" t="s">
        <v>869</v>
      </c>
      <c r="D671">
        <v>2</v>
      </c>
      <c r="E671" s="34" t="s">
        <v>4930</v>
      </c>
      <c r="F671" s="34"/>
      <c r="G671" s="34">
        <v>41547.501099537039</v>
      </c>
      <c r="I671" t="s">
        <v>116</v>
      </c>
      <c r="J671" t="s">
        <v>117</v>
      </c>
      <c r="Q671" s="34">
        <v>41547.57707175926</v>
      </c>
      <c r="S671" t="s">
        <v>107</v>
      </c>
      <c r="U671" t="s">
        <v>103</v>
      </c>
      <c r="Y671" t="s">
        <v>847</v>
      </c>
      <c r="Z671" t="s">
        <v>103</v>
      </c>
      <c r="AA671" s="34">
        <v>41543.410405092596</v>
      </c>
      <c r="AB671" t="s">
        <v>109</v>
      </c>
      <c r="AC671" s="34">
        <v>41547.019120370373</v>
      </c>
      <c r="AD671" t="s">
        <v>192</v>
      </c>
      <c r="AE671" t="s">
        <v>103</v>
      </c>
      <c r="AF671" t="s">
        <v>103</v>
      </c>
      <c r="AG671" t="s">
        <v>103</v>
      </c>
      <c r="AH671" t="s">
        <v>111</v>
      </c>
      <c r="AI671" t="s">
        <v>103</v>
      </c>
      <c r="AJ671" t="s">
        <v>103</v>
      </c>
      <c r="AK671" t="s">
        <v>847</v>
      </c>
      <c r="AN671" t="s">
        <v>848</v>
      </c>
      <c r="AO671" t="s">
        <v>849</v>
      </c>
      <c r="AP671">
        <v>91109975000108</v>
      </c>
    </row>
    <row r="672" spans="1:42" x14ac:dyDescent="0.25">
      <c r="A672" t="s">
        <v>870</v>
      </c>
      <c r="B672" t="s">
        <v>40</v>
      </c>
      <c r="C672" t="s">
        <v>871</v>
      </c>
      <c r="D672">
        <v>1</v>
      </c>
      <c r="E672" s="34" t="s">
        <v>4931</v>
      </c>
      <c r="F672" s="34"/>
      <c r="G672" s="34">
        <v>41548.12023148148</v>
      </c>
      <c r="I672" t="s">
        <v>116</v>
      </c>
      <c r="J672" t="s">
        <v>117</v>
      </c>
      <c r="Q672" s="34">
        <v>41547.516226851854</v>
      </c>
      <c r="S672" t="s">
        <v>107</v>
      </c>
      <c r="U672" t="s">
        <v>103</v>
      </c>
      <c r="Y672" t="s">
        <v>847</v>
      </c>
      <c r="Z672" t="s">
        <v>103</v>
      </c>
      <c r="AA672" s="34">
        <v>41543.349560185183</v>
      </c>
      <c r="AB672" t="s">
        <v>109</v>
      </c>
      <c r="AC672" s="34">
        <v>41547.159733796296</v>
      </c>
      <c r="AD672" t="s">
        <v>192</v>
      </c>
      <c r="AE672" t="s">
        <v>103</v>
      </c>
      <c r="AF672" t="s">
        <v>103</v>
      </c>
      <c r="AG672" t="s">
        <v>103</v>
      </c>
      <c r="AH672" t="s">
        <v>111</v>
      </c>
      <c r="AI672" t="s">
        <v>103</v>
      </c>
      <c r="AJ672" t="s">
        <v>103</v>
      </c>
      <c r="AK672" t="s">
        <v>847</v>
      </c>
      <c r="AM672">
        <v>1360251000140</v>
      </c>
      <c r="AN672" t="s">
        <v>848</v>
      </c>
      <c r="AO672" t="s">
        <v>849</v>
      </c>
      <c r="AP672">
        <v>1360251000140</v>
      </c>
    </row>
    <row r="673" spans="1:42" x14ac:dyDescent="0.25">
      <c r="A673" t="s">
        <v>872</v>
      </c>
      <c r="B673" t="s">
        <v>40</v>
      </c>
      <c r="C673" t="s">
        <v>873</v>
      </c>
      <c r="D673">
        <v>1</v>
      </c>
      <c r="E673" s="34" t="s">
        <v>4932</v>
      </c>
      <c r="F673" s="34"/>
      <c r="G673" s="34">
        <v>41547.374490740738</v>
      </c>
      <c r="I673" t="s">
        <v>105</v>
      </c>
      <c r="J673" t="s">
        <v>372</v>
      </c>
      <c r="Q673" s="34">
        <v>41547.652581018519</v>
      </c>
      <c r="S673" t="s">
        <v>107</v>
      </c>
      <c r="U673" t="s">
        <v>103</v>
      </c>
      <c r="Y673" t="s">
        <v>847</v>
      </c>
      <c r="Z673" t="s">
        <v>103</v>
      </c>
      <c r="AA673" s="34">
        <v>41543.485914351855</v>
      </c>
      <c r="AB673" t="s">
        <v>109</v>
      </c>
      <c r="AC673" s="34">
        <v>41547.174201388887</v>
      </c>
      <c r="AD673" t="s">
        <v>192</v>
      </c>
      <c r="AE673" t="s">
        <v>103</v>
      </c>
      <c r="AF673" t="s">
        <v>103</v>
      </c>
      <c r="AG673" t="s">
        <v>103</v>
      </c>
      <c r="AH673" t="s">
        <v>111</v>
      </c>
      <c r="AI673" t="s">
        <v>103</v>
      </c>
      <c r="AJ673" t="s">
        <v>103</v>
      </c>
      <c r="AK673" t="s">
        <v>847</v>
      </c>
      <c r="AN673" t="s">
        <v>848</v>
      </c>
      <c r="AO673" t="s">
        <v>849</v>
      </c>
      <c r="AP673">
        <v>88662770000140</v>
      </c>
    </row>
    <row r="674" spans="1:42" x14ac:dyDescent="0.25">
      <c r="A674" t="s">
        <v>874</v>
      </c>
      <c r="B674" t="s">
        <v>40</v>
      </c>
      <c r="C674" t="s">
        <v>875</v>
      </c>
      <c r="D674">
        <v>1</v>
      </c>
      <c r="E674" s="34" t="s">
        <v>4933</v>
      </c>
      <c r="F674" s="34"/>
      <c r="G674" s="34">
        <v>41547.637719907405</v>
      </c>
      <c r="I674" t="s">
        <v>105</v>
      </c>
      <c r="J674" t="s">
        <v>372</v>
      </c>
      <c r="Q674" s="34">
        <v>41548.42391203704</v>
      </c>
      <c r="S674" t="s">
        <v>107</v>
      </c>
      <c r="U674" t="s">
        <v>103</v>
      </c>
      <c r="Y674" t="s">
        <v>847</v>
      </c>
      <c r="Z674" t="s">
        <v>103</v>
      </c>
      <c r="AA674" s="34">
        <v>41543.67391203704</v>
      </c>
      <c r="AB674" t="s">
        <v>109</v>
      </c>
      <c r="AC674" s="34">
        <v>41547.200810185182</v>
      </c>
      <c r="AD674" t="s">
        <v>110</v>
      </c>
      <c r="AE674" t="s">
        <v>103</v>
      </c>
      <c r="AF674" t="s">
        <v>103</v>
      </c>
      <c r="AG674" t="s">
        <v>103</v>
      </c>
      <c r="AH674" t="s">
        <v>111</v>
      </c>
      <c r="AI674" t="s">
        <v>103</v>
      </c>
      <c r="AJ674" t="s">
        <v>103</v>
      </c>
      <c r="AK674" t="s">
        <v>847</v>
      </c>
      <c r="AM674">
        <v>8698084000190</v>
      </c>
      <c r="AN674" t="s">
        <v>848</v>
      </c>
      <c r="AO674" t="s">
        <v>849</v>
      </c>
      <c r="AP674">
        <v>8698084000190</v>
      </c>
    </row>
    <row r="675" spans="1:42" x14ac:dyDescent="0.25">
      <c r="A675" t="s">
        <v>876</v>
      </c>
      <c r="B675" t="s">
        <v>40</v>
      </c>
      <c r="C675" t="s">
        <v>877</v>
      </c>
      <c r="D675">
        <v>1</v>
      </c>
      <c r="E675" s="34" t="s">
        <v>4934</v>
      </c>
      <c r="F675" s="34"/>
      <c r="G675" s="34">
        <v>41547.221631944441</v>
      </c>
      <c r="I675" t="s">
        <v>105</v>
      </c>
      <c r="J675" t="s">
        <v>372</v>
      </c>
      <c r="Q675" s="34">
        <v>41547.729120370372</v>
      </c>
      <c r="S675" t="s">
        <v>107</v>
      </c>
      <c r="U675" t="s">
        <v>103</v>
      </c>
      <c r="Y675" t="s">
        <v>847</v>
      </c>
      <c r="Z675" t="s">
        <v>103</v>
      </c>
      <c r="AA675" s="34">
        <v>41543.5624537037</v>
      </c>
      <c r="AB675" t="s">
        <v>109</v>
      </c>
      <c r="AC675" s="34">
        <v>41547.221631944441</v>
      </c>
      <c r="AD675" t="s">
        <v>110</v>
      </c>
      <c r="AE675" t="s">
        <v>103</v>
      </c>
      <c r="AF675" t="s">
        <v>103</v>
      </c>
      <c r="AG675" t="s">
        <v>103</v>
      </c>
      <c r="AH675" t="s">
        <v>111</v>
      </c>
      <c r="AI675" t="s">
        <v>103</v>
      </c>
      <c r="AJ675" t="s">
        <v>103</v>
      </c>
      <c r="AK675" t="s">
        <v>847</v>
      </c>
      <c r="AN675" t="s">
        <v>848</v>
      </c>
      <c r="AO675" t="s">
        <v>849</v>
      </c>
      <c r="AP675">
        <v>9004212000111</v>
      </c>
    </row>
    <row r="676" spans="1:42" x14ac:dyDescent="0.25">
      <c r="A676" t="s">
        <v>878</v>
      </c>
      <c r="B676" t="s">
        <v>40</v>
      </c>
      <c r="C676" t="s">
        <v>879</v>
      </c>
      <c r="D676">
        <v>1</v>
      </c>
      <c r="E676" s="34" t="s">
        <v>4935</v>
      </c>
      <c r="F676" s="34"/>
      <c r="G676" s="34">
        <v>41547.615231481483</v>
      </c>
      <c r="I676" t="s">
        <v>105</v>
      </c>
      <c r="J676" t="s">
        <v>372</v>
      </c>
      <c r="Q676" s="34">
        <v>41547.707673611112</v>
      </c>
      <c r="S676" t="s">
        <v>107</v>
      </c>
      <c r="U676" t="s">
        <v>103</v>
      </c>
      <c r="Y676" t="s">
        <v>847</v>
      </c>
      <c r="Z676" t="s">
        <v>103</v>
      </c>
      <c r="AA676" s="34">
        <v>41543.541006944448</v>
      </c>
      <c r="AB676" t="s">
        <v>109</v>
      </c>
      <c r="AC676" s="34">
        <v>41547.228506944448</v>
      </c>
      <c r="AD676" t="s">
        <v>192</v>
      </c>
      <c r="AE676" t="s">
        <v>103</v>
      </c>
      <c r="AF676" t="s">
        <v>103</v>
      </c>
      <c r="AG676" t="s">
        <v>103</v>
      </c>
      <c r="AH676" t="s">
        <v>111</v>
      </c>
      <c r="AI676" t="s">
        <v>103</v>
      </c>
      <c r="AJ676" t="s">
        <v>103</v>
      </c>
      <c r="AK676" t="s">
        <v>847</v>
      </c>
      <c r="AN676" t="s">
        <v>848</v>
      </c>
      <c r="AO676" t="s">
        <v>849</v>
      </c>
      <c r="AP676">
        <v>8805562000114</v>
      </c>
    </row>
    <row r="677" spans="1:42" x14ac:dyDescent="0.25">
      <c r="A677" t="s">
        <v>880</v>
      </c>
      <c r="B677" t="s">
        <v>40</v>
      </c>
      <c r="C677" t="s">
        <v>881</v>
      </c>
      <c r="D677">
        <v>1</v>
      </c>
      <c r="E677" s="34" t="s">
        <v>4936</v>
      </c>
      <c r="F677" s="34"/>
      <c r="G677" s="34">
        <v>41547.233738425923</v>
      </c>
      <c r="I677" t="s">
        <v>116</v>
      </c>
      <c r="J677" t="s">
        <v>117</v>
      </c>
      <c r="Q677" s="34">
        <v>41547.649004629631</v>
      </c>
      <c r="S677" t="s">
        <v>107</v>
      </c>
      <c r="U677" t="s">
        <v>103</v>
      </c>
      <c r="Y677" t="s">
        <v>847</v>
      </c>
      <c r="Z677" t="s">
        <v>103</v>
      </c>
      <c r="AA677" s="34">
        <v>41543.48233796296</v>
      </c>
      <c r="AB677" t="s">
        <v>109</v>
      </c>
      <c r="AC677" s="34">
        <v>41547.233738425923</v>
      </c>
      <c r="AD677" t="s">
        <v>192</v>
      </c>
      <c r="AE677" t="s">
        <v>103</v>
      </c>
      <c r="AF677" t="s">
        <v>103</v>
      </c>
      <c r="AG677" t="s">
        <v>103</v>
      </c>
      <c r="AH677" t="s">
        <v>111</v>
      </c>
      <c r="AI677" t="s">
        <v>103</v>
      </c>
      <c r="AJ677" t="s">
        <v>103</v>
      </c>
      <c r="AK677" t="s">
        <v>847</v>
      </c>
      <c r="AN677" t="s">
        <v>848</v>
      </c>
      <c r="AO677" t="s">
        <v>849</v>
      </c>
      <c r="AP677">
        <v>9051765000125</v>
      </c>
    </row>
    <row r="678" spans="1:42" x14ac:dyDescent="0.25">
      <c r="A678" t="s">
        <v>882</v>
      </c>
      <c r="B678" t="s">
        <v>40</v>
      </c>
      <c r="C678" t="s">
        <v>883</v>
      </c>
      <c r="D678">
        <v>3</v>
      </c>
      <c r="E678" s="34" t="s">
        <v>4937</v>
      </c>
      <c r="F678" s="34"/>
      <c r="G678" s="34">
        <v>41548.232604166667</v>
      </c>
      <c r="I678" t="s">
        <v>105</v>
      </c>
      <c r="J678" t="s">
        <v>372</v>
      </c>
      <c r="Q678" s="34">
        <v>41547.578020833331</v>
      </c>
      <c r="S678" t="s">
        <v>107</v>
      </c>
      <c r="U678" t="s">
        <v>103</v>
      </c>
      <c r="Y678" t="s">
        <v>847</v>
      </c>
      <c r="Z678" t="s">
        <v>103</v>
      </c>
      <c r="AA678" s="34">
        <v>41543.411354166667</v>
      </c>
      <c r="AB678" t="s">
        <v>109</v>
      </c>
      <c r="AC678" s="34">
        <v>41547.24796296296</v>
      </c>
      <c r="AD678" t="s">
        <v>192</v>
      </c>
      <c r="AE678" t="s">
        <v>103</v>
      </c>
      <c r="AF678" t="s">
        <v>103</v>
      </c>
      <c r="AG678" t="s">
        <v>103</v>
      </c>
      <c r="AH678" t="s">
        <v>111</v>
      </c>
      <c r="AI678" t="s">
        <v>103</v>
      </c>
      <c r="AJ678" t="s">
        <v>103</v>
      </c>
      <c r="AK678" t="s">
        <v>847</v>
      </c>
      <c r="AN678" t="s">
        <v>848</v>
      </c>
      <c r="AO678" t="s">
        <v>849</v>
      </c>
      <c r="AP678">
        <v>2171661000105</v>
      </c>
    </row>
    <row r="679" spans="1:42" x14ac:dyDescent="0.25">
      <c r="A679" t="s">
        <v>884</v>
      </c>
      <c r="B679" t="s">
        <v>40</v>
      </c>
      <c r="C679" t="s">
        <v>885</v>
      </c>
      <c r="D679">
        <v>2</v>
      </c>
      <c r="E679" s="34" t="s">
        <v>4938</v>
      </c>
      <c r="F679" s="34"/>
      <c r="G679" s="34">
        <v>41547.403437499997</v>
      </c>
      <c r="I679" t="s">
        <v>105</v>
      </c>
      <c r="J679" t="s">
        <v>372</v>
      </c>
      <c r="Q679" s="34">
        <v>41547.687222222223</v>
      </c>
      <c r="S679" t="s">
        <v>107</v>
      </c>
      <c r="U679" t="s">
        <v>103</v>
      </c>
      <c r="Y679" t="s">
        <v>847</v>
      </c>
      <c r="Z679" t="s">
        <v>103</v>
      </c>
      <c r="AA679" s="34">
        <v>41543.520555555559</v>
      </c>
      <c r="AB679" t="s">
        <v>109</v>
      </c>
      <c r="AC679" s="34">
        <v>41547.254976851851</v>
      </c>
      <c r="AD679" t="s">
        <v>192</v>
      </c>
      <c r="AE679" t="s">
        <v>103</v>
      </c>
      <c r="AF679" t="s">
        <v>103</v>
      </c>
      <c r="AG679" t="s">
        <v>103</v>
      </c>
      <c r="AH679" t="s">
        <v>111</v>
      </c>
      <c r="AI679" t="s">
        <v>103</v>
      </c>
      <c r="AJ679" t="s">
        <v>103</v>
      </c>
      <c r="AK679" t="s">
        <v>847</v>
      </c>
      <c r="AN679" t="s">
        <v>848</v>
      </c>
      <c r="AO679" t="s">
        <v>849</v>
      </c>
      <c r="AP679">
        <v>66130000127</v>
      </c>
    </row>
    <row r="680" spans="1:42" x14ac:dyDescent="0.25">
      <c r="A680" t="s">
        <v>886</v>
      </c>
      <c r="B680" t="s">
        <v>40</v>
      </c>
      <c r="C680" t="s">
        <v>887</v>
      </c>
      <c r="D680">
        <v>1</v>
      </c>
      <c r="E680" s="34" t="s">
        <v>4939</v>
      </c>
      <c r="F680" s="34"/>
      <c r="G680" s="34">
        <v>41547.443854166668</v>
      </c>
      <c r="I680" t="s">
        <v>105</v>
      </c>
      <c r="J680" t="s">
        <v>372</v>
      </c>
      <c r="Q680" s="34">
        <v>41548.46738425926</v>
      </c>
      <c r="S680" t="s">
        <v>107</v>
      </c>
      <c r="U680" t="s">
        <v>103</v>
      </c>
      <c r="Y680" t="s">
        <v>847</v>
      </c>
      <c r="Z680" t="s">
        <v>103</v>
      </c>
      <c r="AA680" s="34">
        <v>41543.71738425926</v>
      </c>
      <c r="AB680" t="s">
        <v>109</v>
      </c>
      <c r="AC680" s="34">
        <v>41547.272465277776</v>
      </c>
      <c r="AD680" t="s">
        <v>192</v>
      </c>
      <c r="AE680" t="s">
        <v>103</v>
      </c>
      <c r="AF680" t="s">
        <v>103</v>
      </c>
      <c r="AG680" t="s">
        <v>103</v>
      </c>
      <c r="AH680" t="s">
        <v>111</v>
      </c>
      <c r="AI680" t="s">
        <v>103</v>
      </c>
      <c r="AJ680" t="s">
        <v>103</v>
      </c>
      <c r="AK680" t="s">
        <v>847</v>
      </c>
      <c r="AN680" t="s">
        <v>848</v>
      </c>
      <c r="AO680" t="s">
        <v>849</v>
      </c>
      <c r="AP680">
        <v>87781530000100</v>
      </c>
    </row>
    <row r="681" spans="1:42" x14ac:dyDescent="0.25">
      <c r="A681" t="s">
        <v>888</v>
      </c>
      <c r="B681" t="s">
        <v>40</v>
      </c>
      <c r="C681" t="s">
        <v>889</v>
      </c>
      <c r="D681">
        <v>2</v>
      </c>
      <c r="E681" s="34" t="s">
        <v>4940</v>
      </c>
      <c r="F681" s="34"/>
      <c r="G681" s="34">
        <v>41547.284467592595</v>
      </c>
      <c r="I681" t="s">
        <v>116</v>
      </c>
      <c r="J681" t="s">
        <v>117</v>
      </c>
      <c r="Q681" s="34">
        <v>41547.541030092594</v>
      </c>
      <c r="S681" t="s">
        <v>107</v>
      </c>
      <c r="U681" t="s">
        <v>103</v>
      </c>
      <c r="Y681" t="s">
        <v>847</v>
      </c>
      <c r="Z681" t="s">
        <v>103</v>
      </c>
      <c r="AA681" s="34">
        <v>41543.374363425923</v>
      </c>
      <c r="AB681" t="s">
        <v>109</v>
      </c>
      <c r="AC681" s="34">
        <v>41547.284479166665</v>
      </c>
      <c r="AD681" t="s">
        <v>192</v>
      </c>
      <c r="AE681" t="s">
        <v>103</v>
      </c>
      <c r="AF681" t="s">
        <v>103</v>
      </c>
      <c r="AG681" t="s">
        <v>103</v>
      </c>
      <c r="AH681" t="s">
        <v>111</v>
      </c>
      <c r="AI681" t="s">
        <v>103</v>
      </c>
      <c r="AJ681" t="s">
        <v>103</v>
      </c>
      <c r="AK681" t="s">
        <v>847</v>
      </c>
      <c r="AN681" t="s">
        <v>848</v>
      </c>
      <c r="AO681" t="s">
        <v>849</v>
      </c>
      <c r="AP681">
        <v>78248721000102</v>
      </c>
    </row>
    <row r="682" spans="1:42" x14ac:dyDescent="0.25">
      <c r="A682" t="s">
        <v>890</v>
      </c>
      <c r="B682" t="s">
        <v>40</v>
      </c>
      <c r="C682" t="s">
        <v>891</v>
      </c>
      <c r="D682">
        <v>2</v>
      </c>
      <c r="E682" s="34" t="s">
        <v>4941</v>
      </c>
      <c r="F682" s="34"/>
      <c r="G682" s="34">
        <v>41548.444456018522</v>
      </c>
      <c r="I682" t="s">
        <v>105</v>
      </c>
      <c r="J682" t="s">
        <v>372</v>
      </c>
      <c r="Q682" s="34">
        <v>41549.5</v>
      </c>
      <c r="S682" t="s">
        <v>107</v>
      </c>
      <c r="U682" t="s">
        <v>103</v>
      </c>
      <c r="Y682" t="s">
        <v>847</v>
      </c>
      <c r="Z682" t="s">
        <v>103</v>
      </c>
      <c r="AA682" s="34">
        <v>41545.595196759263</v>
      </c>
      <c r="AB682" t="s">
        <v>109</v>
      </c>
      <c r="AC682" s="34">
        <v>41547.980219907404</v>
      </c>
      <c r="AD682" t="s">
        <v>110</v>
      </c>
      <c r="AE682" t="s">
        <v>111</v>
      </c>
      <c r="AF682" t="s">
        <v>103</v>
      </c>
      <c r="AG682" t="s">
        <v>103</v>
      </c>
      <c r="AH682" t="s">
        <v>103</v>
      </c>
      <c r="AI682" t="s">
        <v>103</v>
      </c>
      <c r="AJ682" t="s">
        <v>103</v>
      </c>
      <c r="AK682" t="s">
        <v>847</v>
      </c>
      <c r="AN682" t="s">
        <v>848</v>
      </c>
      <c r="AO682" t="s">
        <v>849</v>
      </c>
      <c r="AP682">
        <v>34272435000107</v>
      </c>
    </row>
    <row r="683" spans="1:42" x14ac:dyDescent="0.25">
      <c r="A683" t="s">
        <v>892</v>
      </c>
      <c r="B683" t="s">
        <v>50</v>
      </c>
      <c r="C683" t="s">
        <v>893</v>
      </c>
      <c r="D683">
        <v>6</v>
      </c>
      <c r="E683" s="34" t="s">
        <v>4942</v>
      </c>
      <c r="F683" s="34"/>
      <c r="G683" s="34">
        <v>41520.718344907407</v>
      </c>
      <c r="I683" t="s">
        <v>105</v>
      </c>
      <c r="J683" t="s">
        <v>644</v>
      </c>
      <c r="Q683" s="34">
        <v>41514.516736111109</v>
      </c>
      <c r="S683" t="s">
        <v>107</v>
      </c>
      <c r="U683" t="s">
        <v>103</v>
      </c>
      <c r="Y683" t="s">
        <v>573</v>
      </c>
      <c r="Z683" t="s">
        <v>103</v>
      </c>
      <c r="AA683" s="34">
        <v>41512.350069444445</v>
      </c>
      <c r="AB683" t="s">
        <v>109</v>
      </c>
      <c r="AC683" s="34">
        <v>41519.394930555558</v>
      </c>
      <c r="AD683" t="s">
        <v>110</v>
      </c>
      <c r="AE683" t="s">
        <v>103</v>
      </c>
      <c r="AF683" t="s">
        <v>103</v>
      </c>
      <c r="AG683" t="s">
        <v>103</v>
      </c>
      <c r="AH683" t="s">
        <v>103</v>
      </c>
      <c r="AI683" t="s">
        <v>103</v>
      </c>
      <c r="AJ683" t="s">
        <v>103</v>
      </c>
      <c r="AK683" t="s">
        <v>573</v>
      </c>
      <c r="AN683" t="s">
        <v>574</v>
      </c>
      <c r="AO683" t="s">
        <v>575</v>
      </c>
      <c r="AP683">
        <v>2373163000145</v>
      </c>
    </row>
    <row r="684" spans="1:42" x14ac:dyDescent="0.25">
      <c r="A684" t="s">
        <v>894</v>
      </c>
      <c r="B684" t="s">
        <v>50</v>
      </c>
      <c r="C684" t="s">
        <v>895</v>
      </c>
      <c r="D684">
        <v>6</v>
      </c>
      <c r="E684" s="34" t="s">
        <v>4943</v>
      </c>
      <c r="F684" s="34"/>
      <c r="G684" s="34">
        <v>41519.502951388888</v>
      </c>
      <c r="I684" t="s">
        <v>105</v>
      </c>
      <c r="J684" t="s">
        <v>896</v>
      </c>
      <c r="Q684" s="34">
        <v>41514.63958333333</v>
      </c>
      <c r="S684" t="s">
        <v>107</v>
      </c>
      <c r="U684" t="s">
        <v>103</v>
      </c>
      <c r="Y684" t="s">
        <v>573</v>
      </c>
      <c r="Z684" t="s">
        <v>103</v>
      </c>
      <c r="AA684" s="34">
        <v>41512.472916666666</v>
      </c>
      <c r="AB684" t="s">
        <v>109</v>
      </c>
      <c r="AC684" s="34">
        <v>41519.500879629632</v>
      </c>
      <c r="AD684" t="s">
        <v>110</v>
      </c>
      <c r="AE684" t="s">
        <v>103</v>
      </c>
      <c r="AF684" t="s">
        <v>103</v>
      </c>
      <c r="AG684" t="s">
        <v>103</v>
      </c>
      <c r="AH684" t="s">
        <v>103</v>
      </c>
      <c r="AI684" t="s">
        <v>111</v>
      </c>
      <c r="AJ684" t="s">
        <v>103</v>
      </c>
      <c r="AK684" t="s">
        <v>573</v>
      </c>
      <c r="AN684" t="s">
        <v>574</v>
      </c>
      <c r="AO684" t="s">
        <v>575</v>
      </c>
      <c r="AP684">
        <v>11313429000155</v>
      </c>
    </row>
    <row r="685" spans="1:42" x14ac:dyDescent="0.25">
      <c r="A685" t="s">
        <v>897</v>
      </c>
      <c r="B685" t="s">
        <v>50</v>
      </c>
      <c r="C685" t="s">
        <v>898</v>
      </c>
      <c r="D685">
        <v>2</v>
      </c>
      <c r="E685" s="34" t="s">
        <v>4944</v>
      </c>
      <c r="F685" s="34"/>
      <c r="G685" s="34">
        <v>41519.691284722219</v>
      </c>
      <c r="I685" t="s">
        <v>105</v>
      </c>
      <c r="J685" t="s">
        <v>159</v>
      </c>
      <c r="Q685" s="34">
        <v>41513.67895833333</v>
      </c>
      <c r="S685" t="s">
        <v>107</v>
      </c>
      <c r="U685" t="s">
        <v>103</v>
      </c>
      <c r="Y685" t="s">
        <v>573</v>
      </c>
      <c r="Z685" t="s">
        <v>103</v>
      </c>
      <c r="AA685" s="34">
        <v>41509.512291666666</v>
      </c>
      <c r="AB685" t="s">
        <v>109</v>
      </c>
      <c r="AC685" s="34">
        <v>41519.606539351851</v>
      </c>
      <c r="AD685" t="s">
        <v>110</v>
      </c>
      <c r="AE685" t="s">
        <v>111</v>
      </c>
      <c r="AF685" t="s">
        <v>103</v>
      </c>
      <c r="AG685" t="s">
        <v>103</v>
      </c>
      <c r="AH685" t="s">
        <v>103</v>
      </c>
      <c r="AI685" t="s">
        <v>111</v>
      </c>
      <c r="AJ685" t="s">
        <v>103</v>
      </c>
      <c r="AK685" t="s">
        <v>573</v>
      </c>
      <c r="AN685" t="s">
        <v>574</v>
      </c>
      <c r="AO685" t="s">
        <v>575</v>
      </c>
      <c r="AP685">
        <v>12717647000118</v>
      </c>
    </row>
    <row r="686" spans="1:42" x14ac:dyDescent="0.25">
      <c r="A686" t="s">
        <v>899</v>
      </c>
      <c r="B686" t="s">
        <v>50</v>
      </c>
      <c r="C686" t="s">
        <v>900</v>
      </c>
      <c r="D686">
        <v>2</v>
      </c>
      <c r="E686" s="34" t="s">
        <v>4945</v>
      </c>
      <c r="F686" s="34"/>
      <c r="G686" s="34">
        <v>41529.600486111114</v>
      </c>
      <c r="I686" t="s">
        <v>116</v>
      </c>
      <c r="J686" t="s">
        <v>117</v>
      </c>
      <c r="Q686" s="34">
        <v>41515.335451388892</v>
      </c>
      <c r="S686" t="s">
        <v>107</v>
      </c>
      <c r="U686" t="s">
        <v>103</v>
      </c>
      <c r="Y686" t="s">
        <v>573</v>
      </c>
      <c r="Z686" t="s">
        <v>103</v>
      </c>
      <c r="AA686" s="34">
        <v>41512.585451388892</v>
      </c>
      <c r="AB686" t="s">
        <v>109</v>
      </c>
      <c r="AC686" s="34">
        <v>41519.643495370372</v>
      </c>
      <c r="AD686" t="s">
        <v>110</v>
      </c>
      <c r="AE686" t="s">
        <v>103</v>
      </c>
      <c r="AF686" t="s">
        <v>103</v>
      </c>
      <c r="AG686" t="s">
        <v>103</v>
      </c>
      <c r="AH686" t="s">
        <v>111</v>
      </c>
      <c r="AI686" t="s">
        <v>103</v>
      </c>
      <c r="AJ686" t="s">
        <v>103</v>
      </c>
      <c r="AK686" t="s">
        <v>573</v>
      </c>
      <c r="AM686">
        <v>37822993100</v>
      </c>
      <c r="AN686" t="s">
        <v>574</v>
      </c>
      <c r="AO686" t="s">
        <v>575</v>
      </c>
      <c r="AP686">
        <v>17525152000100</v>
      </c>
    </row>
    <row r="687" spans="1:42" x14ac:dyDescent="0.25">
      <c r="A687" t="s">
        <v>901</v>
      </c>
      <c r="B687" t="s">
        <v>50</v>
      </c>
      <c r="C687" t="s">
        <v>902</v>
      </c>
      <c r="D687">
        <v>2</v>
      </c>
      <c r="E687" s="34" t="s">
        <v>4946</v>
      </c>
      <c r="F687" s="34"/>
      <c r="G687" s="34">
        <v>41520.069398148145</v>
      </c>
      <c r="I687" t="s">
        <v>105</v>
      </c>
      <c r="J687" t="s">
        <v>321</v>
      </c>
      <c r="Q687" s="34">
        <v>41516.5</v>
      </c>
      <c r="S687" t="s">
        <v>107</v>
      </c>
      <c r="U687" t="s">
        <v>103</v>
      </c>
      <c r="Y687" t="s">
        <v>573</v>
      </c>
      <c r="Z687" t="s">
        <v>103</v>
      </c>
      <c r="AA687" s="34">
        <v>41513.900196759256</v>
      </c>
      <c r="AB687" t="s">
        <v>109</v>
      </c>
      <c r="AC687" s="34">
        <v>41519.646886574075</v>
      </c>
      <c r="AD687" t="s">
        <v>110</v>
      </c>
      <c r="AE687" t="s">
        <v>103</v>
      </c>
      <c r="AF687" t="s">
        <v>103</v>
      </c>
      <c r="AG687" t="s">
        <v>103</v>
      </c>
      <c r="AH687" t="s">
        <v>103</v>
      </c>
      <c r="AI687" t="s">
        <v>103</v>
      </c>
      <c r="AJ687" t="s">
        <v>103</v>
      </c>
      <c r="AK687" t="s">
        <v>573</v>
      </c>
      <c r="AN687" t="s">
        <v>574</v>
      </c>
      <c r="AO687" t="s">
        <v>575</v>
      </c>
      <c r="AP687">
        <v>4179801000117</v>
      </c>
    </row>
    <row r="688" spans="1:42" x14ac:dyDescent="0.25">
      <c r="A688" t="s">
        <v>903</v>
      </c>
      <c r="B688" t="s">
        <v>50</v>
      </c>
      <c r="C688" t="s">
        <v>904</v>
      </c>
      <c r="D688">
        <v>2</v>
      </c>
      <c r="E688" s="34" t="s">
        <v>4947</v>
      </c>
      <c r="F688" s="34"/>
      <c r="G688" s="34">
        <v>41519.707268518519</v>
      </c>
      <c r="I688" t="s">
        <v>105</v>
      </c>
      <c r="J688" t="s">
        <v>321</v>
      </c>
      <c r="Q688" s="34">
        <v>41514.655462962961</v>
      </c>
      <c r="S688" t="s">
        <v>107</v>
      </c>
      <c r="U688" t="s">
        <v>103</v>
      </c>
      <c r="Y688" t="s">
        <v>573</v>
      </c>
      <c r="Z688" t="s">
        <v>103</v>
      </c>
      <c r="AA688" s="34">
        <v>41512.488796296297</v>
      </c>
      <c r="AB688" t="s">
        <v>109</v>
      </c>
      <c r="AC688" s="34">
        <v>41519.671898148146</v>
      </c>
      <c r="AD688" t="s">
        <v>110</v>
      </c>
      <c r="AE688" t="s">
        <v>103</v>
      </c>
      <c r="AF688" t="s">
        <v>103</v>
      </c>
      <c r="AG688" t="s">
        <v>103</v>
      </c>
      <c r="AH688" t="s">
        <v>103</v>
      </c>
      <c r="AI688" t="s">
        <v>103</v>
      </c>
      <c r="AJ688" t="s">
        <v>103</v>
      </c>
      <c r="AK688" t="s">
        <v>573</v>
      </c>
      <c r="AM688">
        <v>49371940700</v>
      </c>
      <c r="AN688" t="s">
        <v>574</v>
      </c>
      <c r="AO688" t="s">
        <v>575</v>
      </c>
      <c r="AP688">
        <v>35963982000100</v>
      </c>
    </row>
    <row r="689" spans="1:42" x14ac:dyDescent="0.25">
      <c r="A689" t="s">
        <v>905</v>
      </c>
      <c r="B689" t="s">
        <v>50</v>
      </c>
      <c r="C689" t="s">
        <v>906</v>
      </c>
      <c r="D689">
        <v>2</v>
      </c>
      <c r="E689" s="34" t="s">
        <v>4948</v>
      </c>
      <c r="F689" s="34"/>
      <c r="G689" s="34">
        <v>41523.410520833335</v>
      </c>
      <c r="I689" t="s">
        <v>105</v>
      </c>
      <c r="J689" t="s">
        <v>321</v>
      </c>
      <c r="Q689" s="34">
        <v>41514.632835648146</v>
      </c>
      <c r="S689" t="s">
        <v>107</v>
      </c>
      <c r="U689" t="s">
        <v>103</v>
      </c>
      <c r="Y689" t="s">
        <v>573</v>
      </c>
      <c r="Z689" t="s">
        <v>103</v>
      </c>
      <c r="AA689" s="34">
        <v>41512.466168981482</v>
      </c>
      <c r="AB689" t="s">
        <v>109</v>
      </c>
      <c r="AC689" s="34">
        <v>41520.438715277778</v>
      </c>
      <c r="AD689" t="s">
        <v>110</v>
      </c>
      <c r="AE689" t="s">
        <v>103</v>
      </c>
      <c r="AF689" t="s">
        <v>103</v>
      </c>
      <c r="AG689" t="s">
        <v>103</v>
      </c>
      <c r="AH689" t="s">
        <v>111</v>
      </c>
      <c r="AI689" t="s">
        <v>103</v>
      </c>
      <c r="AJ689" t="s">
        <v>103</v>
      </c>
      <c r="AK689" t="s">
        <v>573</v>
      </c>
      <c r="AN689" t="s">
        <v>574</v>
      </c>
      <c r="AO689" t="s">
        <v>575</v>
      </c>
      <c r="AP689">
        <v>28407005000152</v>
      </c>
    </row>
    <row r="690" spans="1:42" x14ac:dyDescent="0.25">
      <c r="A690" t="s">
        <v>907</v>
      </c>
      <c r="B690" t="s">
        <v>50</v>
      </c>
      <c r="C690" t="s">
        <v>908</v>
      </c>
      <c r="D690">
        <v>2</v>
      </c>
      <c r="E690" s="34" t="s">
        <v>4949</v>
      </c>
      <c r="F690" s="34"/>
      <c r="G690" s="34">
        <v>41520.74763888889</v>
      </c>
      <c r="I690" t="s">
        <v>105</v>
      </c>
      <c r="J690" t="s">
        <v>316</v>
      </c>
      <c r="Q690" s="34">
        <v>41519.5</v>
      </c>
      <c r="S690" t="s">
        <v>107</v>
      </c>
      <c r="U690" t="s">
        <v>103</v>
      </c>
      <c r="Y690" t="s">
        <v>573</v>
      </c>
      <c r="Z690" t="s">
        <v>103</v>
      </c>
      <c r="AA690" s="34">
        <v>41514.940868055557</v>
      </c>
      <c r="AB690" t="s">
        <v>109</v>
      </c>
      <c r="AC690" s="34">
        <v>41520.440844907411</v>
      </c>
      <c r="AD690" t="s">
        <v>110</v>
      </c>
      <c r="AE690" t="s">
        <v>103</v>
      </c>
      <c r="AF690" t="s">
        <v>103</v>
      </c>
      <c r="AG690" t="s">
        <v>103</v>
      </c>
      <c r="AH690" t="s">
        <v>111</v>
      </c>
      <c r="AI690" t="s">
        <v>103</v>
      </c>
      <c r="AJ690" t="s">
        <v>103</v>
      </c>
      <c r="AK690" t="s">
        <v>573</v>
      </c>
      <c r="AN690" t="s">
        <v>574</v>
      </c>
      <c r="AO690" t="s">
        <v>575</v>
      </c>
      <c r="AP690">
        <v>8832051000191</v>
      </c>
    </row>
    <row r="691" spans="1:42" x14ac:dyDescent="0.25">
      <c r="A691" t="s">
        <v>909</v>
      </c>
      <c r="B691" t="s">
        <v>50</v>
      </c>
      <c r="C691" t="s">
        <v>910</v>
      </c>
      <c r="D691">
        <v>2</v>
      </c>
      <c r="E691" s="34" t="s">
        <v>4950</v>
      </c>
      <c r="F691" s="34"/>
      <c r="G691" s="34">
        <v>41522.62568287037</v>
      </c>
      <c r="I691" t="s">
        <v>116</v>
      </c>
      <c r="J691" t="s">
        <v>117</v>
      </c>
      <c r="Q691" s="34">
        <v>41519.5</v>
      </c>
      <c r="S691" t="s">
        <v>107</v>
      </c>
      <c r="U691" t="s">
        <v>103</v>
      </c>
      <c r="Y691" t="s">
        <v>573</v>
      </c>
      <c r="Z691" t="s">
        <v>103</v>
      </c>
      <c r="AA691" s="34">
        <v>41514.932754629626</v>
      </c>
      <c r="AB691" t="s">
        <v>109</v>
      </c>
      <c r="AC691" s="34">
        <v>41520.467962962961</v>
      </c>
      <c r="AD691" t="s">
        <v>110</v>
      </c>
      <c r="AE691" t="s">
        <v>103</v>
      </c>
      <c r="AF691" t="s">
        <v>103</v>
      </c>
      <c r="AG691" t="s">
        <v>103</v>
      </c>
      <c r="AH691" t="s">
        <v>111</v>
      </c>
      <c r="AI691" t="s">
        <v>103</v>
      </c>
      <c r="AJ691" t="s">
        <v>103</v>
      </c>
      <c r="AK691" t="s">
        <v>573</v>
      </c>
      <c r="AN691" t="s">
        <v>574</v>
      </c>
      <c r="AO691" t="s">
        <v>575</v>
      </c>
      <c r="AP691">
        <v>12143739000131</v>
      </c>
    </row>
    <row r="692" spans="1:42" x14ac:dyDescent="0.25">
      <c r="A692" t="s">
        <v>911</v>
      </c>
      <c r="B692" t="s">
        <v>50</v>
      </c>
      <c r="C692" t="s">
        <v>912</v>
      </c>
      <c r="D692">
        <v>2</v>
      </c>
      <c r="E692" s="34" t="s">
        <v>4951</v>
      </c>
      <c r="F692" s="34"/>
      <c r="G692" s="34">
        <v>41547.793078703704</v>
      </c>
      <c r="I692" t="s">
        <v>116</v>
      </c>
      <c r="J692" t="s">
        <v>117</v>
      </c>
      <c r="Q692" s="34">
        <v>41519.5</v>
      </c>
      <c r="S692" t="s">
        <v>107</v>
      </c>
      <c r="U692" t="s">
        <v>103</v>
      </c>
      <c r="Y692" t="s">
        <v>573</v>
      </c>
      <c r="Z692" t="s">
        <v>103</v>
      </c>
      <c r="AA692" s="34">
        <v>41514.857812499999</v>
      </c>
      <c r="AB692" t="s">
        <v>109</v>
      </c>
      <c r="AC692" s="34">
        <v>41520.501006944447</v>
      </c>
      <c r="AD692" t="s">
        <v>110</v>
      </c>
      <c r="AE692" t="s">
        <v>111</v>
      </c>
      <c r="AF692" t="s">
        <v>103</v>
      </c>
      <c r="AG692" t="s">
        <v>103</v>
      </c>
      <c r="AH692" t="s">
        <v>103</v>
      </c>
      <c r="AI692" t="s">
        <v>103</v>
      </c>
      <c r="AJ692" t="s">
        <v>103</v>
      </c>
      <c r="AK692" t="s">
        <v>573</v>
      </c>
      <c r="AN692" t="s">
        <v>574</v>
      </c>
      <c r="AO692" t="s">
        <v>575</v>
      </c>
      <c r="AP692">
        <v>28575090000168</v>
      </c>
    </row>
    <row r="693" spans="1:42" x14ac:dyDescent="0.25">
      <c r="A693" t="s">
        <v>913</v>
      </c>
      <c r="B693" t="s">
        <v>50</v>
      </c>
      <c r="C693" t="s">
        <v>175</v>
      </c>
      <c r="D693">
        <v>2</v>
      </c>
      <c r="E693" s="34" t="s">
        <v>4952</v>
      </c>
      <c r="F693" s="34"/>
      <c r="G693" s="34">
        <v>41520.71769675926</v>
      </c>
      <c r="I693" t="s">
        <v>105</v>
      </c>
      <c r="J693" t="s">
        <v>321</v>
      </c>
      <c r="Q693" s="34">
        <v>41519.34716435185</v>
      </c>
      <c r="S693" t="s">
        <v>107</v>
      </c>
      <c r="U693" t="s">
        <v>103</v>
      </c>
      <c r="Y693" t="s">
        <v>573</v>
      </c>
      <c r="Z693" t="s">
        <v>103</v>
      </c>
      <c r="AA693" s="34">
        <v>41514.59716435185</v>
      </c>
      <c r="AB693" t="s">
        <v>109</v>
      </c>
      <c r="AC693" s="34">
        <v>41520.610439814816</v>
      </c>
      <c r="AD693" t="s">
        <v>110</v>
      </c>
      <c r="AE693" t="s">
        <v>103</v>
      </c>
      <c r="AF693" t="s">
        <v>103</v>
      </c>
      <c r="AG693" t="s">
        <v>103</v>
      </c>
      <c r="AH693" t="s">
        <v>111</v>
      </c>
      <c r="AI693" t="s">
        <v>103</v>
      </c>
      <c r="AJ693" t="s">
        <v>103</v>
      </c>
      <c r="AK693" t="s">
        <v>573</v>
      </c>
      <c r="AN693" t="s">
        <v>574</v>
      </c>
      <c r="AO693" t="s">
        <v>575</v>
      </c>
      <c r="AP693">
        <v>787485000105</v>
      </c>
    </row>
    <row r="694" spans="1:42" x14ac:dyDescent="0.25">
      <c r="A694" t="s">
        <v>914</v>
      </c>
      <c r="B694" t="s">
        <v>50</v>
      </c>
      <c r="C694" t="s">
        <v>915</v>
      </c>
      <c r="D694">
        <v>3</v>
      </c>
      <c r="E694" s="34" t="s">
        <v>4953</v>
      </c>
      <c r="F694" s="34"/>
      <c r="G694" s="34">
        <v>41520.668483796297</v>
      </c>
      <c r="I694" t="s">
        <v>116</v>
      </c>
      <c r="J694" t="s">
        <v>117</v>
      </c>
      <c r="Q694" s="34">
        <v>41515.5</v>
      </c>
      <c r="S694" t="s">
        <v>107</v>
      </c>
      <c r="U694" t="s">
        <v>103</v>
      </c>
      <c r="Y694" t="s">
        <v>573</v>
      </c>
      <c r="Z694" t="s">
        <v>103</v>
      </c>
      <c r="AA694" s="34">
        <v>41512.802303240744</v>
      </c>
      <c r="AB694" t="s">
        <v>109</v>
      </c>
      <c r="AC694" s="34">
        <v>41520.668483796297</v>
      </c>
      <c r="AD694" t="s">
        <v>110</v>
      </c>
      <c r="AE694" t="s">
        <v>111</v>
      </c>
      <c r="AF694" t="s">
        <v>103</v>
      </c>
      <c r="AG694" t="s">
        <v>103</v>
      </c>
      <c r="AH694" t="s">
        <v>103</v>
      </c>
      <c r="AI694" t="s">
        <v>111</v>
      </c>
      <c r="AJ694" t="s">
        <v>103</v>
      </c>
      <c r="AK694" t="s">
        <v>573</v>
      </c>
      <c r="AN694" t="s">
        <v>574</v>
      </c>
      <c r="AO694" t="s">
        <v>575</v>
      </c>
      <c r="AP694">
        <v>14750617000139</v>
      </c>
    </row>
    <row r="695" spans="1:42" x14ac:dyDescent="0.25">
      <c r="A695" t="s">
        <v>916</v>
      </c>
      <c r="B695" t="s">
        <v>50</v>
      </c>
      <c r="C695" t="s">
        <v>917</v>
      </c>
      <c r="D695">
        <v>2</v>
      </c>
      <c r="E695" s="34" t="s">
        <v>4954</v>
      </c>
      <c r="F695" s="34"/>
      <c r="G695" s="34">
        <v>41520.78701388889</v>
      </c>
      <c r="I695" t="s">
        <v>116</v>
      </c>
      <c r="J695" t="s">
        <v>117</v>
      </c>
      <c r="Q695" s="34">
        <v>41516.747743055559</v>
      </c>
      <c r="S695" t="s">
        <v>107</v>
      </c>
      <c r="U695" t="s">
        <v>103</v>
      </c>
      <c r="Y695" t="s">
        <v>573</v>
      </c>
      <c r="Z695" t="s">
        <v>103</v>
      </c>
      <c r="AA695" s="34">
        <v>41514.581076388888</v>
      </c>
      <c r="AB695" t="s">
        <v>109</v>
      </c>
      <c r="AC695" s="34">
        <v>41520.702569444446</v>
      </c>
      <c r="AD695" t="s">
        <v>110</v>
      </c>
      <c r="AE695" t="s">
        <v>103</v>
      </c>
      <c r="AF695" t="s">
        <v>103</v>
      </c>
      <c r="AG695" t="s">
        <v>103</v>
      </c>
      <c r="AH695" t="s">
        <v>103</v>
      </c>
      <c r="AI695" t="s">
        <v>103</v>
      </c>
      <c r="AJ695" t="s">
        <v>103</v>
      </c>
      <c r="AK695" t="s">
        <v>573</v>
      </c>
      <c r="AN695" t="s">
        <v>574</v>
      </c>
      <c r="AO695" t="s">
        <v>575</v>
      </c>
      <c r="AP695">
        <v>3423615000119</v>
      </c>
    </row>
    <row r="696" spans="1:42" x14ac:dyDescent="0.25">
      <c r="A696" t="s">
        <v>918</v>
      </c>
      <c r="B696" t="s">
        <v>50</v>
      </c>
      <c r="C696" t="s">
        <v>919</v>
      </c>
      <c r="D696">
        <v>2</v>
      </c>
      <c r="E696" s="34" t="s">
        <v>4955</v>
      </c>
      <c r="F696" s="34"/>
      <c r="G696" s="34">
        <v>41521.618842592594</v>
      </c>
      <c r="I696" t="s">
        <v>105</v>
      </c>
      <c r="J696" t="s">
        <v>150</v>
      </c>
      <c r="Q696" s="34">
        <v>41520.5</v>
      </c>
      <c r="S696" t="s">
        <v>107</v>
      </c>
      <c r="U696" t="s">
        <v>103</v>
      </c>
      <c r="Y696" t="s">
        <v>573</v>
      </c>
      <c r="Z696" t="s">
        <v>103</v>
      </c>
      <c r="AA696" s="34">
        <v>41515.97583333333</v>
      </c>
      <c r="AB696" t="s">
        <v>109</v>
      </c>
      <c r="AC696" s="34">
        <v>41521.402141203704</v>
      </c>
      <c r="AD696" t="s">
        <v>110</v>
      </c>
      <c r="AE696" t="s">
        <v>103</v>
      </c>
      <c r="AF696" t="s">
        <v>103</v>
      </c>
      <c r="AG696" t="s">
        <v>103</v>
      </c>
      <c r="AH696" t="s">
        <v>111</v>
      </c>
      <c r="AI696" t="s">
        <v>103</v>
      </c>
      <c r="AJ696" t="s">
        <v>103</v>
      </c>
      <c r="AK696" t="s">
        <v>573</v>
      </c>
      <c r="AN696" t="s">
        <v>574</v>
      </c>
      <c r="AO696" t="s">
        <v>575</v>
      </c>
      <c r="AP696">
        <v>10536427000162</v>
      </c>
    </row>
    <row r="697" spans="1:42" x14ac:dyDescent="0.25">
      <c r="A697" t="s">
        <v>920</v>
      </c>
      <c r="B697" t="s">
        <v>50</v>
      </c>
      <c r="C697" t="s">
        <v>921</v>
      </c>
      <c r="D697">
        <v>2</v>
      </c>
      <c r="E697" s="34" t="s">
        <v>4956</v>
      </c>
      <c r="F697" s="34"/>
      <c r="G697" s="34">
        <v>41521.689201388886</v>
      </c>
      <c r="I697" t="s">
        <v>105</v>
      </c>
      <c r="J697" t="s">
        <v>159</v>
      </c>
      <c r="Q697" s="34">
        <v>41520.5</v>
      </c>
      <c r="S697" t="s">
        <v>107</v>
      </c>
      <c r="U697" t="s">
        <v>103</v>
      </c>
      <c r="Y697" t="s">
        <v>573</v>
      </c>
      <c r="Z697" t="s">
        <v>103</v>
      </c>
      <c r="AA697" s="34">
        <v>41515.774687500001</v>
      </c>
      <c r="AB697" t="s">
        <v>109</v>
      </c>
      <c r="AC697" s="34">
        <v>41521.455416666664</v>
      </c>
      <c r="AD697" t="s">
        <v>110</v>
      </c>
      <c r="AE697" t="s">
        <v>103</v>
      </c>
      <c r="AF697" t="s">
        <v>103</v>
      </c>
      <c r="AG697" t="s">
        <v>103</v>
      </c>
      <c r="AH697" t="s">
        <v>103</v>
      </c>
      <c r="AI697" t="s">
        <v>103</v>
      </c>
      <c r="AJ697" t="s">
        <v>103</v>
      </c>
      <c r="AK697" t="s">
        <v>573</v>
      </c>
      <c r="AN697" t="s">
        <v>574</v>
      </c>
      <c r="AO697" t="s">
        <v>575</v>
      </c>
      <c r="AP697">
        <v>12977539000184</v>
      </c>
    </row>
    <row r="698" spans="1:42" x14ac:dyDescent="0.25">
      <c r="A698" t="s">
        <v>922</v>
      </c>
      <c r="B698" t="s">
        <v>50</v>
      </c>
      <c r="C698" t="s">
        <v>923</v>
      </c>
      <c r="D698">
        <v>5</v>
      </c>
      <c r="E698" s="34" t="s">
        <v>4957</v>
      </c>
      <c r="F698" s="34"/>
      <c r="G698" s="34">
        <v>41521.588125000002</v>
      </c>
      <c r="I698" t="s">
        <v>116</v>
      </c>
      <c r="J698" t="s">
        <v>117</v>
      </c>
      <c r="Q698" s="34">
        <v>41519.5</v>
      </c>
      <c r="S698" t="s">
        <v>107</v>
      </c>
      <c r="U698" t="s">
        <v>103</v>
      </c>
      <c r="Y698" t="s">
        <v>573</v>
      </c>
      <c r="Z698" t="s">
        <v>103</v>
      </c>
      <c r="AA698" s="34">
        <v>41514.826701388891</v>
      </c>
      <c r="AB698" t="s">
        <v>109</v>
      </c>
      <c r="AC698" s="34">
        <v>41521.588125000002</v>
      </c>
      <c r="AD698" t="s">
        <v>110</v>
      </c>
      <c r="AE698" t="s">
        <v>111</v>
      </c>
      <c r="AF698" t="s">
        <v>103</v>
      </c>
      <c r="AG698" t="s">
        <v>103</v>
      </c>
      <c r="AH698" t="s">
        <v>103</v>
      </c>
      <c r="AI698" t="s">
        <v>111</v>
      </c>
      <c r="AJ698" t="s">
        <v>103</v>
      </c>
      <c r="AK698" t="s">
        <v>573</v>
      </c>
      <c r="AN698" t="s">
        <v>574</v>
      </c>
      <c r="AO698" t="s">
        <v>575</v>
      </c>
      <c r="AP698">
        <v>96728720000147</v>
      </c>
    </row>
    <row r="699" spans="1:42" x14ac:dyDescent="0.25">
      <c r="A699" t="s">
        <v>924</v>
      </c>
      <c r="B699" t="s">
        <v>50</v>
      </c>
      <c r="C699" t="s">
        <v>925</v>
      </c>
      <c r="D699">
        <v>2</v>
      </c>
      <c r="E699" s="34" t="s">
        <v>4958</v>
      </c>
      <c r="F699" s="34"/>
      <c r="G699" s="34">
        <v>41542.587812500002</v>
      </c>
      <c r="I699" t="s">
        <v>105</v>
      </c>
      <c r="J699" t="s">
        <v>316</v>
      </c>
      <c r="Q699" s="34">
        <v>41520.5</v>
      </c>
      <c r="S699" t="s">
        <v>107</v>
      </c>
      <c r="U699" t="s">
        <v>103</v>
      </c>
      <c r="Y699" t="s">
        <v>573</v>
      </c>
      <c r="Z699" t="s">
        <v>103</v>
      </c>
      <c r="AA699" s="34">
        <v>41515.758043981485</v>
      </c>
      <c r="AB699" t="s">
        <v>109</v>
      </c>
      <c r="AC699" s="34">
        <v>41521.690659722219</v>
      </c>
      <c r="AD699" t="s">
        <v>110</v>
      </c>
      <c r="AE699" t="s">
        <v>103</v>
      </c>
      <c r="AF699" t="s">
        <v>103</v>
      </c>
      <c r="AG699" t="s">
        <v>103</v>
      </c>
      <c r="AH699" t="s">
        <v>111</v>
      </c>
      <c r="AI699" t="s">
        <v>103</v>
      </c>
      <c r="AJ699" t="s">
        <v>103</v>
      </c>
      <c r="AK699" t="s">
        <v>573</v>
      </c>
      <c r="AN699" t="s">
        <v>574</v>
      </c>
      <c r="AO699" t="s">
        <v>575</v>
      </c>
      <c r="AP699">
        <v>5627254000158</v>
      </c>
    </row>
    <row r="700" spans="1:42" x14ac:dyDescent="0.25">
      <c r="A700" t="s">
        <v>926</v>
      </c>
      <c r="B700" t="s">
        <v>50</v>
      </c>
      <c r="C700" t="s">
        <v>927</v>
      </c>
      <c r="D700">
        <v>2</v>
      </c>
      <c r="E700" s="34" t="s">
        <v>4959</v>
      </c>
      <c r="F700" s="34"/>
      <c r="G700" s="34">
        <v>41533.690208333333</v>
      </c>
      <c r="I700" t="s">
        <v>105</v>
      </c>
      <c r="J700" t="s">
        <v>321</v>
      </c>
      <c r="Q700" s="34">
        <v>41520.472673611112</v>
      </c>
      <c r="S700" t="s">
        <v>107</v>
      </c>
      <c r="U700" t="s">
        <v>103</v>
      </c>
      <c r="Y700" t="s">
        <v>573</v>
      </c>
      <c r="Z700" t="s">
        <v>103</v>
      </c>
      <c r="AA700" s="34">
        <v>41515.722673611112</v>
      </c>
      <c r="AB700" t="s">
        <v>109</v>
      </c>
      <c r="AC700" s="34">
        <v>41522.380960648145</v>
      </c>
      <c r="AD700" t="s">
        <v>110</v>
      </c>
      <c r="AE700" t="s">
        <v>111</v>
      </c>
      <c r="AF700" t="s">
        <v>103</v>
      </c>
      <c r="AG700" t="s">
        <v>103</v>
      </c>
      <c r="AH700" t="s">
        <v>103</v>
      </c>
      <c r="AI700" t="s">
        <v>111</v>
      </c>
      <c r="AJ700" t="s">
        <v>103</v>
      </c>
      <c r="AK700" t="s">
        <v>573</v>
      </c>
      <c r="AN700" t="s">
        <v>574</v>
      </c>
      <c r="AO700" t="s">
        <v>575</v>
      </c>
      <c r="AP700">
        <v>17130546000160</v>
      </c>
    </row>
    <row r="701" spans="1:42" x14ac:dyDescent="0.25">
      <c r="A701" t="s">
        <v>928</v>
      </c>
      <c r="B701" t="s">
        <v>50</v>
      </c>
      <c r="C701" t="s">
        <v>929</v>
      </c>
      <c r="D701">
        <v>2</v>
      </c>
      <c r="E701" s="34" t="s">
        <v>4960</v>
      </c>
      <c r="F701" s="34"/>
      <c r="G701" s="34">
        <v>41523.450370370374</v>
      </c>
      <c r="I701" t="s">
        <v>105</v>
      </c>
      <c r="J701" t="s">
        <v>321</v>
      </c>
      <c r="Q701" s="34">
        <v>41519.559340277781</v>
      </c>
      <c r="S701" t="s">
        <v>107</v>
      </c>
      <c r="U701" t="s">
        <v>103</v>
      </c>
      <c r="Y701" t="s">
        <v>573</v>
      </c>
      <c r="Z701" t="s">
        <v>103</v>
      </c>
      <c r="AA701" s="34">
        <v>41515.39267361111</v>
      </c>
      <c r="AB701" t="s">
        <v>109</v>
      </c>
      <c r="AC701" s="34">
        <v>41522.489699074074</v>
      </c>
      <c r="AD701" t="s">
        <v>110</v>
      </c>
      <c r="AE701" t="s">
        <v>103</v>
      </c>
      <c r="AF701" t="s">
        <v>103</v>
      </c>
      <c r="AG701" t="s">
        <v>103</v>
      </c>
      <c r="AH701" t="s">
        <v>103</v>
      </c>
      <c r="AI701" t="s">
        <v>111</v>
      </c>
      <c r="AJ701" t="s">
        <v>103</v>
      </c>
      <c r="AK701" t="s">
        <v>573</v>
      </c>
      <c r="AN701" t="s">
        <v>574</v>
      </c>
      <c r="AO701" t="s">
        <v>575</v>
      </c>
      <c r="AP701">
        <v>14608207000158</v>
      </c>
    </row>
    <row r="702" spans="1:42" x14ac:dyDescent="0.25">
      <c r="A702" t="s">
        <v>930</v>
      </c>
      <c r="B702" t="s">
        <v>50</v>
      </c>
      <c r="C702" t="s">
        <v>188</v>
      </c>
      <c r="D702">
        <v>3</v>
      </c>
      <c r="E702" s="34" t="s">
        <v>4961</v>
      </c>
      <c r="F702" s="34"/>
      <c r="G702" s="34">
        <v>41523.399768518517</v>
      </c>
      <c r="I702" t="s">
        <v>105</v>
      </c>
      <c r="J702" t="s">
        <v>159</v>
      </c>
      <c r="Q702" s="34">
        <v>41526.5</v>
      </c>
      <c r="S702" t="s">
        <v>107</v>
      </c>
      <c r="U702" t="s">
        <v>103</v>
      </c>
      <c r="Y702" t="s">
        <v>573</v>
      </c>
      <c r="Z702" t="s">
        <v>103</v>
      </c>
      <c r="AA702" s="34">
        <v>41521.758252314816</v>
      </c>
      <c r="AB702" t="s">
        <v>109</v>
      </c>
      <c r="AC702" s="34">
        <v>41522.519861111112</v>
      </c>
      <c r="AD702" t="s">
        <v>110</v>
      </c>
      <c r="AE702" t="s">
        <v>111</v>
      </c>
      <c r="AF702" t="s">
        <v>103</v>
      </c>
      <c r="AG702" t="s">
        <v>103</v>
      </c>
      <c r="AH702" t="s">
        <v>103</v>
      </c>
      <c r="AI702" t="s">
        <v>103</v>
      </c>
      <c r="AJ702" t="s">
        <v>103</v>
      </c>
      <c r="AK702" t="s">
        <v>573</v>
      </c>
      <c r="AN702" t="s">
        <v>574</v>
      </c>
      <c r="AO702" t="s">
        <v>575</v>
      </c>
      <c r="AP702">
        <v>13142823000101</v>
      </c>
    </row>
    <row r="703" spans="1:42" x14ac:dyDescent="0.25">
      <c r="A703" t="s">
        <v>931</v>
      </c>
      <c r="B703" t="s">
        <v>50</v>
      </c>
      <c r="C703" t="s">
        <v>932</v>
      </c>
      <c r="D703">
        <v>3</v>
      </c>
      <c r="E703" s="34" t="s">
        <v>4962</v>
      </c>
      <c r="F703" s="34"/>
      <c r="G703" s="34">
        <v>41526.930949074071</v>
      </c>
      <c r="I703" t="s">
        <v>116</v>
      </c>
      <c r="J703" t="s">
        <v>117</v>
      </c>
      <c r="Q703" s="34">
        <v>41526.379571759258</v>
      </c>
      <c r="S703" t="s">
        <v>107</v>
      </c>
      <c r="U703" t="s">
        <v>103</v>
      </c>
      <c r="Y703" t="s">
        <v>573</v>
      </c>
      <c r="Z703" t="s">
        <v>103</v>
      </c>
      <c r="AA703" s="34">
        <v>41521.629571759258</v>
      </c>
      <c r="AB703" t="s">
        <v>109</v>
      </c>
      <c r="AC703" s="34">
        <v>41522.609942129631</v>
      </c>
      <c r="AD703" t="s">
        <v>110</v>
      </c>
      <c r="AE703" t="s">
        <v>111</v>
      </c>
      <c r="AF703" t="s">
        <v>103</v>
      </c>
      <c r="AG703" t="s">
        <v>111</v>
      </c>
      <c r="AH703" t="s">
        <v>103</v>
      </c>
      <c r="AI703" t="s">
        <v>103</v>
      </c>
      <c r="AJ703" t="s">
        <v>103</v>
      </c>
      <c r="AK703" t="s">
        <v>573</v>
      </c>
      <c r="AN703" t="s">
        <v>574</v>
      </c>
      <c r="AO703" t="s">
        <v>575</v>
      </c>
      <c r="AP703">
        <v>11401159000134</v>
      </c>
    </row>
    <row r="704" spans="1:42" x14ac:dyDescent="0.25">
      <c r="A704" t="s">
        <v>933</v>
      </c>
      <c r="B704" t="s">
        <v>50</v>
      </c>
      <c r="C704" t="s">
        <v>934</v>
      </c>
      <c r="D704">
        <v>2</v>
      </c>
      <c r="E704" s="34" t="s">
        <v>4963</v>
      </c>
      <c r="F704" s="34"/>
      <c r="G704" s="34">
        <v>41526.056504629632</v>
      </c>
      <c r="I704" t="s">
        <v>105</v>
      </c>
      <c r="J704" t="s">
        <v>191</v>
      </c>
      <c r="Q704" s="34">
        <v>41521.5</v>
      </c>
      <c r="S704" t="s">
        <v>107</v>
      </c>
      <c r="U704" t="s">
        <v>103</v>
      </c>
      <c r="Y704" t="s">
        <v>573</v>
      </c>
      <c r="Z704" t="s">
        <v>103</v>
      </c>
      <c r="AA704" s="34">
        <v>41516.972685185188</v>
      </c>
      <c r="AB704" t="s">
        <v>109</v>
      </c>
      <c r="AC704" s="34">
        <v>41523.475277777776</v>
      </c>
      <c r="AD704" t="s">
        <v>110</v>
      </c>
      <c r="AE704" t="s">
        <v>111</v>
      </c>
      <c r="AF704" t="s">
        <v>103</v>
      </c>
      <c r="AG704" t="s">
        <v>103</v>
      </c>
      <c r="AH704" t="s">
        <v>103</v>
      </c>
      <c r="AI704" t="s">
        <v>111</v>
      </c>
      <c r="AJ704" t="s">
        <v>103</v>
      </c>
      <c r="AK704" t="s">
        <v>573</v>
      </c>
      <c r="AN704" t="s">
        <v>574</v>
      </c>
      <c r="AO704" t="s">
        <v>575</v>
      </c>
      <c r="AP704">
        <v>11903448000131</v>
      </c>
    </row>
    <row r="705" spans="1:42" x14ac:dyDescent="0.25">
      <c r="A705" t="s">
        <v>935</v>
      </c>
      <c r="B705" t="s">
        <v>50</v>
      </c>
      <c r="C705" t="s">
        <v>936</v>
      </c>
      <c r="D705">
        <v>2</v>
      </c>
      <c r="E705" s="34" t="s">
        <v>4964</v>
      </c>
      <c r="F705" s="34"/>
      <c r="G705" s="34">
        <v>41529.37709490741</v>
      </c>
      <c r="I705" t="s">
        <v>105</v>
      </c>
      <c r="J705" t="s">
        <v>306</v>
      </c>
      <c r="Q705" s="34">
        <v>41520.723368055558</v>
      </c>
      <c r="S705" t="s">
        <v>107</v>
      </c>
      <c r="U705" t="s">
        <v>103</v>
      </c>
      <c r="Y705" t="s">
        <v>573</v>
      </c>
      <c r="Z705" t="s">
        <v>103</v>
      </c>
      <c r="AA705" s="34">
        <v>41516.556701388887</v>
      </c>
      <c r="AB705" t="s">
        <v>109</v>
      </c>
      <c r="AC705" s="34">
        <v>41523.496388888889</v>
      </c>
      <c r="AD705" t="s">
        <v>110</v>
      </c>
      <c r="AE705" t="s">
        <v>111</v>
      </c>
      <c r="AF705" t="s">
        <v>103</v>
      </c>
      <c r="AG705" t="s">
        <v>103</v>
      </c>
      <c r="AH705" t="s">
        <v>103</v>
      </c>
      <c r="AI705" t="s">
        <v>111</v>
      </c>
      <c r="AJ705" t="s">
        <v>103</v>
      </c>
      <c r="AK705" t="s">
        <v>573</v>
      </c>
      <c r="AN705" t="s">
        <v>574</v>
      </c>
      <c r="AO705" t="s">
        <v>575</v>
      </c>
      <c r="AP705">
        <v>6127508000131</v>
      </c>
    </row>
    <row r="706" spans="1:42" x14ac:dyDescent="0.25">
      <c r="A706" t="s">
        <v>937</v>
      </c>
      <c r="B706" t="s">
        <v>50</v>
      </c>
      <c r="C706" t="s">
        <v>938</v>
      </c>
      <c r="D706">
        <v>2</v>
      </c>
      <c r="E706" s="34" t="s">
        <v>4965</v>
      </c>
      <c r="F706" s="34"/>
      <c r="G706" s="34">
        <v>41523.764537037037</v>
      </c>
      <c r="I706" t="s">
        <v>105</v>
      </c>
      <c r="J706" t="s">
        <v>159</v>
      </c>
      <c r="Q706" s="34">
        <v>41520.682280092595</v>
      </c>
      <c r="S706" t="s">
        <v>107</v>
      </c>
      <c r="U706" t="s">
        <v>103</v>
      </c>
      <c r="Y706" t="s">
        <v>573</v>
      </c>
      <c r="Z706" t="s">
        <v>103</v>
      </c>
      <c r="AA706" s="34">
        <v>41516.515613425923</v>
      </c>
      <c r="AB706" t="s">
        <v>109</v>
      </c>
      <c r="AC706" s="34">
        <v>41523.588518518518</v>
      </c>
      <c r="AD706" t="s">
        <v>110</v>
      </c>
      <c r="AE706" t="s">
        <v>111</v>
      </c>
      <c r="AF706" t="s">
        <v>103</v>
      </c>
      <c r="AG706" t="s">
        <v>103</v>
      </c>
      <c r="AH706" t="s">
        <v>103</v>
      </c>
      <c r="AI706" t="s">
        <v>111</v>
      </c>
      <c r="AJ706" t="s">
        <v>103</v>
      </c>
      <c r="AK706" t="s">
        <v>573</v>
      </c>
      <c r="AN706" t="s">
        <v>574</v>
      </c>
      <c r="AO706" t="s">
        <v>575</v>
      </c>
      <c r="AP706">
        <v>2014516000110</v>
      </c>
    </row>
    <row r="707" spans="1:42" x14ac:dyDescent="0.25">
      <c r="A707" t="s">
        <v>939</v>
      </c>
      <c r="B707" t="s">
        <v>50</v>
      </c>
      <c r="C707" t="s">
        <v>940</v>
      </c>
      <c r="D707">
        <v>2</v>
      </c>
      <c r="E707" s="34" t="s">
        <v>4966</v>
      </c>
      <c r="F707" s="34"/>
      <c r="G707" s="34">
        <v>41526.437430555554</v>
      </c>
      <c r="I707" t="s">
        <v>105</v>
      </c>
      <c r="J707" t="s">
        <v>723</v>
      </c>
      <c r="Q707" s="34">
        <v>41521.5</v>
      </c>
      <c r="S707" t="s">
        <v>107</v>
      </c>
      <c r="U707" t="s">
        <v>103</v>
      </c>
      <c r="Y707" t="s">
        <v>573</v>
      </c>
      <c r="Z707" t="s">
        <v>103</v>
      </c>
      <c r="AA707" s="34">
        <v>41517.91097222222</v>
      </c>
      <c r="AB707" t="s">
        <v>109</v>
      </c>
      <c r="AC707" s="34">
        <v>41523.62903935185</v>
      </c>
      <c r="AD707" t="s">
        <v>110</v>
      </c>
      <c r="AE707" t="s">
        <v>103</v>
      </c>
      <c r="AF707" t="s">
        <v>103</v>
      </c>
      <c r="AG707" t="s">
        <v>103</v>
      </c>
      <c r="AH707" t="s">
        <v>111</v>
      </c>
      <c r="AI707" t="s">
        <v>103</v>
      </c>
      <c r="AJ707" t="s">
        <v>103</v>
      </c>
      <c r="AK707" t="s">
        <v>573</v>
      </c>
      <c r="AN707" t="s">
        <v>574</v>
      </c>
      <c r="AO707" t="s">
        <v>575</v>
      </c>
      <c r="AP707">
        <v>110710000174</v>
      </c>
    </row>
    <row r="708" spans="1:42" x14ac:dyDescent="0.25">
      <c r="A708" t="s">
        <v>941</v>
      </c>
      <c r="B708" t="s">
        <v>50</v>
      </c>
      <c r="C708" t="s">
        <v>942</v>
      </c>
      <c r="D708">
        <v>2</v>
      </c>
      <c r="E708" s="34" t="s">
        <v>4967</v>
      </c>
      <c r="F708" s="34"/>
      <c r="G708" s="34">
        <v>41526.450324074074</v>
      </c>
      <c r="I708" t="s">
        <v>105</v>
      </c>
      <c r="J708" t="s">
        <v>150</v>
      </c>
      <c r="Q708" s="34">
        <v>41522.452800925923</v>
      </c>
      <c r="S708" t="s">
        <v>107</v>
      </c>
      <c r="U708" t="s">
        <v>103</v>
      </c>
      <c r="Y708" t="s">
        <v>573</v>
      </c>
      <c r="Z708" t="s">
        <v>103</v>
      </c>
      <c r="AA708" s="34">
        <v>41519.702800925923</v>
      </c>
      <c r="AB708" t="s">
        <v>109</v>
      </c>
      <c r="AC708" s="34">
        <v>41526.396724537037</v>
      </c>
      <c r="AD708" t="s">
        <v>110</v>
      </c>
      <c r="AE708" t="s">
        <v>103</v>
      </c>
      <c r="AF708" t="s">
        <v>103</v>
      </c>
      <c r="AG708" t="s">
        <v>103</v>
      </c>
      <c r="AH708" t="s">
        <v>111</v>
      </c>
      <c r="AI708" t="s">
        <v>103</v>
      </c>
      <c r="AJ708" t="s">
        <v>103</v>
      </c>
      <c r="AK708" t="s">
        <v>573</v>
      </c>
      <c r="AM708">
        <v>11514055000136</v>
      </c>
      <c r="AN708" t="s">
        <v>574</v>
      </c>
      <c r="AO708" t="s">
        <v>575</v>
      </c>
      <c r="AP708">
        <v>11514055000136</v>
      </c>
    </row>
    <row r="709" spans="1:42" x14ac:dyDescent="0.25">
      <c r="A709" t="s">
        <v>943</v>
      </c>
      <c r="B709" t="s">
        <v>50</v>
      </c>
      <c r="C709" t="s">
        <v>944</v>
      </c>
      <c r="D709">
        <v>2</v>
      </c>
      <c r="E709" s="34" t="s">
        <v>4968</v>
      </c>
      <c r="F709" s="34"/>
      <c r="G709" s="34">
        <v>41526.663124999999</v>
      </c>
      <c r="I709" t="s">
        <v>105</v>
      </c>
      <c r="J709" t="s">
        <v>321</v>
      </c>
      <c r="Q709" s="34">
        <v>41522.342280092591</v>
      </c>
      <c r="S709" t="s">
        <v>107</v>
      </c>
      <c r="U709" t="s">
        <v>103</v>
      </c>
      <c r="Y709" t="s">
        <v>573</v>
      </c>
      <c r="Z709" t="s">
        <v>103</v>
      </c>
      <c r="AA709" s="34">
        <v>41519.592280092591</v>
      </c>
      <c r="AB709" t="s">
        <v>109</v>
      </c>
      <c r="AC709" s="34">
        <v>41526.461793981478</v>
      </c>
      <c r="AD709" t="s">
        <v>110</v>
      </c>
      <c r="AE709" t="s">
        <v>103</v>
      </c>
      <c r="AF709" t="s">
        <v>103</v>
      </c>
      <c r="AG709" t="s">
        <v>103</v>
      </c>
      <c r="AH709" t="s">
        <v>111</v>
      </c>
      <c r="AI709" t="s">
        <v>103</v>
      </c>
      <c r="AJ709" t="s">
        <v>103</v>
      </c>
      <c r="AK709" t="s">
        <v>573</v>
      </c>
      <c r="AN709" t="s">
        <v>574</v>
      </c>
      <c r="AO709" t="s">
        <v>575</v>
      </c>
      <c r="AP709">
        <v>7547356000199</v>
      </c>
    </row>
    <row r="710" spans="1:42" x14ac:dyDescent="0.25">
      <c r="A710" t="s">
        <v>945</v>
      </c>
      <c r="B710" t="s">
        <v>50</v>
      </c>
      <c r="C710" t="s">
        <v>946</v>
      </c>
      <c r="D710">
        <v>2</v>
      </c>
      <c r="E710" s="34" t="s">
        <v>4969</v>
      </c>
      <c r="F710" s="34"/>
      <c r="G710" s="34">
        <v>41527.458761574075</v>
      </c>
      <c r="I710" t="s">
        <v>105</v>
      </c>
      <c r="J710" t="s">
        <v>150</v>
      </c>
      <c r="Q710" s="34">
        <v>41523.395543981482</v>
      </c>
      <c r="S710" t="s">
        <v>107</v>
      </c>
      <c r="U710" t="s">
        <v>103</v>
      </c>
      <c r="Y710" t="s">
        <v>573</v>
      </c>
      <c r="Z710" t="s">
        <v>103</v>
      </c>
      <c r="AA710" s="34">
        <v>41520.645543981482</v>
      </c>
      <c r="AB710" t="s">
        <v>109</v>
      </c>
      <c r="AC710" s="34">
        <v>41526.600173611114</v>
      </c>
      <c r="AD710" t="s">
        <v>110</v>
      </c>
      <c r="AE710" t="s">
        <v>103</v>
      </c>
      <c r="AF710" t="s">
        <v>103</v>
      </c>
      <c r="AG710" t="s">
        <v>103</v>
      </c>
      <c r="AH710" t="s">
        <v>111</v>
      </c>
      <c r="AI710" t="s">
        <v>103</v>
      </c>
      <c r="AJ710" t="s">
        <v>103</v>
      </c>
      <c r="AK710" t="s">
        <v>573</v>
      </c>
      <c r="AM710">
        <v>52403998672</v>
      </c>
      <c r="AN710" t="s">
        <v>574</v>
      </c>
      <c r="AO710" t="s">
        <v>575</v>
      </c>
      <c r="AP710">
        <v>7694266000120</v>
      </c>
    </row>
    <row r="711" spans="1:42" x14ac:dyDescent="0.25">
      <c r="A711" t="s">
        <v>947</v>
      </c>
      <c r="B711" t="s">
        <v>50</v>
      </c>
      <c r="C711" t="s">
        <v>948</v>
      </c>
      <c r="D711">
        <v>2</v>
      </c>
      <c r="E711" s="34" t="s">
        <v>4970</v>
      </c>
      <c r="F711" s="34"/>
      <c r="G711" s="34">
        <v>41527.570115740738</v>
      </c>
      <c r="I711" t="s">
        <v>105</v>
      </c>
      <c r="J711" t="s">
        <v>410</v>
      </c>
      <c r="Q711" s="34">
        <v>41521.656898148147</v>
      </c>
      <c r="S711" t="s">
        <v>107</v>
      </c>
      <c r="U711" t="s">
        <v>103</v>
      </c>
      <c r="Y711" t="s">
        <v>573</v>
      </c>
      <c r="Z711" t="s">
        <v>103</v>
      </c>
      <c r="AA711" s="34">
        <v>41519.490231481483</v>
      </c>
      <c r="AB711" t="s">
        <v>109</v>
      </c>
      <c r="AC711" s="34">
        <v>41526.635925925926</v>
      </c>
      <c r="AD711" t="s">
        <v>110</v>
      </c>
      <c r="AE711" t="s">
        <v>103</v>
      </c>
      <c r="AF711" t="s">
        <v>103</v>
      </c>
      <c r="AG711" t="s">
        <v>103</v>
      </c>
      <c r="AH711" t="s">
        <v>111</v>
      </c>
      <c r="AI711" t="s">
        <v>103</v>
      </c>
      <c r="AJ711" t="s">
        <v>103</v>
      </c>
      <c r="AK711" t="s">
        <v>573</v>
      </c>
      <c r="AM711">
        <v>88196356749</v>
      </c>
      <c r="AN711" t="s">
        <v>574</v>
      </c>
      <c r="AO711" t="s">
        <v>575</v>
      </c>
      <c r="AP711">
        <v>3262689000110</v>
      </c>
    </row>
    <row r="712" spans="1:42" x14ac:dyDescent="0.25">
      <c r="A712" t="s">
        <v>949</v>
      </c>
      <c r="B712" t="s">
        <v>50</v>
      </c>
      <c r="C712" t="s">
        <v>950</v>
      </c>
      <c r="D712">
        <v>2</v>
      </c>
      <c r="E712" s="34" t="s">
        <v>4971</v>
      </c>
      <c r="F712" s="34"/>
      <c r="G712" s="34">
        <v>41528.423402777778</v>
      </c>
      <c r="I712" t="s">
        <v>105</v>
      </c>
      <c r="J712" t="s">
        <v>572</v>
      </c>
      <c r="Q712" s="34">
        <v>41523.5</v>
      </c>
      <c r="S712" t="s">
        <v>107</v>
      </c>
      <c r="U712" t="s">
        <v>103</v>
      </c>
      <c r="Y712" t="s">
        <v>573</v>
      </c>
      <c r="Z712" t="s">
        <v>103</v>
      </c>
      <c r="AA712" s="34">
        <v>41520.784537037034</v>
      </c>
      <c r="AB712" t="s">
        <v>109</v>
      </c>
      <c r="AC712" s="34">
        <v>41526.661736111113</v>
      </c>
      <c r="AD712" t="s">
        <v>110</v>
      </c>
      <c r="AE712" t="s">
        <v>103</v>
      </c>
      <c r="AF712" t="s">
        <v>103</v>
      </c>
      <c r="AG712" t="s">
        <v>103</v>
      </c>
      <c r="AH712" t="s">
        <v>103</v>
      </c>
      <c r="AI712" t="s">
        <v>103</v>
      </c>
      <c r="AJ712" t="s">
        <v>103</v>
      </c>
      <c r="AK712" t="s">
        <v>573</v>
      </c>
      <c r="AM712">
        <v>14426127000181</v>
      </c>
      <c r="AN712" t="s">
        <v>574</v>
      </c>
      <c r="AO712" t="s">
        <v>575</v>
      </c>
      <c r="AP712">
        <v>14426127000181</v>
      </c>
    </row>
    <row r="713" spans="1:42" x14ac:dyDescent="0.25">
      <c r="A713" t="s">
        <v>951</v>
      </c>
      <c r="B713" t="s">
        <v>50</v>
      </c>
      <c r="C713" t="s">
        <v>952</v>
      </c>
      <c r="D713">
        <v>2</v>
      </c>
      <c r="E713" s="34" t="s">
        <v>4972</v>
      </c>
      <c r="F713" s="34"/>
      <c r="G713" s="34">
        <v>41526.855243055557</v>
      </c>
      <c r="I713" t="s">
        <v>116</v>
      </c>
      <c r="J713" t="s">
        <v>117</v>
      </c>
      <c r="Q713" s="34">
        <v>41521.615324074075</v>
      </c>
      <c r="S713" t="s">
        <v>107</v>
      </c>
      <c r="U713" t="s">
        <v>103</v>
      </c>
      <c r="Y713" t="s">
        <v>573</v>
      </c>
      <c r="Z713" t="s">
        <v>103</v>
      </c>
      <c r="AA713" s="34">
        <v>41519.448657407411</v>
      </c>
      <c r="AB713" t="s">
        <v>109</v>
      </c>
      <c r="AC713" s="34">
        <v>41526.667962962965</v>
      </c>
      <c r="AD713" t="s">
        <v>110</v>
      </c>
      <c r="AE713" t="s">
        <v>103</v>
      </c>
      <c r="AF713" t="s">
        <v>103</v>
      </c>
      <c r="AG713" t="s">
        <v>103</v>
      </c>
      <c r="AH713" t="s">
        <v>111</v>
      </c>
      <c r="AI713" t="s">
        <v>103</v>
      </c>
      <c r="AJ713" t="s">
        <v>103</v>
      </c>
      <c r="AK713" t="s">
        <v>573</v>
      </c>
      <c r="AM713">
        <v>2247843000112</v>
      </c>
      <c r="AN713" t="s">
        <v>574</v>
      </c>
      <c r="AO713" t="s">
        <v>575</v>
      </c>
      <c r="AP713">
        <v>2247843000112</v>
      </c>
    </row>
    <row r="714" spans="1:42" x14ac:dyDescent="0.25">
      <c r="A714" t="s">
        <v>953</v>
      </c>
      <c r="B714" t="s">
        <v>50</v>
      </c>
      <c r="C714" t="s">
        <v>954</v>
      </c>
      <c r="D714">
        <v>2</v>
      </c>
      <c r="E714" s="34" t="s">
        <v>4973</v>
      </c>
      <c r="F714" s="34"/>
      <c r="G714" s="34">
        <v>41533.564756944441</v>
      </c>
      <c r="I714" t="s">
        <v>105</v>
      </c>
      <c r="J714" t="s">
        <v>572</v>
      </c>
      <c r="Q714" s="34">
        <v>41528.511574074073</v>
      </c>
      <c r="S714" t="s">
        <v>107</v>
      </c>
      <c r="U714" t="s">
        <v>103</v>
      </c>
      <c r="Y714" t="s">
        <v>955</v>
      </c>
      <c r="Z714" t="s">
        <v>103</v>
      </c>
      <c r="AA714" s="34">
        <v>41526.344907407409</v>
      </c>
      <c r="AB714" t="s">
        <v>109</v>
      </c>
      <c r="AC714" s="34">
        <v>41526.727071759262</v>
      </c>
      <c r="AD714" t="s">
        <v>307</v>
      </c>
      <c r="AE714" t="s">
        <v>111</v>
      </c>
      <c r="AF714" t="s">
        <v>103</v>
      </c>
      <c r="AG714" t="s">
        <v>103</v>
      </c>
      <c r="AH714" t="s">
        <v>103</v>
      </c>
      <c r="AI714" t="s">
        <v>103</v>
      </c>
      <c r="AJ714" t="s">
        <v>103</v>
      </c>
      <c r="AK714" t="s">
        <v>955</v>
      </c>
      <c r="AN714" t="s">
        <v>956</v>
      </c>
      <c r="AO714" t="s">
        <v>957</v>
      </c>
      <c r="AP714">
        <v>64924533000142</v>
      </c>
    </row>
    <row r="715" spans="1:42" x14ac:dyDescent="0.25">
      <c r="A715" t="s">
        <v>958</v>
      </c>
      <c r="B715" t="s">
        <v>50</v>
      </c>
      <c r="C715" t="s">
        <v>959</v>
      </c>
      <c r="D715">
        <v>2</v>
      </c>
      <c r="E715" s="34" t="s">
        <v>4974</v>
      </c>
      <c r="F715" s="34"/>
      <c r="G715" s="34">
        <v>41545.568206018521</v>
      </c>
      <c r="I715" t="s">
        <v>116</v>
      </c>
      <c r="J715" t="s">
        <v>117</v>
      </c>
      <c r="Q715" s="34">
        <v>41522.432928240742</v>
      </c>
      <c r="S715" t="s">
        <v>107</v>
      </c>
      <c r="U715" t="s">
        <v>103</v>
      </c>
      <c r="Y715" t="s">
        <v>573</v>
      </c>
      <c r="Z715" t="s">
        <v>103</v>
      </c>
      <c r="AA715" s="34">
        <v>41519.682928240742</v>
      </c>
      <c r="AB715" t="s">
        <v>109</v>
      </c>
      <c r="AC715" s="34">
        <v>41527.357222222221</v>
      </c>
      <c r="AD715" t="s">
        <v>110</v>
      </c>
      <c r="AE715" t="s">
        <v>103</v>
      </c>
      <c r="AF715" t="s">
        <v>103</v>
      </c>
      <c r="AG715" t="s">
        <v>103</v>
      </c>
      <c r="AH715" t="s">
        <v>111</v>
      </c>
      <c r="AI715" t="s">
        <v>103</v>
      </c>
      <c r="AJ715" t="s">
        <v>103</v>
      </c>
      <c r="AK715" t="s">
        <v>573</v>
      </c>
      <c r="AN715" t="s">
        <v>574</v>
      </c>
      <c r="AO715" t="s">
        <v>575</v>
      </c>
      <c r="AP715">
        <v>29566858000108</v>
      </c>
    </row>
    <row r="716" spans="1:42" x14ac:dyDescent="0.25">
      <c r="A716" t="s">
        <v>960</v>
      </c>
      <c r="B716" t="s">
        <v>50</v>
      </c>
      <c r="C716" t="s">
        <v>961</v>
      </c>
      <c r="D716">
        <v>2</v>
      </c>
      <c r="E716" s="34" t="s">
        <v>4975</v>
      </c>
      <c r="F716" s="34"/>
      <c r="G716" s="34">
        <v>41528.049120370371</v>
      </c>
      <c r="I716" t="s">
        <v>105</v>
      </c>
      <c r="J716" t="s">
        <v>321</v>
      </c>
      <c r="Q716" s="34">
        <v>41521.5</v>
      </c>
      <c r="S716" t="s">
        <v>107</v>
      </c>
      <c r="U716" t="s">
        <v>103</v>
      </c>
      <c r="Y716" t="s">
        <v>573</v>
      </c>
      <c r="Z716" t="s">
        <v>103</v>
      </c>
      <c r="AA716" s="34">
        <v>41517.020578703705</v>
      </c>
      <c r="AB716" t="s">
        <v>109</v>
      </c>
      <c r="AC716" s="34">
        <v>41527.367129629631</v>
      </c>
      <c r="AD716" t="s">
        <v>110</v>
      </c>
      <c r="AE716" t="s">
        <v>103</v>
      </c>
      <c r="AF716" t="s">
        <v>103</v>
      </c>
      <c r="AG716" t="s">
        <v>103</v>
      </c>
      <c r="AH716" t="s">
        <v>111</v>
      </c>
      <c r="AI716" t="s">
        <v>103</v>
      </c>
      <c r="AJ716" t="s">
        <v>103</v>
      </c>
      <c r="AK716" t="s">
        <v>573</v>
      </c>
      <c r="AN716" t="s">
        <v>574</v>
      </c>
      <c r="AO716" t="s">
        <v>575</v>
      </c>
      <c r="AP716">
        <v>10317457000188</v>
      </c>
    </row>
    <row r="717" spans="1:42" x14ac:dyDescent="0.25">
      <c r="A717" t="s">
        <v>962</v>
      </c>
      <c r="B717" t="s">
        <v>50</v>
      </c>
      <c r="C717" t="s">
        <v>963</v>
      </c>
      <c r="D717">
        <v>2</v>
      </c>
      <c r="E717" s="34" t="s">
        <v>4976</v>
      </c>
      <c r="F717" s="34"/>
      <c r="G717" s="34">
        <v>41527.674097222225</v>
      </c>
      <c r="I717" t="s">
        <v>105</v>
      </c>
      <c r="J717" t="s">
        <v>723</v>
      </c>
      <c r="Q717" s="34">
        <v>41520.686388888891</v>
      </c>
      <c r="S717" t="s">
        <v>107</v>
      </c>
      <c r="U717" t="s">
        <v>103</v>
      </c>
      <c r="Y717" t="s">
        <v>573</v>
      </c>
      <c r="Z717" t="s">
        <v>103</v>
      </c>
      <c r="AA717" s="34">
        <v>41516.51972222222</v>
      </c>
      <c r="AB717" t="s">
        <v>109</v>
      </c>
      <c r="AC717" s="34">
        <v>41527.381967592592</v>
      </c>
      <c r="AD717" t="s">
        <v>110</v>
      </c>
      <c r="AE717" t="s">
        <v>103</v>
      </c>
      <c r="AF717" t="s">
        <v>103</v>
      </c>
      <c r="AG717" t="s">
        <v>103</v>
      </c>
      <c r="AH717" t="s">
        <v>111</v>
      </c>
      <c r="AI717" t="s">
        <v>103</v>
      </c>
      <c r="AJ717" t="s">
        <v>103</v>
      </c>
      <c r="AK717" t="s">
        <v>573</v>
      </c>
      <c r="AN717" t="s">
        <v>574</v>
      </c>
      <c r="AO717" t="s">
        <v>575</v>
      </c>
      <c r="AP717">
        <v>28600443000132</v>
      </c>
    </row>
    <row r="718" spans="1:42" x14ac:dyDescent="0.25">
      <c r="A718" t="s">
        <v>964</v>
      </c>
      <c r="B718" t="s">
        <v>50</v>
      </c>
      <c r="C718" t="s">
        <v>965</v>
      </c>
      <c r="D718">
        <v>2</v>
      </c>
      <c r="E718" s="34" t="s">
        <v>4977</v>
      </c>
      <c r="F718" s="34"/>
      <c r="G718" s="34">
        <v>41527.857789351852</v>
      </c>
      <c r="I718" t="s">
        <v>105</v>
      </c>
      <c r="J718" t="s">
        <v>723</v>
      </c>
      <c r="Q718" s="34">
        <v>41522.730196759258</v>
      </c>
      <c r="S718" t="s">
        <v>107</v>
      </c>
      <c r="U718" t="s">
        <v>103</v>
      </c>
      <c r="Y718" t="s">
        <v>573</v>
      </c>
      <c r="Z718" t="s">
        <v>103</v>
      </c>
      <c r="AA718" s="34">
        <v>41520.563530092593</v>
      </c>
      <c r="AB718" t="s">
        <v>109</v>
      </c>
      <c r="AC718" s="34">
        <v>41527.480763888889</v>
      </c>
      <c r="AD718" t="s">
        <v>110</v>
      </c>
      <c r="AE718" t="s">
        <v>111</v>
      </c>
      <c r="AF718" t="s">
        <v>103</v>
      </c>
      <c r="AG718" t="s">
        <v>103</v>
      </c>
      <c r="AH718" t="s">
        <v>103</v>
      </c>
      <c r="AI718" t="s">
        <v>111</v>
      </c>
      <c r="AJ718" t="s">
        <v>103</v>
      </c>
      <c r="AK718" t="s">
        <v>573</v>
      </c>
      <c r="AN718" t="s">
        <v>574</v>
      </c>
      <c r="AO718" t="s">
        <v>575</v>
      </c>
      <c r="AP718">
        <v>31779382000127</v>
      </c>
    </row>
    <row r="719" spans="1:42" x14ac:dyDescent="0.25">
      <c r="A719" t="s">
        <v>966</v>
      </c>
      <c r="B719" t="s">
        <v>50</v>
      </c>
      <c r="C719" t="s">
        <v>297</v>
      </c>
      <c r="D719">
        <v>2</v>
      </c>
      <c r="E719" s="34" t="s">
        <v>4978</v>
      </c>
      <c r="F719" s="34"/>
      <c r="G719" s="34">
        <v>41528.883090277777</v>
      </c>
      <c r="I719" t="s">
        <v>105</v>
      </c>
      <c r="J719" t="s">
        <v>134</v>
      </c>
      <c r="Q719" s="34">
        <v>41526.5</v>
      </c>
      <c r="S719" t="s">
        <v>107</v>
      </c>
      <c r="U719" t="s">
        <v>103</v>
      </c>
      <c r="Y719" t="s">
        <v>573</v>
      </c>
      <c r="Z719" t="s">
        <v>103</v>
      </c>
      <c r="AA719" s="34">
        <v>41521.761655092596</v>
      </c>
      <c r="AB719" t="s">
        <v>109</v>
      </c>
      <c r="AC719" s="34">
        <v>41527.513981481483</v>
      </c>
      <c r="AD719" t="s">
        <v>110</v>
      </c>
      <c r="AE719" t="s">
        <v>103</v>
      </c>
      <c r="AF719" t="s">
        <v>103</v>
      </c>
      <c r="AG719" t="s">
        <v>103</v>
      </c>
      <c r="AH719" t="s">
        <v>111</v>
      </c>
      <c r="AI719" t="s">
        <v>103</v>
      </c>
      <c r="AJ719" t="s">
        <v>103</v>
      </c>
      <c r="AK719" t="s">
        <v>573</v>
      </c>
      <c r="AN719" t="s">
        <v>574</v>
      </c>
      <c r="AO719" t="s">
        <v>575</v>
      </c>
      <c r="AP719">
        <v>97345524000156</v>
      </c>
    </row>
    <row r="720" spans="1:42" x14ac:dyDescent="0.25">
      <c r="A720" t="s">
        <v>967</v>
      </c>
      <c r="B720" t="s">
        <v>50</v>
      </c>
      <c r="C720" t="s">
        <v>968</v>
      </c>
      <c r="D720">
        <v>2</v>
      </c>
      <c r="E720" s="34" t="s">
        <v>4979</v>
      </c>
      <c r="F720" s="34"/>
      <c r="G720" s="34">
        <v>41528.411643518521</v>
      </c>
      <c r="I720" t="s">
        <v>105</v>
      </c>
      <c r="J720" t="s">
        <v>159</v>
      </c>
      <c r="Q720" s="34">
        <v>41526.5</v>
      </c>
      <c r="S720" t="s">
        <v>107</v>
      </c>
      <c r="U720" t="s">
        <v>103</v>
      </c>
      <c r="Y720" t="s">
        <v>573</v>
      </c>
      <c r="Z720" t="s">
        <v>103</v>
      </c>
      <c r="AA720" s="34">
        <v>41521.761319444442</v>
      </c>
      <c r="AB720" t="s">
        <v>109</v>
      </c>
      <c r="AC720" s="34">
        <v>41527.608101851853</v>
      </c>
      <c r="AD720" t="s">
        <v>110</v>
      </c>
      <c r="AE720" t="s">
        <v>103</v>
      </c>
      <c r="AF720" t="s">
        <v>103</v>
      </c>
      <c r="AG720" t="s">
        <v>103</v>
      </c>
      <c r="AH720" t="s">
        <v>111</v>
      </c>
      <c r="AI720" t="s">
        <v>103</v>
      </c>
      <c r="AJ720" t="s">
        <v>103</v>
      </c>
      <c r="AK720" t="s">
        <v>573</v>
      </c>
      <c r="AN720" t="s">
        <v>574</v>
      </c>
      <c r="AO720" t="s">
        <v>575</v>
      </c>
      <c r="AP720">
        <v>4120669000178</v>
      </c>
    </row>
    <row r="721" spans="1:42" x14ac:dyDescent="0.25">
      <c r="A721" t="s">
        <v>969</v>
      </c>
      <c r="B721" t="s">
        <v>50</v>
      </c>
      <c r="C721" t="s">
        <v>970</v>
      </c>
      <c r="D721">
        <v>2</v>
      </c>
      <c r="E721" s="34" t="s">
        <v>4980</v>
      </c>
      <c r="F721" s="34"/>
      <c r="G721" s="34">
        <v>41529.629247685189</v>
      </c>
      <c r="I721" t="s">
        <v>105</v>
      </c>
      <c r="J721" t="s">
        <v>321</v>
      </c>
      <c r="Q721" s="34">
        <v>41526.5</v>
      </c>
      <c r="S721" t="s">
        <v>107</v>
      </c>
      <c r="U721" t="s">
        <v>103</v>
      </c>
      <c r="Y721" t="s">
        <v>573</v>
      </c>
      <c r="Z721" t="s">
        <v>103</v>
      </c>
      <c r="AA721" s="34">
        <v>41521.755196759259</v>
      </c>
      <c r="AB721" t="s">
        <v>109</v>
      </c>
      <c r="AC721" s="34">
        <v>41527.668900462966</v>
      </c>
      <c r="AD721" t="s">
        <v>110</v>
      </c>
      <c r="AE721" t="s">
        <v>103</v>
      </c>
      <c r="AF721" t="s">
        <v>103</v>
      </c>
      <c r="AG721" t="s">
        <v>103</v>
      </c>
      <c r="AH721" t="s">
        <v>111</v>
      </c>
      <c r="AI721" t="s">
        <v>103</v>
      </c>
      <c r="AJ721" t="s">
        <v>103</v>
      </c>
      <c r="AK721" t="s">
        <v>573</v>
      </c>
      <c r="AN721" t="s">
        <v>574</v>
      </c>
      <c r="AO721" t="s">
        <v>575</v>
      </c>
      <c r="AP721">
        <v>5770796000185</v>
      </c>
    </row>
    <row r="722" spans="1:42" x14ac:dyDescent="0.25">
      <c r="A722" t="s">
        <v>971</v>
      </c>
      <c r="B722" t="s">
        <v>50</v>
      </c>
      <c r="C722" t="s">
        <v>972</v>
      </c>
      <c r="D722">
        <v>4</v>
      </c>
      <c r="E722" s="34" t="s">
        <v>4981</v>
      </c>
      <c r="F722" s="34"/>
      <c r="G722" s="34">
        <v>41532.054340277777</v>
      </c>
      <c r="I722" t="s">
        <v>105</v>
      </c>
      <c r="J722" t="s">
        <v>973</v>
      </c>
      <c r="Q722" s="34">
        <v>41523.576157407406</v>
      </c>
      <c r="S722" t="s">
        <v>107</v>
      </c>
      <c r="U722" t="s">
        <v>103</v>
      </c>
      <c r="Y722" t="s">
        <v>251</v>
      </c>
      <c r="Z722" t="s">
        <v>103</v>
      </c>
      <c r="AA722" s="34">
        <v>41521.409490740742</v>
      </c>
      <c r="AB722" t="s">
        <v>109</v>
      </c>
      <c r="AC722" s="34">
        <v>41528.45003472222</v>
      </c>
      <c r="AD722" t="s">
        <v>110</v>
      </c>
      <c r="AE722" t="s">
        <v>103</v>
      </c>
      <c r="AF722" t="s">
        <v>103</v>
      </c>
      <c r="AG722" t="s">
        <v>103</v>
      </c>
      <c r="AH722" t="s">
        <v>111</v>
      </c>
      <c r="AI722" t="s">
        <v>103</v>
      </c>
      <c r="AJ722" t="s">
        <v>103</v>
      </c>
      <c r="AK722" t="s">
        <v>251</v>
      </c>
      <c r="AM722">
        <v>1252363877</v>
      </c>
      <c r="AN722" t="s">
        <v>252</v>
      </c>
      <c r="AO722" t="s">
        <v>253</v>
      </c>
      <c r="AP722">
        <v>39802467000190</v>
      </c>
    </row>
    <row r="723" spans="1:42" x14ac:dyDescent="0.25">
      <c r="A723" t="s">
        <v>974</v>
      </c>
      <c r="B723" t="s">
        <v>50</v>
      </c>
      <c r="C723" t="s">
        <v>975</v>
      </c>
      <c r="D723">
        <v>2</v>
      </c>
      <c r="E723" s="34" t="s">
        <v>4982</v>
      </c>
      <c r="F723" s="34"/>
      <c r="G723" s="34">
        <v>41529.627870370372</v>
      </c>
      <c r="I723" t="s">
        <v>105</v>
      </c>
      <c r="J723" t="s">
        <v>159</v>
      </c>
      <c r="Q723" s="34">
        <v>41528.5</v>
      </c>
      <c r="S723" t="s">
        <v>107</v>
      </c>
      <c r="U723" t="s">
        <v>103</v>
      </c>
      <c r="Y723" t="s">
        <v>573</v>
      </c>
      <c r="Z723" t="s">
        <v>103</v>
      </c>
      <c r="AA723" s="34">
        <v>41525.498460648145</v>
      </c>
      <c r="AB723" t="s">
        <v>109</v>
      </c>
      <c r="AC723" s="34">
        <v>41529.38826388889</v>
      </c>
      <c r="AD723" t="s">
        <v>110</v>
      </c>
      <c r="AE723" t="s">
        <v>111</v>
      </c>
      <c r="AF723" t="s">
        <v>103</v>
      </c>
      <c r="AG723" t="s">
        <v>103</v>
      </c>
      <c r="AH723" t="s">
        <v>103</v>
      </c>
      <c r="AI723" t="s">
        <v>103</v>
      </c>
      <c r="AJ723" t="s">
        <v>103</v>
      </c>
      <c r="AK723" t="s">
        <v>573</v>
      </c>
      <c r="AN723" t="s">
        <v>574</v>
      </c>
      <c r="AO723" t="s">
        <v>575</v>
      </c>
      <c r="AP723">
        <v>3662843000141</v>
      </c>
    </row>
    <row r="724" spans="1:42" x14ac:dyDescent="0.25">
      <c r="A724" t="s">
        <v>976</v>
      </c>
      <c r="B724" t="s">
        <v>50</v>
      </c>
      <c r="C724" t="s">
        <v>977</v>
      </c>
      <c r="D724">
        <v>2</v>
      </c>
      <c r="E724" s="34" t="s">
        <v>4983</v>
      </c>
      <c r="F724" s="34"/>
      <c r="G724" s="34">
        <v>41530.402037037034</v>
      </c>
      <c r="I724" t="s">
        <v>105</v>
      </c>
      <c r="J724" t="s">
        <v>134</v>
      </c>
      <c r="Q724" s="34">
        <v>41528.5</v>
      </c>
      <c r="S724" t="s">
        <v>107</v>
      </c>
      <c r="U724" t="s">
        <v>103</v>
      </c>
      <c r="Y724" t="s">
        <v>573</v>
      </c>
      <c r="Z724" t="s">
        <v>103</v>
      </c>
      <c r="AA724" s="34">
        <v>41523.807557870372</v>
      </c>
      <c r="AB724" t="s">
        <v>109</v>
      </c>
      <c r="AC724" s="34">
        <v>41529.489895833336</v>
      </c>
      <c r="AD724" t="s">
        <v>110</v>
      </c>
      <c r="AE724" t="s">
        <v>103</v>
      </c>
      <c r="AF724" t="s">
        <v>103</v>
      </c>
      <c r="AG724" t="s">
        <v>103</v>
      </c>
      <c r="AH724" t="s">
        <v>111</v>
      </c>
      <c r="AI724" t="s">
        <v>103</v>
      </c>
      <c r="AJ724" t="s">
        <v>103</v>
      </c>
      <c r="AK724" t="s">
        <v>573</v>
      </c>
      <c r="AN724" t="s">
        <v>574</v>
      </c>
      <c r="AO724" t="s">
        <v>575</v>
      </c>
      <c r="AP724">
        <v>32461410000126</v>
      </c>
    </row>
    <row r="725" spans="1:42" x14ac:dyDescent="0.25">
      <c r="A725" t="s">
        <v>978</v>
      </c>
      <c r="B725" t="s">
        <v>50</v>
      </c>
      <c r="C725" t="s">
        <v>979</v>
      </c>
      <c r="D725">
        <v>2</v>
      </c>
      <c r="E725" s="34" t="s">
        <v>4984</v>
      </c>
      <c r="F725" s="34"/>
      <c r="G725" s="34">
        <v>41530.742511574077</v>
      </c>
      <c r="I725" t="s">
        <v>105</v>
      </c>
      <c r="J725" t="s">
        <v>321</v>
      </c>
      <c r="Q725" s="34">
        <v>41528.453298611108</v>
      </c>
      <c r="S725" t="s">
        <v>107</v>
      </c>
      <c r="U725" t="s">
        <v>103</v>
      </c>
      <c r="Y725" t="s">
        <v>573</v>
      </c>
      <c r="Z725" t="s">
        <v>103</v>
      </c>
      <c r="AA725" s="34">
        <v>41523.703298611108</v>
      </c>
      <c r="AB725" t="s">
        <v>109</v>
      </c>
      <c r="AC725" s="34">
        <v>41529.597256944442</v>
      </c>
      <c r="AD725" t="s">
        <v>110</v>
      </c>
      <c r="AE725" t="s">
        <v>103</v>
      </c>
      <c r="AF725" t="s">
        <v>103</v>
      </c>
      <c r="AG725" t="s">
        <v>103</v>
      </c>
      <c r="AH725" t="s">
        <v>111</v>
      </c>
      <c r="AI725" t="s">
        <v>103</v>
      </c>
      <c r="AJ725" t="s">
        <v>103</v>
      </c>
      <c r="AK725" t="s">
        <v>573</v>
      </c>
      <c r="AN725" t="s">
        <v>574</v>
      </c>
      <c r="AO725" t="s">
        <v>575</v>
      </c>
      <c r="AP725">
        <v>34145359000179</v>
      </c>
    </row>
    <row r="726" spans="1:42" x14ac:dyDescent="0.25">
      <c r="A726" t="s">
        <v>980</v>
      </c>
      <c r="B726" t="s">
        <v>50</v>
      </c>
      <c r="C726" t="s">
        <v>981</v>
      </c>
      <c r="D726">
        <v>2</v>
      </c>
      <c r="E726" s="34" t="s">
        <v>4985</v>
      </c>
      <c r="F726" s="34"/>
      <c r="G726" s="34">
        <v>41530.671805555554</v>
      </c>
      <c r="I726" t="s">
        <v>105</v>
      </c>
      <c r="J726" t="s">
        <v>326</v>
      </c>
      <c r="Q726" s="34">
        <v>41527.683935185189</v>
      </c>
      <c r="S726" t="s">
        <v>107</v>
      </c>
      <c r="U726" t="s">
        <v>103</v>
      </c>
      <c r="Y726" t="s">
        <v>573</v>
      </c>
      <c r="Z726" t="s">
        <v>103</v>
      </c>
      <c r="AA726" s="34">
        <v>41523.517268518517</v>
      </c>
      <c r="AB726" t="s">
        <v>109</v>
      </c>
      <c r="AC726" s="34">
        <v>41529.646643518521</v>
      </c>
      <c r="AD726" t="s">
        <v>110</v>
      </c>
      <c r="AE726" t="s">
        <v>103</v>
      </c>
      <c r="AF726" t="s">
        <v>103</v>
      </c>
      <c r="AG726" t="s">
        <v>103</v>
      </c>
      <c r="AH726" t="s">
        <v>103</v>
      </c>
      <c r="AI726" t="s">
        <v>103</v>
      </c>
      <c r="AJ726" t="s">
        <v>103</v>
      </c>
      <c r="AK726" t="s">
        <v>573</v>
      </c>
      <c r="AN726" t="s">
        <v>574</v>
      </c>
      <c r="AO726" t="s">
        <v>575</v>
      </c>
      <c r="AP726">
        <v>5885029000111</v>
      </c>
    </row>
    <row r="727" spans="1:42" x14ac:dyDescent="0.25">
      <c r="A727" t="s">
        <v>982</v>
      </c>
      <c r="B727" t="s">
        <v>50</v>
      </c>
      <c r="C727" t="s">
        <v>983</v>
      </c>
      <c r="D727">
        <v>2</v>
      </c>
      <c r="E727" s="34" t="s">
        <v>4986</v>
      </c>
      <c r="F727" s="34"/>
      <c r="G727" s="34">
        <v>41529.980127314811</v>
      </c>
      <c r="I727" t="s">
        <v>105</v>
      </c>
      <c r="J727" t="s">
        <v>159</v>
      </c>
      <c r="Q727" s="34">
        <v>41527.587546296294</v>
      </c>
      <c r="S727" t="s">
        <v>107</v>
      </c>
      <c r="U727" t="s">
        <v>103</v>
      </c>
      <c r="Y727" t="s">
        <v>573</v>
      </c>
      <c r="Z727" t="s">
        <v>103</v>
      </c>
      <c r="AA727" s="34">
        <v>41523.42087962963</v>
      </c>
      <c r="AB727" t="s">
        <v>109</v>
      </c>
      <c r="AC727" s="34">
        <v>41529.700729166667</v>
      </c>
      <c r="AD727" t="s">
        <v>110</v>
      </c>
      <c r="AE727" t="s">
        <v>103</v>
      </c>
      <c r="AF727" t="s">
        <v>103</v>
      </c>
      <c r="AG727" t="s">
        <v>103</v>
      </c>
      <c r="AH727" t="s">
        <v>111</v>
      </c>
      <c r="AI727" t="s">
        <v>103</v>
      </c>
      <c r="AJ727" t="s">
        <v>103</v>
      </c>
      <c r="AK727" t="s">
        <v>573</v>
      </c>
      <c r="AN727" t="s">
        <v>574</v>
      </c>
      <c r="AO727" t="s">
        <v>575</v>
      </c>
      <c r="AP727">
        <v>3595833000130</v>
      </c>
    </row>
    <row r="728" spans="1:42" x14ac:dyDescent="0.25">
      <c r="A728" t="s">
        <v>984</v>
      </c>
      <c r="B728" t="s">
        <v>50</v>
      </c>
      <c r="C728" t="s">
        <v>985</v>
      </c>
      <c r="D728">
        <v>2</v>
      </c>
      <c r="E728" s="34" t="s">
        <v>4987</v>
      </c>
      <c r="F728" s="34"/>
      <c r="G728" s="34">
        <v>41530.416770833333</v>
      </c>
      <c r="I728" t="s">
        <v>105</v>
      </c>
      <c r="J728" t="s">
        <v>159</v>
      </c>
      <c r="Q728" s="34">
        <v>41529.5</v>
      </c>
      <c r="S728" t="s">
        <v>107</v>
      </c>
      <c r="U728" t="s">
        <v>103</v>
      </c>
      <c r="Y728" t="s">
        <v>573</v>
      </c>
      <c r="Z728" t="s">
        <v>103</v>
      </c>
      <c r="AA728" s="34">
        <v>41526.952210648145</v>
      </c>
      <c r="AB728" t="s">
        <v>109</v>
      </c>
      <c r="AC728" s="34">
        <v>41530.382164351853</v>
      </c>
      <c r="AD728" t="s">
        <v>110</v>
      </c>
      <c r="AE728" t="s">
        <v>103</v>
      </c>
      <c r="AF728" t="s">
        <v>103</v>
      </c>
      <c r="AG728" t="s">
        <v>103</v>
      </c>
      <c r="AH728" t="s">
        <v>111</v>
      </c>
      <c r="AI728" t="s">
        <v>103</v>
      </c>
      <c r="AJ728" t="s">
        <v>103</v>
      </c>
      <c r="AK728" t="s">
        <v>573</v>
      </c>
      <c r="AM728">
        <v>5956375000143</v>
      </c>
      <c r="AN728" t="s">
        <v>574</v>
      </c>
      <c r="AO728" t="s">
        <v>575</v>
      </c>
      <c r="AP728">
        <v>5956375000143</v>
      </c>
    </row>
    <row r="729" spans="1:42" x14ac:dyDescent="0.25">
      <c r="A729" t="s">
        <v>986</v>
      </c>
      <c r="B729" t="s">
        <v>50</v>
      </c>
      <c r="C729" t="s">
        <v>987</v>
      </c>
      <c r="D729">
        <v>2</v>
      </c>
      <c r="E729" s="34" t="s">
        <v>4988</v>
      </c>
      <c r="F729" s="34"/>
      <c r="G729" s="34">
        <v>41542.676157407404</v>
      </c>
      <c r="I729" t="s">
        <v>105</v>
      </c>
      <c r="J729" t="s">
        <v>150</v>
      </c>
      <c r="Q729" s="34">
        <v>41529.5</v>
      </c>
      <c r="S729" t="s">
        <v>107</v>
      </c>
      <c r="U729" t="s">
        <v>103</v>
      </c>
      <c r="Y729" t="s">
        <v>573</v>
      </c>
      <c r="Z729" t="s">
        <v>103</v>
      </c>
      <c r="AA729" s="34">
        <v>41526.926979166667</v>
      </c>
      <c r="AB729" t="s">
        <v>109</v>
      </c>
      <c r="AC729" s="34">
        <v>41530.429120370369</v>
      </c>
      <c r="AD729" t="s">
        <v>110</v>
      </c>
      <c r="AE729" t="s">
        <v>103</v>
      </c>
      <c r="AF729" t="s">
        <v>103</v>
      </c>
      <c r="AG729" t="s">
        <v>103</v>
      </c>
      <c r="AH729" t="s">
        <v>111</v>
      </c>
      <c r="AI729" t="s">
        <v>103</v>
      </c>
      <c r="AJ729" t="s">
        <v>103</v>
      </c>
      <c r="AK729" t="s">
        <v>573</v>
      </c>
      <c r="AN729" t="s">
        <v>574</v>
      </c>
      <c r="AO729" t="s">
        <v>575</v>
      </c>
      <c r="AP729">
        <v>32088155000118</v>
      </c>
    </row>
    <row r="730" spans="1:42" x14ac:dyDescent="0.25">
      <c r="A730" t="s">
        <v>988</v>
      </c>
      <c r="B730" t="s">
        <v>50</v>
      </c>
      <c r="C730" t="s">
        <v>351</v>
      </c>
      <c r="D730">
        <v>2</v>
      </c>
      <c r="E730" s="34" t="s">
        <v>4989</v>
      </c>
      <c r="F730" s="34"/>
      <c r="G730" s="34">
        <v>41530.642893518518</v>
      </c>
      <c r="I730" t="s">
        <v>105</v>
      </c>
      <c r="J730" t="s">
        <v>723</v>
      </c>
      <c r="Q730" s="34">
        <v>41529.5</v>
      </c>
      <c r="S730" t="s">
        <v>107</v>
      </c>
      <c r="U730" t="s">
        <v>103</v>
      </c>
      <c r="Y730" t="s">
        <v>573</v>
      </c>
      <c r="Z730" t="s">
        <v>103</v>
      </c>
      <c r="AA730" s="34">
        <v>41526.924849537034</v>
      </c>
      <c r="AB730" t="s">
        <v>109</v>
      </c>
      <c r="AC730" s="34">
        <v>41530.46303240741</v>
      </c>
      <c r="AD730" t="s">
        <v>110</v>
      </c>
      <c r="AE730" t="s">
        <v>103</v>
      </c>
      <c r="AF730" t="s">
        <v>103</v>
      </c>
      <c r="AG730" t="s">
        <v>103</v>
      </c>
      <c r="AH730" t="s">
        <v>111</v>
      </c>
      <c r="AI730" t="s">
        <v>103</v>
      </c>
      <c r="AJ730" t="s">
        <v>103</v>
      </c>
      <c r="AK730" t="s">
        <v>573</v>
      </c>
      <c r="AN730" t="s">
        <v>574</v>
      </c>
      <c r="AO730" t="s">
        <v>575</v>
      </c>
      <c r="AP730">
        <v>11430514000101</v>
      </c>
    </row>
    <row r="731" spans="1:42" x14ac:dyDescent="0.25">
      <c r="A731" t="s">
        <v>989</v>
      </c>
      <c r="B731" t="s">
        <v>50</v>
      </c>
      <c r="C731" t="s">
        <v>990</v>
      </c>
      <c r="D731">
        <v>2</v>
      </c>
      <c r="E731" s="34" t="s">
        <v>4990</v>
      </c>
      <c r="F731" s="34"/>
      <c r="G731" s="34">
        <v>41533.451643518521</v>
      </c>
      <c r="I731" t="s">
        <v>105</v>
      </c>
      <c r="J731" t="s">
        <v>321</v>
      </c>
      <c r="Q731" s="34">
        <v>41529.5</v>
      </c>
      <c r="S731" t="s">
        <v>107</v>
      </c>
      <c r="U731" t="s">
        <v>103</v>
      </c>
      <c r="Y731" t="s">
        <v>573</v>
      </c>
      <c r="Z731" t="s">
        <v>103</v>
      </c>
      <c r="AA731" s="34">
        <v>41526.780532407407</v>
      </c>
      <c r="AB731" t="s">
        <v>109</v>
      </c>
      <c r="AC731" s="34">
        <v>41530.503113425926</v>
      </c>
      <c r="AD731" t="s">
        <v>110</v>
      </c>
      <c r="AE731" t="s">
        <v>103</v>
      </c>
      <c r="AF731" t="s">
        <v>103</v>
      </c>
      <c r="AG731" t="s">
        <v>103</v>
      </c>
      <c r="AH731" t="s">
        <v>111</v>
      </c>
      <c r="AI731" t="s">
        <v>103</v>
      </c>
      <c r="AJ731" t="s">
        <v>103</v>
      </c>
      <c r="AK731" t="s">
        <v>573</v>
      </c>
      <c r="AN731" t="s">
        <v>574</v>
      </c>
      <c r="AO731" t="s">
        <v>575</v>
      </c>
      <c r="AP731">
        <v>12091513000134</v>
      </c>
    </row>
    <row r="732" spans="1:42" x14ac:dyDescent="0.25">
      <c r="A732" t="s">
        <v>991</v>
      </c>
      <c r="B732" t="s">
        <v>50</v>
      </c>
      <c r="C732" t="s">
        <v>744</v>
      </c>
      <c r="D732">
        <v>2</v>
      </c>
      <c r="E732" s="34" t="s">
        <v>4991</v>
      </c>
      <c r="F732" s="34"/>
      <c r="G732" s="34">
        <v>41531.398657407408</v>
      </c>
      <c r="I732" t="s">
        <v>105</v>
      </c>
      <c r="J732" t="s">
        <v>321</v>
      </c>
      <c r="Q732" s="34">
        <v>41530.5</v>
      </c>
      <c r="S732" t="s">
        <v>107</v>
      </c>
      <c r="U732" t="s">
        <v>103</v>
      </c>
      <c r="Y732" t="s">
        <v>573</v>
      </c>
      <c r="Z732" t="s">
        <v>103</v>
      </c>
      <c r="AA732" s="34">
        <v>41527.789606481485</v>
      </c>
      <c r="AB732" t="s">
        <v>109</v>
      </c>
      <c r="AC732" s="34">
        <v>41530.586481481485</v>
      </c>
      <c r="AD732" t="s">
        <v>110</v>
      </c>
      <c r="AE732" t="s">
        <v>103</v>
      </c>
      <c r="AF732" t="s">
        <v>103</v>
      </c>
      <c r="AG732" t="s">
        <v>103</v>
      </c>
      <c r="AH732" t="s">
        <v>111</v>
      </c>
      <c r="AI732" t="s">
        <v>103</v>
      </c>
      <c r="AJ732" t="s">
        <v>103</v>
      </c>
      <c r="AK732" t="s">
        <v>573</v>
      </c>
      <c r="AN732" t="s">
        <v>574</v>
      </c>
      <c r="AO732" t="s">
        <v>575</v>
      </c>
      <c r="AP732">
        <v>7409933000186</v>
      </c>
    </row>
    <row r="733" spans="1:42" x14ac:dyDescent="0.25">
      <c r="A733" t="s">
        <v>992</v>
      </c>
      <c r="B733" t="s">
        <v>50</v>
      </c>
      <c r="C733" t="s">
        <v>993</v>
      </c>
      <c r="D733">
        <v>2</v>
      </c>
      <c r="E733" s="34" t="s">
        <v>4992</v>
      </c>
      <c r="F733" s="34"/>
      <c r="G733" s="34">
        <v>41531.436168981483</v>
      </c>
      <c r="I733" t="s">
        <v>105</v>
      </c>
      <c r="J733" t="s">
        <v>321</v>
      </c>
      <c r="Q733" s="34">
        <v>41530.5</v>
      </c>
      <c r="S733" t="s">
        <v>107</v>
      </c>
      <c r="U733" t="s">
        <v>103</v>
      </c>
      <c r="Y733" t="s">
        <v>573</v>
      </c>
      <c r="Z733" t="s">
        <v>103</v>
      </c>
      <c r="AA733" s="34">
        <v>41527.788287037038</v>
      </c>
      <c r="AB733" t="s">
        <v>109</v>
      </c>
      <c r="AC733" s="34">
        <v>41530.636018518519</v>
      </c>
      <c r="AD733" t="s">
        <v>110</v>
      </c>
      <c r="AE733" t="s">
        <v>103</v>
      </c>
      <c r="AF733" t="s">
        <v>103</v>
      </c>
      <c r="AG733" t="s">
        <v>103</v>
      </c>
      <c r="AH733" t="s">
        <v>111</v>
      </c>
      <c r="AI733" t="s">
        <v>103</v>
      </c>
      <c r="AJ733" t="s">
        <v>103</v>
      </c>
      <c r="AK733" t="s">
        <v>573</v>
      </c>
      <c r="AN733" t="s">
        <v>574</v>
      </c>
      <c r="AO733" t="s">
        <v>575</v>
      </c>
      <c r="AP733">
        <v>2604652000160</v>
      </c>
    </row>
    <row r="734" spans="1:42" x14ac:dyDescent="0.25">
      <c r="A734" t="s">
        <v>994</v>
      </c>
      <c r="B734" t="s">
        <v>50</v>
      </c>
      <c r="C734" t="s">
        <v>995</v>
      </c>
      <c r="D734">
        <v>2</v>
      </c>
      <c r="E734" s="34" t="s">
        <v>4993</v>
      </c>
      <c r="F734" s="34"/>
      <c r="G734" s="34">
        <v>41531.352800925924</v>
      </c>
      <c r="I734" t="s">
        <v>105</v>
      </c>
      <c r="J734" t="s">
        <v>134</v>
      </c>
      <c r="Q734" s="34">
        <v>41530.474687499998</v>
      </c>
      <c r="S734" t="s">
        <v>107</v>
      </c>
      <c r="U734" t="s">
        <v>103</v>
      </c>
      <c r="Y734" t="s">
        <v>573</v>
      </c>
      <c r="Z734" t="s">
        <v>103</v>
      </c>
      <c r="AA734" s="34">
        <v>41527.724687499998</v>
      </c>
      <c r="AB734" t="s">
        <v>109</v>
      </c>
      <c r="AC734" s="34">
        <v>41531.352789351855</v>
      </c>
      <c r="AD734" t="s">
        <v>110</v>
      </c>
      <c r="AE734" t="s">
        <v>111</v>
      </c>
      <c r="AF734" t="s">
        <v>103</v>
      </c>
      <c r="AG734" t="s">
        <v>111</v>
      </c>
      <c r="AH734" t="s">
        <v>103</v>
      </c>
      <c r="AI734" t="s">
        <v>103</v>
      </c>
      <c r="AJ734" t="s">
        <v>103</v>
      </c>
      <c r="AK734" t="s">
        <v>573</v>
      </c>
      <c r="AN734" t="s">
        <v>574</v>
      </c>
      <c r="AO734" t="s">
        <v>575</v>
      </c>
      <c r="AP734">
        <v>7845528000100</v>
      </c>
    </row>
    <row r="735" spans="1:42" x14ac:dyDescent="0.25">
      <c r="A735" t="s">
        <v>996</v>
      </c>
      <c r="B735" t="s">
        <v>50</v>
      </c>
      <c r="C735" t="s">
        <v>997</v>
      </c>
      <c r="D735">
        <v>2</v>
      </c>
      <c r="E735" s="34" t="s">
        <v>4994</v>
      </c>
      <c r="F735" s="34"/>
      <c r="G735" s="34">
        <v>41533.626967592594</v>
      </c>
      <c r="I735" t="s">
        <v>105</v>
      </c>
      <c r="J735" t="s">
        <v>150</v>
      </c>
      <c r="Q735" s="34">
        <v>41533.483124999999</v>
      </c>
      <c r="S735" t="s">
        <v>107</v>
      </c>
      <c r="U735" t="s">
        <v>103</v>
      </c>
      <c r="Y735" t="s">
        <v>573</v>
      </c>
      <c r="Z735" t="s">
        <v>103</v>
      </c>
      <c r="AA735" s="34">
        <v>41528.733124999999</v>
      </c>
      <c r="AB735" t="s">
        <v>109</v>
      </c>
      <c r="AC735" s="34">
        <v>41531.382268518515</v>
      </c>
      <c r="AD735" t="s">
        <v>110</v>
      </c>
      <c r="AE735" t="s">
        <v>111</v>
      </c>
      <c r="AF735" t="s">
        <v>103</v>
      </c>
      <c r="AG735" t="s">
        <v>111</v>
      </c>
      <c r="AH735" t="s">
        <v>103</v>
      </c>
      <c r="AI735" t="s">
        <v>103</v>
      </c>
      <c r="AJ735" t="s">
        <v>103</v>
      </c>
      <c r="AK735" t="s">
        <v>573</v>
      </c>
      <c r="AN735" t="s">
        <v>574</v>
      </c>
      <c r="AO735" t="s">
        <v>575</v>
      </c>
      <c r="AP735">
        <v>13174510000127</v>
      </c>
    </row>
    <row r="736" spans="1:42" x14ac:dyDescent="0.25">
      <c r="A736" t="s">
        <v>998</v>
      </c>
      <c r="B736" t="s">
        <v>50</v>
      </c>
      <c r="C736" t="s">
        <v>999</v>
      </c>
      <c r="D736">
        <v>2</v>
      </c>
      <c r="E736" s="34" t="s">
        <v>4995</v>
      </c>
      <c r="F736" s="34"/>
      <c r="G736" s="34">
        <v>41537.457662037035</v>
      </c>
      <c r="I736" t="s">
        <v>105</v>
      </c>
      <c r="J736" t="s">
        <v>321</v>
      </c>
      <c r="Q736" s="34">
        <v>41529.609224537038</v>
      </c>
      <c r="S736" t="s">
        <v>107</v>
      </c>
      <c r="U736" t="s">
        <v>103</v>
      </c>
      <c r="Y736" t="s">
        <v>573</v>
      </c>
      <c r="Z736" t="s">
        <v>103</v>
      </c>
      <c r="AA736" s="34">
        <v>41527.442557870374</v>
      </c>
      <c r="AB736" t="s">
        <v>109</v>
      </c>
      <c r="AC736" s="34">
        <v>41531.408321759256</v>
      </c>
      <c r="AD736" t="s">
        <v>110</v>
      </c>
      <c r="AE736" t="s">
        <v>111</v>
      </c>
      <c r="AF736" t="s">
        <v>103</v>
      </c>
      <c r="AG736" t="s">
        <v>103</v>
      </c>
      <c r="AH736" t="s">
        <v>103</v>
      </c>
      <c r="AI736" t="s">
        <v>111</v>
      </c>
      <c r="AJ736" t="s">
        <v>103</v>
      </c>
      <c r="AK736" t="s">
        <v>573</v>
      </c>
      <c r="AN736" t="s">
        <v>574</v>
      </c>
      <c r="AO736" t="s">
        <v>575</v>
      </c>
      <c r="AP736">
        <v>33864273000133</v>
      </c>
    </row>
    <row r="737" spans="1:42" x14ac:dyDescent="0.25">
      <c r="A737" t="s">
        <v>1000</v>
      </c>
      <c r="B737" t="s">
        <v>50</v>
      </c>
      <c r="C737" t="s">
        <v>1001</v>
      </c>
      <c r="D737">
        <v>2</v>
      </c>
      <c r="E737" s="34" t="s">
        <v>4996</v>
      </c>
      <c r="F737" s="34"/>
      <c r="G737" s="34">
        <v>41536.435300925928</v>
      </c>
      <c r="I737" t="s">
        <v>105</v>
      </c>
      <c r="J737" t="s">
        <v>159</v>
      </c>
      <c r="Q737" s="34">
        <v>41533.34716435185</v>
      </c>
      <c r="S737" t="s">
        <v>107</v>
      </c>
      <c r="U737" t="s">
        <v>103</v>
      </c>
      <c r="Y737" t="s">
        <v>573</v>
      </c>
      <c r="Z737" t="s">
        <v>103</v>
      </c>
      <c r="AA737" s="34">
        <v>41528.59716435185</v>
      </c>
      <c r="AB737" t="s">
        <v>109</v>
      </c>
      <c r="AC737" s="34">
        <v>41531.459756944445</v>
      </c>
      <c r="AD737" t="s">
        <v>110</v>
      </c>
      <c r="AE737" t="s">
        <v>111</v>
      </c>
      <c r="AF737" t="s">
        <v>103</v>
      </c>
      <c r="AG737" t="s">
        <v>103</v>
      </c>
      <c r="AH737" t="s">
        <v>103</v>
      </c>
      <c r="AI737" t="s">
        <v>103</v>
      </c>
      <c r="AJ737" t="s">
        <v>103</v>
      </c>
      <c r="AK737" t="s">
        <v>573</v>
      </c>
      <c r="AN737" t="s">
        <v>574</v>
      </c>
      <c r="AO737" t="s">
        <v>575</v>
      </c>
      <c r="AP737">
        <v>16407223000108</v>
      </c>
    </row>
    <row r="738" spans="1:42" x14ac:dyDescent="0.25">
      <c r="A738" t="s">
        <v>1002</v>
      </c>
      <c r="B738" t="s">
        <v>50</v>
      </c>
      <c r="C738" t="s">
        <v>1003</v>
      </c>
      <c r="D738">
        <v>2</v>
      </c>
      <c r="E738" s="34" t="s">
        <v>4997</v>
      </c>
      <c r="F738" s="34"/>
      <c r="G738" s="34">
        <v>41534.660300925927</v>
      </c>
      <c r="I738" t="s">
        <v>105</v>
      </c>
      <c r="J738" t="s">
        <v>159</v>
      </c>
      <c r="Q738" s="34">
        <v>41533.344849537039</v>
      </c>
      <c r="S738" t="s">
        <v>107</v>
      </c>
      <c r="U738" t="s">
        <v>103</v>
      </c>
      <c r="Y738" t="s">
        <v>573</v>
      </c>
      <c r="Z738" t="s">
        <v>103</v>
      </c>
      <c r="AA738" s="34">
        <v>41528.594849537039</v>
      </c>
      <c r="AB738" t="s">
        <v>109</v>
      </c>
      <c r="AC738" s="34">
        <v>41531.502187500002</v>
      </c>
      <c r="AD738" t="s">
        <v>110</v>
      </c>
      <c r="AE738" t="s">
        <v>111</v>
      </c>
      <c r="AF738" t="s">
        <v>103</v>
      </c>
      <c r="AG738" t="s">
        <v>103</v>
      </c>
      <c r="AH738" t="s">
        <v>103</v>
      </c>
      <c r="AI738" t="s">
        <v>103</v>
      </c>
      <c r="AJ738" t="s">
        <v>103</v>
      </c>
      <c r="AK738" t="s">
        <v>573</v>
      </c>
      <c r="AN738" t="s">
        <v>574</v>
      </c>
      <c r="AO738" t="s">
        <v>575</v>
      </c>
      <c r="AP738">
        <v>1195333000186</v>
      </c>
    </row>
    <row r="739" spans="1:42" x14ac:dyDescent="0.25">
      <c r="A739" t="s">
        <v>1004</v>
      </c>
      <c r="B739" t="s">
        <v>50</v>
      </c>
      <c r="C739" t="s">
        <v>1005</v>
      </c>
      <c r="D739">
        <v>2</v>
      </c>
      <c r="E739" s="34" t="s">
        <v>4998</v>
      </c>
      <c r="F739" s="34"/>
      <c r="G739" s="34">
        <v>41533.404363425929</v>
      </c>
      <c r="I739" t="s">
        <v>105</v>
      </c>
      <c r="J739" t="s">
        <v>159</v>
      </c>
      <c r="Q739" s="34">
        <v>41530.584791666668</v>
      </c>
      <c r="S739" t="s">
        <v>107</v>
      </c>
      <c r="U739" t="s">
        <v>103</v>
      </c>
      <c r="Y739" t="s">
        <v>724</v>
      </c>
      <c r="Z739" t="s">
        <v>103</v>
      </c>
      <c r="AA739" s="34">
        <v>41528.418124999997</v>
      </c>
      <c r="AB739" t="s">
        <v>109</v>
      </c>
      <c r="AC739" s="34">
        <v>41531.64298611111</v>
      </c>
      <c r="AD739" t="s">
        <v>110</v>
      </c>
      <c r="AE739" t="s">
        <v>111</v>
      </c>
      <c r="AF739" t="s">
        <v>103</v>
      </c>
      <c r="AG739" t="s">
        <v>111</v>
      </c>
      <c r="AH739" t="s">
        <v>103</v>
      </c>
      <c r="AI739" t="s">
        <v>103</v>
      </c>
      <c r="AJ739" t="s">
        <v>103</v>
      </c>
      <c r="AK739" t="s">
        <v>724</v>
      </c>
      <c r="AN739" t="s">
        <v>725</v>
      </c>
      <c r="AO739" t="s">
        <v>726</v>
      </c>
      <c r="AP739">
        <v>8046130000177</v>
      </c>
    </row>
    <row r="740" spans="1:42" x14ac:dyDescent="0.25">
      <c r="A740" t="s">
        <v>1006</v>
      </c>
      <c r="B740" t="s">
        <v>50</v>
      </c>
      <c r="C740" t="s">
        <v>1007</v>
      </c>
      <c r="D740">
        <v>2</v>
      </c>
      <c r="E740" s="34" t="s">
        <v>4999</v>
      </c>
      <c r="F740" s="34"/>
      <c r="G740" s="34">
        <v>41540.691400462965</v>
      </c>
      <c r="I740" t="s">
        <v>116</v>
      </c>
      <c r="J740" t="s">
        <v>117</v>
      </c>
      <c r="Q740" s="34">
        <v>41530.615243055552</v>
      </c>
      <c r="S740" t="s">
        <v>107</v>
      </c>
      <c r="U740" t="s">
        <v>103</v>
      </c>
      <c r="Y740" t="s">
        <v>724</v>
      </c>
      <c r="Z740" t="s">
        <v>103</v>
      </c>
      <c r="AA740" s="34">
        <v>41528.448576388888</v>
      </c>
      <c r="AB740" t="s">
        <v>109</v>
      </c>
      <c r="AC740" s="34">
        <v>41531.645115740743</v>
      </c>
      <c r="AD740" t="s">
        <v>110</v>
      </c>
      <c r="AE740" t="s">
        <v>111</v>
      </c>
      <c r="AF740" t="s">
        <v>103</v>
      </c>
      <c r="AG740" t="s">
        <v>111</v>
      </c>
      <c r="AH740" t="s">
        <v>103</v>
      </c>
      <c r="AI740" t="s">
        <v>103</v>
      </c>
      <c r="AJ740" t="s">
        <v>103</v>
      </c>
      <c r="AK740" t="s">
        <v>724</v>
      </c>
      <c r="AN740" t="s">
        <v>725</v>
      </c>
      <c r="AO740" t="s">
        <v>726</v>
      </c>
      <c r="AP740">
        <v>2940182000106</v>
      </c>
    </row>
    <row r="741" spans="1:42" x14ac:dyDescent="0.25">
      <c r="A741" t="s">
        <v>1008</v>
      </c>
      <c r="B741" t="s">
        <v>50</v>
      </c>
      <c r="C741" t="s">
        <v>1009</v>
      </c>
      <c r="D741">
        <v>2</v>
      </c>
      <c r="E741" s="34" t="s">
        <v>5000</v>
      </c>
      <c r="F741" s="34"/>
      <c r="G741" s="34">
        <v>41535.543773148151</v>
      </c>
      <c r="I741" t="s">
        <v>116</v>
      </c>
      <c r="J741" t="s">
        <v>117</v>
      </c>
      <c r="Q741" s="34">
        <v>41530.74622685185</v>
      </c>
      <c r="S741" t="s">
        <v>107</v>
      </c>
      <c r="U741" t="s">
        <v>103</v>
      </c>
      <c r="Y741" t="s">
        <v>724</v>
      </c>
      <c r="Z741" t="s">
        <v>103</v>
      </c>
      <c r="AA741" s="34">
        <v>41528.579560185186</v>
      </c>
      <c r="AB741" t="s">
        <v>109</v>
      </c>
      <c r="AC741" s="34">
        <v>41531.645358796297</v>
      </c>
      <c r="AD741" t="s">
        <v>110</v>
      </c>
      <c r="AE741" t="s">
        <v>111</v>
      </c>
      <c r="AF741" t="s">
        <v>103</v>
      </c>
      <c r="AG741" t="s">
        <v>103</v>
      </c>
      <c r="AH741" t="s">
        <v>103</v>
      </c>
      <c r="AI741" t="s">
        <v>103</v>
      </c>
      <c r="AJ741" t="s">
        <v>103</v>
      </c>
      <c r="AK741" t="s">
        <v>724</v>
      </c>
      <c r="AN741" t="s">
        <v>725</v>
      </c>
      <c r="AO741" t="s">
        <v>726</v>
      </c>
      <c r="AP741">
        <v>17410851000105</v>
      </c>
    </row>
    <row r="742" spans="1:42" x14ac:dyDescent="0.25">
      <c r="A742" t="s">
        <v>1010</v>
      </c>
      <c r="B742" t="s">
        <v>50</v>
      </c>
      <c r="C742" t="s">
        <v>1011</v>
      </c>
      <c r="D742">
        <v>3</v>
      </c>
      <c r="E742" s="34" t="s">
        <v>5001</v>
      </c>
      <c r="F742" s="34"/>
      <c r="G742" s="34">
        <v>41533.393090277779</v>
      </c>
      <c r="I742" t="s">
        <v>105</v>
      </c>
      <c r="J742" t="s">
        <v>134</v>
      </c>
      <c r="Q742" s="34">
        <v>41534.5</v>
      </c>
      <c r="S742" t="s">
        <v>107</v>
      </c>
      <c r="U742" t="s">
        <v>103</v>
      </c>
      <c r="Y742" t="s">
        <v>573</v>
      </c>
      <c r="Z742" t="s">
        <v>103</v>
      </c>
      <c r="AA742" s="34">
        <v>41529.848449074074</v>
      </c>
      <c r="AB742" t="s">
        <v>109</v>
      </c>
      <c r="AC742" s="34">
        <v>41532.40347222222</v>
      </c>
      <c r="AD742" t="s">
        <v>192</v>
      </c>
      <c r="AE742" t="s">
        <v>111</v>
      </c>
      <c r="AF742" t="s">
        <v>103</v>
      </c>
      <c r="AG742" t="s">
        <v>111</v>
      </c>
      <c r="AH742" t="s">
        <v>103</v>
      </c>
      <c r="AI742" t="s">
        <v>103</v>
      </c>
      <c r="AJ742" t="s">
        <v>103</v>
      </c>
      <c r="AK742" t="s">
        <v>573</v>
      </c>
      <c r="AN742" t="s">
        <v>574</v>
      </c>
      <c r="AO742" t="s">
        <v>575</v>
      </c>
      <c r="AP742">
        <v>94093259000178</v>
      </c>
    </row>
    <row r="743" spans="1:42" x14ac:dyDescent="0.25">
      <c r="A743" t="s">
        <v>1012</v>
      </c>
      <c r="B743" t="s">
        <v>50</v>
      </c>
      <c r="C743" t="s">
        <v>1013</v>
      </c>
      <c r="D743">
        <v>8</v>
      </c>
      <c r="E743" s="34" t="s">
        <v>5002</v>
      </c>
      <c r="F743" s="34"/>
      <c r="G743" s="34">
        <v>41534.394849537035</v>
      </c>
      <c r="I743" t="s">
        <v>105</v>
      </c>
      <c r="J743" t="s">
        <v>195</v>
      </c>
      <c r="Q743" s="34">
        <v>41534.489884259259</v>
      </c>
      <c r="S743" t="s">
        <v>107</v>
      </c>
      <c r="U743" t="s">
        <v>103</v>
      </c>
      <c r="Y743" t="s">
        <v>573</v>
      </c>
      <c r="Z743" t="s">
        <v>103</v>
      </c>
      <c r="AA743" s="34">
        <v>41529.739884259259</v>
      </c>
      <c r="AB743" t="s">
        <v>109</v>
      </c>
      <c r="AC743" s="34">
        <v>41532.470578703702</v>
      </c>
      <c r="AD743" t="s">
        <v>519</v>
      </c>
      <c r="AE743" t="s">
        <v>111</v>
      </c>
      <c r="AF743" t="s">
        <v>103</v>
      </c>
      <c r="AG743" t="s">
        <v>111</v>
      </c>
      <c r="AH743" t="s">
        <v>103</v>
      </c>
      <c r="AI743" t="s">
        <v>103</v>
      </c>
      <c r="AJ743" t="s">
        <v>103</v>
      </c>
      <c r="AK743" t="s">
        <v>573</v>
      </c>
      <c r="AN743" t="s">
        <v>574</v>
      </c>
      <c r="AO743" t="s">
        <v>575</v>
      </c>
      <c r="AP743">
        <v>5913401000156</v>
      </c>
    </row>
    <row r="744" spans="1:42" x14ac:dyDescent="0.25">
      <c r="A744" t="s">
        <v>1014</v>
      </c>
      <c r="B744" t="s">
        <v>50</v>
      </c>
      <c r="C744" t="s">
        <v>1015</v>
      </c>
      <c r="D744">
        <v>2</v>
      </c>
      <c r="E744" s="34" t="s">
        <v>5003</v>
      </c>
      <c r="F744" s="34"/>
      <c r="G744" s="34">
        <v>41533.36178240741</v>
      </c>
      <c r="I744" t="s">
        <v>105</v>
      </c>
      <c r="J744" t="s">
        <v>644</v>
      </c>
      <c r="Q744" s="34">
        <v>41533.492245370369</v>
      </c>
      <c r="S744" t="s">
        <v>107</v>
      </c>
      <c r="U744" t="s">
        <v>103</v>
      </c>
      <c r="Y744" t="s">
        <v>573</v>
      </c>
      <c r="Z744" t="s">
        <v>103</v>
      </c>
      <c r="AA744" s="34">
        <v>41528.742245370369</v>
      </c>
      <c r="AB744" t="s">
        <v>109</v>
      </c>
      <c r="AC744" s="34">
        <v>41532.492395833331</v>
      </c>
      <c r="AD744" t="s">
        <v>198</v>
      </c>
      <c r="AE744" t="s">
        <v>111</v>
      </c>
      <c r="AF744" t="s">
        <v>103</v>
      </c>
      <c r="AG744" t="s">
        <v>103</v>
      </c>
      <c r="AH744" t="s">
        <v>111</v>
      </c>
      <c r="AI744" t="s">
        <v>103</v>
      </c>
      <c r="AJ744" t="s">
        <v>103</v>
      </c>
      <c r="AK744" t="s">
        <v>573</v>
      </c>
      <c r="AN744" t="s">
        <v>574</v>
      </c>
      <c r="AO744" t="s">
        <v>575</v>
      </c>
      <c r="AP744">
        <v>86488509000140</v>
      </c>
    </row>
    <row r="745" spans="1:42" x14ac:dyDescent="0.25">
      <c r="A745" t="s">
        <v>1016</v>
      </c>
      <c r="B745" t="s">
        <v>50</v>
      </c>
      <c r="C745" t="s">
        <v>1017</v>
      </c>
      <c r="D745">
        <v>2</v>
      </c>
      <c r="E745" s="34" t="s">
        <v>5004</v>
      </c>
      <c r="F745" s="34"/>
      <c r="G745" s="34">
        <v>41533.742361111108</v>
      </c>
      <c r="I745" t="s">
        <v>105</v>
      </c>
      <c r="J745" t="s">
        <v>644</v>
      </c>
      <c r="Q745" s="34">
        <v>41533.492199074077</v>
      </c>
      <c r="S745" t="s">
        <v>107</v>
      </c>
      <c r="U745" t="s">
        <v>103</v>
      </c>
      <c r="Y745" t="s">
        <v>573</v>
      </c>
      <c r="Z745" t="s">
        <v>103</v>
      </c>
      <c r="AA745" s="34">
        <v>41528.742199074077</v>
      </c>
      <c r="AB745" t="s">
        <v>109</v>
      </c>
      <c r="AC745" s="34">
        <v>41532.518321759257</v>
      </c>
      <c r="AD745" t="s">
        <v>198</v>
      </c>
      <c r="AE745" t="s">
        <v>103</v>
      </c>
      <c r="AF745" t="s">
        <v>103</v>
      </c>
      <c r="AG745" t="s">
        <v>103</v>
      </c>
      <c r="AH745" t="s">
        <v>111</v>
      </c>
      <c r="AI745" t="s">
        <v>103</v>
      </c>
      <c r="AJ745" t="s">
        <v>103</v>
      </c>
      <c r="AK745" t="s">
        <v>573</v>
      </c>
      <c r="AM745">
        <v>2704250120</v>
      </c>
      <c r="AN745" t="s">
        <v>574</v>
      </c>
      <c r="AO745" t="s">
        <v>575</v>
      </c>
      <c r="AP745">
        <v>23134182000199</v>
      </c>
    </row>
    <row r="746" spans="1:42" x14ac:dyDescent="0.25">
      <c r="A746" t="s">
        <v>1018</v>
      </c>
      <c r="B746" t="s">
        <v>50</v>
      </c>
      <c r="C746" t="s">
        <v>1019</v>
      </c>
      <c r="D746">
        <v>3</v>
      </c>
      <c r="E746" s="34" t="s">
        <v>5005</v>
      </c>
      <c r="F746" s="34"/>
      <c r="G746" s="34">
        <v>41533.385358796295</v>
      </c>
      <c r="I746" t="s">
        <v>105</v>
      </c>
      <c r="J746" t="s">
        <v>321</v>
      </c>
      <c r="Q746" s="34">
        <v>41533.455960648149</v>
      </c>
      <c r="S746" t="s">
        <v>107</v>
      </c>
      <c r="U746" t="s">
        <v>103</v>
      </c>
      <c r="Y746" t="s">
        <v>573</v>
      </c>
      <c r="Z746" t="s">
        <v>103</v>
      </c>
      <c r="AA746" s="34">
        <v>41528.705960648149</v>
      </c>
      <c r="AB746" t="s">
        <v>109</v>
      </c>
      <c r="AC746" s="34">
        <v>41532.542060185187</v>
      </c>
      <c r="AD746" t="s">
        <v>508</v>
      </c>
      <c r="AE746" t="s">
        <v>103</v>
      </c>
      <c r="AF746" t="s">
        <v>103</v>
      </c>
      <c r="AG746" t="s">
        <v>103</v>
      </c>
      <c r="AH746" t="s">
        <v>111</v>
      </c>
      <c r="AI746" t="s">
        <v>103</v>
      </c>
      <c r="AJ746" t="s">
        <v>103</v>
      </c>
      <c r="AK746" t="s">
        <v>573</v>
      </c>
      <c r="AN746" t="s">
        <v>574</v>
      </c>
      <c r="AO746" t="s">
        <v>575</v>
      </c>
      <c r="AP746">
        <v>908283000174</v>
      </c>
    </row>
    <row r="747" spans="1:42" x14ac:dyDescent="0.25">
      <c r="A747" t="s">
        <v>1020</v>
      </c>
      <c r="B747" t="s">
        <v>50</v>
      </c>
      <c r="C747" t="s">
        <v>1021</v>
      </c>
      <c r="D747">
        <v>3</v>
      </c>
      <c r="E747" s="34" t="s">
        <v>5006</v>
      </c>
      <c r="F747" s="34"/>
      <c r="G747" s="34">
        <v>41533.669085648151</v>
      </c>
      <c r="I747" t="s">
        <v>105</v>
      </c>
      <c r="J747" t="s">
        <v>126</v>
      </c>
      <c r="Q747" s="34">
        <v>41533.425428240742</v>
      </c>
      <c r="S747" t="s">
        <v>107</v>
      </c>
      <c r="U747" t="s">
        <v>103</v>
      </c>
      <c r="Y747" t="s">
        <v>573</v>
      </c>
      <c r="Z747" t="s">
        <v>103</v>
      </c>
      <c r="AA747" s="34">
        <v>41528.675428240742</v>
      </c>
      <c r="AB747" t="s">
        <v>109</v>
      </c>
      <c r="AC747" s="34">
        <v>41532.617164351854</v>
      </c>
      <c r="AD747" t="s">
        <v>508</v>
      </c>
      <c r="AE747" t="s">
        <v>103</v>
      </c>
      <c r="AF747" t="s">
        <v>103</v>
      </c>
      <c r="AG747" t="s">
        <v>103</v>
      </c>
      <c r="AH747" t="s">
        <v>111</v>
      </c>
      <c r="AI747" t="s">
        <v>103</v>
      </c>
      <c r="AJ747" t="s">
        <v>103</v>
      </c>
      <c r="AK747" t="s">
        <v>573</v>
      </c>
      <c r="AN747" t="s">
        <v>574</v>
      </c>
      <c r="AO747" t="s">
        <v>575</v>
      </c>
      <c r="AP747">
        <v>4270492000196</v>
      </c>
    </row>
    <row r="748" spans="1:42" x14ac:dyDescent="0.25">
      <c r="A748" t="s">
        <v>1022</v>
      </c>
      <c r="B748" t="s">
        <v>50</v>
      </c>
      <c r="C748" t="s">
        <v>1023</v>
      </c>
      <c r="D748">
        <v>3</v>
      </c>
      <c r="E748" s="34" t="s">
        <v>5007</v>
      </c>
      <c r="F748" s="34"/>
      <c r="G748" s="34">
        <v>41535.688576388886</v>
      </c>
      <c r="I748" t="s">
        <v>105</v>
      </c>
      <c r="J748" t="s">
        <v>321</v>
      </c>
      <c r="Q748" s="34">
        <v>41533.420613425929</v>
      </c>
      <c r="S748" t="s">
        <v>107</v>
      </c>
      <c r="U748" t="s">
        <v>103</v>
      </c>
      <c r="Y748" t="s">
        <v>573</v>
      </c>
      <c r="Z748" t="s">
        <v>103</v>
      </c>
      <c r="AA748" s="34">
        <v>41528.670613425929</v>
      </c>
      <c r="AB748" t="s">
        <v>109</v>
      </c>
      <c r="AC748" s="34">
        <v>41532.652384259258</v>
      </c>
      <c r="AD748" t="s">
        <v>198</v>
      </c>
      <c r="AE748" t="s">
        <v>103</v>
      </c>
      <c r="AF748" t="s">
        <v>103</v>
      </c>
      <c r="AG748" t="s">
        <v>103</v>
      </c>
      <c r="AH748" t="s">
        <v>111</v>
      </c>
      <c r="AI748" t="s">
        <v>103</v>
      </c>
      <c r="AJ748" t="s">
        <v>103</v>
      </c>
      <c r="AK748" t="s">
        <v>573</v>
      </c>
      <c r="AM748">
        <v>22805273672</v>
      </c>
      <c r="AN748" t="s">
        <v>574</v>
      </c>
      <c r="AO748" t="s">
        <v>575</v>
      </c>
      <c r="AP748">
        <v>7199141000124</v>
      </c>
    </row>
    <row r="749" spans="1:42" x14ac:dyDescent="0.25">
      <c r="A749" t="s">
        <v>1024</v>
      </c>
      <c r="B749" t="s">
        <v>50</v>
      </c>
      <c r="C749" t="s">
        <v>1025</v>
      </c>
      <c r="D749">
        <v>2</v>
      </c>
      <c r="E749" s="34" t="s">
        <v>5008</v>
      </c>
      <c r="F749" s="34"/>
      <c r="G749" s="34">
        <v>41534.540208333332</v>
      </c>
      <c r="I749" t="s">
        <v>105</v>
      </c>
      <c r="J749" t="s">
        <v>321</v>
      </c>
      <c r="Q749" s="34">
        <v>41533.5</v>
      </c>
      <c r="S749" t="s">
        <v>107</v>
      </c>
      <c r="U749" t="s">
        <v>103</v>
      </c>
      <c r="Y749" t="s">
        <v>573</v>
      </c>
      <c r="Z749" t="s">
        <v>103</v>
      </c>
      <c r="AA749" s="34">
        <v>41528.913078703707</v>
      </c>
      <c r="AB749" t="s">
        <v>109</v>
      </c>
      <c r="AC749" s="34">
        <v>41533.390069444446</v>
      </c>
      <c r="AD749" t="s">
        <v>110</v>
      </c>
      <c r="AE749" t="s">
        <v>111</v>
      </c>
      <c r="AF749" t="s">
        <v>103</v>
      </c>
      <c r="AG749" t="s">
        <v>103</v>
      </c>
      <c r="AH749" t="s">
        <v>103</v>
      </c>
      <c r="AI749" t="s">
        <v>111</v>
      </c>
      <c r="AJ749" t="s">
        <v>103</v>
      </c>
      <c r="AK749" t="s">
        <v>573</v>
      </c>
      <c r="AM749">
        <v>40263725000197</v>
      </c>
      <c r="AN749" t="s">
        <v>574</v>
      </c>
      <c r="AO749" t="s">
        <v>575</v>
      </c>
      <c r="AP749">
        <v>40263725000197</v>
      </c>
    </row>
    <row r="750" spans="1:42" x14ac:dyDescent="0.25">
      <c r="A750" t="s">
        <v>1026</v>
      </c>
      <c r="B750" t="s">
        <v>50</v>
      </c>
      <c r="C750" t="s">
        <v>1027</v>
      </c>
      <c r="D750">
        <v>2</v>
      </c>
      <c r="E750" s="34" t="s">
        <v>5009</v>
      </c>
      <c r="F750" s="34"/>
      <c r="G750" s="34">
        <v>41533.72210648148</v>
      </c>
      <c r="I750" t="s">
        <v>105</v>
      </c>
      <c r="J750" t="s">
        <v>150</v>
      </c>
      <c r="Q750" s="34">
        <v>41534.403043981481</v>
      </c>
      <c r="S750" t="s">
        <v>107</v>
      </c>
      <c r="U750" t="s">
        <v>103</v>
      </c>
      <c r="Y750" t="s">
        <v>573</v>
      </c>
      <c r="Z750" t="s">
        <v>103</v>
      </c>
      <c r="AA750" s="34">
        <v>41529.653043981481</v>
      </c>
      <c r="AB750" t="s">
        <v>109</v>
      </c>
      <c r="AC750" s="34">
        <v>41533.493969907409</v>
      </c>
      <c r="AD750" t="s">
        <v>110</v>
      </c>
      <c r="AE750" t="s">
        <v>111</v>
      </c>
      <c r="AF750" t="s">
        <v>103</v>
      </c>
      <c r="AG750" t="s">
        <v>103</v>
      </c>
      <c r="AH750" t="s">
        <v>103</v>
      </c>
      <c r="AI750" t="s">
        <v>103</v>
      </c>
      <c r="AJ750" t="s">
        <v>103</v>
      </c>
      <c r="AK750" t="s">
        <v>573</v>
      </c>
      <c r="AN750" t="s">
        <v>574</v>
      </c>
      <c r="AO750" t="s">
        <v>575</v>
      </c>
      <c r="AP750">
        <v>74039116000170</v>
      </c>
    </row>
    <row r="751" spans="1:42" x14ac:dyDescent="0.25">
      <c r="A751" t="s">
        <v>1028</v>
      </c>
      <c r="B751" t="s">
        <v>50</v>
      </c>
      <c r="C751" t="s">
        <v>1029</v>
      </c>
      <c r="D751">
        <v>2</v>
      </c>
      <c r="E751" s="34" t="s">
        <v>5010</v>
      </c>
      <c r="F751" s="34"/>
      <c r="G751" s="34">
        <v>41534.482002314813</v>
      </c>
      <c r="I751" t="s">
        <v>105</v>
      </c>
      <c r="J751" t="s">
        <v>150</v>
      </c>
      <c r="Q751" s="34">
        <v>41534.400949074072</v>
      </c>
      <c r="S751" t="s">
        <v>107</v>
      </c>
      <c r="U751" t="s">
        <v>103</v>
      </c>
      <c r="Y751" t="s">
        <v>573</v>
      </c>
      <c r="Z751" t="s">
        <v>103</v>
      </c>
      <c r="AA751" s="34">
        <v>41529.650949074072</v>
      </c>
      <c r="AB751" t="s">
        <v>109</v>
      </c>
      <c r="AC751" s="34">
        <v>41533.52071759259</v>
      </c>
      <c r="AD751" t="s">
        <v>110</v>
      </c>
      <c r="AE751" t="s">
        <v>111</v>
      </c>
      <c r="AF751" t="s">
        <v>103</v>
      </c>
      <c r="AG751" t="s">
        <v>111</v>
      </c>
      <c r="AH751" t="s">
        <v>103</v>
      </c>
      <c r="AI751" t="s">
        <v>103</v>
      </c>
      <c r="AJ751" t="s">
        <v>103</v>
      </c>
      <c r="AK751" t="s">
        <v>573</v>
      </c>
      <c r="AN751" t="s">
        <v>574</v>
      </c>
      <c r="AO751" t="s">
        <v>575</v>
      </c>
      <c r="AP751">
        <v>9278798000102</v>
      </c>
    </row>
    <row r="752" spans="1:42" x14ac:dyDescent="0.25">
      <c r="A752" t="s">
        <v>1030</v>
      </c>
      <c r="B752" t="s">
        <v>50</v>
      </c>
      <c r="C752" t="s">
        <v>954</v>
      </c>
      <c r="D752">
        <v>3</v>
      </c>
      <c r="E752" s="34" t="s">
        <v>5011</v>
      </c>
      <c r="F752" s="34"/>
      <c r="G752" s="34">
        <v>41534.386574074073</v>
      </c>
      <c r="I752" t="s">
        <v>116</v>
      </c>
      <c r="J752" t="s">
        <v>117</v>
      </c>
      <c r="Q752" s="34">
        <v>41535.732453703706</v>
      </c>
      <c r="S752" t="s">
        <v>107</v>
      </c>
      <c r="U752" t="s">
        <v>103</v>
      </c>
      <c r="Y752" t="s">
        <v>1031</v>
      </c>
      <c r="Z752" t="s">
        <v>103</v>
      </c>
      <c r="AA752" s="34">
        <v>41533.565787037034</v>
      </c>
      <c r="AB752" t="s">
        <v>109</v>
      </c>
      <c r="AC752" s="34">
        <v>41533.588842592595</v>
      </c>
      <c r="AD752" t="s">
        <v>307</v>
      </c>
      <c r="AE752" t="s">
        <v>111</v>
      </c>
      <c r="AF752" t="s">
        <v>103</v>
      </c>
      <c r="AG752" t="s">
        <v>103</v>
      </c>
      <c r="AH752" t="s">
        <v>103</v>
      </c>
      <c r="AI752" t="s">
        <v>103</v>
      </c>
      <c r="AJ752" t="s">
        <v>103</v>
      </c>
      <c r="AK752" t="s">
        <v>1031</v>
      </c>
      <c r="AN752" t="s">
        <v>1032</v>
      </c>
      <c r="AO752" t="s">
        <v>1033</v>
      </c>
      <c r="AP752">
        <v>64924533000142</v>
      </c>
    </row>
    <row r="753" spans="1:42" x14ac:dyDescent="0.25">
      <c r="A753" t="s">
        <v>1034</v>
      </c>
      <c r="B753" t="s">
        <v>50</v>
      </c>
      <c r="C753" t="s">
        <v>1035</v>
      </c>
      <c r="D753">
        <v>2</v>
      </c>
      <c r="E753" s="34" t="s">
        <v>5012</v>
      </c>
      <c r="F753" s="34"/>
      <c r="G753" s="34">
        <v>41533.851724537039</v>
      </c>
      <c r="I753" t="s">
        <v>116</v>
      </c>
      <c r="J753" t="s">
        <v>117</v>
      </c>
      <c r="Q753" s="34">
        <v>41534.367696759262</v>
      </c>
      <c r="S753" t="s">
        <v>107</v>
      </c>
      <c r="U753" t="s">
        <v>103</v>
      </c>
      <c r="Y753" t="s">
        <v>573</v>
      </c>
      <c r="Z753" t="s">
        <v>103</v>
      </c>
      <c r="AA753" s="34">
        <v>41529.617696759262</v>
      </c>
      <c r="AB753" t="s">
        <v>109</v>
      </c>
      <c r="AC753" s="34">
        <v>41533.590185185189</v>
      </c>
      <c r="AD753" t="s">
        <v>110</v>
      </c>
      <c r="AE753" t="s">
        <v>111</v>
      </c>
      <c r="AF753" t="s">
        <v>103</v>
      </c>
      <c r="AG753" t="s">
        <v>103</v>
      </c>
      <c r="AH753" t="s">
        <v>103</v>
      </c>
      <c r="AI753" t="s">
        <v>103</v>
      </c>
      <c r="AJ753" t="s">
        <v>103</v>
      </c>
      <c r="AK753" t="s">
        <v>573</v>
      </c>
      <c r="AN753" t="s">
        <v>574</v>
      </c>
      <c r="AO753" t="s">
        <v>575</v>
      </c>
      <c r="AP753">
        <v>7727439000160</v>
      </c>
    </row>
    <row r="754" spans="1:42" x14ac:dyDescent="0.25">
      <c r="A754" t="s">
        <v>1036</v>
      </c>
      <c r="B754" t="s">
        <v>50</v>
      </c>
      <c r="C754" t="s">
        <v>1037</v>
      </c>
      <c r="D754">
        <v>2</v>
      </c>
      <c r="E754" s="34" t="s">
        <v>5013</v>
      </c>
      <c r="F754" s="34"/>
      <c r="G754" s="34">
        <v>41533.909791666665</v>
      </c>
      <c r="I754" t="s">
        <v>116</v>
      </c>
      <c r="J754" t="s">
        <v>117</v>
      </c>
      <c r="Q754" s="34">
        <v>41533.662881944445</v>
      </c>
      <c r="S754" t="s">
        <v>107</v>
      </c>
      <c r="U754" t="s">
        <v>103</v>
      </c>
      <c r="Y754" t="s">
        <v>573</v>
      </c>
      <c r="Z754" t="s">
        <v>103</v>
      </c>
      <c r="AA754" s="34">
        <v>41529.496215277781</v>
      </c>
      <c r="AB754" t="s">
        <v>109</v>
      </c>
      <c r="AC754" s="34">
        <v>41533.622337962966</v>
      </c>
      <c r="AD754" t="s">
        <v>110</v>
      </c>
      <c r="AE754" t="s">
        <v>111</v>
      </c>
      <c r="AF754" t="s">
        <v>103</v>
      </c>
      <c r="AG754" t="s">
        <v>103</v>
      </c>
      <c r="AH754" t="s">
        <v>103</v>
      </c>
      <c r="AI754" t="s">
        <v>103</v>
      </c>
      <c r="AJ754" t="s">
        <v>103</v>
      </c>
      <c r="AK754" t="s">
        <v>573</v>
      </c>
      <c r="AN754" t="s">
        <v>574</v>
      </c>
      <c r="AO754" t="s">
        <v>575</v>
      </c>
      <c r="AP754">
        <v>13684976000172</v>
      </c>
    </row>
    <row r="755" spans="1:42" x14ac:dyDescent="0.25">
      <c r="A755" t="s">
        <v>1038</v>
      </c>
      <c r="B755" t="s">
        <v>50</v>
      </c>
      <c r="C755" t="s">
        <v>1039</v>
      </c>
      <c r="D755">
        <v>2</v>
      </c>
      <c r="E755" s="34" t="s">
        <v>5014</v>
      </c>
      <c r="F755" s="34"/>
      <c r="G755" s="34">
        <v>41534.457974537036</v>
      </c>
      <c r="I755" t="s">
        <v>105</v>
      </c>
      <c r="J755" t="s">
        <v>321</v>
      </c>
      <c r="Q755" s="34">
        <v>41530.646643518521</v>
      </c>
      <c r="S755" t="s">
        <v>107</v>
      </c>
      <c r="U755" t="s">
        <v>103</v>
      </c>
      <c r="Y755" t="s">
        <v>573</v>
      </c>
      <c r="Z755" t="s">
        <v>103</v>
      </c>
      <c r="AA755" s="34">
        <v>41528.47997685185</v>
      </c>
      <c r="AB755" t="s">
        <v>109</v>
      </c>
      <c r="AC755" s="34">
        <v>41533.631041666667</v>
      </c>
      <c r="AD755" t="s">
        <v>110</v>
      </c>
      <c r="AE755" t="s">
        <v>111</v>
      </c>
      <c r="AF755" t="s">
        <v>103</v>
      </c>
      <c r="AG755" t="s">
        <v>103</v>
      </c>
      <c r="AH755" t="s">
        <v>103</v>
      </c>
      <c r="AI755" t="s">
        <v>111</v>
      </c>
      <c r="AJ755" t="s">
        <v>103</v>
      </c>
      <c r="AK755" t="s">
        <v>573</v>
      </c>
      <c r="AN755" t="s">
        <v>574</v>
      </c>
      <c r="AO755" t="s">
        <v>575</v>
      </c>
      <c r="AP755">
        <v>15750534000102</v>
      </c>
    </row>
    <row r="756" spans="1:42" x14ac:dyDescent="0.25">
      <c r="A756" t="s">
        <v>1040</v>
      </c>
      <c r="B756" t="s">
        <v>50</v>
      </c>
      <c r="C756" t="s">
        <v>1041</v>
      </c>
      <c r="D756">
        <v>2</v>
      </c>
      <c r="E756" s="34" t="s">
        <v>5015</v>
      </c>
      <c r="F756" s="34"/>
      <c r="G756" s="34">
        <v>41534.642592592594</v>
      </c>
      <c r="I756" t="s">
        <v>105</v>
      </c>
      <c r="J756" t="s">
        <v>150</v>
      </c>
      <c r="Q756" s="34">
        <v>41533.63177083333</v>
      </c>
      <c r="S756" t="s">
        <v>107</v>
      </c>
      <c r="U756" t="s">
        <v>103</v>
      </c>
      <c r="Y756" t="s">
        <v>573</v>
      </c>
      <c r="Z756" t="s">
        <v>103</v>
      </c>
      <c r="AA756" s="34">
        <v>41529.465104166666</v>
      </c>
      <c r="AB756" t="s">
        <v>109</v>
      </c>
      <c r="AC756" s="34">
        <v>41533.664814814816</v>
      </c>
      <c r="AD756" t="s">
        <v>110</v>
      </c>
      <c r="AE756" t="s">
        <v>111</v>
      </c>
      <c r="AF756" t="s">
        <v>103</v>
      </c>
      <c r="AG756" t="s">
        <v>103</v>
      </c>
      <c r="AH756" t="s">
        <v>103</v>
      </c>
      <c r="AI756" t="s">
        <v>103</v>
      </c>
      <c r="AJ756" t="s">
        <v>103</v>
      </c>
      <c r="AK756" t="s">
        <v>573</v>
      </c>
      <c r="AN756" t="s">
        <v>574</v>
      </c>
      <c r="AO756" t="s">
        <v>575</v>
      </c>
      <c r="AP756">
        <v>5639613000197</v>
      </c>
    </row>
    <row r="757" spans="1:42" x14ac:dyDescent="0.25">
      <c r="A757" t="s">
        <v>1042</v>
      </c>
      <c r="B757" t="s">
        <v>50</v>
      </c>
      <c r="C757" t="s">
        <v>1043</v>
      </c>
      <c r="D757">
        <v>2</v>
      </c>
      <c r="E757" s="34" t="s">
        <v>5016</v>
      </c>
      <c r="F757" s="34"/>
      <c r="G757" s="34">
        <v>41534.723877314813</v>
      </c>
      <c r="I757" t="s">
        <v>105</v>
      </c>
      <c r="J757" t="s">
        <v>321</v>
      </c>
      <c r="Q757" s="34">
        <v>41533.600393518522</v>
      </c>
      <c r="S757" t="s">
        <v>107</v>
      </c>
      <c r="U757" t="s">
        <v>103</v>
      </c>
      <c r="Y757" t="s">
        <v>573</v>
      </c>
      <c r="Z757" t="s">
        <v>103</v>
      </c>
      <c r="AA757" s="34">
        <v>41529.43372685185</v>
      </c>
      <c r="AB757" t="s">
        <v>109</v>
      </c>
      <c r="AC757" s="34">
        <v>41534.335439814815</v>
      </c>
      <c r="AD757" t="s">
        <v>110</v>
      </c>
      <c r="AE757" t="s">
        <v>111</v>
      </c>
      <c r="AF757" t="s">
        <v>103</v>
      </c>
      <c r="AG757" t="s">
        <v>103</v>
      </c>
      <c r="AH757" t="s">
        <v>103</v>
      </c>
      <c r="AI757" t="s">
        <v>103</v>
      </c>
      <c r="AJ757" t="s">
        <v>103</v>
      </c>
      <c r="AK757" t="s">
        <v>573</v>
      </c>
      <c r="AN757" t="s">
        <v>574</v>
      </c>
      <c r="AO757" t="s">
        <v>575</v>
      </c>
      <c r="AP757">
        <v>32432064000158</v>
      </c>
    </row>
    <row r="758" spans="1:42" x14ac:dyDescent="0.25">
      <c r="A758" t="s">
        <v>1044</v>
      </c>
      <c r="B758" t="s">
        <v>50</v>
      </c>
      <c r="C758" t="s">
        <v>1045</v>
      </c>
      <c r="D758">
        <v>2</v>
      </c>
      <c r="E758" s="34" t="s">
        <v>5017</v>
      </c>
      <c r="F758" s="34"/>
      <c r="G758" s="34">
        <v>41536.507604166669</v>
      </c>
      <c r="I758" t="s">
        <v>105</v>
      </c>
      <c r="J758" t="s">
        <v>410</v>
      </c>
      <c r="Q758" s="34">
        <v>41533.595671296294</v>
      </c>
      <c r="S758" t="s">
        <v>107</v>
      </c>
      <c r="U758" t="s">
        <v>103</v>
      </c>
      <c r="Y758" t="s">
        <v>573</v>
      </c>
      <c r="Z758" t="s">
        <v>103</v>
      </c>
      <c r="AA758" s="34">
        <v>41529.42900462963</v>
      </c>
      <c r="AB758" t="s">
        <v>109</v>
      </c>
      <c r="AC758" s="34">
        <v>41534.336168981485</v>
      </c>
      <c r="AD758" t="s">
        <v>110</v>
      </c>
      <c r="AE758" t="s">
        <v>111</v>
      </c>
      <c r="AF758" t="s">
        <v>103</v>
      </c>
      <c r="AG758" t="s">
        <v>103</v>
      </c>
      <c r="AH758" t="s">
        <v>103</v>
      </c>
      <c r="AI758" t="s">
        <v>103</v>
      </c>
      <c r="AJ758" t="s">
        <v>103</v>
      </c>
      <c r="AK758" t="s">
        <v>573</v>
      </c>
      <c r="AN758" t="s">
        <v>574</v>
      </c>
      <c r="AO758" t="s">
        <v>575</v>
      </c>
      <c r="AP758">
        <v>11986410000170</v>
      </c>
    </row>
    <row r="759" spans="1:42" x14ac:dyDescent="0.25">
      <c r="A759" t="s">
        <v>1046</v>
      </c>
      <c r="B759" t="s">
        <v>50</v>
      </c>
      <c r="C759" t="s">
        <v>1047</v>
      </c>
      <c r="D759">
        <v>2</v>
      </c>
      <c r="E759" s="34" t="s">
        <v>5018</v>
      </c>
      <c r="F759" s="34"/>
      <c r="G759" s="34">
        <v>41536.52888888889</v>
      </c>
      <c r="I759" t="s">
        <v>105</v>
      </c>
      <c r="J759" t="s">
        <v>507</v>
      </c>
      <c r="Q759" s="34">
        <v>41534.385104166664</v>
      </c>
      <c r="S759" t="s">
        <v>107</v>
      </c>
      <c r="U759" t="s">
        <v>103</v>
      </c>
      <c r="Y759" t="s">
        <v>573</v>
      </c>
      <c r="Z759" t="s">
        <v>103</v>
      </c>
      <c r="AA759" s="34">
        <v>41529.635104166664</v>
      </c>
      <c r="AB759" t="s">
        <v>109</v>
      </c>
      <c r="AC759" s="34">
        <v>41534.36515046296</v>
      </c>
      <c r="AD759" t="s">
        <v>110</v>
      </c>
      <c r="AE759" t="s">
        <v>111</v>
      </c>
      <c r="AF759" t="s">
        <v>103</v>
      </c>
      <c r="AG759" t="s">
        <v>103</v>
      </c>
      <c r="AH759" t="s">
        <v>103</v>
      </c>
      <c r="AI759" t="s">
        <v>111</v>
      </c>
      <c r="AJ759" t="s">
        <v>103</v>
      </c>
      <c r="AK759" t="s">
        <v>573</v>
      </c>
      <c r="AN759" t="s">
        <v>574</v>
      </c>
      <c r="AO759" t="s">
        <v>575</v>
      </c>
      <c r="AP759">
        <v>16417000000121</v>
      </c>
    </row>
    <row r="760" spans="1:42" x14ac:dyDescent="0.25">
      <c r="A760" t="s">
        <v>1048</v>
      </c>
      <c r="B760" t="s">
        <v>50</v>
      </c>
      <c r="C760" t="s">
        <v>1049</v>
      </c>
      <c r="D760">
        <v>3</v>
      </c>
      <c r="E760" s="34" t="s">
        <v>5019</v>
      </c>
      <c r="F760" s="34"/>
      <c r="G760" s="34">
        <v>41548.463946759257</v>
      </c>
      <c r="I760" t="s">
        <v>105</v>
      </c>
      <c r="J760" t="s">
        <v>321</v>
      </c>
      <c r="Q760" s="34">
        <v>41535.420104166667</v>
      </c>
      <c r="S760" t="s">
        <v>107</v>
      </c>
      <c r="U760" t="s">
        <v>103</v>
      </c>
      <c r="Y760" t="s">
        <v>573</v>
      </c>
      <c r="Z760" t="s">
        <v>103</v>
      </c>
      <c r="AA760" s="34">
        <v>41530.670104166667</v>
      </c>
      <c r="AB760" t="s">
        <v>109</v>
      </c>
      <c r="AC760" s="34">
        <v>41534.459398148145</v>
      </c>
      <c r="AD760" t="s">
        <v>110</v>
      </c>
      <c r="AE760" t="s">
        <v>111</v>
      </c>
      <c r="AF760" t="s">
        <v>103</v>
      </c>
      <c r="AG760" t="s">
        <v>103</v>
      </c>
      <c r="AH760" t="s">
        <v>103</v>
      </c>
      <c r="AI760" t="s">
        <v>103</v>
      </c>
      <c r="AJ760" t="s">
        <v>103</v>
      </c>
      <c r="AK760" t="s">
        <v>573</v>
      </c>
      <c r="AN760" t="s">
        <v>574</v>
      </c>
      <c r="AO760" t="s">
        <v>575</v>
      </c>
      <c r="AP760">
        <v>64338171000108</v>
      </c>
    </row>
    <row r="761" spans="1:42" x14ac:dyDescent="0.25">
      <c r="A761" t="s">
        <v>1050</v>
      </c>
      <c r="B761" t="s">
        <v>50</v>
      </c>
      <c r="C761" t="s">
        <v>1051</v>
      </c>
      <c r="D761">
        <v>2</v>
      </c>
      <c r="E761" s="34" t="s">
        <v>5020</v>
      </c>
      <c r="F761" s="34"/>
      <c r="G761" s="34">
        <v>41534.730000000003</v>
      </c>
      <c r="I761" t="s">
        <v>105</v>
      </c>
      <c r="J761" t="s">
        <v>507</v>
      </c>
      <c r="Q761" s="34">
        <v>41533.582569444443</v>
      </c>
      <c r="S761" t="s">
        <v>107</v>
      </c>
      <c r="U761" t="s">
        <v>103</v>
      </c>
      <c r="Y761" t="s">
        <v>573</v>
      </c>
      <c r="Z761" t="s">
        <v>103</v>
      </c>
      <c r="AA761" s="34">
        <v>41529.415902777779</v>
      </c>
      <c r="AB761" t="s">
        <v>109</v>
      </c>
      <c r="AC761" s="34">
        <v>41534.680949074071</v>
      </c>
      <c r="AD761" t="s">
        <v>110</v>
      </c>
      <c r="AE761" t="s">
        <v>103</v>
      </c>
      <c r="AF761" t="s">
        <v>103</v>
      </c>
      <c r="AG761" t="s">
        <v>103</v>
      </c>
      <c r="AH761" t="s">
        <v>111</v>
      </c>
      <c r="AI761" t="s">
        <v>103</v>
      </c>
      <c r="AJ761" t="s">
        <v>103</v>
      </c>
      <c r="AK761" t="s">
        <v>573</v>
      </c>
      <c r="AM761">
        <v>39457362772</v>
      </c>
      <c r="AN761" t="s">
        <v>574</v>
      </c>
      <c r="AO761" t="s">
        <v>575</v>
      </c>
      <c r="AP761">
        <v>2170301000199</v>
      </c>
    </row>
    <row r="762" spans="1:42" x14ac:dyDescent="0.25">
      <c r="A762" t="s">
        <v>1052</v>
      </c>
      <c r="B762" t="s">
        <v>50</v>
      </c>
      <c r="C762" t="s">
        <v>1053</v>
      </c>
      <c r="D762">
        <v>2</v>
      </c>
      <c r="E762" s="34" t="s">
        <v>5021</v>
      </c>
      <c r="F762" s="34"/>
      <c r="G762" s="34">
        <v>41534.875034722223</v>
      </c>
      <c r="I762" t="s">
        <v>105</v>
      </c>
      <c r="J762" t="s">
        <v>321</v>
      </c>
      <c r="Q762" s="34">
        <v>41535.33662037037</v>
      </c>
      <c r="S762" t="s">
        <v>107</v>
      </c>
      <c r="U762" t="s">
        <v>103</v>
      </c>
      <c r="Y762" t="s">
        <v>573</v>
      </c>
      <c r="Z762" t="s">
        <v>103</v>
      </c>
      <c r="AA762" s="34">
        <v>41530.58662037037</v>
      </c>
      <c r="AB762" t="s">
        <v>109</v>
      </c>
      <c r="AC762" s="34">
        <v>41534.700601851851</v>
      </c>
      <c r="AD762" t="s">
        <v>110</v>
      </c>
      <c r="AE762" t="s">
        <v>111</v>
      </c>
      <c r="AF762" t="s">
        <v>103</v>
      </c>
      <c r="AG762" t="s">
        <v>111</v>
      </c>
      <c r="AH762" t="s">
        <v>103</v>
      </c>
      <c r="AI762" t="s">
        <v>103</v>
      </c>
      <c r="AJ762" t="s">
        <v>103</v>
      </c>
      <c r="AK762" t="s">
        <v>573</v>
      </c>
      <c r="AN762" t="s">
        <v>574</v>
      </c>
      <c r="AO762" t="s">
        <v>575</v>
      </c>
      <c r="AP762">
        <v>4428726000180</v>
      </c>
    </row>
    <row r="763" spans="1:42" x14ac:dyDescent="0.25">
      <c r="A763" t="s">
        <v>1054</v>
      </c>
      <c r="B763" t="s">
        <v>50</v>
      </c>
      <c r="C763" t="s">
        <v>784</v>
      </c>
      <c r="D763">
        <v>2</v>
      </c>
      <c r="E763" s="34" t="s">
        <v>5022</v>
      </c>
      <c r="F763" s="34"/>
      <c r="G763" s="34">
        <v>41536.38380787037</v>
      </c>
      <c r="I763" t="s">
        <v>105</v>
      </c>
      <c r="J763" t="s">
        <v>321</v>
      </c>
      <c r="Q763" s="34">
        <v>41535.358553240738</v>
      </c>
      <c r="S763" t="s">
        <v>107</v>
      </c>
      <c r="U763" t="s">
        <v>103</v>
      </c>
      <c r="Y763" t="s">
        <v>573</v>
      </c>
      <c r="Z763" t="s">
        <v>103</v>
      </c>
      <c r="AA763" s="34">
        <v>41530.608553240738</v>
      </c>
      <c r="AB763" t="s">
        <v>109</v>
      </c>
      <c r="AC763" s="34">
        <v>41535.378379629627</v>
      </c>
      <c r="AD763" t="s">
        <v>110</v>
      </c>
      <c r="AE763" t="s">
        <v>103</v>
      </c>
      <c r="AF763" t="s">
        <v>103</v>
      </c>
      <c r="AG763" t="s">
        <v>103</v>
      </c>
      <c r="AH763" t="s">
        <v>111</v>
      </c>
      <c r="AI763" t="s">
        <v>103</v>
      </c>
      <c r="AJ763" t="s">
        <v>103</v>
      </c>
      <c r="AK763" t="s">
        <v>573</v>
      </c>
      <c r="AN763" t="s">
        <v>574</v>
      </c>
      <c r="AO763" t="s">
        <v>575</v>
      </c>
      <c r="AP763">
        <v>5976478000175</v>
      </c>
    </row>
    <row r="764" spans="1:42" x14ac:dyDescent="0.25">
      <c r="A764" t="s">
        <v>1055</v>
      </c>
      <c r="B764" t="s">
        <v>50</v>
      </c>
      <c r="C764" t="s">
        <v>1056</v>
      </c>
      <c r="D764">
        <v>2</v>
      </c>
      <c r="E764" s="34" t="s">
        <v>5023</v>
      </c>
      <c r="F764" s="34"/>
      <c r="G764" s="34">
        <v>41537.59207175926</v>
      </c>
      <c r="I764" t="s">
        <v>105</v>
      </c>
      <c r="J764" t="s">
        <v>410</v>
      </c>
      <c r="Q764" s="34">
        <v>41534.594305555554</v>
      </c>
      <c r="S764" t="s">
        <v>107</v>
      </c>
      <c r="U764" t="s">
        <v>103</v>
      </c>
      <c r="Y764" t="s">
        <v>573</v>
      </c>
      <c r="Z764" t="s">
        <v>103</v>
      </c>
      <c r="AA764" s="34">
        <v>41530.42763888889</v>
      </c>
      <c r="AB764" t="s">
        <v>109</v>
      </c>
      <c r="AC764" s="34">
        <v>41535.406168981484</v>
      </c>
      <c r="AD764" t="s">
        <v>110</v>
      </c>
      <c r="AE764" t="s">
        <v>103</v>
      </c>
      <c r="AF764" t="s">
        <v>103</v>
      </c>
      <c r="AG764" t="s">
        <v>103</v>
      </c>
      <c r="AH764" t="s">
        <v>111</v>
      </c>
      <c r="AI764" t="s">
        <v>103</v>
      </c>
      <c r="AJ764" t="s">
        <v>103</v>
      </c>
      <c r="AK764" t="s">
        <v>573</v>
      </c>
      <c r="AN764" t="s">
        <v>574</v>
      </c>
      <c r="AO764" t="s">
        <v>575</v>
      </c>
      <c r="AP764">
        <v>11286178000167</v>
      </c>
    </row>
    <row r="765" spans="1:42" x14ac:dyDescent="0.25">
      <c r="A765" t="s">
        <v>1057</v>
      </c>
      <c r="B765" t="s">
        <v>50</v>
      </c>
      <c r="C765" t="s">
        <v>1058</v>
      </c>
      <c r="D765">
        <v>2</v>
      </c>
      <c r="E765" s="34" t="s">
        <v>5024</v>
      </c>
      <c r="F765" s="34"/>
      <c r="G765" s="34">
        <v>41535.47</v>
      </c>
      <c r="I765" t="s">
        <v>116</v>
      </c>
      <c r="J765" t="s">
        <v>117</v>
      </c>
      <c r="Q765" s="34">
        <v>41535.499386574076</v>
      </c>
      <c r="S765" t="s">
        <v>107</v>
      </c>
      <c r="U765" t="s">
        <v>103</v>
      </c>
      <c r="Y765" t="s">
        <v>573</v>
      </c>
      <c r="Z765" t="s">
        <v>103</v>
      </c>
      <c r="AA765" s="34">
        <v>41530.749386574076</v>
      </c>
      <c r="AB765" t="s">
        <v>109</v>
      </c>
      <c r="AC765" s="34">
        <v>41535.47</v>
      </c>
      <c r="AD765" t="s">
        <v>110</v>
      </c>
      <c r="AE765" t="s">
        <v>111</v>
      </c>
      <c r="AF765" t="s">
        <v>103</v>
      </c>
      <c r="AG765" t="s">
        <v>103</v>
      </c>
      <c r="AH765" t="s">
        <v>103</v>
      </c>
      <c r="AI765" t="s">
        <v>111</v>
      </c>
      <c r="AJ765" t="s">
        <v>103</v>
      </c>
      <c r="AK765" t="s">
        <v>573</v>
      </c>
      <c r="AN765" t="s">
        <v>574</v>
      </c>
      <c r="AO765" t="s">
        <v>575</v>
      </c>
      <c r="AP765">
        <v>27849751000133</v>
      </c>
    </row>
    <row r="766" spans="1:42" x14ac:dyDescent="0.25">
      <c r="A766" t="s">
        <v>1059</v>
      </c>
      <c r="B766" t="s">
        <v>50</v>
      </c>
      <c r="C766" t="s">
        <v>1060</v>
      </c>
      <c r="D766">
        <v>2</v>
      </c>
      <c r="E766" s="34" t="s">
        <v>5025</v>
      </c>
      <c r="F766" s="34"/>
      <c r="G766" s="34">
        <v>41540.653217592589</v>
      </c>
      <c r="I766" t="s">
        <v>116</v>
      </c>
      <c r="J766" t="s">
        <v>117</v>
      </c>
      <c r="Q766" s="34">
        <v>41535.5</v>
      </c>
      <c r="S766" t="s">
        <v>107</v>
      </c>
      <c r="U766" t="s">
        <v>103</v>
      </c>
      <c r="Y766" t="s">
        <v>573</v>
      </c>
      <c r="Z766" t="s">
        <v>103</v>
      </c>
      <c r="AA766" s="34">
        <v>41531.496840277781</v>
      </c>
      <c r="AB766" t="s">
        <v>109</v>
      </c>
      <c r="AC766" s="34">
        <v>41535.490208333336</v>
      </c>
      <c r="AD766" t="s">
        <v>110</v>
      </c>
      <c r="AE766" t="s">
        <v>111</v>
      </c>
      <c r="AF766" t="s">
        <v>103</v>
      </c>
      <c r="AG766" t="s">
        <v>103</v>
      </c>
      <c r="AH766" t="s">
        <v>103</v>
      </c>
      <c r="AI766" t="s">
        <v>103</v>
      </c>
      <c r="AJ766" t="s">
        <v>103</v>
      </c>
      <c r="AK766" t="s">
        <v>573</v>
      </c>
      <c r="AM766">
        <v>14726766000162</v>
      </c>
      <c r="AN766" t="s">
        <v>574</v>
      </c>
      <c r="AO766" t="s">
        <v>575</v>
      </c>
      <c r="AP766">
        <v>14726766000162</v>
      </c>
    </row>
    <row r="767" spans="1:42" x14ac:dyDescent="0.25">
      <c r="A767" t="s">
        <v>1061</v>
      </c>
      <c r="B767" t="s">
        <v>50</v>
      </c>
      <c r="C767" t="s">
        <v>1062</v>
      </c>
      <c r="D767">
        <v>2</v>
      </c>
      <c r="E767" s="34" t="s">
        <v>5026</v>
      </c>
      <c r="F767" s="34"/>
      <c r="G767" s="34">
        <v>41535.593275462961</v>
      </c>
      <c r="I767" t="s">
        <v>105</v>
      </c>
      <c r="J767" t="s">
        <v>321</v>
      </c>
      <c r="Q767" s="34">
        <v>41535.5</v>
      </c>
      <c r="S767" t="s">
        <v>107</v>
      </c>
      <c r="U767" t="s">
        <v>103</v>
      </c>
      <c r="Y767" t="s">
        <v>573</v>
      </c>
      <c r="Z767" t="s">
        <v>103</v>
      </c>
      <c r="AA767" s="34">
        <v>41531.43482638889</v>
      </c>
      <c r="AB767" t="s">
        <v>109</v>
      </c>
      <c r="AC767" s="34">
        <v>41535.520821759259</v>
      </c>
      <c r="AD767" t="s">
        <v>110</v>
      </c>
      <c r="AE767" t="s">
        <v>111</v>
      </c>
      <c r="AF767" t="s">
        <v>103</v>
      </c>
      <c r="AG767" t="s">
        <v>103</v>
      </c>
      <c r="AH767" t="s">
        <v>103</v>
      </c>
      <c r="AI767" t="s">
        <v>103</v>
      </c>
      <c r="AJ767" t="s">
        <v>103</v>
      </c>
      <c r="AK767" t="s">
        <v>573</v>
      </c>
      <c r="AN767" t="s">
        <v>574</v>
      </c>
      <c r="AO767" t="s">
        <v>575</v>
      </c>
      <c r="AP767">
        <v>16357253000742</v>
      </c>
    </row>
    <row r="768" spans="1:42" x14ac:dyDescent="0.25">
      <c r="A768" t="s">
        <v>1063</v>
      </c>
      <c r="B768" t="s">
        <v>50</v>
      </c>
      <c r="C768" t="s">
        <v>1064</v>
      </c>
      <c r="D768">
        <v>2</v>
      </c>
      <c r="E768" s="34" t="s">
        <v>5027</v>
      </c>
      <c r="F768" s="34"/>
      <c r="G768" s="34">
        <v>41535.900185185186</v>
      </c>
      <c r="I768" t="s">
        <v>105</v>
      </c>
      <c r="J768" t="s">
        <v>507</v>
      </c>
      <c r="Q768" s="34">
        <v>41536.454050925924</v>
      </c>
      <c r="S768" t="s">
        <v>107</v>
      </c>
      <c r="U768" t="s">
        <v>103</v>
      </c>
      <c r="Y768" t="s">
        <v>573</v>
      </c>
      <c r="Z768" t="s">
        <v>103</v>
      </c>
      <c r="AA768" s="34">
        <v>41533.704050925924</v>
      </c>
      <c r="AB768" t="s">
        <v>109</v>
      </c>
      <c r="AC768" s="34">
        <v>41535.608310185184</v>
      </c>
      <c r="AD768" t="s">
        <v>110</v>
      </c>
      <c r="AE768" t="s">
        <v>111</v>
      </c>
      <c r="AF768" t="s">
        <v>103</v>
      </c>
      <c r="AG768" t="s">
        <v>103</v>
      </c>
      <c r="AH768" t="s">
        <v>103</v>
      </c>
      <c r="AI768" t="s">
        <v>103</v>
      </c>
      <c r="AJ768" t="s">
        <v>103</v>
      </c>
      <c r="AK768" t="s">
        <v>573</v>
      </c>
      <c r="AN768" t="s">
        <v>574</v>
      </c>
      <c r="AO768" t="s">
        <v>575</v>
      </c>
      <c r="AP768">
        <v>4074669000189</v>
      </c>
    </row>
    <row r="769" spans="1:42" x14ac:dyDescent="0.25">
      <c r="A769" t="s">
        <v>1065</v>
      </c>
      <c r="B769" t="s">
        <v>50</v>
      </c>
      <c r="C769" t="s">
        <v>450</v>
      </c>
      <c r="D769">
        <v>2</v>
      </c>
      <c r="E769" s="34" t="s">
        <v>5028</v>
      </c>
      <c r="F769" s="34"/>
      <c r="G769" s="34">
        <v>41536.423842592594</v>
      </c>
      <c r="I769" t="s">
        <v>105</v>
      </c>
      <c r="J769" t="s">
        <v>1066</v>
      </c>
      <c r="Q769" s="34">
        <v>41535.667175925926</v>
      </c>
      <c r="S769" t="s">
        <v>107</v>
      </c>
      <c r="U769" t="s">
        <v>103</v>
      </c>
      <c r="Y769" t="s">
        <v>573</v>
      </c>
      <c r="Z769" t="s">
        <v>103</v>
      </c>
      <c r="AA769" s="34">
        <v>41533.500509259262</v>
      </c>
      <c r="AB769" t="s">
        <v>109</v>
      </c>
      <c r="AC769" s="34">
        <v>41535.674050925925</v>
      </c>
      <c r="AD769" t="s">
        <v>110</v>
      </c>
      <c r="AE769" t="s">
        <v>111</v>
      </c>
      <c r="AF769" t="s">
        <v>103</v>
      </c>
      <c r="AG769" t="s">
        <v>111</v>
      </c>
      <c r="AH769" t="s">
        <v>103</v>
      </c>
      <c r="AI769" t="s">
        <v>103</v>
      </c>
      <c r="AJ769" t="s">
        <v>103</v>
      </c>
      <c r="AK769" t="s">
        <v>573</v>
      </c>
      <c r="AN769" t="s">
        <v>574</v>
      </c>
      <c r="AO769" t="s">
        <v>575</v>
      </c>
      <c r="AP769">
        <v>1861064000140</v>
      </c>
    </row>
    <row r="770" spans="1:42" x14ac:dyDescent="0.25">
      <c r="A770" t="s">
        <v>1067</v>
      </c>
      <c r="B770" t="s">
        <v>50</v>
      </c>
      <c r="C770" t="s">
        <v>1068</v>
      </c>
      <c r="D770">
        <v>2</v>
      </c>
      <c r="E770" s="34" t="s">
        <v>5029</v>
      </c>
      <c r="F770" s="34"/>
      <c r="G770" s="34">
        <v>41541.322835648149</v>
      </c>
      <c r="I770" t="s">
        <v>116</v>
      </c>
      <c r="J770" t="s">
        <v>117</v>
      </c>
      <c r="Q770" s="34">
        <v>41535.660868055558</v>
      </c>
      <c r="S770" t="s">
        <v>107</v>
      </c>
      <c r="U770" t="s">
        <v>103</v>
      </c>
      <c r="Y770" t="s">
        <v>573</v>
      </c>
      <c r="Z770" t="s">
        <v>103</v>
      </c>
      <c r="AA770" s="34">
        <v>41533.494201388887</v>
      </c>
      <c r="AB770" t="s">
        <v>109</v>
      </c>
      <c r="AC770" s="34">
        <v>41535.700300925928</v>
      </c>
      <c r="AD770" t="s">
        <v>110</v>
      </c>
      <c r="AE770" t="s">
        <v>111</v>
      </c>
      <c r="AF770" t="s">
        <v>103</v>
      </c>
      <c r="AG770" t="s">
        <v>103</v>
      </c>
      <c r="AH770" t="s">
        <v>103</v>
      </c>
      <c r="AI770" t="s">
        <v>103</v>
      </c>
      <c r="AJ770" t="s">
        <v>103</v>
      </c>
      <c r="AK770" t="s">
        <v>573</v>
      </c>
      <c r="AN770" t="s">
        <v>574</v>
      </c>
      <c r="AO770" t="s">
        <v>575</v>
      </c>
      <c r="AP770">
        <v>12494083000100</v>
      </c>
    </row>
    <row r="771" spans="1:42" x14ac:dyDescent="0.25">
      <c r="A771" t="s">
        <v>1069</v>
      </c>
      <c r="B771" t="s">
        <v>50</v>
      </c>
      <c r="C771" t="s">
        <v>419</v>
      </c>
      <c r="D771">
        <v>2</v>
      </c>
      <c r="E771" s="34" t="s">
        <v>5030</v>
      </c>
      <c r="F771" s="34"/>
      <c r="G771" s="34">
        <v>41536.398923611108</v>
      </c>
      <c r="I771" t="s">
        <v>105</v>
      </c>
      <c r="J771" t="s">
        <v>321</v>
      </c>
      <c r="Q771" s="34">
        <v>41535.721631944441</v>
      </c>
      <c r="S771" t="s">
        <v>107</v>
      </c>
      <c r="U771" t="s">
        <v>103</v>
      </c>
      <c r="Y771" t="s">
        <v>573</v>
      </c>
      <c r="Z771" t="s">
        <v>103</v>
      </c>
      <c r="AA771" s="34">
        <v>41533.554965277777</v>
      </c>
      <c r="AB771" t="s">
        <v>109</v>
      </c>
      <c r="AC771" s="34">
        <v>41536.391145833331</v>
      </c>
      <c r="AD771" t="s">
        <v>110</v>
      </c>
      <c r="AE771" t="s">
        <v>111</v>
      </c>
      <c r="AF771" t="s">
        <v>103</v>
      </c>
      <c r="AG771" t="s">
        <v>111</v>
      </c>
      <c r="AH771" t="s">
        <v>103</v>
      </c>
      <c r="AI771" t="s">
        <v>103</v>
      </c>
      <c r="AJ771" t="s">
        <v>103</v>
      </c>
      <c r="AK771" t="s">
        <v>573</v>
      </c>
      <c r="AN771" t="s">
        <v>574</v>
      </c>
      <c r="AO771" t="s">
        <v>575</v>
      </c>
      <c r="AP771">
        <v>4638525000108</v>
      </c>
    </row>
    <row r="772" spans="1:42" x14ac:dyDescent="0.25">
      <c r="A772" t="s">
        <v>1070</v>
      </c>
      <c r="B772" t="s">
        <v>50</v>
      </c>
      <c r="C772" t="s">
        <v>1043</v>
      </c>
      <c r="D772">
        <v>3</v>
      </c>
      <c r="E772" s="34" t="s">
        <v>5031</v>
      </c>
      <c r="F772" s="34"/>
      <c r="G772" s="34">
        <v>41537.66510416667</v>
      </c>
      <c r="I772" t="s">
        <v>116</v>
      </c>
      <c r="J772" t="s">
        <v>117</v>
      </c>
      <c r="Q772" s="34">
        <v>41537.475671296299</v>
      </c>
      <c r="S772" t="s">
        <v>107</v>
      </c>
      <c r="U772" t="s">
        <v>103</v>
      </c>
      <c r="Y772" t="s">
        <v>573</v>
      </c>
      <c r="Z772" t="s">
        <v>103</v>
      </c>
      <c r="AA772" s="34">
        <v>41534.725671296299</v>
      </c>
      <c r="AB772" t="s">
        <v>109</v>
      </c>
      <c r="AC772" s="34">
        <v>41536.409583333334</v>
      </c>
      <c r="AD772" t="s">
        <v>110</v>
      </c>
      <c r="AE772" t="s">
        <v>111</v>
      </c>
      <c r="AF772" t="s">
        <v>103</v>
      </c>
      <c r="AG772" t="s">
        <v>103</v>
      </c>
      <c r="AH772" t="s">
        <v>103</v>
      </c>
      <c r="AI772" t="s">
        <v>103</v>
      </c>
      <c r="AJ772" t="s">
        <v>103</v>
      </c>
      <c r="AK772" t="s">
        <v>573</v>
      </c>
      <c r="AN772" t="s">
        <v>574</v>
      </c>
      <c r="AO772" t="s">
        <v>575</v>
      </c>
      <c r="AP772">
        <v>32432064000158</v>
      </c>
    </row>
    <row r="773" spans="1:42" x14ac:dyDescent="0.25">
      <c r="A773" t="s">
        <v>1071</v>
      </c>
      <c r="B773" t="s">
        <v>50</v>
      </c>
      <c r="C773" t="s">
        <v>1072</v>
      </c>
      <c r="D773">
        <v>2</v>
      </c>
      <c r="E773" s="34" t="s">
        <v>5032</v>
      </c>
      <c r="F773" s="34"/>
      <c r="G773" s="34">
        <v>41543.343865740739</v>
      </c>
      <c r="I773" t="s">
        <v>105</v>
      </c>
      <c r="J773" t="s">
        <v>321</v>
      </c>
      <c r="Q773" s="34">
        <v>41535.577199074076</v>
      </c>
      <c r="S773" t="s">
        <v>107</v>
      </c>
      <c r="U773" t="s">
        <v>103</v>
      </c>
      <c r="Y773" t="s">
        <v>573</v>
      </c>
      <c r="Z773" t="s">
        <v>103</v>
      </c>
      <c r="AA773" s="34">
        <v>41533.410532407404</v>
      </c>
      <c r="AB773" t="s">
        <v>109</v>
      </c>
      <c r="AC773" s="34">
        <v>41536.466354166667</v>
      </c>
      <c r="AD773" t="s">
        <v>110</v>
      </c>
      <c r="AE773" t="s">
        <v>111</v>
      </c>
      <c r="AF773" t="s">
        <v>103</v>
      </c>
      <c r="AG773" t="s">
        <v>103</v>
      </c>
      <c r="AH773" t="s">
        <v>103</v>
      </c>
      <c r="AI773" t="s">
        <v>103</v>
      </c>
      <c r="AJ773" t="s">
        <v>103</v>
      </c>
      <c r="AK773" t="s">
        <v>573</v>
      </c>
      <c r="AN773" t="s">
        <v>574</v>
      </c>
      <c r="AO773" t="s">
        <v>575</v>
      </c>
      <c r="AP773">
        <v>1528891000116</v>
      </c>
    </row>
    <row r="774" spans="1:42" x14ac:dyDescent="0.25">
      <c r="A774" t="s">
        <v>1073</v>
      </c>
      <c r="B774" t="s">
        <v>50</v>
      </c>
      <c r="C774" t="s">
        <v>1074</v>
      </c>
      <c r="D774">
        <v>3</v>
      </c>
      <c r="E774" s="34" t="s">
        <v>5033</v>
      </c>
      <c r="F774" s="34"/>
      <c r="G774" s="34">
        <v>41537.674143518518</v>
      </c>
      <c r="I774" t="s">
        <v>105</v>
      </c>
      <c r="J774" t="s">
        <v>145</v>
      </c>
      <c r="Q774" s="34">
        <v>41534.610138888886</v>
      </c>
      <c r="S774" t="s">
        <v>107</v>
      </c>
      <c r="U774" t="s">
        <v>103</v>
      </c>
      <c r="Y774" t="s">
        <v>1075</v>
      </c>
      <c r="Z774" t="s">
        <v>103</v>
      </c>
      <c r="AA774" s="34">
        <v>41530.443472222221</v>
      </c>
      <c r="AB774" t="s">
        <v>109</v>
      </c>
      <c r="AC774" s="34">
        <v>41536.471122685187</v>
      </c>
      <c r="AD774" t="s">
        <v>110</v>
      </c>
      <c r="AE774" t="s">
        <v>103</v>
      </c>
      <c r="AF774" t="s">
        <v>103</v>
      </c>
      <c r="AG774" t="s">
        <v>103</v>
      </c>
      <c r="AH774" t="s">
        <v>111</v>
      </c>
      <c r="AI774" t="s">
        <v>103</v>
      </c>
      <c r="AJ774" t="s">
        <v>103</v>
      </c>
      <c r="AK774" t="s">
        <v>1075</v>
      </c>
      <c r="AN774" t="s">
        <v>1076</v>
      </c>
      <c r="AO774" t="s">
        <v>1077</v>
      </c>
      <c r="AP774">
        <v>16056194000187</v>
      </c>
    </row>
    <row r="775" spans="1:42" x14ac:dyDescent="0.25">
      <c r="A775" t="s">
        <v>1078</v>
      </c>
      <c r="B775" t="s">
        <v>50</v>
      </c>
      <c r="C775" t="s">
        <v>1079</v>
      </c>
      <c r="D775">
        <v>2</v>
      </c>
      <c r="E775" s="34" t="s">
        <v>5034</v>
      </c>
      <c r="F775" s="34"/>
      <c r="G775" s="34">
        <v>41538.488206018519</v>
      </c>
      <c r="I775" t="s">
        <v>105</v>
      </c>
      <c r="J775" t="s">
        <v>339</v>
      </c>
      <c r="Q775" s="34">
        <v>41536.5</v>
      </c>
      <c r="S775" t="s">
        <v>107</v>
      </c>
      <c r="U775" t="s">
        <v>103</v>
      </c>
      <c r="Y775" t="s">
        <v>573</v>
      </c>
      <c r="Z775" t="s">
        <v>103</v>
      </c>
      <c r="AA775" s="34">
        <v>41533.857835648145</v>
      </c>
      <c r="AB775" t="s">
        <v>109</v>
      </c>
      <c r="AC775" s="34">
        <v>41536.49931712963</v>
      </c>
      <c r="AD775" t="s">
        <v>110</v>
      </c>
      <c r="AE775" t="s">
        <v>103</v>
      </c>
      <c r="AF775" t="s">
        <v>103</v>
      </c>
      <c r="AG775" t="s">
        <v>103</v>
      </c>
      <c r="AH775" t="s">
        <v>111</v>
      </c>
      <c r="AI775" t="s">
        <v>103</v>
      </c>
      <c r="AJ775" t="s">
        <v>103</v>
      </c>
      <c r="AK775" t="s">
        <v>573</v>
      </c>
      <c r="AN775" t="s">
        <v>574</v>
      </c>
      <c r="AO775" t="s">
        <v>575</v>
      </c>
      <c r="AP775">
        <v>5656295000172</v>
      </c>
    </row>
    <row r="776" spans="1:42" x14ac:dyDescent="0.25">
      <c r="A776" t="s">
        <v>1080</v>
      </c>
      <c r="B776" t="s">
        <v>50</v>
      </c>
      <c r="C776" t="s">
        <v>1081</v>
      </c>
      <c r="D776">
        <v>2</v>
      </c>
      <c r="E776" s="34" t="s">
        <v>5035</v>
      </c>
      <c r="F776" s="34"/>
      <c r="G776" s="34">
        <v>41537.380185185182</v>
      </c>
      <c r="I776" t="s">
        <v>105</v>
      </c>
      <c r="J776" t="s">
        <v>372</v>
      </c>
      <c r="Q776" s="34">
        <v>41536.33384259259</v>
      </c>
      <c r="S776" t="s">
        <v>107</v>
      </c>
      <c r="U776" t="s">
        <v>103</v>
      </c>
      <c r="Y776" t="s">
        <v>573</v>
      </c>
      <c r="Z776" t="s">
        <v>103</v>
      </c>
      <c r="AA776" s="34">
        <v>41533.58384259259</v>
      </c>
      <c r="AB776" t="s">
        <v>109</v>
      </c>
      <c r="AC776" s="34">
        <v>41536.513645833336</v>
      </c>
      <c r="AD776" t="s">
        <v>110</v>
      </c>
      <c r="AE776" t="s">
        <v>103</v>
      </c>
      <c r="AF776" t="s">
        <v>103</v>
      </c>
      <c r="AG776" t="s">
        <v>103</v>
      </c>
      <c r="AH776" t="s">
        <v>111</v>
      </c>
      <c r="AI776" t="s">
        <v>103</v>
      </c>
      <c r="AJ776" t="s">
        <v>103</v>
      </c>
      <c r="AK776" t="s">
        <v>573</v>
      </c>
      <c r="AN776" t="s">
        <v>574</v>
      </c>
      <c r="AO776" t="s">
        <v>575</v>
      </c>
      <c r="AP776">
        <v>13168273000191</v>
      </c>
    </row>
    <row r="777" spans="1:42" x14ac:dyDescent="0.25">
      <c r="A777" t="s">
        <v>1082</v>
      </c>
      <c r="B777" t="s">
        <v>50</v>
      </c>
      <c r="C777" t="s">
        <v>1083</v>
      </c>
      <c r="D777">
        <v>2</v>
      </c>
      <c r="E777" s="34" t="s">
        <v>5036</v>
      </c>
      <c r="F777" s="34"/>
      <c r="G777" s="34">
        <v>41537.774872685186</v>
      </c>
      <c r="I777" t="s">
        <v>105</v>
      </c>
      <c r="J777" t="s">
        <v>410</v>
      </c>
      <c r="Q777" s="34">
        <v>41535.666770833333</v>
      </c>
      <c r="S777" t="s">
        <v>107</v>
      </c>
      <c r="U777" t="s">
        <v>103</v>
      </c>
      <c r="Y777" t="s">
        <v>573</v>
      </c>
      <c r="Z777" t="s">
        <v>103</v>
      </c>
      <c r="AA777" s="34">
        <v>41533.500104166669</v>
      </c>
      <c r="AB777" t="s">
        <v>109</v>
      </c>
      <c r="AC777" s="34">
        <v>41536.627754629626</v>
      </c>
      <c r="AD777" t="s">
        <v>110</v>
      </c>
      <c r="AE777" t="s">
        <v>103</v>
      </c>
      <c r="AF777" t="s">
        <v>103</v>
      </c>
      <c r="AG777" t="s">
        <v>103</v>
      </c>
      <c r="AH777" t="s">
        <v>111</v>
      </c>
      <c r="AI777" t="s">
        <v>103</v>
      </c>
      <c r="AJ777" t="s">
        <v>103</v>
      </c>
      <c r="AK777" t="s">
        <v>573</v>
      </c>
      <c r="AN777" t="s">
        <v>574</v>
      </c>
      <c r="AO777" t="s">
        <v>575</v>
      </c>
      <c r="AP777">
        <v>14794464000121</v>
      </c>
    </row>
    <row r="778" spans="1:42" x14ac:dyDescent="0.25">
      <c r="A778" t="s">
        <v>1084</v>
      </c>
      <c r="B778" t="s">
        <v>50</v>
      </c>
      <c r="C778" t="s">
        <v>1085</v>
      </c>
      <c r="D778">
        <v>2</v>
      </c>
      <c r="E778" s="34" t="s">
        <v>5037</v>
      </c>
      <c r="F778" s="34"/>
      <c r="G778" s="34">
        <v>41540.736527777779</v>
      </c>
      <c r="I778" t="s">
        <v>105</v>
      </c>
      <c r="J778" t="s">
        <v>321</v>
      </c>
      <c r="Q778" s="34">
        <v>41535.659953703704</v>
      </c>
      <c r="S778" t="s">
        <v>107</v>
      </c>
      <c r="U778" t="s">
        <v>103</v>
      </c>
      <c r="Y778" t="s">
        <v>573</v>
      </c>
      <c r="Z778" t="s">
        <v>103</v>
      </c>
      <c r="AA778" s="34">
        <v>41533.493287037039</v>
      </c>
      <c r="AB778" t="s">
        <v>109</v>
      </c>
      <c r="AC778" s="34">
        <v>41536.674027777779</v>
      </c>
      <c r="AD778" t="s">
        <v>110</v>
      </c>
      <c r="AE778" t="s">
        <v>103</v>
      </c>
      <c r="AF778" t="s">
        <v>103</v>
      </c>
      <c r="AG778" t="s">
        <v>103</v>
      </c>
      <c r="AH778" t="s">
        <v>111</v>
      </c>
      <c r="AI778" t="s">
        <v>103</v>
      </c>
      <c r="AJ778" t="s">
        <v>103</v>
      </c>
      <c r="AK778" t="s">
        <v>573</v>
      </c>
      <c r="AN778" t="s">
        <v>574</v>
      </c>
      <c r="AO778" t="s">
        <v>575</v>
      </c>
      <c r="AP778">
        <v>3262668000103</v>
      </c>
    </row>
    <row r="779" spans="1:42" x14ac:dyDescent="0.25">
      <c r="A779" t="s">
        <v>1086</v>
      </c>
      <c r="B779" t="s">
        <v>50</v>
      </c>
      <c r="C779" t="s">
        <v>1087</v>
      </c>
      <c r="D779">
        <v>2</v>
      </c>
      <c r="E779" s="34" t="s">
        <v>5038</v>
      </c>
      <c r="F779" s="34"/>
      <c r="G779" s="34">
        <v>41542.886388888888</v>
      </c>
      <c r="I779" t="s">
        <v>105</v>
      </c>
      <c r="J779" t="s">
        <v>159</v>
      </c>
      <c r="Q779" s="34">
        <v>41535.644386574073</v>
      </c>
      <c r="S779" t="s">
        <v>107</v>
      </c>
      <c r="U779" t="s">
        <v>103</v>
      </c>
      <c r="Y779" t="s">
        <v>573</v>
      </c>
      <c r="Z779" t="s">
        <v>103</v>
      </c>
      <c r="AA779" s="34">
        <v>41533.477719907409</v>
      </c>
      <c r="AB779" t="s">
        <v>109</v>
      </c>
      <c r="AC779" s="34">
        <v>41537.343506944446</v>
      </c>
      <c r="AD779" t="s">
        <v>110</v>
      </c>
      <c r="AE779" t="s">
        <v>103</v>
      </c>
      <c r="AF779" t="s">
        <v>103</v>
      </c>
      <c r="AG779" t="s">
        <v>103</v>
      </c>
      <c r="AH779" t="s">
        <v>111</v>
      </c>
      <c r="AI779" t="s">
        <v>103</v>
      </c>
      <c r="AJ779" t="s">
        <v>103</v>
      </c>
      <c r="AK779" t="s">
        <v>573</v>
      </c>
      <c r="AN779" t="s">
        <v>574</v>
      </c>
      <c r="AO779" t="s">
        <v>575</v>
      </c>
      <c r="AP779">
        <v>32730384000194</v>
      </c>
    </row>
    <row r="780" spans="1:42" x14ac:dyDescent="0.25">
      <c r="A780" t="s">
        <v>1088</v>
      </c>
      <c r="B780" t="s">
        <v>50</v>
      </c>
      <c r="C780" t="s">
        <v>1089</v>
      </c>
      <c r="D780">
        <v>2</v>
      </c>
      <c r="E780" s="34" t="s">
        <v>5039</v>
      </c>
      <c r="F780" s="34"/>
      <c r="G780" s="34">
        <v>41541.55978009259</v>
      </c>
      <c r="I780" t="s">
        <v>105</v>
      </c>
      <c r="J780" t="s">
        <v>507</v>
      </c>
      <c r="Q780" s="34">
        <v>41537.498159722221</v>
      </c>
      <c r="S780" t="s">
        <v>107</v>
      </c>
      <c r="U780" t="s">
        <v>103</v>
      </c>
      <c r="Y780" t="s">
        <v>573</v>
      </c>
      <c r="Z780" t="s">
        <v>103</v>
      </c>
      <c r="AA780" s="34">
        <v>41534.748159722221</v>
      </c>
      <c r="AB780" t="s">
        <v>109</v>
      </c>
      <c r="AC780" s="34">
        <v>41537.432303240741</v>
      </c>
      <c r="AD780" t="s">
        <v>519</v>
      </c>
      <c r="AE780" t="s">
        <v>111</v>
      </c>
      <c r="AF780" t="s">
        <v>103</v>
      </c>
      <c r="AG780" t="s">
        <v>111</v>
      </c>
      <c r="AH780" t="s">
        <v>103</v>
      </c>
      <c r="AI780" t="s">
        <v>103</v>
      </c>
      <c r="AJ780" t="s">
        <v>103</v>
      </c>
      <c r="AK780" t="s">
        <v>573</v>
      </c>
      <c r="AN780" t="s">
        <v>574</v>
      </c>
      <c r="AO780" t="s">
        <v>575</v>
      </c>
      <c r="AP780">
        <v>11190939000182</v>
      </c>
    </row>
    <row r="781" spans="1:42" x14ac:dyDescent="0.25">
      <c r="A781" t="s">
        <v>1090</v>
      </c>
      <c r="B781" t="s">
        <v>50</v>
      </c>
      <c r="C781" t="s">
        <v>1091</v>
      </c>
      <c r="D781">
        <v>2</v>
      </c>
      <c r="E781" s="34" t="s">
        <v>5040</v>
      </c>
      <c r="F781" s="34"/>
      <c r="G781" s="34">
        <v>41540.458923611113</v>
      </c>
      <c r="I781" t="s">
        <v>116</v>
      </c>
      <c r="J781" t="s">
        <v>117</v>
      </c>
      <c r="Q781" s="34">
        <v>41537.497777777775</v>
      </c>
      <c r="S781" t="s">
        <v>107</v>
      </c>
      <c r="U781" t="s">
        <v>103</v>
      </c>
      <c r="Y781" t="s">
        <v>573</v>
      </c>
      <c r="Z781" t="s">
        <v>103</v>
      </c>
      <c r="AA781" s="34">
        <v>41534.747777777775</v>
      </c>
      <c r="AB781" t="s">
        <v>109</v>
      </c>
      <c r="AC781" s="34">
        <v>41537.438298611109</v>
      </c>
      <c r="AD781" t="s">
        <v>519</v>
      </c>
      <c r="AE781" t="s">
        <v>111</v>
      </c>
      <c r="AF781" t="s">
        <v>103</v>
      </c>
      <c r="AG781" t="s">
        <v>111</v>
      </c>
      <c r="AH781" t="s">
        <v>103</v>
      </c>
      <c r="AI781" t="s">
        <v>103</v>
      </c>
      <c r="AJ781" t="s">
        <v>103</v>
      </c>
      <c r="AK781" t="s">
        <v>573</v>
      </c>
      <c r="AN781" t="s">
        <v>574</v>
      </c>
      <c r="AO781" t="s">
        <v>575</v>
      </c>
      <c r="AP781">
        <v>12354431000135</v>
      </c>
    </row>
    <row r="782" spans="1:42" x14ac:dyDescent="0.25">
      <c r="A782" t="s">
        <v>1092</v>
      </c>
      <c r="B782" t="s">
        <v>50</v>
      </c>
      <c r="C782" t="s">
        <v>1093</v>
      </c>
      <c r="D782">
        <v>4</v>
      </c>
      <c r="E782" s="34" t="s">
        <v>5041</v>
      </c>
      <c r="F782" s="34"/>
      <c r="G782" s="34">
        <v>41541.674074074072</v>
      </c>
      <c r="I782" t="s">
        <v>105</v>
      </c>
      <c r="J782" t="s">
        <v>321</v>
      </c>
      <c r="Q782" s="34">
        <v>41537.481678240743</v>
      </c>
      <c r="S782" t="s">
        <v>107</v>
      </c>
      <c r="U782" t="s">
        <v>103</v>
      </c>
      <c r="Y782" t="s">
        <v>573</v>
      </c>
      <c r="Z782" t="s">
        <v>103</v>
      </c>
      <c r="AA782" s="34">
        <v>41534.731678240743</v>
      </c>
      <c r="AB782" t="s">
        <v>109</v>
      </c>
      <c r="AC782" s="34">
        <v>41537.461840277778</v>
      </c>
      <c r="AD782" t="s">
        <v>508</v>
      </c>
      <c r="AE782" t="s">
        <v>111</v>
      </c>
      <c r="AF782" t="s">
        <v>103</v>
      </c>
      <c r="AG782" t="s">
        <v>111</v>
      </c>
      <c r="AH782" t="s">
        <v>103</v>
      </c>
      <c r="AI782" t="s">
        <v>103</v>
      </c>
      <c r="AJ782" t="s">
        <v>103</v>
      </c>
      <c r="AK782" t="s">
        <v>573</v>
      </c>
      <c r="AN782" t="s">
        <v>574</v>
      </c>
      <c r="AO782" t="s">
        <v>575</v>
      </c>
      <c r="AP782">
        <v>10937764000161</v>
      </c>
    </row>
    <row r="783" spans="1:42" x14ac:dyDescent="0.25">
      <c r="A783" t="s">
        <v>1094</v>
      </c>
      <c r="B783" t="s">
        <v>50</v>
      </c>
      <c r="C783" t="s">
        <v>1095</v>
      </c>
      <c r="D783">
        <v>1</v>
      </c>
      <c r="E783" s="34" t="s">
        <v>5042</v>
      </c>
      <c r="F783" s="34"/>
      <c r="G783" s="34">
        <v>41538.067870370367</v>
      </c>
      <c r="I783" t="s">
        <v>105</v>
      </c>
      <c r="J783" t="s">
        <v>321</v>
      </c>
      <c r="Q783" s="34">
        <v>41537.475439814814</v>
      </c>
      <c r="S783" t="s">
        <v>107</v>
      </c>
      <c r="U783" t="s">
        <v>103</v>
      </c>
      <c r="Y783" t="s">
        <v>573</v>
      </c>
      <c r="Z783" t="s">
        <v>103</v>
      </c>
      <c r="AA783" s="34">
        <v>41534.725439814814</v>
      </c>
      <c r="AB783" t="s">
        <v>109</v>
      </c>
      <c r="AC783" s="34">
        <v>41537.476458333331</v>
      </c>
      <c r="AD783" t="s">
        <v>192</v>
      </c>
      <c r="AE783" t="s">
        <v>111</v>
      </c>
      <c r="AF783" t="s">
        <v>103</v>
      </c>
      <c r="AG783" t="s">
        <v>111</v>
      </c>
      <c r="AH783" t="s">
        <v>103</v>
      </c>
      <c r="AI783" t="s">
        <v>103</v>
      </c>
      <c r="AJ783" t="s">
        <v>103</v>
      </c>
      <c r="AK783" t="s">
        <v>573</v>
      </c>
      <c r="AM783">
        <v>95591800025</v>
      </c>
      <c r="AN783" t="s">
        <v>574</v>
      </c>
      <c r="AO783" t="s">
        <v>575</v>
      </c>
      <c r="AP783">
        <v>13783387000141</v>
      </c>
    </row>
    <row r="784" spans="1:42" x14ac:dyDescent="0.25">
      <c r="A784" t="s">
        <v>1096</v>
      </c>
      <c r="B784" t="s">
        <v>50</v>
      </c>
      <c r="C784" t="s">
        <v>1097</v>
      </c>
      <c r="D784">
        <v>3</v>
      </c>
      <c r="E784" s="34" t="s">
        <v>5043</v>
      </c>
      <c r="F784" s="34"/>
      <c r="G784" s="34">
        <v>41541.461296296293</v>
      </c>
      <c r="I784" t="s">
        <v>105</v>
      </c>
      <c r="J784" t="s">
        <v>1098</v>
      </c>
      <c r="Q784" s="34">
        <v>41537.399282407408</v>
      </c>
      <c r="S784" t="s">
        <v>107</v>
      </c>
      <c r="U784" t="s">
        <v>103</v>
      </c>
      <c r="Y784" t="s">
        <v>573</v>
      </c>
      <c r="Z784" t="s">
        <v>103</v>
      </c>
      <c r="AA784" s="34">
        <v>41534.649282407408</v>
      </c>
      <c r="AB784" t="s">
        <v>109</v>
      </c>
      <c r="AC784" s="34">
        <v>41537.507962962962</v>
      </c>
      <c r="AD784" t="s">
        <v>198</v>
      </c>
      <c r="AE784" t="s">
        <v>111</v>
      </c>
      <c r="AF784" t="s">
        <v>103</v>
      </c>
      <c r="AG784" t="s">
        <v>111</v>
      </c>
      <c r="AH784" t="s">
        <v>103</v>
      </c>
      <c r="AI784" t="s">
        <v>103</v>
      </c>
      <c r="AJ784" t="s">
        <v>103</v>
      </c>
      <c r="AK784" t="s">
        <v>573</v>
      </c>
      <c r="AN784" t="s">
        <v>574</v>
      </c>
      <c r="AO784" t="s">
        <v>575</v>
      </c>
      <c r="AP784">
        <v>7756618000125</v>
      </c>
    </row>
    <row r="785" spans="1:42" x14ac:dyDescent="0.25">
      <c r="A785" t="s">
        <v>1099</v>
      </c>
      <c r="B785" t="s">
        <v>50</v>
      </c>
      <c r="C785" t="s">
        <v>1100</v>
      </c>
      <c r="D785">
        <v>2</v>
      </c>
      <c r="E785" s="34" t="s">
        <v>5044</v>
      </c>
      <c r="F785" s="34"/>
      <c r="G785" s="34">
        <v>41540.813449074078</v>
      </c>
      <c r="I785" t="s">
        <v>105</v>
      </c>
      <c r="J785" t="s">
        <v>1098</v>
      </c>
      <c r="Q785" s="34">
        <v>41537.339085648149</v>
      </c>
      <c r="S785" t="s">
        <v>107</v>
      </c>
      <c r="U785" t="s">
        <v>103</v>
      </c>
      <c r="Y785" t="s">
        <v>573</v>
      </c>
      <c r="Z785" t="s">
        <v>103</v>
      </c>
      <c r="AA785" s="34">
        <v>41534.589085648149</v>
      </c>
      <c r="AB785" t="s">
        <v>109</v>
      </c>
      <c r="AC785" s="34">
        <v>41537.530219907407</v>
      </c>
      <c r="AD785" t="s">
        <v>198</v>
      </c>
      <c r="AE785" t="s">
        <v>111</v>
      </c>
      <c r="AF785" t="s">
        <v>103</v>
      </c>
      <c r="AG785" t="s">
        <v>111</v>
      </c>
      <c r="AH785" t="s">
        <v>103</v>
      </c>
      <c r="AI785" t="s">
        <v>103</v>
      </c>
      <c r="AJ785" t="s">
        <v>103</v>
      </c>
      <c r="AK785" t="s">
        <v>573</v>
      </c>
      <c r="AN785" t="s">
        <v>574</v>
      </c>
      <c r="AO785" t="s">
        <v>575</v>
      </c>
      <c r="AP785">
        <v>64342652000197</v>
      </c>
    </row>
    <row r="786" spans="1:42" x14ac:dyDescent="0.25">
      <c r="A786" t="s">
        <v>1101</v>
      </c>
      <c r="B786" t="s">
        <v>50</v>
      </c>
      <c r="C786" t="s">
        <v>1102</v>
      </c>
      <c r="D786">
        <v>3</v>
      </c>
      <c r="E786" s="34" t="s">
        <v>5045</v>
      </c>
      <c r="F786" s="34"/>
      <c r="G786" s="34">
        <v>41540.713541666664</v>
      </c>
      <c r="I786" t="s">
        <v>105</v>
      </c>
      <c r="J786" t="s">
        <v>191</v>
      </c>
      <c r="Q786" s="34">
        <v>41536.705335648148</v>
      </c>
      <c r="S786" t="s">
        <v>107</v>
      </c>
      <c r="U786" t="s">
        <v>103</v>
      </c>
      <c r="Y786" t="s">
        <v>573</v>
      </c>
      <c r="Z786" t="s">
        <v>103</v>
      </c>
      <c r="AA786" s="34">
        <v>41534.538668981484</v>
      </c>
      <c r="AB786" t="s">
        <v>109</v>
      </c>
      <c r="AC786" s="34">
        <v>41537.5546412037</v>
      </c>
      <c r="AD786" t="s">
        <v>110</v>
      </c>
      <c r="AE786" t="s">
        <v>111</v>
      </c>
      <c r="AF786" t="s">
        <v>103</v>
      </c>
      <c r="AG786" t="s">
        <v>111</v>
      </c>
      <c r="AH786" t="s">
        <v>103</v>
      </c>
      <c r="AI786" t="s">
        <v>103</v>
      </c>
      <c r="AJ786" t="s">
        <v>103</v>
      </c>
      <c r="AK786" t="s">
        <v>573</v>
      </c>
      <c r="AN786" t="s">
        <v>574</v>
      </c>
      <c r="AO786" t="s">
        <v>575</v>
      </c>
      <c r="AP786">
        <v>28151538000388</v>
      </c>
    </row>
    <row r="787" spans="1:42" x14ac:dyDescent="0.25">
      <c r="A787" t="s">
        <v>1103</v>
      </c>
      <c r="B787" t="s">
        <v>50</v>
      </c>
      <c r="C787" t="s">
        <v>1104</v>
      </c>
      <c r="D787">
        <v>3</v>
      </c>
      <c r="E787" s="34" t="s">
        <v>5046</v>
      </c>
      <c r="F787" s="34" t="s">
        <v>5046</v>
      </c>
      <c r="G787" s="34">
        <v>41540.508020833331</v>
      </c>
      <c r="I787" t="s">
        <v>105</v>
      </c>
      <c r="J787" t="s">
        <v>321</v>
      </c>
      <c r="Q787" s="34">
        <v>41536.617361111108</v>
      </c>
      <c r="S787" t="s">
        <v>107</v>
      </c>
      <c r="U787" t="s">
        <v>103</v>
      </c>
      <c r="Y787" t="s">
        <v>573</v>
      </c>
      <c r="Z787" t="s">
        <v>103</v>
      </c>
      <c r="AA787" s="34">
        <v>41534.450694444444</v>
      </c>
      <c r="AB787" t="s">
        <v>109</v>
      </c>
      <c r="AC787" s="34">
        <v>41537.622546296298</v>
      </c>
      <c r="AD787" t="s">
        <v>198</v>
      </c>
      <c r="AE787" t="s">
        <v>111</v>
      </c>
      <c r="AF787" t="s">
        <v>103</v>
      </c>
      <c r="AG787" t="s">
        <v>111</v>
      </c>
      <c r="AH787" t="s">
        <v>103</v>
      </c>
      <c r="AI787" t="s">
        <v>103</v>
      </c>
      <c r="AJ787" t="s">
        <v>103</v>
      </c>
      <c r="AK787" t="s">
        <v>573</v>
      </c>
      <c r="AN787" t="s">
        <v>574</v>
      </c>
      <c r="AO787" t="s">
        <v>575</v>
      </c>
      <c r="AP787">
        <v>64283138000128</v>
      </c>
    </row>
    <row r="788" spans="1:42" x14ac:dyDescent="0.25">
      <c r="A788" t="s">
        <v>1105</v>
      </c>
      <c r="B788" t="s">
        <v>50</v>
      </c>
      <c r="C788" t="s">
        <v>1106</v>
      </c>
      <c r="D788">
        <v>3</v>
      </c>
      <c r="E788" s="34" t="s">
        <v>5047</v>
      </c>
      <c r="F788" s="34"/>
      <c r="G788" s="34">
        <v>41537.758599537039</v>
      </c>
      <c r="I788" t="s">
        <v>105</v>
      </c>
      <c r="J788" t="s">
        <v>1098</v>
      </c>
      <c r="Q788" s="34">
        <v>41536.611944444441</v>
      </c>
      <c r="S788" t="s">
        <v>107</v>
      </c>
      <c r="U788" t="s">
        <v>103</v>
      </c>
      <c r="Y788" t="s">
        <v>573</v>
      </c>
      <c r="Z788" t="s">
        <v>103</v>
      </c>
      <c r="AA788" s="34">
        <v>41534.445277777777</v>
      </c>
      <c r="AB788" t="s">
        <v>109</v>
      </c>
      <c r="AC788" s="34">
        <v>41537.685578703706</v>
      </c>
      <c r="AD788" t="s">
        <v>192</v>
      </c>
      <c r="AE788" t="s">
        <v>111</v>
      </c>
      <c r="AF788" t="s">
        <v>103</v>
      </c>
      <c r="AG788" t="s">
        <v>111</v>
      </c>
      <c r="AH788" t="s">
        <v>103</v>
      </c>
      <c r="AI788" t="s">
        <v>103</v>
      </c>
      <c r="AJ788" t="s">
        <v>103</v>
      </c>
      <c r="AK788" t="s">
        <v>573</v>
      </c>
      <c r="AN788" t="s">
        <v>574</v>
      </c>
      <c r="AO788" t="s">
        <v>575</v>
      </c>
      <c r="AP788">
        <v>78843455000166</v>
      </c>
    </row>
    <row r="789" spans="1:42" x14ac:dyDescent="0.25">
      <c r="A789" t="s">
        <v>1107</v>
      </c>
      <c r="B789" t="s">
        <v>50</v>
      </c>
      <c r="C789" t="s">
        <v>1108</v>
      </c>
      <c r="D789">
        <v>2</v>
      </c>
      <c r="E789" s="34" t="s">
        <v>5048</v>
      </c>
      <c r="F789" s="34"/>
      <c r="G789" s="34">
        <v>41541.471284722225</v>
      </c>
      <c r="I789" t="s">
        <v>105</v>
      </c>
      <c r="J789" t="s">
        <v>339</v>
      </c>
      <c r="Q789" s="34">
        <v>41536.591979166667</v>
      </c>
      <c r="S789" t="s">
        <v>107</v>
      </c>
      <c r="U789" t="s">
        <v>103</v>
      </c>
      <c r="Y789" t="s">
        <v>573</v>
      </c>
      <c r="Z789" t="s">
        <v>103</v>
      </c>
      <c r="AA789" s="34">
        <v>41534.425312500003</v>
      </c>
      <c r="AB789" t="s">
        <v>109</v>
      </c>
      <c r="AC789" s="34">
        <v>41537.705023148148</v>
      </c>
      <c r="AD789" t="s">
        <v>519</v>
      </c>
      <c r="AE789" t="s">
        <v>111</v>
      </c>
      <c r="AF789" t="s">
        <v>103</v>
      </c>
      <c r="AG789" t="s">
        <v>111</v>
      </c>
      <c r="AH789" t="s">
        <v>103</v>
      </c>
      <c r="AI789" t="s">
        <v>103</v>
      </c>
      <c r="AJ789" t="s">
        <v>103</v>
      </c>
      <c r="AK789" t="s">
        <v>573</v>
      </c>
      <c r="AN789" t="s">
        <v>574</v>
      </c>
      <c r="AO789" t="s">
        <v>575</v>
      </c>
      <c r="AP789">
        <v>14553736000100</v>
      </c>
    </row>
    <row r="790" spans="1:42" x14ac:dyDescent="0.25">
      <c r="A790" t="s">
        <v>1109</v>
      </c>
      <c r="B790" t="s">
        <v>50</v>
      </c>
      <c r="C790" t="s">
        <v>1110</v>
      </c>
      <c r="D790">
        <v>3</v>
      </c>
      <c r="E790" s="34" t="s">
        <v>5049</v>
      </c>
      <c r="F790" s="34"/>
      <c r="G790" s="34">
        <v>41542.627824074072</v>
      </c>
      <c r="I790" t="s">
        <v>116</v>
      </c>
      <c r="J790" t="s">
        <v>117</v>
      </c>
      <c r="Q790" s="34">
        <v>41537.547986111109</v>
      </c>
      <c r="S790" t="s">
        <v>107</v>
      </c>
      <c r="U790" t="s">
        <v>103</v>
      </c>
      <c r="Y790" t="s">
        <v>573</v>
      </c>
      <c r="Z790" t="s">
        <v>103</v>
      </c>
      <c r="AA790" s="34">
        <v>41535.381319444445</v>
      </c>
      <c r="AB790" t="s">
        <v>109</v>
      </c>
      <c r="AC790" s="34">
        <v>41538.48646990741</v>
      </c>
      <c r="AD790" t="s">
        <v>110</v>
      </c>
      <c r="AE790" t="s">
        <v>111</v>
      </c>
      <c r="AF790" t="s">
        <v>103</v>
      </c>
      <c r="AG790" t="s">
        <v>103</v>
      </c>
      <c r="AH790" t="s">
        <v>103</v>
      </c>
      <c r="AI790" t="s">
        <v>103</v>
      </c>
      <c r="AJ790" t="s">
        <v>103</v>
      </c>
      <c r="AK790" t="s">
        <v>573</v>
      </c>
      <c r="AN790" t="s">
        <v>574</v>
      </c>
      <c r="AO790" t="s">
        <v>575</v>
      </c>
      <c r="AP790">
        <v>13013060000190</v>
      </c>
    </row>
    <row r="791" spans="1:42" x14ac:dyDescent="0.25">
      <c r="A791" t="s">
        <v>1111</v>
      </c>
      <c r="B791" t="s">
        <v>50</v>
      </c>
      <c r="C791" t="s">
        <v>1112</v>
      </c>
      <c r="D791">
        <v>3</v>
      </c>
      <c r="E791" s="34" t="s">
        <v>5050</v>
      </c>
      <c r="F791" s="34"/>
      <c r="G791" s="34">
        <v>41540.45103009259</v>
      </c>
      <c r="I791" t="s">
        <v>116</v>
      </c>
      <c r="J791" t="s">
        <v>117</v>
      </c>
      <c r="Q791" s="34">
        <v>41540.360578703701</v>
      </c>
      <c r="S791" t="s">
        <v>107</v>
      </c>
      <c r="U791" t="s">
        <v>103</v>
      </c>
      <c r="Y791" t="s">
        <v>573</v>
      </c>
      <c r="Z791" t="s">
        <v>103</v>
      </c>
      <c r="AA791" s="34">
        <v>41535.610578703701</v>
      </c>
      <c r="AB791" t="s">
        <v>109</v>
      </c>
      <c r="AC791" s="34">
        <v>41540.450960648152</v>
      </c>
      <c r="AD791" t="s">
        <v>110</v>
      </c>
      <c r="AE791" t="s">
        <v>111</v>
      </c>
      <c r="AF791" t="s">
        <v>103</v>
      </c>
      <c r="AG791" t="s">
        <v>103</v>
      </c>
      <c r="AH791" t="s">
        <v>103</v>
      </c>
      <c r="AI791" t="s">
        <v>103</v>
      </c>
      <c r="AJ791" t="s">
        <v>103</v>
      </c>
      <c r="AK791" t="s">
        <v>573</v>
      </c>
      <c r="AN791" t="s">
        <v>574</v>
      </c>
      <c r="AO791" t="s">
        <v>575</v>
      </c>
      <c r="AP791">
        <v>9071118000185</v>
      </c>
    </row>
    <row r="792" spans="1:42" x14ac:dyDescent="0.25">
      <c r="A792" t="s">
        <v>1113</v>
      </c>
      <c r="B792" t="s">
        <v>50</v>
      </c>
      <c r="C792" t="s">
        <v>1114</v>
      </c>
      <c r="D792">
        <v>2</v>
      </c>
      <c r="E792" s="34" t="s">
        <v>5051</v>
      </c>
      <c r="F792" s="34"/>
      <c r="G792" s="34">
        <v>41542.587326388886</v>
      </c>
      <c r="I792" t="s">
        <v>105</v>
      </c>
      <c r="J792" t="s">
        <v>145</v>
      </c>
      <c r="Q792" s="34">
        <v>41540.484247685185</v>
      </c>
      <c r="S792" t="s">
        <v>107</v>
      </c>
      <c r="U792" t="s">
        <v>103</v>
      </c>
      <c r="Y792" t="s">
        <v>573</v>
      </c>
      <c r="Z792" t="s">
        <v>103</v>
      </c>
      <c r="AA792" s="34">
        <v>41535.734247685185</v>
      </c>
      <c r="AB792" t="s">
        <v>109</v>
      </c>
      <c r="AC792" s="34">
        <v>41540.511307870373</v>
      </c>
      <c r="AD792" t="s">
        <v>110</v>
      </c>
      <c r="AE792" t="s">
        <v>103</v>
      </c>
      <c r="AF792" t="s">
        <v>103</v>
      </c>
      <c r="AG792" t="s">
        <v>103</v>
      </c>
      <c r="AH792" t="s">
        <v>111</v>
      </c>
      <c r="AI792" t="s">
        <v>103</v>
      </c>
      <c r="AJ792" t="s">
        <v>103</v>
      </c>
      <c r="AK792" t="s">
        <v>573</v>
      </c>
      <c r="AN792" t="s">
        <v>574</v>
      </c>
      <c r="AO792" t="s">
        <v>575</v>
      </c>
      <c r="AP792">
        <v>8828982000116</v>
      </c>
    </row>
    <row r="793" spans="1:42" x14ac:dyDescent="0.25">
      <c r="A793" t="s">
        <v>1115</v>
      </c>
      <c r="B793" t="s">
        <v>50</v>
      </c>
      <c r="C793" t="s">
        <v>1116</v>
      </c>
      <c r="D793">
        <v>2</v>
      </c>
      <c r="E793" s="34" t="s">
        <v>5052</v>
      </c>
      <c r="F793" s="34"/>
      <c r="G793" s="34">
        <v>41540.758668981478</v>
      </c>
      <c r="I793" t="s">
        <v>105</v>
      </c>
      <c r="J793" t="s">
        <v>321</v>
      </c>
      <c r="Q793" s="34">
        <v>41540.461469907408</v>
      </c>
      <c r="S793" t="s">
        <v>107</v>
      </c>
      <c r="U793" t="s">
        <v>103</v>
      </c>
      <c r="Y793" t="s">
        <v>573</v>
      </c>
      <c r="Z793" t="s">
        <v>103</v>
      </c>
      <c r="AA793" s="34">
        <v>41535.711469907408</v>
      </c>
      <c r="AB793" t="s">
        <v>109</v>
      </c>
      <c r="AC793" s="34">
        <v>41540.58761574074</v>
      </c>
      <c r="AD793" t="s">
        <v>110</v>
      </c>
      <c r="AE793" t="s">
        <v>111</v>
      </c>
      <c r="AF793" t="s">
        <v>103</v>
      </c>
      <c r="AG793" t="s">
        <v>103</v>
      </c>
      <c r="AH793" t="s">
        <v>103</v>
      </c>
      <c r="AI793" t="s">
        <v>103</v>
      </c>
      <c r="AJ793" t="s">
        <v>103</v>
      </c>
      <c r="AK793" t="s">
        <v>573</v>
      </c>
      <c r="AN793" t="s">
        <v>574</v>
      </c>
      <c r="AO793" t="s">
        <v>575</v>
      </c>
      <c r="AP793">
        <v>9302263000120</v>
      </c>
    </row>
    <row r="794" spans="1:42" x14ac:dyDescent="0.25">
      <c r="A794" t="s">
        <v>1117</v>
      </c>
      <c r="B794" t="s">
        <v>50</v>
      </c>
      <c r="C794" t="s">
        <v>1118</v>
      </c>
      <c r="D794">
        <v>2</v>
      </c>
      <c r="E794" s="34" t="s">
        <v>5053</v>
      </c>
      <c r="F794" s="34"/>
      <c r="G794" s="34">
        <v>41541.577141203707</v>
      </c>
      <c r="I794" t="s">
        <v>105</v>
      </c>
      <c r="J794" t="s">
        <v>145</v>
      </c>
      <c r="Q794" s="34">
        <v>41540.423252314817</v>
      </c>
      <c r="S794" t="s">
        <v>107</v>
      </c>
      <c r="U794" t="s">
        <v>103</v>
      </c>
      <c r="Y794" t="s">
        <v>573</v>
      </c>
      <c r="Z794" t="s">
        <v>103</v>
      </c>
      <c r="AA794" s="34">
        <v>41535.673252314817</v>
      </c>
      <c r="AB794" t="s">
        <v>109</v>
      </c>
      <c r="AC794" s="34">
        <v>41540.617569444446</v>
      </c>
      <c r="AD794" t="s">
        <v>110</v>
      </c>
      <c r="AE794" t="s">
        <v>111</v>
      </c>
      <c r="AF794" t="s">
        <v>103</v>
      </c>
      <c r="AG794" t="s">
        <v>103</v>
      </c>
      <c r="AH794" t="s">
        <v>103</v>
      </c>
      <c r="AI794" t="s">
        <v>103</v>
      </c>
      <c r="AJ794" t="s">
        <v>103</v>
      </c>
      <c r="AK794" t="s">
        <v>573</v>
      </c>
      <c r="AN794" t="s">
        <v>574</v>
      </c>
      <c r="AO794" t="s">
        <v>575</v>
      </c>
      <c r="AP794">
        <v>10410292000194</v>
      </c>
    </row>
    <row r="795" spans="1:42" x14ac:dyDescent="0.25">
      <c r="A795" t="s">
        <v>1119</v>
      </c>
      <c r="B795" t="s">
        <v>50</v>
      </c>
      <c r="C795" t="s">
        <v>1120</v>
      </c>
      <c r="D795">
        <v>2</v>
      </c>
      <c r="E795" s="34" t="s">
        <v>5054</v>
      </c>
      <c r="F795" s="34"/>
      <c r="G795" s="34">
        <v>41544.636793981481</v>
      </c>
      <c r="I795" t="s">
        <v>105</v>
      </c>
      <c r="J795" t="s">
        <v>339</v>
      </c>
      <c r="Q795" s="34">
        <v>41540.397268518522</v>
      </c>
      <c r="S795" t="s">
        <v>107</v>
      </c>
      <c r="U795" t="s">
        <v>103</v>
      </c>
      <c r="Y795" t="s">
        <v>573</v>
      </c>
      <c r="Z795" t="s">
        <v>103</v>
      </c>
      <c r="AA795" s="34">
        <v>41535.647268518522</v>
      </c>
      <c r="AB795" t="s">
        <v>109</v>
      </c>
      <c r="AC795" s="34">
        <v>41540.673958333333</v>
      </c>
      <c r="AD795" t="s">
        <v>110</v>
      </c>
      <c r="AE795" t="s">
        <v>111</v>
      </c>
      <c r="AF795" t="s">
        <v>103</v>
      </c>
      <c r="AG795" t="s">
        <v>103</v>
      </c>
      <c r="AH795" t="s">
        <v>103</v>
      </c>
      <c r="AI795" t="s">
        <v>103</v>
      </c>
      <c r="AJ795" t="s">
        <v>103</v>
      </c>
      <c r="AK795" t="s">
        <v>573</v>
      </c>
      <c r="AN795" t="s">
        <v>574</v>
      </c>
      <c r="AO795" t="s">
        <v>575</v>
      </c>
      <c r="AP795">
        <v>2755095000189</v>
      </c>
    </row>
    <row r="796" spans="1:42" x14ac:dyDescent="0.25">
      <c r="A796" t="s">
        <v>1121</v>
      </c>
      <c r="B796" t="s">
        <v>50</v>
      </c>
      <c r="C796" t="s">
        <v>1122</v>
      </c>
      <c r="D796">
        <v>2</v>
      </c>
      <c r="E796" s="34" t="s">
        <v>5055</v>
      </c>
      <c r="F796" s="34"/>
      <c r="G796" s="34">
        <v>41541.73170138889</v>
      </c>
      <c r="I796" t="s">
        <v>105</v>
      </c>
      <c r="J796" t="s">
        <v>410</v>
      </c>
      <c r="Q796" s="34">
        <v>41540.629537037035</v>
      </c>
      <c r="S796" t="s">
        <v>107</v>
      </c>
      <c r="U796" t="s">
        <v>103</v>
      </c>
      <c r="Y796" t="s">
        <v>573</v>
      </c>
      <c r="Z796" t="s">
        <v>103</v>
      </c>
      <c r="AA796" s="34">
        <v>41536.462870370371</v>
      </c>
      <c r="AB796" t="s">
        <v>109</v>
      </c>
      <c r="AC796" s="34">
        <v>41541.395057870373</v>
      </c>
      <c r="AD796" t="s">
        <v>110</v>
      </c>
      <c r="AE796" t="s">
        <v>103</v>
      </c>
      <c r="AF796" t="s">
        <v>103</v>
      </c>
      <c r="AG796" t="s">
        <v>103</v>
      </c>
      <c r="AH796" t="s">
        <v>111</v>
      </c>
      <c r="AI796" t="s">
        <v>103</v>
      </c>
      <c r="AJ796" t="s">
        <v>103</v>
      </c>
      <c r="AK796" t="s">
        <v>573</v>
      </c>
      <c r="AN796" t="s">
        <v>574</v>
      </c>
      <c r="AO796" t="s">
        <v>575</v>
      </c>
      <c r="AP796">
        <v>3073086000170</v>
      </c>
    </row>
    <row r="797" spans="1:42" x14ac:dyDescent="0.25">
      <c r="A797" t="s">
        <v>1123</v>
      </c>
      <c r="B797" t="s">
        <v>50</v>
      </c>
      <c r="C797" t="s">
        <v>1124</v>
      </c>
      <c r="D797">
        <v>2</v>
      </c>
      <c r="E797" s="34" t="s">
        <v>5056</v>
      </c>
      <c r="F797" s="34"/>
      <c r="G797" s="34">
        <v>41541.568067129629</v>
      </c>
      <c r="I797" t="s">
        <v>105</v>
      </c>
      <c r="J797" t="s">
        <v>321</v>
      </c>
      <c r="Q797" s="34">
        <v>41540.604849537034</v>
      </c>
      <c r="S797" t="s">
        <v>107</v>
      </c>
      <c r="U797" t="s">
        <v>103</v>
      </c>
      <c r="Y797" t="s">
        <v>573</v>
      </c>
      <c r="Z797" t="s">
        <v>103</v>
      </c>
      <c r="AA797" s="34">
        <v>41536.43818287037</v>
      </c>
      <c r="AB797" t="s">
        <v>109</v>
      </c>
      <c r="AC797" s="34">
        <v>41541.450439814813</v>
      </c>
      <c r="AD797" t="s">
        <v>110</v>
      </c>
      <c r="AE797" t="s">
        <v>103</v>
      </c>
      <c r="AF797" t="s">
        <v>103</v>
      </c>
      <c r="AG797" t="s">
        <v>103</v>
      </c>
      <c r="AH797" t="s">
        <v>111</v>
      </c>
      <c r="AI797" t="s">
        <v>103</v>
      </c>
      <c r="AJ797" t="s">
        <v>103</v>
      </c>
      <c r="AK797" t="s">
        <v>573</v>
      </c>
      <c r="AN797" t="s">
        <v>574</v>
      </c>
      <c r="AO797" t="s">
        <v>575</v>
      </c>
      <c r="AP797">
        <v>3262743000128</v>
      </c>
    </row>
    <row r="798" spans="1:42" x14ac:dyDescent="0.25">
      <c r="A798" t="s">
        <v>1125</v>
      </c>
      <c r="B798" t="s">
        <v>50</v>
      </c>
      <c r="C798" t="s">
        <v>1126</v>
      </c>
      <c r="D798">
        <v>2</v>
      </c>
      <c r="E798" s="34" t="s">
        <v>5057</v>
      </c>
      <c r="F798" s="34"/>
      <c r="G798" s="34">
        <v>41542.472997685189</v>
      </c>
      <c r="I798" t="s">
        <v>105</v>
      </c>
      <c r="J798" t="s">
        <v>321</v>
      </c>
      <c r="Q798" s="34">
        <v>41537.588240740741</v>
      </c>
      <c r="S798" t="s">
        <v>107</v>
      </c>
      <c r="U798" t="s">
        <v>103</v>
      </c>
      <c r="Y798" t="s">
        <v>573</v>
      </c>
      <c r="Z798" t="s">
        <v>103</v>
      </c>
      <c r="AA798" s="34">
        <v>41535.421574074076</v>
      </c>
      <c r="AB798" t="s">
        <v>109</v>
      </c>
      <c r="AC798" s="34">
        <v>41541.455000000002</v>
      </c>
      <c r="AD798" t="s">
        <v>110</v>
      </c>
      <c r="AE798" t="s">
        <v>111</v>
      </c>
      <c r="AF798" t="s">
        <v>103</v>
      </c>
      <c r="AG798" t="s">
        <v>111</v>
      </c>
      <c r="AH798" t="s">
        <v>103</v>
      </c>
      <c r="AI798" t="s">
        <v>103</v>
      </c>
      <c r="AJ798" t="s">
        <v>103</v>
      </c>
      <c r="AK798" t="s">
        <v>573</v>
      </c>
      <c r="AN798" t="s">
        <v>574</v>
      </c>
      <c r="AO798" t="s">
        <v>575</v>
      </c>
      <c r="AP798">
        <v>334445000108</v>
      </c>
    </row>
    <row r="799" spans="1:42" x14ac:dyDescent="0.25">
      <c r="A799" t="s">
        <v>1127</v>
      </c>
      <c r="B799" t="s">
        <v>50</v>
      </c>
      <c r="C799" t="s">
        <v>1128</v>
      </c>
      <c r="D799">
        <v>2</v>
      </c>
      <c r="E799" s="34" t="s">
        <v>5058</v>
      </c>
      <c r="F799" s="34"/>
      <c r="G799" s="34">
        <v>41542.723553240743</v>
      </c>
      <c r="I799" t="s">
        <v>105</v>
      </c>
      <c r="J799" t="s">
        <v>159</v>
      </c>
      <c r="Q799" s="34">
        <v>41540.542673611111</v>
      </c>
      <c r="S799" t="s">
        <v>107</v>
      </c>
      <c r="U799" t="s">
        <v>103</v>
      </c>
      <c r="Y799" t="s">
        <v>573</v>
      </c>
      <c r="Z799" t="s">
        <v>103</v>
      </c>
      <c r="AA799" s="34">
        <v>41536.376006944447</v>
      </c>
      <c r="AB799" t="s">
        <v>109</v>
      </c>
      <c r="AC799" s="34">
        <v>41541.590682870374</v>
      </c>
      <c r="AD799" t="s">
        <v>110</v>
      </c>
      <c r="AE799" t="s">
        <v>103</v>
      </c>
      <c r="AF799" t="s">
        <v>103</v>
      </c>
      <c r="AG799" t="s">
        <v>103</v>
      </c>
      <c r="AH799" t="s">
        <v>103</v>
      </c>
      <c r="AI799" t="s">
        <v>103</v>
      </c>
      <c r="AJ799" t="s">
        <v>103</v>
      </c>
      <c r="AK799" t="s">
        <v>573</v>
      </c>
      <c r="AM799">
        <v>7956307000100</v>
      </c>
      <c r="AN799" t="s">
        <v>574</v>
      </c>
      <c r="AO799" t="s">
        <v>575</v>
      </c>
      <c r="AP799">
        <v>7956307000100</v>
      </c>
    </row>
    <row r="800" spans="1:42" x14ac:dyDescent="0.25">
      <c r="A800" t="s">
        <v>1129</v>
      </c>
      <c r="B800" t="s">
        <v>50</v>
      </c>
      <c r="C800" t="s">
        <v>1130</v>
      </c>
      <c r="D800">
        <v>2</v>
      </c>
      <c r="E800" s="34" t="s">
        <v>5059</v>
      </c>
      <c r="F800" s="34"/>
      <c r="G800" s="34">
        <v>41542.370775462965</v>
      </c>
      <c r="I800" t="s">
        <v>105</v>
      </c>
      <c r="J800" t="s">
        <v>326</v>
      </c>
      <c r="Q800" s="34">
        <v>41540.507708333331</v>
      </c>
      <c r="S800" t="s">
        <v>107</v>
      </c>
      <c r="U800" t="s">
        <v>103</v>
      </c>
      <c r="Y800" t="s">
        <v>573</v>
      </c>
      <c r="Z800" t="s">
        <v>103</v>
      </c>
      <c r="AA800" s="34">
        <v>41536.341041666667</v>
      </c>
      <c r="AB800" t="s">
        <v>109</v>
      </c>
      <c r="AC800" s="34">
        <v>41541.622256944444</v>
      </c>
      <c r="AD800" t="s">
        <v>110</v>
      </c>
      <c r="AE800" t="s">
        <v>111</v>
      </c>
      <c r="AF800" t="s">
        <v>103</v>
      </c>
      <c r="AG800" t="s">
        <v>103</v>
      </c>
      <c r="AH800" t="s">
        <v>103</v>
      </c>
      <c r="AI800" t="s">
        <v>103</v>
      </c>
      <c r="AJ800" t="s">
        <v>103</v>
      </c>
      <c r="AK800" t="s">
        <v>573</v>
      </c>
      <c r="AN800" t="s">
        <v>574</v>
      </c>
      <c r="AO800" t="s">
        <v>575</v>
      </c>
      <c r="AP800">
        <v>183579000175</v>
      </c>
    </row>
    <row r="801" spans="1:42" x14ac:dyDescent="0.25">
      <c r="A801" t="s">
        <v>1131</v>
      </c>
      <c r="B801" t="s">
        <v>50</v>
      </c>
      <c r="C801" t="s">
        <v>1132</v>
      </c>
      <c r="D801">
        <v>2</v>
      </c>
      <c r="E801" s="34" t="s">
        <v>5060</v>
      </c>
      <c r="F801" s="34"/>
      <c r="G801" s="34">
        <v>41542.789780092593</v>
      </c>
      <c r="I801" t="s">
        <v>105</v>
      </c>
      <c r="J801" t="s">
        <v>106</v>
      </c>
      <c r="Q801" s="34">
        <v>41540.562337962961</v>
      </c>
      <c r="S801" t="s">
        <v>107</v>
      </c>
      <c r="U801" t="s">
        <v>103</v>
      </c>
      <c r="Y801" t="s">
        <v>1133</v>
      </c>
      <c r="Z801" t="s">
        <v>103</v>
      </c>
      <c r="AA801" s="34">
        <v>41536.395671296297</v>
      </c>
      <c r="AB801" t="s">
        <v>109</v>
      </c>
      <c r="AC801" s="34">
        <v>41541.649004629631</v>
      </c>
      <c r="AD801" t="s">
        <v>110</v>
      </c>
      <c r="AE801" t="s">
        <v>111</v>
      </c>
      <c r="AF801" t="s">
        <v>103</v>
      </c>
      <c r="AG801" t="s">
        <v>103</v>
      </c>
      <c r="AH801" t="s">
        <v>103</v>
      </c>
      <c r="AI801" t="s">
        <v>103</v>
      </c>
      <c r="AJ801" t="s">
        <v>103</v>
      </c>
      <c r="AK801" t="s">
        <v>1133</v>
      </c>
      <c r="AN801" t="s">
        <v>1134</v>
      </c>
      <c r="AO801" t="s">
        <v>1135</v>
      </c>
      <c r="AP801">
        <v>8975475000105</v>
      </c>
    </row>
    <row r="802" spans="1:42" x14ac:dyDescent="0.25">
      <c r="A802" t="s">
        <v>1136</v>
      </c>
      <c r="B802" t="s">
        <v>50</v>
      </c>
      <c r="C802" t="s">
        <v>1137</v>
      </c>
      <c r="D802">
        <v>2</v>
      </c>
      <c r="E802" s="34" t="s">
        <v>5061</v>
      </c>
      <c r="F802" s="34"/>
      <c r="G802" s="34">
        <v>41541.667430555557</v>
      </c>
      <c r="I802" t="s">
        <v>105</v>
      </c>
      <c r="J802" t="s">
        <v>321</v>
      </c>
      <c r="Q802" s="34">
        <v>41540.523136574076</v>
      </c>
      <c r="S802" t="s">
        <v>107</v>
      </c>
      <c r="U802" t="s">
        <v>103</v>
      </c>
      <c r="Y802" t="s">
        <v>573</v>
      </c>
      <c r="Z802" t="s">
        <v>103</v>
      </c>
      <c r="AA802" s="34">
        <v>41536.356469907405</v>
      </c>
      <c r="AB802" t="s">
        <v>109</v>
      </c>
      <c r="AC802" s="34">
        <v>41541.65929398148</v>
      </c>
      <c r="AD802" t="s">
        <v>110</v>
      </c>
      <c r="AE802" t="s">
        <v>103</v>
      </c>
      <c r="AF802" t="s">
        <v>103</v>
      </c>
      <c r="AG802" t="s">
        <v>103</v>
      </c>
      <c r="AH802" t="s">
        <v>111</v>
      </c>
      <c r="AI802" t="s">
        <v>103</v>
      </c>
      <c r="AJ802" t="s">
        <v>103</v>
      </c>
      <c r="AK802" t="s">
        <v>573</v>
      </c>
      <c r="AN802" t="s">
        <v>574</v>
      </c>
      <c r="AO802" t="s">
        <v>575</v>
      </c>
      <c r="AP802">
        <v>3594856000120</v>
      </c>
    </row>
    <row r="803" spans="1:42" x14ac:dyDescent="0.25">
      <c r="A803" t="s">
        <v>1138</v>
      </c>
      <c r="B803" t="s">
        <v>50</v>
      </c>
      <c r="C803" t="s">
        <v>1139</v>
      </c>
      <c r="D803">
        <v>2</v>
      </c>
      <c r="E803" s="34" t="s">
        <v>5062</v>
      </c>
      <c r="F803" s="34"/>
      <c r="G803" s="34">
        <v>41542.682233796295</v>
      </c>
      <c r="I803" t="s">
        <v>105</v>
      </c>
      <c r="J803" t="s">
        <v>195</v>
      </c>
      <c r="Q803" s="34">
        <v>41540.561261574076</v>
      </c>
      <c r="S803" t="s">
        <v>107</v>
      </c>
      <c r="U803" t="s">
        <v>103</v>
      </c>
      <c r="Y803" t="s">
        <v>573</v>
      </c>
      <c r="Z803" t="s">
        <v>103</v>
      </c>
      <c r="AA803" s="34">
        <v>41536.394594907404</v>
      </c>
      <c r="AB803" t="s">
        <v>109</v>
      </c>
      <c r="AC803" s="34">
        <v>41541.701631944445</v>
      </c>
      <c r="AD803" t="s">
        <v>110</v>
      </c>
      <c r="AE803" t="s">
        <v>111</v>
      </c>
      <c r="AF803" t="s">
        <v>103</v>
      </c>
      <c r="AG803" t="s">
        <v>103</v>
      </c>
      <c r="AH803" t="s">
        <v>103</v>
      </c>
      <c r="AI803" t="s">
        <v>103</v>
      </c>
      <c r="AJ803" t="s">
        <v>103</v>
      </c>
      <c r="AK803" t="s">
        <v>573</v>
      </c>
      <c r="AN803" t="s">
        <v>574</v>
      </c>
      <c r="AO803" t="s">
        <v>575</v>
      </c>
      <c r="AP803">
        <v>40389082000122</v>
      </c>
    </row>
    <row r="804" spans="1:42" x14ac:dyDescent="0.25">
      <c r="A804" t="s">
        <v>1140</v>
      </c>
      <c r="B804" t="s">
        <v>50</v>
      </c>
      <c r="C804" t="s">
        <v>1141</v>
      </c>
      <c r="D804">
        <v>2</v>
      </c>
      <c r="E804" s="34" t="s">
        <v>5063</v>
      </c>
      <c r="F804" s="34"/>
      <c r="G804" s="34">
        <v>41542.687094907407</v>
      </c>
      <c r="I804" t="s">
        <v>105</v>
      </c>
      <c r="J804" t="s">
        <v>321</v>
      </c>
      <c r="Q804" s="34">
        <v>41541.73400462963</v>
      </c>
      <c r="S804" t="s">
        <v>107</v>
      </c>
      <c r="U804" t="s">
        <v>103</v>
      </c>
      <c r="Y804" t="s">
        <v>573</v>
      </c>
      <c r="Z804" t="s">
        <v>103</v>
      </c>
      <c r="AA804" s="34">
        <v>41537.567337962966</v>
      </c>
      <c r="AB804" t="s">
        <v>109</v>
      </c>
      <c r="AC804" s="34">
        <v>41541.756863425922</v>
      </c>
      <c r="AD804" t="s">
        <v>110</v>
      </c>
      <c r="AE804" t="s">
        <v>111</v>
      </c>
      <c r="AF804" t="s">
        <v>103</v>
      </c>
      <c r="AG804" t="s">
        <v>103</v>
      </c>
      <c r="AH804" t="s">
        <v>103</v>
      </c>
      <c r="AI804" t="s">
        <v>103</v>
      </c>
      <c r="AJ804" t="s">
        <v>103</v>
      </c>
      <c r="AK804" t="s">
        <v>573</v>
      </c>
      <c r="AM804">
        <v>3594856000120</v>
      </c>
      <c r="AN804" t="s">
        <v>574</v>
      </c>
      <c r="AO804" t="s">
        <v>575</v>
      </c>
      <c r="AP804">
        <v>3594856000120</v>
      </c>
    </row>
    <row r="805" spans="1:42" x14ac:dyDescent="0.25">
      <c r="A805" t="s">
        <v>1142</v>
      </c>
      <c r="B805" t="s">
        <v>50</v>
      </c>
      <c r="C805" t="s">
        <v>1143</v>
      </c>
      <c r="D805">
        <v>2</v>
      </c>
      <c r="E805" s="34" t="s">
        <v>5064</v>
      </c>
      <c r="F805" s="34"/>
      <c r="G805" s="34">
        <v>41542.474907407406</v>
      </c>
      <c r="I805" t="s">
        <v>105</v>
      </c>
      <c r="J805" t="s">
        <v>321</v>
      </c>
      <c r="Q805" s="34">
        <v>41542.5</v>
      </c>
      <c r="S805" t="s">
        <v>107</v>
      </c>
      <c r="U805" t="s">
        <v>103</v>
      </c>
      <c r="Y805" t="s">
        <v>573</v>
      </c>
      <c r="Z805" t="s">
        <v>103</v>
      </c>
      <c r="AA805" s="34">
        <v>41537.926412037035</v>
      </c>
      <c r="AB805" t="s">
        <v>109</v>
      </c>
      <c r="AC805" s="34">
        <v>41542.345034722224</v>
      </c>
      <c r="AD805" t="s">
        <v>110</v>
      </c>
      <c r="AE805" t="s">
        <v>111</v>
      </c>
      <c r="AF805" t="s">
        <v>103</v>
      </c>
      <c r="AG805" t="s">
        <v>103</v>
      </c>
      <c r="AH805" t="s">
        <v>103</v>
      </c>
      <c r="AI805" t="s">
        <v>103</v>
      </c>
      <c r="AJ805" t="s">
        <v>103</v>
      </c>
      <c r="AK805" t="s">
        <v>573</v>
      </c>
      <c r="AN805" t="s">
        <v>574</v>
      </c>
      <c r="AO805" t="s">
        <v>575</v>
      </c>
      <c r="AP805">
        <v>14794464000121</v>
      </c>
    </row>
    <row r="806" spans="1:42" x14ac:dyDescent="0.25">
      <c r="A806" t="s">
        <v>1144</v>
      </c>
      <c r="B806" t="s">
        <v>50</v>
      </c>
      <c r="C806" t="s">
        <v>1145</v>
      </c>
      <c r="D806">
        <v>2</v>
      </c>
      <c r="E806" s="34" t="s">
        <v>5065</v>
      </c>
      <c r="F806" s="34"/>
      <c r="G806" s="34">
        <v>41542.66207175926</v>
      </c>
      <c r="I806" t="s">
        <v>105</v>
      </c>
      <c r="J806" t="s">
        <v>490</v>
      </c>
      <c r="Q806" s="34">
        <v>41542.389293981483</v>
      </c>
      <c r="S806" t="s">
        <v>107</v>
      </c>
      <c r="U806" t="s">
        <v>103</v>
      </c>
      <c r="Y806" t="s">
        <v>573</v>
      </c>
      <c r="Z806" t="s">
        <v>103</v>
      </c>
      <c r="AA806" s="34">
        <v>41537.639293981483</v>
      </c>
      <c r="AB806" t="s">
        <v>109</v>
      </c>
      <c r="AC806" s="34">
        <v>41542.345833333333</v>
      </c>
      <c r="AD806" t="s">
        <v>110</v>
      </c>
      <c r="AE806" t="s">
        <v>111</v>
      </c>
      <c r="AF806" t="s">
        <v>103</v>
      </c>
      <c r="AG806" t="s">
        <v>103</v>
      </c>
      <c r="AH806" t="s">
        <v>103</v>
      </c>
      <c r="AI806" t="s">
        <v>103</v>
      </c>
      <c r="AJ806" t="s">
        <v>103</v>
      </c>
      <c r="AK806" t="s">
        <v>573</v>
      </c>
      <c r="AN806" t="s">
        <v>574</v>
      </c>
      <c r="AO806" t="s">
        <v>575</v>
      </c>
      <c r="AP806">
        <v>32597981000354</v>
      </c>
    </row>
    <row r="807" spans="1:42" x14ac:dyDescent="0.25">
      <c r="A807" t="s">
        <v>1146</v>
      </c>
      <c r="B807" t="s">
        <v>50</v>
      </c>
      <c r="C807" t="s">
        <v>1147</v>
      </c>
      <c r="D807">
        <v>2</v>
      </c>
      <c r="E807" s="34" t="s">
        <v>5066</v>
      </c>
      <c r="F807" s="34"/>
      <c r="G807" s="34">
        <v>41542.490393518521</v>
      </c>
      <c r="I807" t="s">
        <v>105</v>
      </c>
      <c r="J807" t="s">
        <v>410</v>
      </c>
      <c r="Q807" s="34">
        <v>41540.545474537037</v>
      </c>
      <c r="S807" t="s">
        <v>107</v>
      </c>
      <c r="U807" t="s">
        <v>103</v>
      </c>
      <c r="Y807" t="s">
        <v>573</v>
      </c>
      <c r="Z807" t="s">
        <v>103</v>
      </c>
      <c r="AA807" s="34">
        <v>41536.378807870373</v>
      </c>
      <c r="AB807" t="s">
        <v>109</v>
      </c>
      <c r="AC807" s="34">
        <v>41542.350173611114</v>
      </c>
      <c r="AD807" t="s">
        <v>110</v>
      </c>
      <c r="AE807" t="s">
        <v>111</v>
      </c>
      <c r="AF807" t="s">
        <v>103</v>
      </c>
      <c r="AG807" t="s">
        <v>103</v>
      </c>
      <c r="AH807" t="s">
        <v>103</v>
      </c>
      <c r="AI807" t="s">
        <v>103</v>
      </c>
      <c r="AJ807" t="s">
        <v>103</v>
      </c>
      <c r="AK807" t="s">
        <v>573</v>
      </c>
      <c r="AN807" t="s">
        <v>574</v>
      </c>
      <c r="AO807" t="s">
        <v>575</v>
      </c>
      <c r="AP807">
        <v>13731182000112</v>
      </c>
    </row>
    <row r="808" spans="1:42" x14ac:dyDescent="0.25">
      <c r="A808" t="s">
        <v>1148</v>
      </c>
      <c r="B808" t="s">
        <v>50</v>
      </c>
      <c r="C808" t="s">
        <v>1149</v>
      </c>
      <c r="D808">
        <v>2</v>
      </c>
      <c r="E808" s="34" t="s">
        <v>5067</v>
      </c>
      <c r="F808" s="34"/>
      <c r="G808" s="34">
        <v>41547.343819444446</v>
      </c>
      <c r="I808" t="s">
        <v>105</v>
      </c>
      <c r="J808" t="s">
        <v>372</v>
      </c>
      <c r="Q808" s="34">
        <v>41542.5</v>
      </c>
      <c r="S808" t="s">
        <v>107</v>
      </c>
      <c r="U808" t="s">
        <v>103</v>
      </c>
      <c r="Y808" t="s">
        <v>573</v>
      </c>
      <c r="Z808" t="s">
        <v>103</v>
      </c>
      <c r="AA808" s="34">
        <v>41537.80395833333</v>
      </c>
      <c r="AB808" t="s">
        <v>109</v>
      </c>
      <c r="AC808" s="34">
        <v>41542.384791666664</v>
      </c>
      <c r="AD808" t="s">
        <v>110</v>
      </c>
      <c r="AE808" t="s">
        <v>103</v>
      </c>
      <c r="AF808" t="s">
        <v>103</v>
      </c>
      <c r="AG808" t="s">
        <v>103</v>
      </c>
      <c r="AH808" t="s">
        <v>111</v>
      </c>
      <c r="AI808" t="s">
        <v>103</v>
      </c>
      <c r="AJ808" t="s">
        <v>103</v>
      </c>
      <c r="AK808" t="s">
        <v>573</v>
      </c>
      <c r="AN808" t="s">
        <v>574</v>
      </c>
      <c r="AO808" t="s">
        <v>575</v>
      </c>
      <c r="AP808">
        <v>4685215000144</v>
      </c>
    </row>
    <row r="809" spans="1:42" x14ac:dyDescent="0.25">
      <c r="A809" t="s">
        <v>1150</v>
      </c>
      <c r="B809" t="s">
        <v>50</v>
      </c>
      <c r="C809" t="s">
        <v>1151</v>
      </c>
      <c r="D809">
        <v>2</v>
      </c>
      <c r="E809" s="34" t="s">
        <v>5068</v>
      </c>
      <c r="F809" s="34"/>
      <c r="G809" s="34">
        <v>41542.604201388887</v>
      </c>
      <c r="I809" t="s">
        <v>105</v>
      </c>
      <c r="J809" t="s">
        <v>145</v>
      </c>
      <c r="Q809" s="34">
        <v>41542.408333333333</v>
      </c>
      <c r="S809" t="s">
        <v>107</v>
      </c>
      <c r="U809" t="s">
        <v>103</v>
      </c>
      <c r="Y809" t="s">
        <v>573</v>
      </c>
      <c r="Z809" t="s">
        <v>103</v>
      </c>
      <c r="AA809" s="34">
        <v>41537.658333333333</v>
      </c>
      <c r="AB809" t="s">
        <v>109</v>
      </c>
      <c r="AC809" s="34">
        <v>41542.41070601852</v>
      </c>
      <c r="AD809" t="s">
        <v>110</v>
      </c>
      <c r="AE809" t="s">
        <v>111</v>
      </c>
      <c r="AF809" t="s">
        <v>103</v>
      </c>
      <c r="AG809" t="s">
        <v>103</v>
      </c>
      <c r="AH809" t="s">
        <v>103</v>
      </c>
      <c r="AI809" t="s">
        <v>103</v>
      </c>
      <c r="AJ809" t="s">
        <v>103</v>
      </c>
      <c r="AK809" t="s">
        <v>573</v>
      </c>
      <c r="AN809" t="s">
        <v>574</v>
      </c>
      <c r="AO809" t="s">
        <v>575</v>
      </c>
      <c r="AP809">
        <v>17236406000170</v>
      </c>
    </row>
    <row r="810" spans="1:42" x14ac:dyDescent="0.25">
      <c r="A810" t="s">
        <v>1152</v>
      </c>
      <c r="B810" t="s">
        <v>50</v>
      </c>
      <c r="C810" t="s">
        <v>1153</v>
      </c>
      <c r="D810">
        <v>2</v>
      </c>
      <c r="E810" s="34" t="s">
        <v>5069</v>
      </c>
      <c r="F810" s="34"/>
      <c r="G810" s="34">
        <v>41542.905856481484</v>
      </c>
      <c r="I810" t="s">
        <v>116</v>
      </c>
      <c r="J810" t="s">
        <v>117</v>
      </c>
      <c r="Q810" s="34">
        <v>41542.386550925927</v>
      </c>
      <c r="S810" t="s">
        <v>107</v>
      </c>
      <c r="U810" t="s">
        <v>103</v>
      </c>
      <c r="Y810" t="s">
        <v>573</v>
      </c>
      <c r="Z810" t="s">
        <v>103</v>
      </c>
      <c r="AA810" s="34">
        <v>41537.636550925927</v>
      </c>
      <c r="AB810" t="s">
        <v>109</v>
      </c>
      <c r="AC810" s="34">
        <v>41542.442152777781</v>
      </c>
      <c r="AD810" t="s">
        <v>110</v>
      </c>
      <c r="AE810" t="s">
        <v>111</v>
      </c>
      <c r="AF810" t="s">
        <v>103</v>
      </c>
      <c r="AG810" t="s">
        <v>103</v>
      </c>
      <c r="AH810" t="s">
        <v>103</v>
      </c>
      <c r="AI810" t="s">
        <v>103</v>
      </c>
      <c r="AJ810" t="s">
        <v>103</v>
      </c>
      <c r="AK810" t="s">
        <v>573</v>
      </c>
      <c r="AN810" t="s">
        <v>574</v>
      </c>
      <c r="AO810" t="s">
        <v>575</v>
      </c>
      <c r="AP810">
        <v>7233645000113</v>
      </c>
    </row>
    <row r="811" spans="1:42" x14ac:dyDescent="0.25">
      <c r="A811" t="s">
        <v>1154</v>
      </c>
      <c r="B811" t="s">
        <v>50</v>
      </c>
      <c r="C811" t="s">
        <v>1155</v>
      </c>
      <c r="D811">
        <v>2</v>
      </c>
      <c r="E811" s="34" t="s">
        <v>5070</v>
      </c>
      <c r="F811" s="34"/>
      <c r="G811" s="34">
        <v>41542.511724537035</v>
      </c>
      <c r="I811" t="s">
        <v>105</v>
      </c>
      <c r="J811" t="s">
        <v>372</v>
      </c>
      <c r="Q811" s="34">
        <v>41542.5</v>
      </c>
      <c r="S811" t="s">
        <v>107</v>
      </c>
      <c r="U811" t="s">
        <v>103</v>
      </c>
      <c r="Y811" t="s">
        <v>573</v>
      </c>
      <c r="Z811" t="s">
        <v>103</v>
      </c>
      <c r="AA811" s="34">
        <v>41537.949849537035</v>
      </c>
      <c r="AB811" t="s">
        <v>109</v>
      </c>
      <c r="AC811" s="34">
        <v>41542.480532407404</v>
      </c>
      <c r="AD811" t="s">
        <v>110</v>
      </c>
      <c r="AE811" t="s">
        <v>111</v>
      </c>
      <c r="AF811" t="s">
        <v>103</v>
      </c>
      <c r="AG811" t="s">
        <v>103</v>
      </c>
      <c r="AH811" t="s">
        <v>103</v>
      </c>
      <c r="AI811" t="s">
        <v>111</v>
      </c>
      <c r="AJ811" t="s">
        <v>103</v>
      </c>
      <c r="AK811" t="s">
        <v>573</v>
      </c>
      <c r="AN811" t="s">
        <v>574</v>
      </c>
      <c r="AO811" t="s">
        <v>575</v>
      </c>
      <c r="AP811">
        <v>1765985000109</v>
      </c>
    </row>
    <row r="812" spans="1:42" x14ac:dyDescent="0.25">
      <c r="A812" t="s">
        <v>1156</v>
      </c>
      <c r="B812" t="s">
        <v>50</v>
      </c>
      <c r="C812" t="s">
        <v>1157</v>
      </c>
      <c r="D812">
        <v>2</v>
      </c>
      <c r="E812" s="34" t="s">
        <v>5071</v>
      </c>
      <c r="F812" s="34"/>
      <c r="G812" s="34">
        <v>41542.849710648145</v>
      </c>
      <c r="I812" t="s">
        <v>116</v>
      </c>
      <c r="J812" t="s">
        <v>117</v>
      </c>
      <c r="Q812" s="34">
        <v>41542.343611111108</v>
      </c>
      <c r="S812" t="s">
        <v>107</v>
      </c>
      <c r="U812" t="s">
        <v>103</v>
      </c>
      <c r="Y812" t="s">
        <v>573</v>
      </c>
      <c r="Z812" t="s">
        <v>103</v>
      </c>
      <c r="AA812" s="34">
        <v>41537.593611111108</v>
      </c>
      <c r="AB812" t="s">
        <v>109</v>
      </c>
      <c r="AC812" s="34">
        <v>41542.485972222225</v>
      </c>
      <c r="AD812" t="s">
        <v>110</v>
      </c>
      <c r="AE812" t="s">
        <v>111</v>
      </c>
      <c r="AF812" t="s">
        <v>103</v>
      </c>
      <c r="AG812" t="s">
        <v>103</v>
      </c>
      <c r="AH812" t="s">
        <v>103</v>
      </c>
      <c r="AI812" t="s">
        <v>103</v>
      </c>
      <c r="AJ812" t="s">
        <v>103</v>
      </c>
      <c r="AK812" t="s">
        <v>573</v>
      </c>
      <c r="AN812" t="s">
        <v>574</v>
      </c>
      <c r="AO812" t="s">
        <v>575</v>
      </c>
      <c r="AP812">
        <v>12579764000162</v>
      </c>
    </row>
    <row r="813" spans="1:42" x14ac:dyDescent="0.25">
      <c r="A813" t="s">
        <v>1158</v>
      </c>
      <c r="B813" t="s">
        <v>50</v>
      </c>
      <c r="C813" t="s">
        <v>1159</v>
      </c>
      <c r="D813">
        <v>2</v>
      </c>
      <c r="E813" s="34" t="s">
        <v>5072</v>
      </c>
      <c r="F813" s="34"/>
      <c r="G813" s="34">
        <v>41542.614664351851</v>
      </c>
      <c r="I813" t="s">
        <v>105</v>
      </c>
      <c r="J813" t="s">
        <v>372</v>
      </c>
      <c r="Q813" s="34">
        <v>41542.5</v>
      </c>
      <c r="S813" t="s">
        <v>107</v>
      </c>
      <c r="U813" t="s">
        <v>103</v>
      </c>
      <c r="Y813" t="s">
        <v>573</v>
      </c>
      <c r="Z813" t="s">
        <v>103</v>
      </c>
      <c r="AA813" s="34">
        <v>41537.852118055554</v>
      </c>
      <c r="AB813" t="s">
        <v>109</v>
      </c>
      <c r="AC813" s="34">
        <v>41542.522534722222</v>
      </c>
      <c r="AD813" t="s">
        <v>110</v>
      </c>
      <c r="AE813" t="s">
        <v>111</v>
      </c>
      <c r="AF813" t="s">
        <v>103</v>
      </c>
      <c r="AG813" t="s">
        <v>103</v>
      </c>
      <c r="AH813" t="s">
        <v>103</v>
      </c>
      <c r="AI813" t="s">
        <v>111</v>
      </c>
      <c r="AJ813" t="s">
        <v>103</v>
      </c>
      <c r="AK813" t="s">
        <v>573</v>
      </c>
      <c r="AN813" t="s">
        <v>574</v>
      </c>
      <c r="AO813" t="s">
        <v>575</v>
      </c>
      <c r="AP813">
        <v>16577831000160</v>
      </c>
    </row>
    <row r="814" spans="1:42" x14ac:dyDescent="0.25">
      <c r="A814" t="s">
        <v>1160</v>
      </c>
      <c r="B814" t="s">
        <v>50</v>
      </c>
      <c r="C814" t="s">
        <v>1161</v>
      </c>
      <c r="D814">
        <v>2</v>
      </c>
      <c r="E814" s="34" t="s">
        <v>5073</v>
      </c>
      <c r="F814" s="34"/>
      <c r="G814" s="34">
        <v>41543.423148148147</v>
      </c>
      <c r="I814" t="s">
        <v>105</v>
      </c>
      <c r="J814" t="s">
        <v>321</v>
      </c>
      <c r="Q814" s="34">
        <v>41541.685682870368</v>
      </c>
      <c r="S814" t="s">
        <v>107</v>
      </c>
      <c r="U814" t="s">
        <v>103</v>
      </c>
      <c r="Y814" t="s">
        <v>573</v>
      </c>
      <c r="Z814" t="s">
        <v>103</v>
      </c>
      <c r="AA814" s="34">
        <v>41537.519016203703</v>
      </c>
      <c r="AB814" t="s">
        <v>109</v>
      </c>
      <c r="AC814" s="34">
        <v>41542.524965277778</v>
      </c>
      <c r="AD814" t="s">
        <v>110</v>
      </c>
      <c r="AE814" t="s">
        <v>111</v>
      </c>
      <c r="AF814" t="s">
        <v>103</v>
      </c>
      <c r="AG814" t="s">
        <v>103</v>
      </c>
      <c r="AH814" t="s">
        <v>103</v>
      </c>
      <c r="AI814" t="s">
        <v>103</v>
      </c>
      <c r="AJ814" t="s">
        <v>103</v>
      </c>
      <c r="AK814" t="s">
        <v>573</v>
      </c>
      <c r="AN814" t="s">
        <v>574</v>
      </c>
      <c r="AO814" t="s">
        <v>575</v>
      </c>
      <c r="AP814">
        <v>9150649000163</v>
      </c>
    </row>
    <row r="815" spans="1:42" x14ac:dyDescent="0.25">
      <c r="A815" t="s">
        <v>1162</v>
      </c>
      <c r="B815" t="s">
        <v>50</v>
      </c>
      <c r="C815" t="s">
        <v>1163</v>
      </c>
      <c r="D815">
        <v>2</v>
      </c>
      <c r="E815" s="34" t="s">
        <v>5074</v>
      </c>
      <c r="F815" s="34"/>
      <c r="G815" s="34">
        <v>41543.474756944444</v>
      </c>
      <c r="I815" t="s">
        <v>105</v>
      </c>
      <c r="J815" t="s">
        <v>321</v>
      </c>
      <c r="Q815" s="34">
        <v>41542.5</v>
      </c>
      <c r="S815" t="s">
        <v>107</v>
      </c>
      <c r="U815" t="s">
        <v>103</v>
      </c>
      <c r="Y815" t="s">
        <v>573</v>
      </c>
      <c r="Z815" t="s">
        <v>103</v>
      </c>
      <c r="AA815" s="34">
        <v>41538.721192129633</v>
      </c>
      <c r="AB815" t="s">
        <v>109</v>
      </c>
      <c r="AC815" s="34">
        <v>41542.681886574072</v>
      </c>
      <c r="AD815" t="s">
        <v>110</v>
      </c>
      <c r="AE815" t="s">
        <v>111</v>
      </c>
      <c r="AF815" t="s">
        <v>103</v>
      </c>
      <c r="AG815" t="s">
        <v>103</v>
      </c>
      <c r="AH815" t="s">
        <v>103</v>
      </c>
      <c r="AI815" t="s">
        <v>103</v>
      </c>
      <c r="AJ815" t="s">
        <v>103</v>
      </c>
      <c r="AK815" t="s">
        <v>573</v>
      </c>
      <c r="AN815" t="s">
        <v>574</v>
      </c>
      <c r="AO815" t="s">
        <v>575</v>
      </c>
      <c r="AP815">
        <v>3408699000111</v>
      </c>
    </row>
    <row r="816" spans="1:42" x14ac:dyDescent="0.25">
      <c r="A816" t="s">
        <v>1164</v>
      </c>
      <c r="B816" t="s">
        <v>50</v>
      </c>
      <c r="C816" t="s">
        <v>1165</v>
      </c>
      <c r="D816">
        <v>2</v>
      </c>
      <c r="E816" s="34" t="s">
        <v>5075</v>
      </c>
      <c r="F816" s="34"/>
      <c r="G816" s="34">
        <v>41543.431435185186</v>
      </c>
      <c r="I816" t="s">
        <v>116</v>
      </c>
      <c r="J816" t="s">
        <v>117</v>
      </c>
      <c r="Q816" s="34">
        <v>41542.5</v>
      </c>
      <c r="S816" t="s">
        <v>107</v>
      </c>
      <c r="U816" t="s">
        <v>103</v>
      </c>
      <c r="Y816" t="s">
        <v>573</v>
      </c>
      <c r="Z816" t="s">
        <v>103</v>
      </c>
      <c r="AA816" s="34">
        <v>41538.572256944448</v>
      </c>
      <c r="AB816" t="s">
        <v>109</v>
      </c>
      <c r="AC816" s="34">
        <v>41542.71570601852</v>
      </c>
      <c r="AD816" t="s">
        <v>110</v>
      </c>
      <c r="AE816" t="s">
        <v>103</v>
      </c>
      <c r="AF816" t="s">
        <v>103</v>
      </c>
      <c r="AG816" t="s">
        <v>103</v>
      </c>
      <c r="AH816" t="s">
        <v>111</v>
      </c>
      <c r="AI816" t="s">
        <v>103</v>
      </c>
      <c r="AJ816" t="s">
        <v>103</v>
      </c>
      <c r="AK816" t="s">
        <v>573</v>
      </c>
      <c r="AN816" t="s">
        <v>574</v>
      </c>
      <c r="AO816" t="s">
        <v>575</v>
      </c>
      <c r="AP816">
        <v>5271392000147</v>
      </c>
    </row>
    <row r="817" spans="1:42" x14ac:dyDescent="0.25">
      <c r="A817" t="s">
        <v>1166</v>
      </c>
      <c r="B817" t="s">
        <v>50</v>
      </c>
      <c r="C817" t="s">
        <v>1167</v>
      </c>
      <c r="D817">
        <v>2</v>
      </c>
      <c r="E817" s="34" t="s">
        <v>5076</v>
      </c>
      <c r="F817" s="34"/>
      <c r="G817" s="34">
        <v>41548.697743055556</v>
      </c>
      <c r="I817" t="s">
        <v>105</v>
      </c>
      <c r="J817" t="s">
        <v>321</v>
      </c>
      <c r="Q817" s="34">
        <v>41542.5</v>
      </c>
      <c r="S817" t="s">
        <v>107</v>
      </c>
      <c r="U817" t="s">
        <v>103</v>
      </c>
      <c r="Y817" t="s">
        <v>573</v>
      </c>
      <c r="Z817" t="s">
        <v>103</v>
      </c>
      <c r="AA817" s="34">
        <v>41538.451203703706</v>
      </c>
      <c r="AB817" t="s">
        <v>109</v>
      </c>
      <c r="AC817" s="34">
        <v>41543.343009259261</v>
      </c>
      <c r="AD817" t="s">
        <v>110</v>
      </c>
      <c r="AE817" t="s">
        <v>103</v>
      </c>
      <c r="AF817" t="s">
        <v>103</v>
      </c>
      <c r="AG817" t="s">
        <v>103</v>
      </c>
      <c r="AH817" t="s">
        <v>111</v>
      </c>
      <c r="AI817" t="s">
        <v>103</v>
      </c>
      <c r="AJ817" t="s">
        <v>103</v>
      </c>
      <c r="AK817" t="s">
        <v>573</v>
      </c>
      <c r="AM817">
        <v>32359630000143</v>
      </c>
      <c r="AN817" t="s">
        <v>574</v>
      </c>
      <c r="AO817" t="s">
        <v>575</v>
      </c>
      <c r="AP817">
        <v>32359630000143</v>
      </c>
    </row>
    <row r="818" spans="1:42" x14ac:dyDescent="0.25">
      <c r="A818" t="s">
        <v>1168</v>
      </c>
      <c r="B818" t="s">
        <v>50</v>
      </c>
      <c r="C818" t="s">
        <v>1169</v>
      </c>
      <c r="D818">
        <v>2</v>
      </c>
      <c r="E818" s="34" t="s">
        <v>5077</v>
      </c>
      <c r="F818" s="34"/>
      <c r="G818" s="34">
        <v>41544.420277777775</v>
      </c>
      <c r="I818" t="s">
        <v>105</v>
      </c>
      <c r="J818" t="s">
        <v>321</v>
      </c>
      <c r="Q818" s="34">
        <v>41542.5</v>
      </c>
      <c r="S818" t="s">
        <v>107</v>
      </c>
      <c r="U818" t="s">
        <v>103</v>
      </c>
      <c r="Y818" t="s">
        <v>573</v>
      </c>
      <c r="Z818" t="s">
        <v>103</v>
      </c>
      <c r="AA818" s="34">
        <v>41538.026550925926</v>
      </c>
      <c r="AB818" t="s">
        <v>109</v>
      </c>
      <c r="AC818" s="34">
        <v>41543.360694444447</v>
      </c>
      <c r="AD818" t="s">
        <v>110</v>
      </c>
      <c r="AE818" t="s">
        <v>103</v>
      </c>
      <c r="AF818" t="s">
        <v>103</v>
      </c>
      <c r="AG818" t="s">
        <v>103</v>
      </c>
      <c r="AH818" t="s">
        <v>103</v>
      </c>
      <c r="AI818" t="s">
        <v>103</v>
      </c>
      <c r="AJ818" t="s">
        <v>103</v>
      </c>
      <c r="AK818" t="s">
        <v>573</v>
      </c>
      <c r="AN818" t="s">
        <v>574</v>
      </c>
      <c r="AO818" t="s">
        <v>575</v>
      </c>
      <c r="AP818">
        <v>36389070000120</v>
      </c>
    </row>
    <row r="819" spans="1:42" x14ac:dyDescent="0.25">
      <c r="A819" t="s">
        <v>1170</v>
      </c>
      <c r="B819" t="s">
        <v>50</v>
      </c>
      <c r="C819" t="s">
        <v>1171</v>
      </c>
      <c r="D819">
        <v>2</v>
      </c>
      <c r="E819" s="34" t="s">
        <v>5078</v>
      </c>
      <c r="F819" s="34"/>
      <c r="G819" s="34">
        <v>41543.737187500003</v>
      </c>
      <c r="I819" t="s">
        <v>116</v>
      </c>
      <c r="J819" t="s">
        <v>117</v>
      </c>
      <c r="Q819" s="34">
        <v>41543.466967592591</v>
      </c>
      <c r="S819" t="s">
        <v>107</v>
      </c>
      <c r="U819" t="s">
        <v>103</v>
      </c>
      <c r="Y819" t="s">
        <v>573</v>
      </c>
      <c r="Z819" t="s">
        <v>103</v>
      </c>
      <c r="AA819" s="34">
        <v>41540.716967592591</v>
      </c>
      <c r="AB819" t="s">
        <v>109</v>
      </c>
      <c r="AC819" s="34">
        <v>41543.497719907406</v>
      </c>
      <c r="AD819" t="s">
        <v>110</v>
      </c>
      <c r="AE819" t="s">
        <v>111</v>
      </c>
      <c r="AF819" t="s">
        <v>103</v>
      </c>
      <c r="AG819" t="s">
        <v>103</v>
      </c>
      <c r="AH819" t="s">
        <v>103</v>
      </c>
      <c r="AI819" t="s">
        <v>103</v>
      </c>
      <c r="AJ819" t="s">
        <v>103</v>
      </c>
      <c r="AK819" t="s">
        <v>573</v>
      </c>
      <c r="AN819" t="s">
        <v>574</v>
      </c>
      <c r="AO819" t="s">
        <v>575</v>
      </c>
      <c r="AP819">
        <v>3944455000153</v>
      </c>
    </row>
    <row r="820" spans="1:42" x14ac:dyDescent="0.25">
      <c r="A820" t="s">
        <v>1172</v>
      </c>
      <c r="B820" t="s">
        <v>50</v>
      </c>
      <c r="C820" t="s">
        <v>1173</v>
      </c>
      <c r="D820">
        <v>2</v>
      </c>
      <c r="E820" s="34" t="s">
        <v>5079</v>
      </c>
      <c r="F820" s="34"/>
      <c r="G820" s="34">
        <v>41543.602673611109</v>
      </c>
      <c r="I820" t="s">
        <v>105</v>
      </c>
      <c r="J820" t="s">
        <v>372</v>
      </c>
      <c r="Q820" s="34">
        <v>41543.448564814818</v>
      </c>
      <c r="S820" t="s">
        <v>107</v>
      </c>
      <c r="U820" t="s">
        <v>103</v>
      </c>
      <c r="Y820" t="s">
        <v>573</v>
      </c>
      <c r="Z820" t="s">
        <v>103</v>
      </c>
      <c r="AA820" s="34">
        <v>41540.698564814818</v>
      </c>
      <c r="AB820" t="s">
        <v>109</v>
      </c>
      <c r="AC820" s="34">
        <v>41543.527395833335</v>
      </c>
      <c r="AD820" t="s">
        <v>110</v>
      </c>
      <c r="AE820" t="s">
        <v>111</v>
      </c>
      <c r="AF820" t="s">
        <v>103</v>
      </c>
      <c r="AG820" t="s">
        <v>103</v>
      </c>
      <c r="AH820" t="s">
        <v>103</v>
      </c>
      <c r="AI820" t="s">
        <v>103</v>
      </c>
      <c r="AJ820" t="s">
        <v>103</v>
      </c>
      <c r="AK820" t="s">
        <v>573</v>
      </c>
      <c r="AN820" t="s">
        <v>574</v>
      </c>
      <c r="AO820" t="s">
        <v>575</v>
      </c>
      <c r="AP820">
        <v>29976032000109</v>
      </c>
    </row>
    <row r="821" spans="1:42" x14ac:dyDescent="0.25">
      <c r="A821" t="s">
        <v>1174</v>
      </c>
      <c r="B821" t="s">
        <v>50</v>
      </c>
      <c r="C821" t="s">
        <v>1175</v>
      </c>
      <c r="D821">
        <v>2</v>
      </c>
      <c r="E821" s="34" t="s">
        <v>5080</v>
      </c>
      <c r="F821" s="34"/>
      <c r="G821" s="34">
        <v>41544.325949074075</v>
      </c>
      <c r="I821" t="s">
        <v>105</v>
      </c>
      <c r="J821" t="s">
        <v>410</v>
      </c>
      <c r="Q821" s="34">
        <v>41543.442361111112</v>
      </c>
      <c r="S821" t="s">
        <v>107</v>
      </c>
      <c r="U821" t="s">
        <v>103</v>
      </c>
      <c r="Y821" t="s">
        <v>573</v>
      </c>
      <c r="Z821" t="s">
        <v>103</v>
      </c>
      <c r="AA821" s="34">
        <v>41540.692361111112</v>
      </c>
      <c r="AB821" t="s">
        <v>109</v>
      </c>
      <c r="AC821" s="34">
        <v>41543.608680555553</v>
      </c>
      <c r="AD821" t="s">
        <v>110</v>
      </c>
      <c r="AE821" t="s">
        <v>111</v>
      </c>
      <c r="AF821" t="s">
        <v>103</v>
      </c>
      <c r="AG821" t="s">
        <v>103</v>
      </c>
      <c r="AH821" t="s">
        <v>103</v>
      </c>
      <c r="AI821" t="s">
        <v>103</v>
      </c>
      <c r="AJ821" t="s">
        <v>103</v>
      </c>
      <c r="AK821" t="s">
        <v>573</v>
      </c>
      <c r="AN821" t="s">
        <v>574</v>
      </c>
      <c r="AO821" t="s">
        <v>575</v>
      </c>
      <c r="AP821">
        <v>10438268000163</v>
      </c>
    </row>
    <row r="822" spans="1:42" x14ac:dyDescent="0.25">
      <c r="A822" t="s">
        <v>1176</v>
      </c>
      <c r="B822" t="s">
        <v>50</v>
      </c>
      <c r="C822" t="s">
        <v>1177</v>
      </c>
      <c r="D822">
        <v>2</v>
      </c>
      <c r="E822" s="34" t="s">
        <v>5081</v>
      </c>
      <c r="F822" s="34"/>
      <c r="G822" s="34">
        <v>41543.752974537034</v>
      </c>
      <c r="I822" t="s">
        <v>105</v>
      </c>
      <c r="J822" t="s">
        <v>195</v>
      </c>
      <c r="Q822" s="34">
        <v>41543.5</v>
      </c>
      <c r="S822" t="s">
        <v>107</v>
      </c>
      <c r="U822" t="s">
        <v>103</v>
      </c>
      <c r="Y822" t="s">
        <v>573</v>
      </c>
      <c r="Z822" t="s">
        <v>103</v>
      </c>
      <c r="AA822" s="34">
        <v>41540.871099537035</v>
      </c>
      <c r="AB822" t="s">
        <v>109</v>
      </c>
      <c r="AC822" s="34">
        <v>41543.656342592592</v>
      </c>
      <c r="AD822" t="s">
        <v>110</v>
      </c>
      <c r="AE822" t="s">
        <v>111</v>
      </c>
      <c r="AF822" t="s">
        <v>103</v>
      </c>
      <c r="AG822" t="s">
        <v>103</v>
      </c>
      <c r="AH822" t="s">
        <v>103</v>
      </c>
      <c r="AI822" t="s">
        <v>103</v>
      </c>
      <c r="AJ822" t="s">
        <v>103</v>
      </c>
      <c r="AK822" t="s">
        <v>573</v>
      </c>
      <c r="AN822" t="s">
        <v>574</v>
      </c>
      <c r="AO822" t="s">
        <v>575</v>
      </c>
      <c r="AP822">
        <v>12128824000120</v>
      </c>
    </row>
    <row r="823" spans="1:42" x14ac:dyDescent="0.25">
      <c r="A823" t="s">
        <v>1178</v>
      </c>
      <c r="B823" t="s">
        <v>50</v>
      </c>
      <c r="C823" t="s">
        <v>1179</v>
      </c>
      <c r="D823">
        <v>2</v>
      </c>
      <c r="E823" s="34" t="s">
        <v>5082</v>
      </c>
      <c r="F823" s="34"/>
      <c r="G823" s="34">
        <v>41544.380671296298</v>
      </c>
      <c r="I823" t="s">
        <v>105</v>
      </c>
      <c r="J823" t="s">
        <v>321</v>
      </c>
      <c r="Q823" s="34">
        <v>41543.432708333334</v>
      </c>
      <c r="S823" t="s">
        <v>107</v>
      </c>
      <c r="U823" t="s">
        <v>103</v>
      </c>
      <c r="Y823" t="s">
        <v>573</v>
      </c>
      <c r="Z823" t="s">
        <v>103</v>
      </c>
      <c r="AA823" s="34">
        <v>41540.682708333334</v>
      </c>
      <c r="AB823" t="s">
        <v>109</v>
      </c>
      <c r="AC823" s="34">
        <v>41543.662835648145</v>
      </c>
      <c r="AD823" t="s">
        <v>110</v>
      </c>
      <c r="AE823" t="s">
        <v>111</v>
      </c>
      <c r="AF823" t="s">
        <v>103</v>
      </c>
      <c r="AG823" t="s">
        <v>103</v>
      </c>
      <c r="AH823" t="s">
        <v>103</v>
      </c>
      <c r="AI823" t="s">
        <v>103</v>
      </c>
      <c r="AJ823" t="s">
        <v>103</v>
      </c>
      <c r="AK823" t="s">
        <v>573</v>
      </c>
      <c r="AN823" t="s">
        <v>574</v>
      </c>
      <c r="AO823" t="s">
        <v>575</v>
      </c>
      <c r="AP823">
        <v>27550193000100</v>
      </c>
    </row>
    <row r="824" spans="1:42" x14ac:dyDescent="0.25">
      <c r="A824" t="s">
        <v>1180</v>
      </c>
      <c r="B824" t="s">
        <v>50</v>
      </c>
      <c r="C824" t="s">
        <v>1181</v>
      </c>
      <c r="D824">
        <v>2</v>
      </c>
      <c r="E824" s="34" t="s">
        <v>5083</v>
      </c>
      <c r="F824" s="34"/>
      <c r="G824" s="34">
        <v>41544.54886574074</v>
      </c>
      <c r="I824" t="s">
        <v>116</v>
      </c>
      <c r="J824" t="s">
        <v>117</v>
      </c>
      <c r="Q824" s="34">
        <v>41543.478784722225</v>
      </c>
      <c r="S824" t="s">
        <v>107</v>
      </c>
      <c r="U824" t="s">
        <v>103</v>
      </c>
      <c r="Y824" t="s">
        <v>573</v>
      </c>
      <c r="Z824" t="s">
        <v>103</v>
      </c>
      <c r="AA824" s="34">
        <v>41540.728784722225</v>
      </c>
      <c r="AB824" t="s">
        <v>109</v>
      </c>
      <c r="AC824" s="34">
        <v>41543.707800925928</v>
      </c>
      <c r="AD824" t="s">
        <v>110</v>
      </c>
      <c r="AE824" t="s">
        <v>111</v>
      </c>
      <c r="AF824" t="s">
        <v>103</v>
      </c>
      <c r="AG824" t="s">
        <v>103</v>
      </c>
      <c r="AH824" t="s">
        <v>103</v>
      </c>
      <c r="AI824" t="s">
        <v>103</v>
      </c>
      <c r="AJ824" t="s">
        <v>103</v>
      </c>
      <c r="AK824" t="s">
        <v>573</v>
      </c>
      <c r="AN824" t="s">
        <v>574</v>
      </c>
      <c r="AO824" t="s">
        <v>575</v>
      </c>
      <c r="AP824">
        <v>27596568001145</v>
      </c>
    </row>
    <row r="825" spans="1:42" x14ac:dyDescent="0.25">
      <c r="A825" t="s">
        <v>1182</v>
      </c>
      <c r="B825" t="s">
        <v>50</v>
      </c>
      <c r="C825" t="s">
        <v>1183</v>
      </c>
      <c r="D825">
        <v>2</v>
      </c>
      <c r="E825" s="34" t="s">
        <v>5084</v>
      </c>
      <c r="F825" s="34"/>
      <c r="G825" s="34">
        <v>41544.365706018521</v>
      </c>
      <c r="I825" t="s">
        <v>105</v>
      </c>
      <c r="J825" t="s">
        <v>321</v>
      </c>
      <c r="Q825" s="34">
        <v>41543.419317129628</v>
      </c>
      <c r="S825" t="s">
        <v>107</v>
      </c>
      <c r="U825" t="s">
        <v>103</v>
      </c>
      <c r="Y825" t="s">
        <v>573</v>
      </c>
      <c r="Z825" t="s">
        <v>103</v>
      </c>
      <c r="AA825" s="34">
        <v>41540.669317129628</v>
      </c>
      <c r="AB825" t="s">
        <v>109</v>
      </c>
      <c r="AC825" s="34">
        <v>41544.345335648148</v>
      </c>
      <c r="AD825" t="s">
        <v>110</v>
      </c>
      <c r="AE825" t="s">
        <v>111</v>
      </c>
      <c r="AF825" t="s">
        <v>103</v>
      </c>
      <c r="AG825" t="s">
        <v>103</v>
      </c>
      <c r="AH825" t="s">
        <v>103</v>
      </c>
      <c r="AI825" t="s">
        <v>103</v>
      </c>
      <c r="AJ825" t="s">
        <v>103</v>
      </c>
      <c r="AK825" t="s">
        <v>573</v>
      </c>
      <c r="AN825" t="s">
        <v>574</v>
      </c>
      <c r="AO825" t="s">
        <v>575</v>
      </c>
      <c r="AP825">
        <v>8466585000141</v>
      </c>
    </row>
    <row r="826" spans="1:42" x14ac:dyDescent="0.25">
      <c r="A826" t="s">
        <v>1184</v>
      </c>
      <c r="B826" t="s">
        <v>50</v>
      </c>
      <c r="C826" t="s">
        <v>1185</v>
      </c>
      <c r="D826">
        <v>2</v>
      </c>
      <c r="E826" s="34" t="s">
        <v>5085</v>
      </c>
      <c r="F826" s="34"/>
      <c r="G826" s="34">
        <v>41544.600312499999</v>
      </c>
      <c r="I826" t="s">
        <v>105</v>
      </c>
      <c r="J826" t="s">
        <v>321</v>
      </c>
      <c r="Q826" s="34">
        <v>41543.458692129629</v>
      </c>
      <c r="S826" t="s">
        <v>107</v>
      </c>
      <c r="U826" t="s">
        <v>103</v>
      </c>
      <c r="Y826" t="s">
        <v>573</v>
      </c>
      <c r="Z826" t="s">
        <v>103</v>
      </c>
      <c r="AA826" s="34">
        <v>41540.708692129629</v>
      </c>
      <c r="AB826" t="s">
        <v>109</v>
      </c>
      <c r="AC826" s="34">
        <v>41544.387812499997</v>
      </c>
      <c r="AD826" t="s">
        <v>198</v>
      </c>
      <c r="AE826" t="s">
        <v>103</v>
      </c>
      <c r="AF826" t="s">
        <v>103</v>
      </c>
      <c r="AG826" t="s">
        <v>103</v>
      </c>
      <c r="AH826" t="s">
        <v>111</v>
      </c>
      <c r="AI826" t="s">
        <v>103</v>
      </c>
      <c r="AJ826" t="s">
        <v>103</v>
      </c>
      <c r="AK826" t="s">
        <v>573</v>
      </c>
      <c r="AM826">
        <v>40294722653</v>
      </c>
      <c r="AN826" t="s">
        <v>574</v>
      </c>
      <c r="AO826" t="s">
        <v>575</v>
      </c>
      <c r="AP826">
        <v>3684730000147</v>
      </c>
    </row>
    <row r="827" spans="1:42" x14ac:dyDescent="0.25">
      <c r="A827" t="s">
        <v>1186</v>
      </c>
      <c r="B827" t="s">
        <v>50</v>
      </c>
      <c r="C827" t="s">
        <v>1187</v>
      </c>
      <c r="D827">
        <v>1</v>
      </c>
      <c r="E827" s="34" t="s">
        <v>5086</v>
      </c>
      <c r="F827" s="34"/>
      <c r="G827" s="34">
        <v>41544.630937499998</v>
      </c>
      <c r="I827" t="s">
        <v>105</v>
      </c>
      <c r="J827" t="s">
        <v>372</v>
      </c>
      <c r="Q827" s="34">
        <v>41548.417164351849</v>
      </c>
      <c r="S827" t="s">
        <v>107</v>
      </c>
      <c r="U827" t="s">
        <v>103</v>
      </c>
      <c r="Y827" t="s">
        <v>573</v>
      </c>
      <c r="Z827" t="s">
        <v>103</v>
      </c>
      <c r="AA827" s="34">
        <v>41543.667164351849</v>
      </c>
      <c r="AB827" t="s">
        <v>109</v>
      </c>
      <c r="AC827" s="34">
        <v>41544.421979166669</v>
      </c>
      <c r="AD827" t="s">
        <v>508</v>
      </c>
      <c r="AE827" t="s">
        <v>111</v>
      </c>
      <c r="AF827" t="s">
        <v>103</v>
      </c>
      <c r="AG827" t="s">
        <v>103</v>
      </c>
      <c r="AH827" t="s">
        <v>103</v>
      </c>
      <c r="AI827" t="s">
        <v>103</v>
      </c>
      <c r="AJ827" t="s">
        <v>103</v>
      </c>
      <c r="AK827" t="s">
        <v>573</v>
      </c>
      <c r="AN827" t="s">
        <v>574</v>
      </c>
      <c r="AO827" t="s">
        <v>575</v>
      </c>
      <c r="AP827">
        <v>5040357000117</v>
      </c>
    </row>
    <row r="828" spans="1:42" x14ac:dyDescent="0.25">
      <c r="A828" t="s">
        <v>1188</v>
      </c>
      <c r="B828" t="s">
        <v>50</v>
      </c>
      <c r="C828" t="s">
        <v>1189</v>
      </c>
      <c r="D828">
        <v>1</v>
      </c>
      <c r="E828" s="34" t="s">
        <v>5087</v>
      </c>
      <c r="F828" s="34"/>
      <c r="G828" s="34">
        <v>41544.603854166664</v>
      </c>
      <c r="I828" t="s">
        <v>105</v>
      </c>
      <c r="J828" t="s">
        <v>372</v>
      </c>
      <c r="Q828" s="34">
        <v>41548.410381944443</v>
      </c>
      <c r="S828" t="s">
        <v>107</v>
      </c>
      <c r="U828" t="s">
        <v>103</v>
      </c>
      <c r="Y828" t="s">
        <v>573</v>
      </c>
      <c r="Z828" t="s">
        <v>103</v>
      </c>
      <c r="AA828" s="34">
        <v>41543.660381944443</v>
      </c>
      <c r="AB828" t="s">
        <v>109</v>
      </c>
      <c r="AC828" s="34">
        <v>41544.452303240738</v>
      </c>
      <c r="AD828" t="s">
        <v>508</v>
      </c>
      <c r="AE828" t="s">
        <v>111</v>
      </c>
      <c r="AF828" t="s">
        <v>103</v>
      </c>
      <c r="AG828" t="s">
        <v>103</v>
      </c>
      <c r="AH828" t="s">
        <v>103</v>
      </c>
      <c r="AI828" t="s">
        <v>103</v>
      </c>
      <c r="AJ828" t="s">
        <v>103</v>
      </c>
      <c r="AK828" t="s">
        <v>573</v>
      </c>
      <c r="AN828" t="s">
        <v>574</v>
      </c>
      <c r="AO828" t="s">
        <v>575</v>
      </c>
      <c r="AP828">
        <v>2827461000168</v>
      </c>
    </row>
    <row r="829" spans="1:42" x14ac:dyDescent="0.25">
      <c r="A829" t="s">
        <v>1190</v>
      </c>
      <c r="B829" t="s">
        <v>50</v>
      </c>
      <c r="C829" t="s">
        <v>1191</v>
      </c>
      <c r="D829">
        <v>6</v>
      </c>
      <c r="E829" s="34" t="s">
        <v>5088</v>
      </c>
      <c r="F829" s="34"/>
      <c r="G829" s="34">
        <v>41544.762662037036</v>
      </c>
      <c r="I829" t="s">
        <v>105</v>
      </c>
      <c r="J829" t="s">
        <v>326</v>
      </c>
      <c r="Q829" s="34">
        <v>41547.594826388886</v>
      </c>
      <c r="S829" t="s">
        <v>107</v>
      </c>
      <c r="U829" t="s">
        <v>103</v>
      </c>
      <c r="Y829" t="s">
        <v>573</v>
      </c>
      <c r="Z829" t="s">
        <v>103</v>
      </c>
      <c r="AA829" s="34">
        <v>41543.428159722222</v>
      </c>
      <c r="AB829" t="s">
        <v>109</v>
      </c>
      <c r="AC829" s="34">
        <v>41544.480266203704</v>
      </c>
      <c r="AD829" t="s">
        <v>508</v>
      </c>
      <c r="AE829" t="s">
        <v>111</v>
      </c>
      <c r="AF829" t="s">
        <v>103</v>
      </c>
      <c r="AG829" t="s">
        <v>103</v>
      </c>
      <c r="AH829" t="s">
        <v>103</v>
      </c>
      <c r="AI829" t="s">
        <v>103</v>
      </c>
      <c r="AJ829" t="s">
        <v>103</v>
      </c>
      <c r="AK829" t="s">
        <v>573</v>
      </c>
      <c r="AN829" t="s">
        <v>574</v>
      </c>
      <c r="AO829" t="s">
        <v>575</v>
      </c>
      <c r="AP829">
        <v>10841108000160</v>
      </c>
    </row>
    <row r="830" spans="1:42" x14ac:dyDescent="0.25">
      <c r="A830" t="s">
        <v>1192</v>
      </c>
      <c r="B830" t="s">
        <v>50</v>
      </c>
      <c r="C830" t="s">
        <v>1193</v>
      </c>
      <c r="D830">
        <v>1</v>
      </c>
      <c r="E830" s="34" t="s">
        <v>5089</v>
      </c>
      <c r="F830" s="34"/>
      <c r="G830" s="34">
        <v>41544.659085648149</v>
      </c>
      <c r="I830" t="s">
        <v>105</v>
      </c>
      <c r="J830" t="s">
        <v>191</v>
      </c>
      <c r="Q830" s="34">
        <v>41547.579097222224</v>
      </c>
      <c r="S830" t="s">
        <v>107</v>
      </c>
      <c r="U830" t="s">
        <v>103</v>
      </c>
      <c r="Y830" t="s">
        <v>573</v>
      </c>
      <c r="Z830" t="s">
        <v>103</v>
      </c>
      <c r="AA830" s="34">
        <v>41543.412430555552</v>
      </c>
      <c r="AB830" t="s">
        <v>109</v>
      </c>
      <c r="AC830" s="34">
        <v>41544.509027777778</v>
      </c>
      <c r="AD830" t="s">
        <v>508</v>
      </c>
      <c r="AE830" t="s">
        <v>111</v>
      </c>
      <c r="AF830" t="s">
        <v>103</v>
      </c>
      <c r="AG830" t="s">
        <v>103</v>
      </c>
      <c r="AH830" t="s">
        <v>103</v>
      </c>
      <c r="AI830" t="s">
        <v>103</v>
      </c>
      <c r="AJ830" t="s">
        <v>103</v>
      </c>
      <c r="AK830" t="s">
        <v>573</v>
      </c>
      <c r="AN830" t="s">
        <v>574</v>
      </c>
      <c r="AO830" t="s">
        <v>575</v>
      </c>
      <c r="AP830">
        <v>1532081000133</v>
      </c>
    </row>
    <row r="831" spans="1:42" x14ac:dyDescent="0.25">
      <c r="A831" t="s">
        <v>1194</v>
      </c>
      <c r="B831" t="s">
        <v>50</v>
      </c>
      <c r="C831" t="s">
        <v>1195</v>
      </c>
      <c r="D831">
        <v>2</v>
      </c>
      <c r="E831" s="34" t="s">
        <v>5090</v>
      </c>
      <c r="F831" s="34"/>
      <c r="G831" s="34">
        <v>41544.741342592592</v>
      </c>
      <c r="I831" t="s">
        <v>116</v>
      </c>
      <c r="J831" t="s">
        <v>117</v>
      </c>
      <c r="Q831" s="34">
        <v>41547.561932870369</v>
      </c>
      <c r="S831" t="s">
        <v>107</v>
      </c>
      <c r="U831" t="s">
        <v>103</v>
      </c>
      <c r="Y831" t="s">
        <v>573</v>
      </c>
      <c r="Z831" t="s">
        <v>103</v>
      </c>
      <c r="AA831" s="34">
        <v>41543.395266203705</v>
      </c>
      <c r="AB831" t="s">
        <v>109</v>
      </c>
      <c r="AC831" s="34">
        <v>41544.584722222222</v>
      </c>
      <c r="AD831" t="s">
        <v>508</v>
      </c>
      <c r="AE831" t="s">
        <v>111</v>
      </c>
      <c r="AF831" t="s">
        <v>103</v>
      </c>
      <c r="AG831" t="s">
        <v>103</v>
      </c>
      <c r="AH831" t="s">
        <v>103</v>
      </c>
      <c r="AI831" t="s">
        <v>103</v>
      </c>
      <c r="AJ831" t="s">
        <v>103</v>
      </c>
      <c r="AK831" t="s">
        <v>573</v>
      </c>
      <c r="AN831" t="s">
        <v>574</v>
      </c>
      <c r="AO831" t="s">
        <v>575</v>
      </c>
      <c r="AP831">
        <v>6062327000174</v>
      </c>
    </row>
    <row r="832" spans="1:42" x14ac:dyDescent="0.25">
      <c r="A832" t="s">
        <v>1196</v>
      </c>
      <c r="B832" t="s">
        <v>50</v>
      </c>
      <c r="C832" t="s">
        <v>1197</v>
      </c>
      <c r="D832">
        <v>1</v>
      </c>
      <c r="E832" s="34" t="s">
        <v>5091</v>
      </c>
      <c r="F832" s="34"/>
      <c r="G832" s="34">
        <v>41544.708645833336</v>
      </c>
      <c r="I832" t="s">
        <v>105</v>
      </c>
      <c r="J832" t="s">
        <v>306</v>
      </c>
      <c r="Q832" s="34">
        <v>41542.6171412037</v>
      </c>
      <c r="S832" t="s">
        <v>107</v>
      </c>
      <c r="U832" t="s">
        <v>103</v>
      </c>
      <c r="Y832" t="s">
        <v>573</v>
      </c>
      <c r="Z832" t="s">
        <v>103</v>
      </c>
      <c r="AA832" s="34">
        <v>41540.450474537036</v>
      </c>
      <c r="AB832" t="s">
        <v>109</v>
      </c>
      <c r="AC832" s="34">
        <v>41544.63658564815</v>
      </c>
      <c r="AD832" t="s">
        <v>198</v>
      </c>
      <c r="AE832" t="s">
        <v>103</v>
      </c>
      <c r="AF832" t="s">
        <v>103</v>
      </c>
      <c r="AG832" t="s">
        <v>103</v>
      </c>
      <c r="AH832" t="s">
        <v>111</v>
      </c>
      <c r="AI832" t="s">
        <v>103</v>
      </c>
      <c r="AJ832" t="s">
        <v>103</v>
      </c>
      <c r="AK832" t="s">
        <v>573</v>
      </c>
      <c r="AM832">
        <v>39218672000103</v>
      </c>
      <c r="AN832" t="s">
        <v>574</v>
      </c>
      <c r="AO832" t="s">
        <v>575</v>
      </c>
      <c r="AP832">
        <v>39218672000103</v>
      </c>
    </row>
    <row r="833" spans="1:42" x14ac:dyDescent="0.25">
      <c r="A833" t="s">
        <v>1198</v>
      </c>
      <c r="B833" t="s">
        <v>50</v>
      </c>
      <c r="C833" t="s">
        <v>1199</v>
      </c>
      <c r="D833">
        <v>2</v>
      </c>
      <c r="E833" s="34" t="s">
        <v>5092</v>
      </c>
      <c r="F833" s="34"/>
      <c r="G833" s="34">
        <v>41544.691851851851</v>
      </c>
      <c r="I833" t="s">
        <v>105</v>
      </c>
      <c r="J833" t="s">
        <v>410</v>
      </c>
      <c r="Q833" s="34">
        <v>41548.600960648146</v>
      </c>
      <c r="S833" t="s">
        <v>107</v>
      </c>
      <c r="U833" t="s">
        <v>103</v>
      </c>
      <c r="Y833" t="s">
        <v>573</v>
      </c>
      <c r="Z833" t="s">
        <v>103</v>
      </c>
      <c r="AA833" s="34">
        <v>41544.434293981481</v>
      </c>
      <c r="AB833" t="s">
        <v>109</v>
      </c>
      <c r="AC833" s="34">
        <v>41544.667615740742</v>
      </c>
      <c r="AD833" t="s">
        <v>198</v>
      </c>
      <c r="AE833" t="s">
        <v>111</v>
      </c>
      <c r="AF833" t="s">
        <v>103</v>
      </c>
      <c r="AG833" t="s">
        <v>103</v>
      </c>
      <c r="AH833" t="s">
        <v>103</v>
      </c>
      <c r="AI833" t="s">
        <v>103</v>
      </c>
      <c r="AJ833" t="s">
        <v>103</v>
      </c>
      <c r="AK833" t="s">
        <v>573</v>
      </c>
      <c r="AN833" t="s">
        <v>574</v>
      </c>
      <c r="AO833" t="s">
        <v>575</v>
      </c>
      <c r="AP833">
        <v>19690445000179</v>
      </c>
    </row>
    <row r="834" spans="1:42" x14ac:dyDescent="0.25">
      <c r="A834" t="s">
        <v>1200</v>
      </c>
      <c r="B834" t="s">
        <v>50</v>
      </c>
      <c r="C834" t="s">
        <v>1201</v>
      </c>
      <c r="D834">
        <v>3</v>
      </c>
      <c r="E834" s="34" t="s">
        <v>5093</v>
      </c>
      <c r="F834" s="34"/>
      <c r="G834" s="34">
        <v>41545.644525462965</v>
      </c>
      <c r="I834" t="s">
        <v>105</v>
      </c>
      <c r="J834" t="s">
        <v>321</v>
      </c>
      <c r="Q834" s="34">
        <v>41548.5</v>
      </c>
      <c r="S834" t="s">
        <v>107</v>
      </c>
      <c r="U834" t="s">
        <v>103</v>
      </c>
      <c r="Y834" t="s">
        <v>573</v>
      </c>
      <c r="Z834" t="s">
        <v>103</v>
      </c>
      <c r="AA834" s="34">
        <v>41543.75476851852</v>
      </c>
      <c r="AB834" t="s">
        <v>109</v>
      </c>
      <c r="AC834" s="34">
        <v>41544.705185185187</v>
      </c>
      <c r="AD834" t="s">
        <v>198</v>
      </c>
      <c r="AE834" t="s">
        <v>103</v>
      </c>
      <c r="AF834" t="s">
        <v>103</v>
      </c>
      <c r="AG834" t="s">
        <v>103</v>
      </c>
      <c r="AH834" t="s">
        <v>111</v>
      </c>
      <c r="AI834" t="s">
        <v>103</v>
      </c>
      <c r="AJ834" t="s">
        <v>103</v>
      </c>
      <c r="AK834" t="s">
        <v>573</v>
      </c>
      <c r="AN834" t="s">
        <v>574</v>
      </c>
      <c r="AO834" t="s">
        <v>575</v>
      </c>
      <c r="AP834">
        <v>1425066000196</v>
      </c>
    </row>
    <row r="835" spans="1:42" x14ac:dyDescent="0.25">
      <c r="A835" t="s">
        <v>1202</v>
      </c>
      <c r="B835" t="s">
        <v>50</v>
      </c>
      <c r="C835" t="s">
        <v>1203</v>
      </c>
      <c r="D835">
        <v>2</v>
      </c>
      <c r="E835" s="34" t="s">
        <v>5094</v>
      </c>
      <c r="F835" s="34"/>
      <c r="G835" s="34">
        <v>41545.55840277778</v>
      </c>
      <c r="I835" t="s">
        <v>105</v>
      </c>
      <c r="J835" t="s">
        <v>145</v>
      </c>
      <c r="Q835" s="34">
        <v>41548.469282407408</v>
      </c>
      <c r="S835" t="s">
        <v>107</v>
      </c>
      <c r="U835" t="s">
        <v>103</v>
      </c>
      <c r="Y835" t="s">
        <v>573</v>
      </c>
      <c r="Z835" t="s">
        <v>103</v>
      </c>
      <c r="AA835" s="34">
        <v>41543.719282407408</v>
      </c>
      <c r="AB835" t="s">
        <v>109</v>
      </c>
      <c r="AC835" s="34">
        <v>41545.390104166669</v>
      </c>
      <c r="AD835" t="s">
        <v>198</v>
      </c>
      <c r="AE835" t="s">
        <v>103</v>
      </c>
      <c r="AF835" t="s">
        <v>103</v>
      </c>
      <c r="AG835" t="s">
        <v>103</v>
      </c>
      <c r="AH835" t="s">
        <v>111</v>
      </c>
      <c r="AI835" t="s">
        <v>103</v>
      </c>
      <c r="AJ835" t="s">
        <v>103</v>
      </c>
      <c r="AK835" t="s">
        <v>573</v>
      </c>
      <c r="AN835" t="s">
        <v>574</v>
      </c>
      <c r="AO835" t="s">
        <v>575</v>
      </c>
      <c r="AP835">
        <v>13859126000168</v>
      </c>
    </row>
    <row r="836" spans="1:42" x14ac:dyDescent="0.25">
      <c r="A836" t="s">
        <v>1204</v>
      </c>
      <c r="B836" t="s">
        <v>50</v>
      </c>
      <c r="C836" t="s">
        <v>1205</v>
      </c>
      <c r="D836">
        <v>3</v>
      </c>
      <c r="E836" s="34" t="s">
        <v>5095</v>
      </c>
      <c r="F836" s="34"/>
      <c r="G836" s="34">
        <v>41545.434016203704</v>
      </c>
      <c r="I836" t="s">
        <v>105</v>
      </c>
      <c r="J836" t="s">
        <v>321</v>
      </c>
      <c r="Q836" s="34">
        <v>41547.5</v>
      </c>
      <c r="S836" t="s">
        <v>107</v>
      </c>
      <c r="U836" t="s">
        <v>103</v>
      </c>
      <c r="Y836" t="s">
        <v>573</v>
      </c>
      <c r="Z836" t="s">
        <v>103</v>
      </c>
      <c r="AA836" s="34">
        <v>41542.795300925929</v>
      </c>
      <c r="AB836" t="s">
        <v>109</v>
      </c>
      <c r="AC836" s="34">
        <v>41545.434016203704</v>
      </c>
      <c r="AD836" t="s">
        <v>198</v>
      </c>
      <c r="AE836" t="s">
        <v>103</v>
      </c>
      <c r="AF836" t="s">
        <v>103</v>
      </c>
      <c r="AG836" t="s">
        <v>103</v>
      </c>
      <c r="AH836" t="s">
        <v>111</v>
      </c>
      <c r="AI836" t="s">
        <v>103</v>
      </c>
      <c r="AJ836" t="s">
        <v>103</v>
      </c>
      <c r="AK836" t="s">
        <v>573</v>
      </c>
      <c r="AN836" t="s">
        <v>574</v>
      </c>
      <c r="AO836" t="s">
        <v>575</v>
      </c>
      <c r="AP836">
        <v>11977183000116</v>
      </c>
    </row>
    <row r="837" spans="1:42" x14ac:dyDescent="0.25">
      <c r="A837" t="s">
        <v>1206</v>
      </c>
      <c r="B837" t="s">
        <v>50</v>
      </c>
      <c r="C837" t="s">
        <v>1207</v>
      </c>
      <c r="D837">
        <v>2</v>
      </c>
      <c r="E837" s="34" t="s">
        <v>5096</v>
      </c>
      <c r="F837" s="34"/>
      <c r="G837" s="34">
        <v>41549.408171296294</v>
      </c>
      <c r="I837" t="s">
        <v>105</v>
      </c>
      <c r="J837" t="s">
        <v>442</v>
      </c>
      <c r="Q837" s="34">
        <v>41547.5</v>
      </c>
      <c r="S837" t="s">
        <v>107</v>
      </c>
      <c r="U837" t="s">
        <v>103</v>
      </c>
      <c r="Y837" t="s">
        <v>573</v>
      </c>
      <c r="Z837" t="s">
        <v>103</v>
      </c>
      <c r="AA837" s="34">
        <v>41542.782222222224</v>
      </c>
      <c r="AB837" t="s">
        <v>109</v>
      </c>
      <c r="AC837" s="34">
        <v>41545.471643518518</v>
      </c>
      <c r="AD837" t="s">
        <v>198</v>
      </c>
      <c r="AE837" t="s">
        <v>103</v>
      </c>
      <c r="AF837" t="s">
        <v>103</v>
      </c>
      <c r="AG837" t="s">
        <v>103</v>
      </c>
      <c r="AH837" t="s">
        <v>111</v>
      </c>
      <c r="AI837" t="s">
        <v>103</v>
      </c>
      <c r="AJ837" t="s">
        <v>103</v>
      </c>
      <c r="AK837" t="s">
        <v>573</v>
      </c>
      <c r="AN837" t="s">
        <v>574</v>
      </c>
      <c r="AO837" t="s">
        <v>575</v>
      </c>
      <c r="AP837">
        <v>18966739000118</v>
      </c>
    </row>
    <row r="838" spans="1:42" x14ac:dyDescent="0.25">
      <c r="A838" t="s">
        <v>1208</v>
      </c>
      <c r="B838" t="s">
        <v>50</v>
      </c>
      <c r="C838" t="s">
        <v>1209</v>
      </c>
      <c r="D838">
        <v>3</v>
      </c>
      <c r="E838" s="34" t="s">
        <v>5097</v>
      </c>
      <c r="F838" s="34"/>
      <c r="G838" s="34">
        <v>41550.650740740741</v>
      </c>
      <c r="I838" t="s">
        <v>105</v>
      </c>
      <c r="J838" t="s">
        <v>321</v>
      </c>
      <c r="Q838" s="34">
        <v>41547.5</v>
      </c>
      <c r="S838" t="s">
        <v>107</v>
      </c>
      <c r="U838" t="s">
        <v>103</v>
      </c>
      <c r="Y838" t="s">
        <v>573</v>
      </c>
      <c r="Z838" t="s">
        <v>103</v>
      </c>
      <c r="AA838" s="34">
        <v>41542.778240740743</v>
      </c>
      <c r="AB838" t="s">
        <v>109</v>
      </c>
      <c r="AC838" s="34">
        <v>41545.497337962966</v>
      </c>
      <c r="AD838" t="s">
        <v>198</v>
      </c>
      <c r="AE838" t="s">
        <v>103</v>
      </c>
      <c r="AF838" t="s">
        <v>103</v>
      </c>
      <c r="AG838" t="s">
        <v>103</v>
      </c>
      <c r="AH838" t="s">
        <v>111</v>
      </c>
      <c r="AI838" t="s">
        <v>103</v>
      </c>
      <c r="AJ838" t="s">
        <v>103</v>
      </c>
      <c r="AK838" t="s">
        <v>573</v>
      </c>
      <c r="AN838" t="s">
        <v>574</v>
      </c>
      <c r="AO838" t="s">
        <v>575</v>
      </c>
      <c r="AP838">
        <v>42901835000162</v>
      </c>
    </row>
    <row r="839" spans="1:42" x14ac:dyDescent="0.25">
      <c r="A839" t="s">
        <v>1210</v>
      </c>
      <c r="B839" t="s">
        <v>50</v>
      </c>
      <c r="C839" t="s">
        <v>1211</v>
      </c>
      <c r="D839">
        <v>1</v>
      </c>
      <c r="E839" s="34" t="s">
        <v>5098</v>
      </c>
      <c r="F839" s="34"/>
      <c r="G839" s="34">
        <v>41548.454872685186</v>
      </c>
      <c r="I839" t="s">
        <v>105</v>
      </c>
      <c r="J839" t="s">
        <v>1066</v>
      </c>
      <c r="Q839" s="34">
        <v>41548.5</v>
      </c>
      <c r="S839" t="s">
        <v>107</v>
      </c>
      <c r="U839" t="s">
        <v>103</v>
      </c>
      <c r="Y839" t="s">
        <v>573</v>
      </c>
      <c r="Z839" t="s">
        <v>103</v>
      </c>
      <c r="AA839" s="34">
        <v>41543.901006944441</v>
      </c>
      <c r="AB839" t="s">
        <v>109</v>
      </c>
      <c r="AC839" s="34">
        <v>41546.360462962963</v>
      </c>
      <c r="AD839" t="s">
        <v>110</v>
      </c>
      <c r="AE839" t="s">
        <v>111</v>
      </c>
      <c r="AF839" t="s">
        <v>103</v>
      </c>
      <c r="AG839" t="s">
        <v>103</v>
      </c>
      <c r="AH839" t="s">
        <v>103</v>
      </c>
      <c r="AI839" t="s">
        <v>103</v>
      </c>
      <c r="AJ839" t="s">
        <v>103</v>
      </c>
      <c r="AK839" t="s">
        <v>573</v>
      </c>
      <c r="AN839" t="s">
        <v>574</v>
      </c>
      <c r="AO839" t="s">
        <v>575</v>
      </c>
      <c r="AP839">
        <v>4863667000179</v>
      </c>
    </row>
    <row r="840" spans="1:42" x14ac:dyDescent="0.25">
      <c r="A840" t="s">
        <v>1212</v>
      </c>
      <c r="B840" t="s">
        <v>50</v>
      </c>
      <c r="C840" t="s">
        <v>1213</v>
      </c>
      <c r="D840">
        <v>1</v>
      </c>
      <c r="E840" s="34" t="s">
        <v>5099</v>
      </c>
      <c r="F840" s="34"/>
      <c r="G840" s="34">
        <v>41547.056840277779</v>
      </c>
      <c r="I840" t="s">
        <v>105</v>
      </c>
      <c r="J840" t="s">
        <v>195</v>
      </c>
      <c r="Q840" s="34">
        <v>41548.5</v>
      </c>
      <c r="S840" t="s">
        <v>107</v>
      </c>
      <c r="U840" t="s">
        <v>103</v>
      </c>
      <c r="Y840" t="s">
        <v>573</v>
      </c>
      <c r="Z840" t="s">
        <v>103</v>
      </c>
      <c r="AA840" s="34">
        <v>41543.886990740742</v>
      </c>
      <c r="AB840" t="s">
        <v>109</v>
      </c>
      <c r="AC840" s="34">
        <v>41546.372187499997</v>
      </c>
      <c r="AD840" t="s">
        <v>110</v>
      </c>
      <c r="AE840" t="s">
        <v>111</v>
      </c>
      <c r="AF840" t="s">
        <v>103</v>
      </c>
      <c r="AG840" t="s">
        <v>103</v>
      </c>
      <c r="AH840" t="s">
        <v>103</v>
      </c>
      <c r="AI840" t="s">
        <v>103</v>
      </c>
      <c r="AJ840" t="s">
        <v>103</v>
      </c>
      <c r="AK840" t="s">
        <v>573</v>
      </c>
      <c r="AN840" t="s">
        <v>574</v>
      </c>
      <c r="AO840" t="s">
        <v>575</v>
      </c>
      <c r="AP840">
        <v>86955267000158</v>
      </c>
    </row>
    <row r="841" spans="1:42" x14ac:dyDescent="0.25">
      <c r="A841" t="s">
        <v>1214</v>
      </c>
      <c r="B841" t="s">
        <v>50</v>
      </c>
      <c r="C841" t="s">
        <v>1215</v>
      </c>
      <c r="D841">
        <v>2</v>
      </c>
      <c r="E841" s="34" t="s">
        <v>5100</v>
      </c>
      <c r="F841" s="34"/>
      <c r="G841" s="34">
        <v>41547.400682870371</v>
      </c>
      <c r="I841" t="s">
        <v>105</v>
      </c>
      <c r="J841" t="s">
        <v>191</v>
      </c>
      <c r="Q841" s="34">
        <v>41548.5</v>
      </c>
      <c r="S841" t="s">
        <v>107</v>
      </c>
      <c r="U841" t="s">
        <v>103</v>
      </c>
      <c r="Y841" t="s">
        <v>573</v>
      </c>
      <c r="Z841" t="s">
        <v>103</v>
      </c>
      <c r="AA841" s="34">
        <v>41543.869537037041</v>
      </c>
      <c r="AB841" t="s">
        <v>109</v>
      </c>
      <c r="AC841" s="34">
        <v>41546.38863425926</v>
      </c>
      <c r="AD841" t="s">
        <v>110</v>
      </c>
      <c r="AE841" t="s">
        <v>111</v>
      </c>
      <c r="AF841" t="s">
        <v>103</v>
      </c>
      <c r="AG841" t="s">
        <v>103</v>
      </c>
      <c r="AH841" t="s">
        <v>103</v>
      </c>
      <c r="AI841" t="s">
        <v>103</v>
      </c>
      <c r="AJ841" t="s">
        <v>103</v>
      </c>
      <c r="AK841" t="s">
        <v>573</v>
      </c>
      <c r="AN841" t="s">
        <v>574</v>
      </c>
      <c r="AO841" t="s">
        <v>575</v>
      </c>
      <c r="AP841">
        <v>7186188000153</v>
      </c>
    </row>
    <row r="842" spans="1:42" x14ac:dyDescent="0.25">
      <c r="A842" t="s">
        <v>1216</v>
      </c>
      <c r="B842" t="s">
        <v>50</v>
      </c>
      <c r="C842" t="s">
        <v>1217</v>
      </c>
      <c r="D842">
        <v>2</v>
      </c>
      <c r="E842" s="34" t="s">
        <v>5101</v>
      </c>
      <c r="F842" s="34"/>
      <c r="G842" s="34">
        <v>41547.500115740739</v>
      </c>
      <c r="I842" t="s">
        <v>105</v>
      </c>
      <c r="J842" t="s">
        <v>321</v>
      </c>
      <c r="Q842" s="34">
        <v>41548.5</v>
      </c>
      <c r="S842" t="s">
        <v>107</v>
      </c>
      <c r="U842" t="s">
        <v>103</v>
      </c>
      <c r="Y842" t="s">
        <v>573</v>
      </c>
      <c r="Z842" t="s">
        <v>103</v>
      </c>
      <c r="AA842" s="34">
        <v>41543.785081018519</v>
      </c>
      <c r="AB842" t="s">
        <v>109</v>
      </c>
      <c r="AC842" s="34">
        <v>41546.40179398148</v>
      </c>
      <c r="AD842" t="s">
        <v>198</v>
      </c>
      <c r="AE842" t="s">
        <v>111</v>
      </c>
      <c r="AF842" t="s">
        <v>103</v>
      </c>
      <c r="AG842" t="s">
        <v>103</v>
      </c>
      <c r="AH842" t="s">
        <v>103</v>
      </c>
      <c r="AI842" t="s">
        <v>103</v>
      </c>
      <c r="AJ842" t="s">
        <v>103</v>
      </c>
      <c r="AK842" t="s">
        <v>573</v>
      </c>
      <c r="AN842" t="s">
        <v>574</v>
      </c>
      <c r="AO842" t="s">
        <v>575</v>
      </c>
      <c r="AP842">
        <v>98979175604</v>
      </c>
    </row>
    <row r="843" spans="1:42" x14ac:dyDescent="0.25">
      <c r="A843" t="s">
        <v>1218</v>
      </c>
      <c r="B843" t="s">
        <v>50</v>
      </c>
      <c r="C843" t="s">
        <v>1219</v>
      </c>
      <c r="D843">
        <v>2</v>
      </c>
      <c r="E843" s="34" t="s">
        <v>5102</v>
      </c>
      <c r="F843" s="34"/>
      <c r="G843" s="34">
        <v>41547.49726851852</v>
      </c>
      <c r="I843" t="s">
        <v>105</v>
      </c>
      <c r="J843" t="s">
        <v>321</v>
      </c>
      <c r="Q843" s="34">
        <v>41548.5</v>
      </c>
      <c r="S843" t="s">
        <v>107</v>
      </c>
      <c r="U843" t="s">
        <v>103</v>
      </c>
      <c r="Y843" t="s">
        <v>573</v>
      </c>
      <c r="Z843" t="s">
        <v>103</v>
      </c>
      <c r="AA843" s="34">
        <v>41543.776053240741</v>
      </c>
      <c r="AB843" t="s">
        <v>109</v>
      </c>
      <c r="AC843" s="34">
        <v>41546.412569444445</v>
      </c>
      <c r="AD843" t="s">
        <v>198</v>
      </c>
      <c r="AE843" t="s">
        <v>111</v>
      </c>
      <c r="AF843" t="s">
        <v>103</v>
      </c>
      <c r="AG843" t="s">
        <v>103</v>
      </c>
      <c r="AH843" t="s">
        <v>103</v>
      </c>
      <c r="AI843" t="s">
        <v>103</v>
      </c>
      <c r="AJ843" t="s">
        <v>103</v>
      </c>
      <c r="AK843" t="s">
        <v>573</v>
      </c>
      <c r="AN843" t="s">
        <v>574</v>
      </c>
      <c r="AO843" t="s">
        <v>575</v>
      </c>
      <c r="AP843">
        <v>25326240000101</v>
      </c>
    </row>
    <row r="844" spans="1:42" x14ac:dyDescent="0.25">
      <c r="A844" t="s">
        <v>1220</v>
      </c>
      <c r="B844" t="s">
        <v>50</v>
      </c>
      <c r="C844" t="s">
        <v>1221</v>
      </c>
      <c r="D844">
        <v>2</v>
      </c>
      <c r="E844" s="34" t="s">
        <v>5103</v>
      </c>
      <c r="F844" s="34"/>
      <c r="G844" s="34">
        <v>41548.07775462963</v>
      </c>
      <c r="I844" t="s">
        <v>116</v>
      </c>
      <c r="J844" t="s">
        <v>117</v>
      </c>
      <c r="Q844" s="34">
        <v>41548.5</v>
      </c>
      <c r="S844" t="s">
        <v>107</v>
      </c>
      <c r="U844" t="s">
        <v>103</v>
      </c>
      <c r="Y844" t="s">
        <v>573</v>
      </c>
      <c r="Z844" t="s">
        <v>103</v>
      </c>
      <c r="AA844" s="34">
        <v>41543.760231481479</v>
      </c>
      <c r="AB844" t="s">
        <v>109</v>
      </c>
      <c r="AC844" s="34">
        <v>41546.421388888892</v>
      </c>
      <c r="AD844" t="s">
        <v>198</v>
      </c>
      <c r="AE844" t="s">
        <v>111</v>
      </c>
      <c r="AF844" t="s">
        <v>103</v>
      </c>
      <c r="AG844" t="s">
        <v>103</v>
      </c>
      <c r="AH844" t="s">
        <v>103</v>
      </c>
      <c r="AI844" t="s">
        <v>103</v>
      </c>
      <c r="AJ844" t="s">
        <v>103</v>
      </c>
      <c r="AK844" t="s">
        <v>573</v>
      </c>
      <c r="AN844" t="s">
        <v>574</v>
      </c>
      <c r="AO844" t="s">
        <v>575</v>
      </c>
      <c r="AP844">
        <v>12818139000126</v>
      </c>
    </row>
    <row r="845" spans="1:42" x14ac:dyDescent="0.25">
      <c r="A845" t="s">
        <v>1222</v>
      </c>
      <c r="B845" t="s">
        <v>50</v>
      </c>
      <c r="C845" t="s">
        <v>1223</v>
      </c>
      <c r="D845">
        <v>1</v>
      </c>
      <c r="E845" s="34" t="s">
        <v>5104</v>
      </c>
      <c r="F845" s="34"/>
      <c r="G845" s="34">
        <v>41547.358518518522</v>
      </c>
      <c r="I845" t="s">
        <v>105</v>
      </c>
      <c r="J845" t="s">
        <v>159</v>
      </c>
      <c r="Q845" s="34">
        <v>41548.43378472222</v>
      </c>
      <c r="S845" t="s">
        <v>107</v>
      </c>
      <c r="U845" t="s">
        <v>103</v>
      </c>
      <c r="Y845" t="s">
        <v>573</v>
      </c>
      <c r="Z845" t="s">
        <v>103</v>
      </c>
      <c r="AA845" s="34">
        <v>41543.68378472222</v>
      </c>
      <c r="AB845" t="s">
        <v>109</v>
      </c>
      <c r="AC845" s="34">
        <v>41546.438993055555</v>
      </c>
      <c r="AD845" t="s">
        <v>110</v>
      </c>
      <c r="AE845" t="s">
        <v>111</v>
      </c>
      <c r="AF845" t="s">
        <v>103</v>
      </c>
      <c r="AG845" t="s">
        <v>103</v>
      </c>
      <c r="AH845" t="s">
        <v>103</v>
      </c>
      <c r="AI845" t="s">
        <v>103</v>
      </c>
      <c r="AJ845" t="s">
        <v>103</v>
      </c>
      <c r="AK845" t="s">
        <v>573</v>
      </c>
      <c r="AN845" t="s">
        <v>574</v>
      </c>
      <c r="AO845" t="s">
        <v>575</v>
      </c>
      <c r="AP845">
        <v>2677939000110</v>
      </c>
    </row>
    <row r="846" spans="1:42" x14ac:dyDescent="0.25">
      <c r="A846" t="s">
        <v>1224</v>
      </c>
      <c r="B846" t="s">
        <v>50</v>
      </c>
      <c r="C846" t="s">
        <v>1225</v>
      </c>
      <c r="D846">
        <v>2</v>
      </c>
      <c r="E846" s="34" t="s">
        <v>5105</v>
      </c>
      <c r="F846" s="34"/>
      <c r="G846" s="34">
        <v>41547.729201388887</v>
      </c>
      <c r="I846" t="s">
        <v>105</v>
      </c>
      <c r="J846" t="s">
        <v>145</v>
      </c>
      <c r="Q846" s="34">
        <v>41548.404282407406</v>
      </c>
      <c r="S846" t="s">
        <v>107</v>
      </c>
      <c r="U846" t="s">
        <v>103</v>
      </c>
      <c r="Y846" t="s">
        <v>573</v>
      </c>
      <c r="Z846" t="s">
        <v>103</v>
      </c>
      <c r="AA846" s="34">
        <v>41543.654282407406</v>
      </c>
      <c r="AB846" t="s">
        <v>109</v>
      </c>
      <c r="AC846" s="34">
        <v>41546.466435185182</v>
      </c>
      <c r="AD846" t="s">
        <v>198</v>
      </c>
      <c r="AE846" t="s">
        <v>111</v>
      </c>
      <c r="AF846" t="s">
        <v>103</v>
      </c>
      <c r="AG846" t="s">
        <v>103</v>
      </c>
      <c r="AH846" t="s">
        <v>103</v>
      </c>
      <c r="AI846" t="s">
        <v>103</v>
      </c>
      <c r="AJ846" t="s">
        <v>103</v>
      </c>
      <c r="AK846" t="s">
        <v>573</v>
      </c>
      <c r="AN846" t="s">
        <v>574</v>
      </c>
      <c r="AO846" t="s">
        <v>575</v>
      </c>
      <c r="AP846">
        <v>13540559000156</v>
      </c>
    </row>
    <row r="847" spans="1:42" x14ac:dyDescent="0.25">
      <c r="A847" t="s">
        <v>1226</v>
      </c>
      <c r="B847" t="s">
        <v>50</v>
      </c>
      <c r="C847" t="s">
        <v>1227</v>
      </c>
      <c r="D847">
        <v>1</v>
      </c>
      <c r="E847" s="34" t="s">
        <v>5106</v>
      </c>
      <c r="F847" s="34"/>
      <c r="G847" s="34">
        <v>41548.030185185184</v>
      </c>
      <c r="I847" t="s">
        <v>116</v>
      </c>
      <c r="J847" t="s">
        <v>117</v>
      </c>
      <c r="Q847" s="34">
        <v>41548.403703703705</v>
      </c>
      <c r="S847" t="s">
        <v>107</v>
      </c>
      <c r="U847" t="s">
        <v>103</v>
      </c>
      <c r="Y847" t="s">
        <v>573</v>
      </c>
      <c r="Z847" t="s">
        <v>103</v>
      </c>
      <c r="AA847" s="34">
        <v>41543.653703703705</v>
      </c>
      <c r="AB847" t="s">
        <v>109</v>
      </c>
      <c r="AC847" s="34">
        <v>41546.477708333332</v>
      </c>
      <c r="AD847" t="s">
        <v>110</v>
      </c>
      <c r="AE847" t="s">
        <v>111</v>
      </c>
      <c r="AF847" t="s">
        <v>103</v>
      </c>
      <c r="AG847" t="s">
        <v>103</v>
      </c>
      <c r="AH847" t="s">
        <v>103</v>
      </c>
      <c r="AI847" t="s">
        <v>103</v>
      </c>
      <c r="AJ847" t="s">
        <v>103</v>
      </c>
      <c r="AK847" t="s">
        <v>573</v>
      </c>
      <c r="AM847">
        <v>8760136000101</v>
      </c>
      <c r="AN847" t="s">
        <v>574</v>
      </c>
      <c r="AO847" t="s">
        <v>575</v>
      </c>
      <c r="AP847">
        <v>8760136000101</v>
      </c>
    </row>
    <row r="848" spans="1:42" x14ac:dyDescent="0.25">
      <c r="A848" t="s">
        <v>1228</v>
      </c>
      <c r="B848" t="s">
        <v>50</v>
      </c>
      <c r="C848" t="s">
        <v>1229</v>
      </c>
      <c r="D848">
        <v>1</v>
      </c>
      <c r="E848" s="34" t="s">
        <v>5107</v>
      </c>
      <c r="F848" s="34"/>
      <c r="G848" s="34">
        <v>41548.041620370372</v>
      </c>
      <c r="I848" t="s">
        <v>116</v>
      </c>
      <c r="J848" t="s">
        <v>117</v>
      </c>
      <c r="Q848" s="34">
        <v>41548.400891203702</v>
      </c>
      <c r="S848" t="s">
        <v>107</v>
      </c>
      <c r="U848" t="s">
        <v>103</v>
      </c>
      <c r="Y848" t="s">
        <v>573</v>
      </c>
      <c r="Z848" t="s">
        <v>103</v>
      </c>
      <c r="AA848" s="34">
        <v>41543.650891203702</v>
      </c>
      <c r="AB848" t="s">
        <v>109</v>
      </c>
      <c r="AC848" s="34">
        <v>41546.492372685185</v>
      </c>
      <c r="AD848" t="s">
        <v>110</v>
      </c>
      <c r="AE848" t="s">
        <v>111</v>
      </c>
      <c r="AF848" t="s">
        <v>103</v>
      </c>
      <c r="AG848" t="s">
        <v>103</v>
      </c>
      <c r="AH848" t="s">
        <v>103</v>
      </c>
      <c r="AI848" t="s">
        <v>103</v>
      </c>
      <c r="AJ848" t="s">
        <v>103</v>
      </c>
      <c r="AK848" t="s">
        <v>573</v>
      </c>
      <c r="AM848">
        <v>10803653000162</v>
      </c>
      <c r="AN848" t="s">
        <v>574</v>
      </c>
      <c r="AO848" t="s">
        <v>575</v>
      </c>
      <c r="AP848">
        <v>10803653000162</v>
      </c>
    </row>
    <row r="849" spans="1:42" x14ac:dyDescent="0.25">
      <c r="A849" t="s">
        <v>1230</v>
      </c>
      <c r="B849" t="s">
        <v>50</v>
      </c>
      <c r="C849" t="s">
        <v>1231</v>
      </c>
      <c r="D849">
        <v>2</v>
      </c>
      <c r="E849" s="34" t="s">
        <v>5108</v>
      </c>
      <c r="F849" s="34"/>
      <c r="G849" s="34">
        <v>41547.446527777778</v>
      </c>
      <c r="I849" t="s">
        <v>105</v>
      </c>
      <c r="J849" t="s">
        <v>159</v>
      </c>
      <c r="Q849" s="34">
        <v>41548.348055555558</v>
      </c>
      <c r="S849" t="s">
        <v>107</v>
      </c>
      <c r="U849" t="s">
        <v>103</v>
      </c>
      <c r="Y849" t="s">
        <v>573</v>
      </c>
      <c r="Z849" t="s">
        <v>103</v>
      </c>
      <c r="AA849" s="34">
        <v>41543.598055555558</v>
      </c>
      <c r="AB849" t="s">
        <v>109</v>
      </c>
      <c r="AC849" s="34">
        <v>41546.507106481484</v>
      </c>
      <c r="AD849" t="s">
        <v>198</v>
      </c>
      <c r="AE849" t="s">
        <v>111</v>
      </c>
      <c r="AF849" t="s">
        <v>103</v>
      </c>
      <c r="AG849" t="s">
        <v>103</v>
      </c>
      <c r="AH849" t="s">
        <v>103</v>
      </c>
      <c r="AI849" t="s">
        <v>103</v>
      </c>
      <c r="AJ849" t="s">
        <v>103</v>
      </c>
      <c r="AK849" t="s">
        <v>573</v>
      </c>
      <c r="AN849" t="s">
        <v>574</v>
      </c>
      <c r="AO849" t="s">
        <v>575</v>
      </c>
      <c r="AP849">
        <v>11137013000123</v>
      </c>
    </row>
    <row r="850" spans="1:42" x14ac:dyDescent="0.25">
      <c r="A850" t="s">
        <v>1232</v>
      </c>
      <c r="B850" t="s">
        <v>50</v>
      </c>
      <c r="C850" t="s">
        <v>1233</v>
      </c>
      <c r="D850">
        <v>2</v>
      </c>
      <c r="E850" s="34" t="s">
        <v>5109</v>
      </c>
      <c r="F850" s="34"/>
      <c r="G850" s="34">
        <v>41547.661817129629</v>
      </c>
      <c r="I850" t="s">
        <v>116</v>
      </c>
      <c r="J850" t="s">
        <v>117</v>
      </c>
      <c r="Q850" s="34">
        <v>41547.647939814815</v>
      </c>
      <c r="S850" t="s">
        <v>107</v>
      </c>
      <c r="U850" t="s">
        <v>103</v>
      </c>
      <c r="Y850" t="s">
        <v>573</v>
      </c>
      <c r="Z850" t="s">
        <v>103</v>
      </c>
      <c r="AA850" s="34">
        <v>41543.481273148151</v>
      </c>
      <c r="AB850" t="s">
        <v>109</v>
      </c>
      <c r="AC850" s="34">
        <v>41546.513414351852</v>
      </c>
      <c r="AD850" t="s">
        <v>198</v>
      </c>
      <c r="AE850" t="s">
        <v>111</v>
      </c>
      <c r="AF850" t="s">
        <v>103</v>
      </c>
      <c r="AG850" t="s">
        <v>103</v>
      </c>
      <c r="AH850" t="s">
        <v>103</v>
      </c>
      <c r="AI850" t="s">
        <v>103</v>
      </c>
      <c r="AJ850" t="s">
        <v>103</v>
      </c>
      <c r="AK850" t="s">
        <v>573</v>
      </c>
      <c r="AN850" t="s">
        <v>574</v>
      </c>
      <c r="AO850" t="s">
        <v>575</v>
      </c>
      <c r="AP850">
        <v>12037528000114</v>
      </c>
    </row>
    <row r="851" spans="1:42" x14ac:dyDescent="0.25">
      <c r="A851" t="s">
        <v>1234</v>
      </c>
      <c r="B851" t="s">
        <v>50</v>
      </c>
      <c r="C851" t="s">
        <v>1235</v>
      </c>
      <c r="D851">
        <v>2</v>
      </c>
      <c r="E851" s="34" t="s">
        <v>5110</v>
      </c>
      <c r="F851" s="34"/>
      <c r="G851" s="34">
        <v>41551.594710648147</v>
      </c>
      <c r="I851" t="s">
        <v>105</v>
      </c>
      <c r="J851" t="s">
        <v>145</v>
      </c>
      <c r="Q851" s="34">
        <v>41547.584629629629</v>
      </c>
      <c r="S851" t="s">
        <v>107</v>
      </c>
      <c r="U851" t="s">
        <v>103</v>
      </c>
      <c r="Y851" t="s">
        <v>573</v>
      </c>
      <c r="Z851" t="s">
        <v>103</v>
      </c>
      <c r="AA851" s="34">
        <v>41543.417962962965</v>
      </c>
      <c r="AB851" t="s">
        <v>109</v>
      </c>
      <c r="AC851" s="34">
        <v>41546.590115740742</v>
      </c>
      <c r="AD851" t="s">
        <v>198</v>
      </c>
      <c r="AE851" t="s">
        <v>111</v>
      </c>
      <c r="AF851" t="s">
        <v>103</v>
      </c>
      <c r="AG851" t="s">
        <v>103</v>
      </c>
      <c r="AH851" t="s">
        <v>103</v>
      </c>
      <c r="AI851" t="s">
        <v>103</v>
      </c>
      <c r="AJ851" t="s">
        <v>103</v>
      </c>
      <c r="AK851" t="s">
        <v>573</v>
      </c>
      <c r="AN851" t="s">
        <v>574</v>
      </c>
      <c r="AO851" t="s">
        <v>575</v>
      </c>
      <c r="AP851">
        <v>13537971000117</v>
      </c>
    </row>
    <row r="852" spans="1:42" x14ac:dyDescent="0.25">
      <c r="A852" t="s">
        <v>1236</v>
      </c>
      <c r="B852" t="s">
        <v>50</v>
      </c>
      <c r="C852" t="s">
        <v>1237</v>
      </c>
      <c r="D852">
        <v>4</v>
      </c>
      <c r="E852" s="34" t="s">
        <v>5111</v>
      </c>
      <c r="F852" s="34"/>
      <c r="G852" s="34">
        <v>41546.820798611108</v>
      </c>
      <c r="I852" t="s">
        <v>105</v>
      </c>
      <c r="J852" t="s">
        <v>321</v>
      </c>
      <c r="Q852" s="34">
        <v>41549.421076388891</v>
      </c>
      <c r="S852" t="s">
        <v>107</v>
      </c>
      <c r="U852" t="s">
        <v>103</v>
      </c>
      <c r="Y852" t="s">
        <v>573</v>
      </c>
      <c r="Z852" t="s">
        <v>103</v>
      </c>
      <c r="AA852" s="34">
        <v>41544.671076388891</v>
      </c>
      <c r="AB852" t="s">
        <v>109</v>
      </c>
      <c r="AC852" s="34">
        <v>41546.624398148146</v>
      </c>
      <c r="AD852" t="s">
        <v>110</v>
      </c>
      <c r="AE852" t="s">
        <v>111</v>
      </c>
      <c r="AF852" t="s">
        <v>103</v>
      </c>
      <c r="AG852" t="s">
        <v>103</v>
      </c>
      <c r="AH852" t="s">
        <v>103</v>
      </c>
      <c r="AI852" t="s">
        <v>103</v>
      </c>
      <c r="AJ852" t="s">
        <v>103</v>
      </c>
      <c r="AK852" t="s">
        <v>573</v>
      </c>
      <c r="AN852" t="s">
        <v>574</v>
      </c>
      <c r="AO852" t="s">
        <v>575</v>
      </c>
      <c r="AP852">
        <v>4496866000196</v>
      </c>
    </row>
    <row r="853" spans="1:42" x14ac:dyDescent="0.25">
      <c r="A853" t="s">
        <v>1238</v>
      </c>
      <c r="B853" t="s">
        <v>50</v>
      </c>
      <c r="C853" t="s">
        <v>1239</v>
      </c>
      <c r="D853">
        <v>2</v>
      </c>
      <c r="E853" s="34" t="s">
        <v>5112</v>
      </c>
      <c r="F853" s="34"/>
      <c r="G853" s="34">
        <v>41546.661076388889</v>
      </c>
      <c r="I853" t="s">
        <v>105</v>
      </c>
      <c r="J853" t="s">
        <v>159</v>
      </c>
      <c r="Q853" s="34">
        <v>41547.580590277779</v>
      </c>
      <c r="S853" t="s">
        <v>107</v>
      </c>
      <c r="U853" t="s">
        <v>103</v>
      </c>
      <c r="Y853" t="s">
        <v>573</v>
      </c>
      <c r="Z853" t="s">
        <v>103</v>
      </c>
      <c r="AA853" s="34">
        <v>41543.413923611108</v>
      </c>
      <c r="AB853" t="s">
        <v>109</v>
      </c>
      <c r="AC853" s="34">
        <v>41546.63863425926</v>
      </c>
      <c r="AD853" t="s">
        <v>110</v>
      </c>
      <c r="AE853" t="s">
        <v>111</v>
      </c>
      <c r="AF853" t="s">
        <v>103</v>
      </c>
      <c r="AG853" t="s">
        <v>103</v>
      </c>
      <c r="AH853" t="s">
        <v>103</v>
      </c>
      <c r="AI853" t="s">
        <v>103</v>
      </c>
      <c r="AJ853" t="s">
        <v>103</v>
      </c>
      <c r="AK853" t="s">
        <v>573</v>
      </c>
      <c r="AN853" t="s">
        <v>574</v>
      </c>
      <c r="AO853" t="s">
        <v>575</v>
      </c>
      <c r="AP853">
        <v>1388888000144</v>
      </c>
    </row>
    <row r="854" spans="1:42" x14ac:dyDescent="0.25">
      <c r="A854" t="s">
        <v>1240</v>
      </c>
      <c r="B854" t="s">
        <v>50</v>
      </c>
      <c r="C854" t="s">
        <v>1241</v>
      </c>
      <c r="D854">
        <v>2</v>
      </c>
      <c r="E854" s="34" t="s">
        <v>5113</v>
      </c>
      <c r="F854" s="34"/>
      <c r="G854" s="34">
        <v>41547.4065162037</v>
      </c>
      <c r="I854" t="s">
        <v>105</v>
      </c>
      <c r="J854" t="s">
        <v>1242</v>
      </c>
      <c r="Q854" s="34">
        <v>41547.561203703706</v>
      </c>
      <c r="S854" t="s">
        <v>107</v>
      </c>
      <c r="U854" t="s">
        <v>103</v>
      </c>
      <c r="Y854" t="s">
        <v>573</v>
      </c>
      <c r="Z854" t="s">
        <v>103</v>
      </c>
      <c r="AA854" s="34">
        <v>41543.394537037035</v>
      </c>
      <c r="AB854" t="s">
        <v>109</v>
      </c>
      <c r="AC854" s="34">
        <v>41546.663182870368</v>
      </c>
      <c r="AD854" t="s">
        <v>198</v>
      </c>
      <c r="AE854" t="s">
        <v>111</v>
      </c>
      <c r="AF854" t="s">
        <v>103</v>
      </c>
      <c r="AG854" t="s">
        <v>103</v>
      </c>
      <c r="AH854" t="s">
        <v>103</v>
      </c>
      <c r="AI854" t="s">
        <v>103</v>
      </c>
      <c r="AJ854" t="s">
        <v>103</v>
      </c>
      <c r="AK854" t="s">
        <v>573</v>
      </c>
      <c r="AN854" t="s">
        <v>574</v>
      </c>
      <c r="AO854" t="s">
        <v>575</v>
      </c>
      <c r="AP854">
        <v>11645881000114</v>
      </c>
    </row>
    <row r="855" spans="1:42" x14ac:dyDescent="0.25">
      <c r="A855" t="s">
        <v>1243</v>
      </c>
      <c r="B855" t="s">
        <v>50</v>
      </c>
      <c r="C855" t="s">
        <v>1244</v>
      </c>
      <c r="D855">
        <v>2</v>
      </c>
      <c r="E855" s="34" t="s">
        <v>5114</v>
      </c>
      <c r="F855" s="34"/>
      <c r="G855" s="34">
        <v>41547.599108796298</v>
      </c>
      <c r="I855" t="s">
        <v>105</v>
      </c>
      <c r="J855" t="s">
        <v>410</v>
      </c>
      <c r="Q855" s="34">
        <v>41547.539652777778</v>
      </c>
      <c r="S855" t="s">
        <v>107</v>
      </c>
      <c r="U855" t="s">
        <v>103</v>
      </c>
      <c r="Y855" t="s">
        <v>573</v>
      </c>
      <c r="Z855" t="s">
        <v>103</v>
      </c>
      <c r="AA855" s="34">
        <v>41543.372986111113</v>
      </c>
      <c r="AB855" t="s">
        <v>109</v>
      </c>
      <c r="AC855" s="34">
        <v>41546.68037037037</v>
      </c>
      <c r="AD855" t="s">
        <v>198</v>
      </c>
      <c r="AE855" t="s">
        <v>111</v>
      </c>
      <c r="AF855" t="s">
        <v>103</v>
      </c>
      <c r="AG855" t="s">
        <v>103</v>
      </c>
      <c r="AH855" t="s">
        <v>103</v>
      </c>
      <c r="AI855" t="s">
        <v>103</v>
      </c>
      <c r="AJ855" t="s">
        <v>103</v>
      </c>
      <c r="AK855" t="s">
        <v>573</v>
      </c>
      <c r="AN855" t="s">
        <v>574</v>
      </c>
      <c r="AO855" t="s">
        <v>575</v>
      </c>
      <c r="AP855">
        <v>23765100000104</v>
      </c>
    </row>
    <row r="856" spans="1:42" x14ac:dyDescent="0.25">
      <c r="A856" t="s">
        <v>1245</v>
      </c>
      <c r="B856" t="s">
        <v>50</v>
      </c>
      <c r="C856" t="s">
        <v>1246</v>
      </c>
      <c r="D856">
        <v>2</v>
      </c>
      <c r="E856" s="34" t="s">
        <v>5115</v>
      </c>
      <c r="F856" s="34"/>
      <c r="G856" s="34">
        <v>41547.370092592595</v>
      </c>
      <c r="I856" t="s">
        <v>105</v>
      </c>
      <c r="J856" t="s">
        <v>321</v>
      </c>
      <c r="Q856" s="34">
        <v>41547.535439814812</v>
      </c>
      <c r="S856" t="s">
        <v>107</v>
      </c>
      <c r="U856" t="s">
        <v>103</v>
      </c>
      <c r="Y856" t="s">
        <v>573</v>
      </c>
      <c r="Z856" t="s">
        <v>103</v>
      </c>
      <c r="AA856" s="34">
        <v>41543.368773148148</v>
      </c>
      <c r="AB856" t="s">
        <v>109</v>
      </c>
      <c r="AC856" s="34">
        <v>41546.691284722219</v>
      </c>
      <c r="AD856" t="s">
        <v>110</v>
      </c>
      <c r="AE856" t="s">
        <v>111</v>
      </c>
      <c r="AF856" t="s">
        <v>103</v>
      </c>
      <c r="AG856" t="s">
        <v>103</v>
      </c>
      <c r="AH856" t="s">
        <v>103</v>
      </c>
      <c r="AI856" t="s">
        <v>103</v>
      </c>
      <c r="AJ856" t="s">
        <v>103</v>
      </c>
      <c r="AK856" t="s">
        <v>573</v>
      </c>
      <c r="AN856" t="s">
        <v>574</v>
      </c>
      <c r="AO856" t="s">
        <v>575</v>
      </c>
      <c r="AP856">
        <v>8690031000123</v>
      </c>
    </row>
    <row r="857" spans="1:42" x14ac:dyDescent="0.25">
      <c r="A857" t="s">
        <v>1247</v>
      </c>
      <c r="B857" t="s">
        <v>50</v>
      </c>
      <c r="C857" t="s">
        <v>1248</v>
      </c>
      <c r="D857">
        <v>2</v>
      </c>
      <c r="E857" s="34" t="s">
        <v>5116</v>
      </c>
      <c r="F857" s="34"/>
      <c r="G857" s="34">
        <v>41547.942615740743</v>
      </c>
      <c r="I857" t="s">
        <v>116</v>
      </c>
      <c r="J857" t="s">
        <v>117</v>
      </c>
      <c r="Q857" s="34">
        <v>41549.49019675926</v>
      </c>
      <c r="S857" t="s">
        <v>107</v>
      </c>
      <c r="U857" t="s">
        <v>103</v>
      </c>
      <c r="Y857" t="s">
        <v>573</v>
      </c>
      <c r="Z857" t="s">
        <v>103</v>
      </c>
      <c r="AA857" s="34">
        <v>41544.74019675926</v>
      </c>
      <c r="AB857" t="s">
        <v>109</v>
      </c>
      <c r="AC857" s="34">
        <v>41547.36891203704</v>
      </c>
      <c r="AD857" t="s">
        <v>192</v>
      </c>
      <c r="AE857" t="s">
        <v>111</v>
      </c>
      <c r="AF857" t="s">
        <v>103</v>
      </c>
      <c r="AG857" t="s">
        <v>103</v>
      </c>
      <c r="AH857" t="s">
        <v>103</v>
      </c>
      <c r="AI857" t="s">
        <v>103</v>
      </c>
      <c r="AJ857" t="s">
        <v>103</v>
      </c>
      <c r="AK857" t="s">
        <v>573</v>
      </c>
      <c r="AN857" t="s">
        <v>574</v>
      </c>
      <c r="AO857" t="s">
        <v>575</v>
      </c>
      <c r="AP857">
        <v>17641389000157</v>
      </c>
    </row>
    <row r="858" spans="1:42" x14ac:dyDescent="0.25">
      <c r="A858" t="s">
        <v>1249</v>
      </c>
      <c r="B858" t="s">
        <v>50</v>
      </c>
      <c r="C858" t="s">
        <v>1250</v>
      </c>
      <c r="D858">
        <v>3</v>
      </c>
      <c r="E858" s="34" t="s">
        <v>5117</v>
      </c>
      <c r="F858" s="34"/>
      <c r="G858" s="34">
        <v>41547.468055555553</v>
      </c>
      <c r="I858" t="s">
        <v>105</v>
      </c>
      <c r="J858" t="s">
        <v>321</v>
      </c>
      <c r="Q858" s="34">
        <v>41549.491446759261</v>
      </c>
      <c r="S858" t="s">
        <v>107</v>
      </c>
      <c r="U858" t="s">
        <v>103</v>
      </c>
      <c r="Y858" t="s">
        <v>573</v>
      </c>
      <c r="Z858" t="s">
        <v>103</v>
      </c>
      <c r="AA858" s="34">
        <v>41544.741446759261</v>
      </c>
      <c r="AB858" t="s">
        <v>109</v>
      </c>
      <c r="AC858" s="34">
        <v>41547.389236111114</v>
      </c>
      <c r="AD858" t="s">
        <v>192</v>
      </c>
      <c r="AE858" t="s">
        <v>111</v>
      </c>
      <c r="AF858" t="s">
        <v>103</v>
      </c>
      <c r="AG858" t="s">
        <v>103</v>
      </c>
      <c r="AH858" t="s">
        <v>103</v>
      </c>
      <c r="AI858" t="s">
        <v>103</v>
      </c>
      <c r="AJ858" t="s">
        <v>103</v>
      </c>
      <c r="AK858" t="s">
        <v>573</v>
      </c>
      <c r="AN858" t="s">
        <v>574</v>
      </c>
      <c r="AO858" t="s">
        <v>575</v>
      </c>
      <c r="AP858">
        <v>76658996000199</v>
      </c>
    </row>
    <row r="859" spans="1:42" x14ac:dyDescent="0.25">
      <c r="A859" t="s">
        <v>1251</v>
      </c>
      <c r="B859" t="s">
        <v>50</v>
      </c>
      <c r="C859" t="s">
        <v>1252</v>
      </c>
      <c r="D859">
        <v>4</v>
      </c>
      <c r="E859" s="34" t="s">
        <v>5118</v>
      </c>
      <c r="F859" s="34"/>
      <c r="G859" s="34">
        <v>41549.921354166669</v>
      </c>
      <c r="I859" t="s">
        <v>116</v>
      </c>
      <c r="J859" t="s">
        <v>117</v>
      </c>
      <c r="Q859" s="34">
        <v>41549.445925925924</v>
      </c>
      <c r="S859" t="s">
        <v>107</v>
      </c>
      <c r="U859" t="s">
        <v>103</v>
      </c>
      <c r="Y859" t="s">
        <v>573</v>
      </c>
      <c r="Z859" t="s">
        <v>103</v>
      </c>
      <c r="AA859" s="34">
        <v>41544.695925925924</v>
      </c>
      <c r="AB859" t="s">
        <v>109</v>
      </c>
      <c r="AC859" s="34">
        <v>41547.401886574073</v>
      </c>
      <c r="AD859" t="s">
        <v>192</v>
      </c>
      <c r="AE859" t="s">
        <v>111</v>
      </c>
      <c r="AF859" t="s">
        <v>103</v>
      </c>
      <c r="AG859" t="s">
        <v>103</v>
      </c>
      <c r="AH859" t="s">
        <v>103</v>
      </c>
      <c r="AI859" t="s">
        <v>103</v>
      </c>
      <c r="AJ859" t="s">
        <v>103</v>
      </c>
      <c r="AK859" t="s">
        <v>573</v>
      </c>
      <c r="AN859" t="s">
        <v>574</v>
      </c>
      <c r="AO859" t="s">
        <v>575</v>
      </c>
      <c r="AP859">
        <v>13995991000131</v>
      </c>
    </row>
    <row r="860" spans="1:42" x14ac:dyDescent="0.25">
      <c r="A860" t="s">
        <v>1253</v>
      </c>
      <c r="B860" t="s">
        <v>50</v>
      </c>
      <c r="C860" t="s">
        <v>1254</v>
      </c>
      <c r="D860">
        <v>2</v>
      </c>
      <c r="E860" s="34" t="s">
        <v>5119</v>
      </c>
      <c r="F860" s="34"/>
      <c r="G860" s="34">
        <v>41547.943009259259</v>
      </c>
      <c r="I860" t="s">
        <v>116</v>
      </c>
      <c r="J860" t="s">
        <v>117</v>
      </c>
      <c r="Q860" s="34">
        <v>41549.422083333331</v>
      </c>
      <c r="S860" t="s">
        <v>107</v>
      </c>
      <c r="U860" t="s">
        <v>103</v>
      </c>
      <c r="Y860" t="s">
        <v>573</v>
      </c>
      <c r="Z860" t="s">
        <v>103</v>
      </c>
      <c r="AA860" s="34">
        <v>41544.672083333331</v>
      </c>
      <c r="AB860" t="s">
        <v>109</v>
      </c>
      <c r="AC860" s="34">
        <v>41547.425057870372</v>
      </c>
      <c r="AD860" t="s">
        <v>192</v>
      </c>
      <c r="AE860" t="s">
        <v>111</v>
      </c>
      <c r="AF860" t="s">
        <v>103</v>
      </c>
      <c r="AG860" t="s">
        <v>103</v>
      </c>
      <c r="AH860" t="s">
        <v>103</v>
      </c>
      <c r="AI860" t="s">
        <v>103</v>
      </c>
      <c r="AJ860" t="s">
        <v>103</v>
      </c>
      <c r="AK860" t="s">
        <v>573</v>
      </c>
      <c r="AN860" t="s">
        <v>574</v>
      </c>
      <c r="AO860" t="s">
        <v>575</v>
      </c>
      <c r="AP860">
        <v>89908271000153</v>
      </c>
    </row>
    <row r="861" spans="1:42" x14ac:dyDescent="0.25">
      <c r="A861" t="s">
        <v>1255</v>
      </c>
      <c r="B861" t="s">
        <v>50</v>
      </c>
      <c r="C861" t="s">
        <v>1256</v>
      </c>
      <c r="D861">
        <v>3</v>
      </c>
      <c r="E861" s="34" t="s">
        <v>5120</v>
      </c>
      <c r="F861" s="34"/>
      <c r="G861" s="34">
        <v>41547.463831018518</v>
      </c>
      <c r="I861" t="s">
        <v>105</v>
      </c>
      <c r="J861" t="s">
        <v>131</v>
      </c>
      <c r="Q861" s="34">
        <v>41549.419039351851</v>
      </c>
      <c r="S861" t="s">
        <v>107</v>
      </c>
      <c r="U861" t="s">
        <v>103</v>
      </c>
      <c r="Y861" t="s">
        <v>573</v>
      </c>
      <c r="Z861" t="s">
        <v>103</v>
      </c>
      <c r="AA861" s="34">
        <v>41544.669039351851</v>
      </c>
      <c r="AB861" t="s">
        <v>109</v>
      </c>
      <c r="AC861" s="34">
        <v>41547.449942129628</v>
      </c>
      <c r="AD861" t="s">
        <v>192</v>
      </c>
      <c r="AE861" t="s">
        <v>111</v>
      </c>
      <c r="AF861" t="s">
        <v>103</v>
      </c>
      <c r="AG861" t="s">
        <v>103</v>
      </c>
      <c r="AH861" t="s">
        <v>103</v>
      </c>
      <c r="AI861" t="s">
        <v>103</v>
      </c>
      <c r="AJ861" t="s">
        <v>103</v>
      </c>
      <c r="AK861" t="s">
        <v>573</v>
      </c>
      <c r="AN861" t="s">
        <v>574</v>
      </c>
      <c r="AO861" t="s">
        <v>575</v>
      </c>
      <c r="AP861">
        <v>3825233000111</v>
      </c>
    </row>
    <row r="862" spans="1:42" x14ac:dyDescent="0.25">
      <c r="A862" t="s">
        <v>1257</v>
      </c>
      <c r="B862" t="s">
        <v>50</v>
      </c>
      <c r="C862" t="s">
        <v>1258</v>
      </c>
      <c r="D862">
        <v>3</v>
      </c>
      <c r="E862" s="34" t="s">
        <v>5121</v>
      </c>
      <c r="F862" s="34"/>
      <c r="G862" s="34">
        <v>41548.028981481482</v>
      </c>
      <c r="I862" t="s">
        <v>116</v>
      </c>
      <c r="J862" t="s">
        <v>117</v>
      </c>
      <c r="Q862" s="34">
        <v>41549.372002314813</v>
      </c>
      <c r="S862" t="s">
        <v>107</v>
      </c>
      <c r="U862" t="s">
        <v>103</v>
      </c>
      <c r="Y862" t="s">
        <v>573</v>
      </c>
      <c r="Z862" t="s">
        <v>103</v>
      </c>
      <c r="AA862" s="34">
        <v>41544.622002314813</v>
      </c>
      <c r="AB862" t="s">
        <v>109</v>
      </c>
      <c r="AC862" s="34">
        <v>41547.465787037036</v>
      </c>
      <c r="AD862" t="s">
        <v>192</v>
      </c>
      <c r="AE862" t="s">
        <v>111</v>
      </c>
      <c r="AF862" t="s">
        <v>103</v>
      </c>
      <c r="AG862" t="s">
        <v>103</v>
      </c>
      <c r="AH862" t="s">
        <v>103</v>
      </c>
      <c r="AI862" t="s">
        <v>103</v>
      </c>
      <c r="AJ862" t="s">
        <v>103</v>
      </c>
      <c r="AK862" t="s">
        <v>573</v>
      </c>
      <c r="AN862" t="s">
        <v>574</v>
      </c>
      <c r="AO862" t="s">
        <v>575</v>
      </c>
      <c r="AP862">
        <v>4367291000101</v>
      </c>
    </row>
    <row r="863" spans="1:42" x14ac:dyDescent="0.25">
      <c r="A863" t="s">
        <v>1259</v>
      </c>
      <c r="B863" t="s">
        <v>50</v>
      </c>
      <c r="C863" t="s">
        <v>1260</v>
      </c>
      <c r="D863">
        <v>3</v>
      </c>
      <c r="E863" s="34" t="s">
        <v>5122</v>
      </c>
      <c r="F863" s="34"/>
      <c r="G863" s="34">
        <v>41548.389374999999</v>
      </c>
      <c r="I863" t="s">
        <v>105</v>
      </c>
      <c r="J863" t="s">
        <v>159</v>
      </c>
      <c r="Q863" s="34">
        <v>41549.370648148149</v>
      </c>
      <c r="S863" t="s">
        <v>107</v>
      </c>
      <c r="U863" t="s">
        <v>103</v>
      </c>
      <c r="Y863" t="s">
        <v>573</v>
      </c>
      <c r="Z863" t="s">
        <v>103</v>
      </c>
      <c r="AA863" s="34">
        <v>41544.620648148149</v>
      </c>
      <c r="AB863" t="s">
        <v>109</v>
      </c>
      <c r="AC863" s="34">
        <v>41547.491122685184</v>
      </c>
      <c r="AD863" t="s">
        <v>192</v>
      </c>
      <c r="AE863" t="s">
        <v>111</v>
      </c>
      <c r="AF863" t="s">
        <v>103</v>
      </c>
      <c r="AG863" t="s">
        <v>103</v>
      </c>
      <c r="AH863" t="s">
        <v>103</v>
      </c>
      <c r="AI863" t="s">
        <v>103</v>
      </c>
      <c r="AJ863" t="s">
        <v>103</v>
      </c>
      <c r="AK863" t="s">
        <v>573</v>
      </c>
      <c r="AN863" t="s">
        <v>574</v>
      </c>
      <c r="AO863" t="s">
        <v>575</v>
      </c>
      <c r="AP863">
        <v>8474048000143</v>
      </c>
    </row>
    <row r="864" spans="1:42" x14ac:dyDescent="0.25">
      <c r="A864" t="s">
        <v>1261</v>
      </c>
      <c r="B864" t="s">
        <v>50</v>
      </c>
      <c r="C864" t="s">
        <v>1262</v>
      </c>
      <c r="D864">
        <v>2</v>
      </c>
      <c r="E864" s="34" t="s">
        <v>5123</v>
      </c>
      <c r="F864" s="34"/>
      <c r="G864" s="34">
        <v>41548.577175925922</v>
      </c>
      <c r="I864" t="s">
        <v>116</v>
      </c>
      <c r="J864" t="s">
        <v>117</v>
      </c>
      <c r="Q864" s="34">
        <v>41549.5</v>
      </c>
      <c r="S864" t="s">
        <v>107</v>
      </c>
      <c r="U864" t="s">
        <v>103</v>
      </c>
      <c r="Y864" t="s">
        <v>573</v>
      </c>
      <c r="Z864" t="s">
        <v>103</v>
      </c>
      <c r="AA864" s="34">
        <v>41545.638668981483</v>
      </c>
      <c r="AB864" t="s">
        <v>109</v>
      </c>
      <c r="AC864" s="34">
        <v>41547.51599537037</v>
      </c>
      <c r="AD864" t="s">
        <v>192</v>
      </c>
      <c r="AE864" t="s">
        <v>111</v>
      </c>
      <c r="AF864" t="s">
        <v>103</v>
      </c>
      <c r="AG864" t="s">
        <v>103</v>
      </c>
      <c r="AH864" t="s">
        <v>103</v>
      </c>
      <c r="AI864" t="s">
        <v>103</v>
      </c>
      <c r="AJ864" t="s">
        <v>103</v>
      </c>
      <c r="AK864" t="s">
        <v>573</v>
      </c>
      <c r="AN864" t="s">
        <v>574</v>
      </c>
      <c r="AO864" t="s">
        <v>575</v>
      </c>
      <c r="AP864">
        <v>92921956000144</v>
      </c>
    </row>
    <row r="865" spans="1:42" x14ac:dyDescent="0.25">
      <c r="A865" t="s">
        <v>1263</v>
      </c>
      <c r="B865" t="s">
        <v>50</v>
      </c>
      <c r="C865" t="s">
        <v>1264</v>
      </c>
      <c r="D865">
        <v>3</v>
      </c>
      <c r="E865" s="34" t="s">
        <v>5124</v>
      </c>
      <c r="F865" s="34"/>
      <c r="G865" s="34">
        <v>41548.560254629629</v>
      </c>
      <c r="I865" t="s">
        <v>116</v>
      </c>
      <c r="J865" t="s">
        <v>117</v>
      </c>
      <c r="Q865" s="34">
        <v>41549.367025462961</v>
      </c>
      <c r="S865" t="s">
        <v>107</v>
      </c>
      <c r="U865" t="s">
        <v>103</v>
      </c>
      <c r="Y865" t="s">
        <v>573</v>
      </c>
      <c r="Z865" t="s">
        <v>103</v>
      </c>
      <c r="AA865" s="34">
        <v>41544.617025462961</v>
      </c>
      <c r="AB865" t="s">
        <v>109</v>
      </c>
      <c r="AC865" s="34">
        <v>41547.58216435185</v>
      </c>
      <c r="AD865" t="s">
        <v>192</v>
      </c>
      <c r="AE865" t="s">
        <v>111</v>
      </c>
      <c r="AF865" t="s">
        <v>103</v>
      </c>
      <c r="AG865" t="s">
        <v>103</v>
      </c>
      <c r="AH865" t="s">
        <v>103</v>
      </c>
      <c r="AI865" t="s">
        <v>103</v>
      </c>
      <c r="AJ865" t="s">
        <v>103</v>
      </c>
      <c r="AK865" t="s">
        <v>573</v>
      </c>
      <c r="AN865" t="s">
        <v>574</v>
      </c>
      <c r="AO865" t="s">
        <v>575</v>
      </c>
      <c r="AP865">
        <v>7777343000106</v>
      </c>
    </row>
    <row r="866" spans="1:42" x14ac:dyDescent="0.25">
      <c r="A866" t="s">
        <v>1265</v>
      </c>
      <c r="B866" t="s">
        <v>50</v>
      </c>
      <c r="C866" t="s">
        <v>1266</v>
      </c>
      <c r="D866">
        <v>3</v>
      </c>
      <c r="E866" s="34" t="s">
        <v>5125</v>
      </c>
      <c r="F866" s="34"/>
      <c r="G866" s="34">
        <v>41548.6405787037</v>
      </c>
      <c r="I866" t="s">
        <v>105</v>
      </c>
      <c r="J866" t="s">
        <v>339</v>
      </c>
      <c r="Q866" s="34">
        <v>41549.360798611109</v>
      </c>
      <c r="S866" t="s">
        <v>107</v>
      </c>
      <c r="U866" t="s">
        <v>103</v>
      </c>
      <c r="Y866" t="s">
        <v>573</v>
      </c>
      <c r="Z866" t="s">
        <v>103</v>
      </c>
      <c r="AA866" s="34">
        <v>41544.610798611109</v>
      </c>
      <c r="AB866" t="s">
        <v>109</v>
      </c>
      <c r="AC866" s="34">
        <v>41547.604756944442</v>
      </c>
      <c r="AD866" t="s">
        <v>192</v>
      </c>
      <c r="AE866" t="s">
        <v>111</v>
      </c>
      <c r="AF866" t="s">
        <v>103</v>
      </c>
      <c r="AG866" t="s">
        <v>103</v>
      </c>
      <c r="AH866" t="s">
        <v>103</v>
      </c>
      <c r="AI866" t="s">
        <v>103</v>
      </c>
      <c r="AJ866" t="s">
        <v>103</v>
      </c>
      <c r="AK866" t="s">
        <v>573</v>
      </c>
      <c r="AN866" t="s">
        <v>574</v>
      </c>
      <c r="AO866" t="s">
        <v>575</v>
      </c>
      <c r="AP866">
        <v>94338753000155</v>
      </c>
    </row>
    <row r="867" spans="1:42" x14ac:dyDescent="0.25">
      <c r="A867" t="s">
        <v>1267</v>
      </c>
      <c r="B867" t="s">
        <v>50</v>
      </c>
      <c r="C867" t="s">
        <v>1268</v>
      </c>
      <c r="D867">
        <v>2</v>
      </c>
      <c r="E867" s="34" t="s">
        <v>5126</v>
      </c>
      <c r="F867" s="34"/>
      <c r="G867" s="34">
        <v>41548.637118055558</v>
      </c>
      <c r="I867" t="s">
        <v>116</v>
      </c>
      <c r="J867" t="s">
        <v>117</v>
      </c>
      <c r="Q867" s="34">
        <v>41549.345937500002</v>
      </c>
      <c r="S867" t="s">
        <v>107</v>
      </c>
      <c r="U867" t="s">
        <v>103</v>
      </c>
      <c r="Y867" t="s">
        <v>573</v>
      </c>
      <c r="Z867" t="s">
        <v>103</v>
      </c>
      <c r="AA867" s="34">
        <v>41544.595937500002</v>
      </c>
      <c r="AB867" t="s">
        <v>109</v>
      </c>
      <c r="AC867" s="34">
        <v>41547.623356481483</v>
      </c>
      <c r="AD867" t="s">
        <v>192</v>
      </c>
      <c r="AE867" t="s">
        <v>111</v>
      </c>
      <c r="AF867" t="s">
        <v>103</v>
      </c>
      <c r="AG867" t="s">
        <v>103</v>
      </c>
      <c r="AH867" t="s">
        <v>103</v>
      </c>
      <c r="AI867" t="s">
        <v>103</v>
      </c>
      <c r="AJ867" t="s">
        <v>103</v>
      </c>
      <c r="AK867" t="s">
        <v>573</v>
      </c>
      <c r="AN867" t="s">
        <v>574</v>
      </c>
      <c r="AO867" t="s">
        <v>575</v>
      </c>
      <c r="AP867">
        <v>91242255000116</v>
      </c>
    </row>
    <row r="868" spans="1:42" x14ac:dyDescent="0.25">
      <c r="A868" t="s">
        <v>1269</v>
      </c>
      <c r="B868" t="s">
        <v>50</v>
      </c>
      <c r="C868" t="s">
        <v>1270</v>
      </c>
      <c r="D868">
        <v>2</v>
      </c>
      <c r="E868" s="34" t="s">
        <v>5127</v>
      </c>
      <c r="F868" s="34"/>
      <c r="G868" s="34">
        <v>41548.61446759259</v>
      </c>
      <c r="I868" t="s">
        <v>116</v>
      </c>
      <c r="J868" t="s">
        <v>117</v>
      </c>
      <c r="Q868" s="34">
        <v>41549.345509259256</v>
      </c>
      <c r="S868" t="s">
        <v>107</v>
      </c>
      <c r="U868" t="s">
        <v>103</v>
      </c>
      <c r="Y868" t="s">
        <v>573</v>
      </c>
      <c r="Z868" t="s">
        <v>103</v>
      </c>
      <c r="AA868" s="34">
        <v>41544.595509259256</v>
      </c>
      <c r="AB868" t="s">
        <v>109</v>
      </c>
      <c r="AC868" s="34">
        <v>41547.635150462964</v>
      </c>
      <c r="AD868" t="s">
        <v>192</v>
      </c>
      <c r="AE868" t="s">
        <v>111</v>
      </c>
      <c r="AF868" t="s">
        <v>103</v>
      </c>
      <c r="AG868" t="s">
        <v>103</v>
      </c>
      <c r="AH868" t="s">
        <v>103</v>
      </c>
      <c r="AI868" t="s">
        <v>103</v>
      </c>
      <c r="AJ868" t="s">
        <v>103</v>
      </c>
      <c r="AK868" t="s">
        <v>573</v>
      </c>
      <c r="AN868" t="s">
        <v>574</v>
      </c>
      <c r="AO868" t="s">
        <v>575</v>
      </c>
      <c r="AP868">
        <v>307856000104</v>
      </c>
    </row>
    <row r="869" spans="1:42" x14ac:dyDescent="0.25">
      <c r="A869" t="s">
        <v>1271</v>
      </c>
      <c r="B869" t="s">
        <v>50</v>
      </c>
      <c r="C869" t="s">
        <v>1272</v>
      </c>
      <c r="D869">
        <v>2</v>
      </c>
      <c r="E869" s="34" t="s">
        <v>5128</v>
      </c>
      <c r="F869" s="34"/>
      <c r="G869" s="34">
        <v>41547.712037037039</v>
      </c>
      <c r="I869" t="s">
        <v>105</v>
      </c>
      <c r="J869" t="s">
        <v>391</v>
      </c>
      <c r="Q869" s="34">
        <v>41549.5</v>
      </c>
      <c r="S869" t="s">
        <v>107</v>
      </c>
      <c r="U869" t="s">
        <v>103</v>
      </c>
      <c r="Y869" t="s">
        <v>573</v>
      </c>
      <c r="Z869" t="s">
        <v>103</v>
      </c>
      <c r="AA869" s="34">
        <v>41545.660752314812</v>
      </c>
      <c r="AB869" t="s">
        <v>109</v>
      </c>
      <c r="AC869" s="34">
        <v>41547.664687500001</v>
      </c>
      <c r="AD869" t="s">
        <v>192</v>
      </c>
      <c r="AE869" t="s">
        <v>111</v>
      </c>
      <c r="AF869" t="s">
        <v>103</v>
      </c>
      <c r="AG869" t="s">
        <v>103</v>
      </c>
      <c r="AH869" t="s">
        <v>103</v>
      </c>
      <c r="AI869" t="s">
        <v>103</v>
      </c>
      <c r="AJ869" t="s">
        <v>103</v>
      </c>
      <c r="AK869" t="s">
        <v>573</v>
      </c>
      <c r="AN869" t="s">
        <v>574</v>
      </c>
      <c r="AO869" t="s">
        <v>575</v>
      </c>
      <c r="AP869">
        <v>7164501000152</v>
      </c>
    </row>
    <row r="870" spans="1:42" x14ac:dyDescent="0.25">
      <c r="A870" t="s">
        <v>1273</v>
      </c>
      <c r="B870" t="s">
        <v>50</v>
      </c>
      <c r="C870" t="s">
        <v>1274</v>
      </c>
      <c r="D870">
        <v>3</v>
      </c>
      <c r="E870" s="34" t="s">
        <v>5129</v>
      </c>
      <c r="F870" s="34"/>
      <c r="G870" s="34">
        <v>41547.823229166665</v>
      </c>
      <c r="I870" t="s">
        <v>116</v>
      </c>
      <c r="J870" t="s">
        <v>117</v>
      </c>
      <c r="Q870" s="34">
        <v>41548.741851851853</v>
      </c>
      <c r="S870" t="s">
        <v>107</v>
      </c>
      <c r="U870" t="s">
        <v>103</v>
      </c>
      <c r="Y870" t="s">
        <v>573</v>
      </c>
      <c r="Z870" t="s">
        <v>103</v>
      </c>
      <c r="AA870" s="34">
        <v>41544.575185185182</v>
      </c>
      <c r="AB870" t="s">
        <v>109</v>
      </c>
      <c r="AC870" s="34">
        <v>41547.690127314818</v>
      </c>
      <c r="AD870" t="s">
        <v>192</v>
      </c>
      <c r="AE870" t="s">
        <v>111</v>
      </c>
      <c r="AF870" t="s">
        <v>103</v>
      </c>
      <c r="AG870" t="s">
        <v>103</v>
      </c>
      <c r="AH870" t="s">
        <v>103</v>
      </c>
      <c r="AI870" t="s">
        <v>103</v>
      </c>
      <c r="AJ870" t="s">
        <v>103</v>
      </c>
      <c r="AK870" t="s">
        <v>573</v>
      </c>
      <c r="AN870" t="s">
        <v>574</v>
      </c>
      <c r="AO870" t="s">
        <v>575</v>
      </c>
      <c r="AP870">
        <v>10525648000135</v>
      </c>
    </row>
    <row r="871" spans="1:42" x14ac:dyDescent="0.25">
      <c r="A871" t="s">
        <v>1275</v>
      </c>
      <c r="B871" t="s">
        <v>50</v>
      </c>
      <c r="C871" t="s">
        <v>1276</v>
      </c>
      <c r="D871">
        <v>2</v>
      </c>
      <c r="E871" s="34" t="s">
        <v>5130</v>
      </c>
      <c r="F871" s="34"/>
      <c r="G871" s="34">
        <v>41548.374907407408</v>
      </c>
      <c r="I871" t="s">
        <v>105</v>
      </c>
      <c r="J871" t="s">
        <v>321</v>
      </c>
      <c r="Q871" s="34">
        <v>41549.342511574076</v>
      </c>
      <c r="S871" t="s">
        <v>107</v>
      </c>
      <c r="U871" t="s">
        <v>103</v>
      </c>
      <c r="Y871" t="s">
        <v>573</v>
      </c>
      <c r="Z871" t="s">
        <v>103</v>
      </c>
      <c r="AA871" s="34">
        <v>41544.592511574076</v>
      </c>
      <c r="AB871" t="s">
        <v>109</v>
      </c>
      <c r="AC871" s="34">
        <v>41547.706759259258</v>
      </c>
      <c r="AD871" t="s">
        <v>192</v>
      </c>
      <c r="AE871" t="s">
        <v>111</v>
      </c>
      <c r="AF871" t="s">
        <v>103</v>
      </c>
      <c r="AG871" t="s">
        <v>103</v>
      </c>
      <c r="AH871" t="s">
        <v>103</v>
      </c>
      <c r="AI871" t="s">
        <v>103</v>
      </c>
      <c r="AJ871" t="s">
        <v>103</v>
      </c>
      <c r="AK871" t="s">
        <v>573</v>
      </c>
      <c r="AN871" t="s">
        <v>574</v>
      </c>
      <c r="AO871" t="s">
        <v>575</v>
      </c>
      <c r="AP871">
        <v>10715503000105</v>
      </c>
    </row>
    <row r="872" spans="1:42" x14ac:dyDescent="0.25">
      <c r="A872" t="s">
        <v>1646</v>
      </c>
      <c r="B872" t="s">
        <v>58</v>
      </c>
      <c r="C872" t="s">
        <v>1647</v>
      </c>
      <c r="D872">
        <v>7</v>
      </c>
      <c r="E872" s="34" t="s">
        <v>5131</v>
      </c>
      <c r="F872" s="34"/>
      <c r="G872" s="34">
        <v>41519.396331018521</v>
      </c>
      <c r="I872" t="s">
        <v>116</v>
      </c>
      <c r="J872" t="s">
        <v>117</v>
      </c>
      <c r="Q872" s="34">
        <v>41513.687210648146</v>
      </c>
      <c r="S872" t="s">
        <v>107</v>
      </c>
      <c r="U872" t="s">
        <v>103</v>
      </c>
      <c r="Y872" t="s">
        <v>573</v>
      </c>
      <c r="Z872" t="s">
        <v>103</v>
      </c>
      <c r="AA872" s="34">
        <v>41509.520543981482</v>
      </c>
      <c r="AB872" t="s">
        <v>109</v>
      </c>
      <c r="AC872" s="34">
        <v>41519.396331018521</v>
      </c>
      <c r="AD872" t="s">
        <v>110</v>
      </c>
      <c r="AE872" t="s">
        <v>111</v>
      </c>
      <c r="AF872" t="s">
        <v>103</v>
      </c>
      <c r="AG872" t="s">
        <v>103</v>
      </c>
      <c r="AH872" t="s">
        <v>103</v>
      </c>
      <c r="AI872" t="s">
        <v>111</v>
      </c>
      <c r="AJ872" t="s">
        <v>103</v>
      </c>
      <c r="AK872" t="s">
        <v>573</v>
      </c>
      <c r="AN872" t="s">
        <v>574</v>
      </c>
      <c r="AO872" t="s">
        <v>575</v>
      </c>
      <c r="AP872">
        <v>14794464000121</v>
      </c>
    </row>
    <row r="873" spans="1:42" x14ac:dyDescent="0.25">
      <c r="A873" t="s">
        <v>1648</v>
      </c>
      <c r="B873" t="s">
        <v>58</v>
      </c>
      <c r="C873" t="s">
        <v>1649</v>
      </c>
      <c r="D873">
        <v>2</v>
      </c>
      <c r="E873" s="34" t="s">
        <v>5132</v>
      </c>
      <c r="F873" s="34"/>
      <c r="G873" s="34">
        <v>41520.080787037034</v>
      </c>
      <c r="I873" t="s">
        <v>105</v>
      </c>
      <c r="J873" t="s">
        <v>137</v>
      </c>
      <c r="Q873" s="34">
        <v>41514.452314814815</v>
      </c>
      <c r="S873" t="s">
        <v>107</v>
      </c>
      <c r="U873" t="s">
        <v>103</v>
      </c>
      <c r="Y873" t="s">
        <v>573</v>
      </c>
      <c r="Z873" t="s">
        <v>103</v>
      </c>
      <c r="AA873" s="34">
        <v>41509.702314814815</v>
      </c>
      <c r="AB873" t="s">
        <v>109</v>
      </c>
      <c r="AC873" s="34">
        <v>41519.441759259258</v>
      </c>
      <c r="AD873" t="s">
        <v>110</v>
      </c>
      <c r="AE873" t="s">
        <v>111</v>
      </c>
      <c r="AF873" t="s">
        <v>103</v>
      </c>
      <c r="AG873" t="s">
        <v>103</v>
      </c>
      <c r="AH873" t="s">
        <v>103</v>
      </c>
      <c r="AI873" t="s">
        <v>111</v>
      </c>
      <c r="AJ873" t="s">
        <v>103</v>
      </c>
      <c r="AK873" t="s">
        <v>573</v>
      </c>
      <c r="AN873" t="s">
        <v>574</v>
      </c>
      <c r="AO873" t="s">
        <v>575</v>
      </c>
      <c r="AP873">
        <v>40543266000103</v>
      </c>
    </row>
    <row r="874" spans="1:42" x14ac:dyDescent="0.25">
      <c r="A874" t="s">
        <v>1650</v>
      </c>
      <c r="B874" t="s">
        <v>58</v>
      </c>
      <c r="C874" t="s">
        <v>1651</v>
      </c>
      <c r="D874">
        <v>6</v>
      </c>
      <c r="E874" s="34" t="s">
        <v>5133</v>
      </c>
      <c r="F874" s="34"/>
      <c r="G874" s="34">
        <v>41520.351388888892</v>
      </c>
      <c r="I874" t="s">
        <v>116</v>
      </c>
      <c r="J874" t="s">
        <v>117</v>
      </c>
      <c r="Q874" s="34">
        <v>41514.603321759256</v>
      </c>
      <c r="S874" t="s">
        <v>107</v>
      </c>
      <c r="U874" t="s">
        <v>103</v>
      </c>
      <c r="Y874" t="s">
        <v>573</v>
      </c>
      <c r="Z874" t="s">
        <v>103</v>
      </c>
      <c r="AA874" s="34">
        <v>41512.436655092592</v>
      </c>
      <c r="AB874" t="s">
        <v>109</v>
      </c>
      <c r="AC874" s="34">
        <v>41519.47252314815</v>
      </c>
      <c r="AD874" t="s">
        <v>110</v>
      </c>
      <c r="AE874" t="s">
        <v>103</v>
      </c>
      <c r="AF874" t="s">
        <v>103</v>
      </c>
      <c r="AG874" t="s">
        <v>103</v>
      </c>
      <c r="AH874" t="s">
        <v>111</v>
      </c>
      <c r="AI874" t="s">
        <v>103</v>
      </c>
      <c r="AJ874" t="s">
        <v>103</v>
      </c>
      <c r="AK874" t="s">
        <v>573</v>
      </c>
      <c r="AN874" t="s">
        <v>574</v>
      </c>
      <c r="AO874" t="s">
        <v>575</v>
      </c>
      <c r="AP874">
        <v>27189018000130</v>
      </c>
    </row>
    <row r="875" spans="1:42" x14ac:dyDescent="0.25">
      <c r="A875" t="s">
        <v>1652</v>
      </c>
      <c r="B875" t="s">
        <v>58</v>
      </c>
      <c r="C875" t="s">
        <v>226</v>
      </c>
      <c r="D875">
        <v>2</v>
      </c>
      <c r="E875" s="34" t="s">
        <v>5134</v>
      </c>
      <c r="F875" s="34"/>
      <c r="G875" s="34">
        <v>41519.733981481484</v>
      </c>
      <c r="I875" t="s">
        <v>105</v>
      </c>
      <c r="J875" t="s">
        <v>150</v>
      </c>
      <c r="Q875" s="34">
        <v>41514.5</v>
      </c>
      <c r="S875" t="s">
        <v>107</v>
      </c>
      <c r="U875" t="s">
        <v>103</v>
      </c>
      <c r="Y875" t="s">
        <v>573</v>
      </c>
      <c r="Z875" t="s">
        <v>103</v>
      </c>
      <c r="AA875" s="34">
        <v>41512.324074074073</v>
      </c>
      <c r="AB875" t="s">
        <v>109</v>
      </c>
      <c r="AC875" s="34">
        <v>41519.488009259258</v>
      </c>
      <c r="AD875" t="s">
        <v>110</v>
      </c>
      <c r="AE875" t="s">
        <v>103</v>
      </c>
      <c r="AF875" t="s">
        <v>103</v>
      </c>
      <c r="AG875" t="s">
        <v>103</v>
      </c>
      <c r="AH875" t="s">
        <v>103</v>
      </c>
      <c r="AI875" t="s">
        <v>103</v>
      </c>
      <c r="AJ875" t="s">
        <v>103</v>
      </c>
      <c r="AK875" t="s">
        <v>573</v>
      </c>
      <c r="AN875" t="s">
        <v>574</v>
      </c>
      <c r="AO875" t="s">
        <v>575</v>
      </c>
      <c r="AP875">
        <v>2015754000140</v>
      </c>
    </row>
    <row r="876" spans="1:42" x14ac:dyDescent="0.25">
      <c r="A876" t="s">
        <v>1653</v>
      </c>
      <c r="B876" t="s">
        <v>58</v>
      </c>
      <c r="C876" t="s">
        <v>1654</v>
      </c>
      <c r="D876">
        <v>2</v>
      </c>
      <c r="E876" s="34" t="s">
        <v>5135</v>
      </c>
      <c r="F876" s="34"/>
      <c r="G876" s="34">
        <v>41519.586030092592</v>
      </c>
      <c r="I876" t="s">
        <v>116</v>
      </c>
      <c r="J876" t="s">
        <v>117</v>
      </c>
      <c r="Q876" s="34">
        <v>41514.614236111112</v>
      </c>
      <c r="S876" t="s">
        <v>107</v>
      </c>
      <c r="U876" t="s">
        <v>103</v>
      </c>
      <c r="Y876" t="s">
        <v>573</v>
      </c>
      <c r="Z876" t="s">
        <v>103</v>
      </c>
      <c r="AA876" s="34">
        <v>41512.447569444441</v>
      </c>
      <c r="AB876" t="s">
        <v>109</v>
      </c>
      <c r="AC876" s="34">
        <v>41519.586030092592</v>
      </c>
      <c r="AD876" t="s">
        <v>110</v>
      </c>
      <c r="AE876" t="s">
        <v>111</v>
      </c>
      <c r="AF876" t="s">
        <v>103</v>
      </c>
      <c r="AG876" t="s">
        <v>103</v>
      </c>
      <c r="AH876" t="s">
        <v>103</v>
      </c>
      <c r="AI876" t="s">
        <v>111</v>
      </c>
      <c r="AJ876" t="s">
        <v>103</v>
      </c>
      <c r="AK876" t="s">
        <v>573</v>
      </c>
      <c r="AN876" t="s">
        <v>574</v>
      </c>
      <c r="AO876" t="s">
        <v>575</v>
      </c>
      <c r="AP876">
        <v>8258437000131</v>
      </c>
    </row>
    <row r="877" spans="1:42" x14ac:dyDescent="0.25">
      <c r="A877" t="s">
        <v>1655</v>
      </c>
      <c r="B877" t="s">
        <v>58</v>
      </c>
      <c r="C877" t="s">
        <v>1331</v>
      </c>
      <c r="D877">
        <v>5</v>
      </c>
      <c r="E877" s="34" t="s">
        <v>5136</v>
      </c>
      <c r="F877" s="34"/>
      <c r="G877" s="34">
        <v>41519.795949074076</v>
      </c>
      <c r="I877" t="s">
        <v>105</v>
      </c>
      <c r="J877" t="s">
        <v>106</v>
      </c>
      <c r="Q877" s="34">
        <v>41513.575300925928</v>
      </c>
      <c r="S877" t="s">
        <v>107</v>
      </c>
      <c r="U877" t="s">
        <v>103</v>
      </c>
      <c r="Y877" t="s">
        <v>573</v>
      </c>
      <c r="Z877" t="s">
        <v>103</v>
      </c>
      <c r="AA877" s="34">
        <v>41509.408634259256</v>
      </c>
      <c r="AB877" t="s">
        <v>109</v>
      </c>
      <c r="AC877" s="34">
        <v>41519.631365740737</v>
      </c>
      <c r="AD877" t="s">
        <v>110</v>
      </c>
      <c r="AE877" t="s">
        <v>111</v>
      </c>
      <c r="AF877" t="s">
        <v>103</v>
      </c>
      <c r="AG877" t="s">
        <v>103</v>
      </c>
      <c r="AH877" t="s">
        <v>103</v>
      </c>
      <c r="AI877" t="s">
        <v>111</v>
      </c>
      <c r="AJ877" t="s">
        <v>103</v>
      </c>
      <c r="AK877" t="s">
        <v>573</v>
      </c>
      <c r="AN877" t="s">
        <v>574</v>
      </c>
      <c r="AO877" t="s">
        <v>575</v>
      </c>
      <c r="AP877">
        <v>14433133000166</v>
      </c>
    </row>
    <row r="878" spans="1:42" x14ac:dyDescent="0.25">
      <c r="A878" t="s">
        <v>1656</v>
      </c>
      <c r="B878" t="s">
        <v>58</v>
      </c>
      <c r="C878" t="s">
        <v>1657</v>
      </c>
      <c r="D878">
        <v>3</v>
      </c>
      <c r="E878" s="34" t="s">
        <v>5137</v>
      </c>
      <c r="F878" s="34"/>
      <c r="G878" s="34">
        <v>41519.640208333331</v>
      </c>
      <c r="I878" t="s">
        <v>116</v>
      </c>
      <c r="J878" t="s">
        <v>117</v>
      </c>
      <c r="Q878" s="34">
        <v>41515.355439814812</v>
      </c>
      <c r="S878" t="s">
        <v>107</v>
      </c>
      <c r="U878" t="s">
        <v>103</v>
      </c>
      <c r="Y878" t="s">
        <v>573</v>
      </c>
      <c r="Z878" t="s">
        <v>103</v>
      </c>
      <c r="AA878" s="34">
        <v>41512.605439814812</v>
      </c>
      <c r="AB878" t="s">
        <v>109</v>
      </c>
      <c r="AC878" s="34">
        <v>41519.639814814815</v>
      </c>
      <c r="AD878" t="s">
        <v>110</v>
      </c>
      <c r="AE878" t="s">
        <v>103</v>
      </c>
      <c r="AF878" t="s">
        <v>103</v>
      </c>
      <c r="AG878" t="s">
        <v>103</v>
      </c>
      <c r="AH878" t="s">
        <v>103</v>
      </c>
      <c r="AI878" t="s">
        <v>103</v>
      </c>
      <c r="AJ878" t="s">
        <v>103</v>
      </c>
      <c r="AK878" t="s">
        <v>573</v>
      </c>
      <c r="AN878" t="s">
        <v>574</v>
      </c>
      <c r="AO878" t="s">
        <v>575</v>
      </c>
      <c r="AP878">
        <v>1890156000158</v>
      </c>
    </row>
    <row r="879" spans="1:42" x14ac:dyDescent="0.25">
      <c r="A879" t="s">
        <v>1658</v>
      </c>
      <c r="B879" t="s">
        <v>58</v>
      </c>
      <c r="C879" t="s">
        <v>1659</v>
      </c>
      <c r="D879">
        <v>4</v>
      </c>
      <c r="E879" s="34" t="s">
        <v>5138</v>
      </c>
      <c r="F879" s="34"/>
      <c r="G879" s="34">
        <v>41540.705347222225</v>
      </c>
      <c r="I879" t="s">
        <v>116</v>
      </c>
      <c r="J879" t="s">
        <v>117</v>
      </c>
      <c r="Q879" s="34">
        <v>41519.702337962961</v>
      </c>
      <c r="S879" t="s">
        <v>107</v>
      </c>
      <c r="U879" t="s">
        <v>103</v>
      </c>
      <c r="Y879" t="s">
        <v>573</v>
      </c>
      <c r="Z879" t="s">
        <v>103</v>
      </c>
      <c r="AA879" s="34">
        <v>41515.535671296297</v>
      </c>
      <c r="AB879" t="s">
        <v>109</v>
      </c>
      <c r="AC879" s="34">
        <v>41519.686562499999</v>
      </c>
      <c r="AD879" t="s">
        <v>519</v>
      </c>
      <c r="AE879" t="s">
        <v>111</v>
      </c>
      <c r="AF879" t="s">
        <v>103</v>
      </c>
      <c r="AG879" t="s">
        <v>103</v>
      </c>
      <c r="AH879" t="s">
        <v>103</v>
      </c>
      <c r="AI879" t="s">
        <v>103</v>
      </c>
      <c r="AJ879" t="s">
        <v>103</v>
      </c>
      <c r="AK879" t="s">
        <v>573</v>
      </c>
      <c r="AN879" t="s">
        <v>574</v>
      </c>
      <c r="AO879" t="s">
        <v>575</v>
      </c>
      <c r="AP879">
        <v>4676293000182</v>
      </c>
    </row>
    <row r="880" spans="1:42" x14ac:dyDescent="0.25">
      <c r="A880" t="s">
        <v>1660</v>
      </c>
      <c r="B880" t="s">
        <v>58</v>
      </c>
      <c r="C880" t="s">
        <v>1661</v>
      </c>
      <c r="D880">
        <v>3</v>
      </c>
      <c r="E880" s="34" t="s">
        <v>5139</v>
      </c>
      <c r="F880" s="34"/>
      <c r="G880" s="34">
        <v>41522.085115740738</v>
      </c>
      <c r="I880" t="s">
        <v>116</v>
      </c>
      <c r="J880" t="s">
        <v>117</v>
      </c>
      <c r="Q880" s="34">
        <v>41520.344189814816</v>
      </c>
      <c r="S880" t="s">
        <v>107</v>
      </c>
      <c r="U880" t="s">
        <v>103</v>
      </c>
      <c r="Y880" t="s">
        <v>573</v>
      </c>
      <c r="Z880" t="s">
        <v>103</v>
      </c>
      <c r="AA880" s="34">
        <v>41515.594189814816</v>
      </c>
      <c r="AB880" t="s">
        <v>109</v>
      </c>
      <c r="AC880" s="34">
        <v>41519.699467592596</v>
      </c>
      <c r="AD880" t="s">
        <v>519</v>
      </c>
      <c r="AE880" t="s">
        <v>111</v>
      </c>
      <c r="AF880" t="s">
        <v>103</v>
      </c>
      <c r="AG880" t="s">
        <v>103</v>
      </c>
      <c r="AH880" t="s">
        <v>103</v>
      </c>
      <c r="AI880" t="s">
        <v>103</v>
      </c>
      <c r="AJ880" t="s">
        <v>103</v>
      </c>
      <c r="AK880" t="s">
        <v>573</v>
      </c>
      <c r="AN880" t="s">
        <v>574</v>
      </c>
      <c r="AO880" t="s">
        <v>575</v>
      </c>
      <c r="AP880">
        <v>8283245000185</v>
      </c>
    </row>
    <row r="881" spans="1:42" x14ac:dyDescent="0.25">
      <c r="A881" t="s">
        <v>1662</v>
      </c>
      <c r="B881" t="s">
        <v>58</v>
      </c>
      <c r="C881" t="s">
        <v>1663</v>
      </c>
      <c r="D881">
        <v>2</v>
      </c>
      <c r="E881" s="34" t="s">
        <v>5140</v>
      </c>
      <c r="F881" s="34"/>
      <c r="G881" s="34">
        <v>41520.752870370372</v>
      </c>
      <c r="I881" t="s">
        <v>105</v>
      </c>
      <c r="J881" t="s">
        <v>973</v>
      </c>
      <c r="Q881" s="34">
        <v>41520.5</v>
      </c>
      <c r="S881" t="s">
        <v>107</v>
      </c>
      <c r="U881" t="s">
        <v>103</v>
      </c>
      <c r="Y881" t="s">
        <v>573</v>
      </c>
      <c r="Z881" t="s">
        <v>103</v>
      </c>
      <c r="AA881" s="34">
        <v>41515.870775462965</v>
      </c>
      <c r="AB881" t="s">
        <v>109</v>
      </c>
      <c r="AC881" s="34">
        <v>41520.347118055557</v>
      </c>
      <c r="AD881" t="s">
        <v>519</v>
      </c>
      <c r="AE881" t="s">
        <v>111</v>
      </c>
      <c r="AF881" t="s">
        <v>103</v>
      </c>
      <c r="AG881" t="s">
        <v>103</v>
      </c>
      <c r="AH881" t="s">
        <v>103</v>
      </c>
      <c r="AI881" t="s">
        <v>103</v>
      </c>
      <c r="AJ881" t="s">
        <v>103</v>
      </c>
      <c r="AK881" t="s">
        <v>573</v>
      </c>
      <c r="AN881" t="s">
        <v>574</v>
      </c>
      <c r="AO881" t="s">
        <v>575</v>
      </c>
      <c r="AP881">
        <v>11044895000182</v>
      </c>
    </row>
    <row r="882" spans="1:42" x14ac:dyDescent="0.25">
      <c r="A882" t="s">
        <v>1664</v>
      </c>
      <c r="B882" t="s">
        <v>58</v>
      </c>
      <c r="C882" t="s">
        <v>1471</v>
      </c>
      <c r="D882">
        <v>2</v>
      </c>
      <c r="E882" s="34" t="s">
        <v>5141</v>
      </c>
      <c r="F882" s="34"/>
      <c r="G882" s="34">
        <v>41521.440659722219</v>
      </c>
      <c r="I882" t="s">
        <v>105</v>
      </c>
      <c r="J882" t="s">
        <v>106</v>
      </c>
      <c r="Q882" s="34">
        <v>41519.493206018517</v>
      </c>
      <c r="S882" t="s">
        <v>107</v>
      </c>
      <c r="U882" t="s">
        <v>103</v>
      </c>
      <c r="Y882" t="s">
        <v>573</v>
      </c>
      <c r="Z882" t="s">
        <v>103</v>
      </c>
      <c r="AA882" s="34">
        <v>41514.743206018517</v>
      </c>
      <c r="AB882" t="s">
        <v>109</v>
      </c>
      <c r="AC882" s="34">
        <v>41520.409039351849</v>
      </c>
      <c r="AD882" t="s">
        <v>110</v>
      </c>
      <c r="AE882" t="s">
        <v>111</v>
      </c>
      <c r="AF882" t="s">
        <v>103</v>
      </c>
      <c r="AG882" t="s">
        <v>111</v>
      </c>
      <c r="AH882" t="s">
        <v>103</v>
      </c>
      <c r="AI882" t="s">
        <v>103</v>
      </c>
      <c r="AJ882" t="s">
        <v>103</v>
      </c>
      <c r="AK882" t="s">
        <v>573</v>
      </c>
      <c r="AN882" t="s">
        <v>574</v>
      </c>
      <c r="AO882" t="s">
        <v>575</v>
      </c>
      <c r="AP882">
        <v>7168544000106</v>
      </c>
    </row>
    <row r="883" spans="1:42" x14ac:dyDescent="0.25">
      <c r="A883" t="s">
        <v>1665</v>
      </c>
      <c r="B883" t="s">
        <v>58</v>
      </c>
      <c r="C883" t="s">
        <v>1666</v>
      </c>
      <c r="D883">
        <v>2</v>
      </c>
      <c r="E883" s="34" t="s">
        <v>5142</v>
      </c>
      <c r="F883" s="34"/>
      <c r="G883" s="34">
        <v>41523.422361111108</v>
      </c>
      <c r="I883" t="s">
        <v>105</v>
      </c>
      <c r="J883" t="s">
        <v>150</v>
      </c>
      <c r="Q883" s="34">
        <v>41519.5</v>
      </c>
      <c r="S883" t="s">
        <v>107</v>
      </c>
      <c r="U883" t="s">
        <v>103</v>
      </c>
      <c r="Y883" t="s">
        <v>573</v>
      </c>
      <c r="Z883" t="s">
        <v>103</v>
      </c>
      <c r="AA883" s="34">
        <v>41514.759629629632</v>
      </c>
      <c r="AB883" t="s">
        <v>109</v>
      </c>
      <c r="AC883" s="34">
        <v>41520.446898148148</v>
      </c>
      <c r="AD883" t="s">
        <v>110</v>
      </c>
      <c r="AE883" t="s">
        <v>111</v>
      </c>
      <c r="AF883" t="s">
        <v>103</v>
      </c>
      <c r="AG883" t="s">
        <v>103</v>
      </c>
      <c r="AH883" t="s">
        <v>103</v>
      </c>
      <c r="AI883" t="s">
        <v>111</v>
      </c>
      <c r="AJ883" t="s">
        <v>103</v>
      </c>
      <c r="AK883" t="s">
        <v>573</v>
      </c>
      <c r="AN883" t="s">
        <v>574</v>
      </c>
      <c r="AO883" t="s">
        <v>575</v>
      </c>
      <c r="AP883">
        <v>68580943000174</v>
      </c>
    </row>
    <row r="884" spans="1:42" x14ac:dyDescent="0.25">
      <c r="A884" t="s">
        <v>1667</v>
      </c>
      <c r="B884" t="s">
        <v>58</v>
      </c>
      <c r="C884" t="s">
        <v>1668</v>
      </c>
      <c r="D884">
        <v>2</v>
      </c>
      <c r="E884" s="34" t="s">
        <v>5143</v>
      </c>
      <c r="F884" s="34"/>
      <c r="G884" s="34">
        <v>41520.70988425926</v>
      </c>
      <c r="I884" t="s">
        <v>105</v>
      </c>
      <c r="J884" t="s">
        <v>150</v>
      </c>
      <c r="Q884" s="34">
        <v>41520.5</v>
      </c>
      <c r="S884" t="s">
        <v>107</v>
      </c>
      <c r="U884" t="s">
        <v>103</v>
      </c>
      <c r="Y884" t="s">
        <v>573</v>
      </c>
      <c r="Z884" t="s">
        <v>103</v>
      </c>
      <c r="AA884" s="34">
        <v>41515.843715277777</v>
      </c>
      <c r="AB884" t="s">
        <v>109</v>
      </c>
      <c r="AC884" s="34">
        <v>41520.484583333331</v>
      </c>
      <c r="AD884" t="s">
        <v>519</v>
      </c>
      <c r="AE884" t="s">
        <v>111</v>
      </c>
      <c r="AF884" t="s">
        <v>103</v>
      </c>
      <c r="AG884" t="s">
        <v>103</v>
      </c>
      <c r="AH884" t="s">
        <v>103</v>
      </c>
      <c r="AI884" t="s">
        <v>103</v>
      </c>
      <c r="AJ884" t="s">
        <v>103</v>
      </c>
      <c r="AK884" t="s">
        <v>573</v>
      </c>
      <c r="AN884" t="s">
        <v>574</v>
      </c>
      <c r="AO884" t="s">
        <v>575</v>
      </c>
      <c r="AP884">
        <v>10928726000142</v>
      </c>
    </row>
    <row r="885" spans="1:42" x14ac:dyDescent="0.25">
      <c r="A885" t="s">
        <v>1669</v>
      </c>
      <c r="B885" t="s">
        <v>58</v>
      </c>
      <c r="C885" t="s">
        <v>1670</v>
      </c>
      <c r="D885">
        <v>2</v>
      </c>
      <c r="E885" s="34" t="s">
        <v>5144</v>
      </c>
      <c r="F885" s="34"/>
      <c r="G885" s="34">
        <v>41527.093090277776</v>
      </c>
      <c r="I885" t="s">
        <v>116</v>
      </c>
      <c r="J885" t="s">
        <v>117</v>
      </c>
      <c r="Q885" s="34">
        <v>41519.449837962966</v>
      </c>
      <c r="S885" t="s">
        <v>107</v>
      </c>
      <c r="U885" t="s">
        <v>103</v>
      </c>
      <c r="Y885" t="s">
        <v>573</v>
      </c>
      <c r="Z885" t="s">
        <v>103</v>
      </c>
      <c r="AA885" s="34">
        <v>41514.699837962966</v>
      </c>
      <c r="AB885" t="s">
        <v>109</v>
      </c>
      <c r="AC885" s="34">
        <v>41520.485254629632</v>
      </c>
      <c r="AD885" t="s">
        <v>110</v>
      </c>
      <c r="AE885" t="s">
        <v>111</v>
      </c>
      <c r="AF885" t="s">
        <v>103</v>
      </c>
      <c r="AG885" t="s">
        <v>111</v>
      </c>
      <c r="AH885" t="s">
        <v>103</v>
      </c>
      <c r="AI885" t="s">
        <v>103</v>
      </c>
      <c r="AJ885" t="s">
        <v>103</v>
      </c>
      <c r="AK885" t="s">
        <v>573</v>
      </c>
      <c r="AN885" t="s">
        <v>574</v>
      </c>
      <c r="AO885" t="s">
        <v>575</v>
      </c>
      <c r="AP885">
        <v>32545857000183</v>
      </c>
    </row>
    <row r="886" spans="1:42" x14ac:dyDescent="0.25">
      <c r="A886" t="s">
        <v>1671</v>
      </c>
      <c r="B886" t="s">
        <v>58</v>
      </c>
      <c r="C886" t="s">
        <v>1672</v>
      </c>
      <c r="D886">
        <v>2</v>
      </c>
      <c r="E886" s="34" t="s">
        <v>5145</v>
      </c>
      <c r="F886" s="34"/>
      <c r="G886" s="34">
        <v>41547.810624999998</v>
      </c>
      <c r="I886" t="s">
        <v>116</v>
      </c>
      <c r="J886" t="s">
        <v>117</v>
      </c>
      <c r="Q886" s="34">
        <v>41519.441770833335</v>
      </c>
      <c r="S886" t="s">
        <v>107</v>
      </c>
      <c r="U886" t="s">
        <v>103</v>
      </c>
      <c r="Y886" t="s">
        <v>573</v>
      </c>
      <c r="Z886" t="s">
        <v>103</v>
      </c>
      <c r="AA886" s="34">
        <v>41514.691770833335</v>
      </c>
      <c r="AB886" t="s">
        <v>109</v>
      </c>
      <c r="AC886" s="34">
        <v>41520.515219907407</v>
      </c>
      <c r="AD886" t="s">
        <v>519</v>
      </c>
      <c r="AE886" t="s">
        <v>111</v>
      </c>
      <c r="AF886" t="s">
        <v>103</v>
      </c>
      <c r="AG886" t="s">
        <v>103</v>
      </c>
      <c r="AH886" t="s">
        <v>103</v>
      </c>
      <c r="AI886" t="s">
        <v>103</v>
      </c>
      <c r="AJ886" t="s">
        <v>103</v>
      </c>
      <c r="AK886" t="s">
        <v>573</v>
      </c>
      <c r="AN886" t="s">
        <v>574</v>
      </c>
      <c r="AO886" t="s">
        <v>575</v>
      </c>
      <c r="AP886">
        <v>2498313000147</v>
      </c>
    </row>
    <row r="887" spans="1:42" x14ac:dyDescent="0.25">
      <c r="A887" t="s">
        <v>1673</v>
      </c>
      <c r="B887" t="s">
        <v>58</v>
      </c>
      <c r="C887" t="s">
        <v>1674</v>
      </c>
      <c r="D887">
        <v>3</v>
      </c>
      <c r="E887" s="34" t="s">
        <v>5146</v>
      </c>
      <c r="F887" s="34"/>
      <c r="G887" s="34">
        <v>41520.588310185187</v>
      </c>
      <c r="I887" t="s">
        <v>116</v>
      </c>
      <c r="J887" t="s">
        <v>117</v>
      </c>
      <c r="Q887" s="34">
        <v>41515.459143518521</v>
      </c>
      <c r="S887" t="s">
        <v>107</v>
      </c>
      <c r="U887" t="s">
        <v>103</v>
      </c>
      <c r="Y887" t="s">
        <v>573</v>
      </c>
      <c r="Z887" t="s">
        <v>103</v>
      </c>
      <c r="AA887" s="34">
        <v>41512.709143518521</v>
      </c>
      <c r="AB887" t="s">
        <v>109</v>
      </c>
      <c r="AC887" s="34">
        <v>41520.588310185187</v>
      </c>
      <c r="AD887" t="s">
        <v>110</v>
      </c>
      <c r="AE887" t="s">
        <v>111</v>
      </c>
      <c r="AF887" t="s">
        <v>103</v>
      </c>
      <c r="AG887" t="s">
        <v>103</v>
      </c>
      <c r="AH887" t="s">
        <v>103</v>
      </c>
      <c r="AI887" t="s">
        <v>111</v>
      </c>
      <c r="AJ887" t="s">
        <v>103</v>
      </c>
      <c r="AK887" t="s">
        <v>573</v>
      </c>
      <c r="AN887" t="s">
        <v>574</v>
      </c>
      <c r="AO887" t="s">
        <v>575</v>
      </c>
      <c r="AP887">
        <v>27443308000168</v>
      </c>
    </row>
    <row r="888" spans="1:42" x14ac:dyDescent="0.25">
      <c r="A888" t="s">
        <v>1675</v>
      </c>
      <c r="B888" t="s">
        <v>58</v>
      </c>
      <c r="C888" t="s">
        <v>1676</v>
      </c>
      <c r="D888">
        <v>3</v>
      </c>
      <c r="E888" s="34" t="s">
        <v>5147</v>
      </c>
      <c r="F888" s="34"/>
      <c r="G888" s="34">
        <v>41529.202314814815</v>
      </c>
      <c r="I888" t="s">
        <v>116</v>
      </c>
      <c r="J888" t="s">
        <v>117</v>
      </c>
      <c r="Q888" s="34">
        <v>41519.349398148152</v>
      </c>
      <c r="S888" t="s">
        <v>107</v>
      </c>
      <c r="U888" t="s">
        <v>103</v>
      </c>
      <c r="Y888" t="s">
        <v>573</v>
      </c>
      <c r="Z888" t="s">
        <v>103</v>
      </c>
      <c r="AA888" s="34">
        <v>41514.599398148152</v>
      </c>
      <c r="AB888" t="s">
        <v>109</v>
      </c>
      <c r="AC888" s="34">
        <v>41520.704212962963</v>
      </c>
      <c r="AD888" t="s">
        <v>110</v>
      </c>
      <c r="AE888" t="s">
        <v>111</v>
      </c>
      <c r="AF888" t="s">
        <v>103</v>
      </c>
      <c r="AG888" t="s">
        <v>103</v>
      </c>
      <c r="AH888" t="s">
        <v>103</v>
      </c>
      <c r="AI888" t="s">
        <v>103</v>
      </c>
      <c r="AJ888" t="s">
        <v>103</v>
      </c>
      <c r="AK888" t="s">
        <v>573</v>
      </c>
      <c r="AN888" t="s">
        <v>574</v>
      </c>
      <c r="AO888" t="s">
        <v>575</v>
      </c>
      <c r="AP888">
        <v>2331740000136</v>
      </c>
    </row>
    <row r="889" spans="1:42" x14ac:dyDescent="0.25">
      <c r="A889" t="s">
        <v>1677</v>
      </c>
      <c r="B889" t="s">
        <v>58</v>
      </c>
      <c r="C889" t="s">
        <v>1678</v>
      </c>
      <c r="D889">
        <v>4</v>
      </c>
      <c r="E889" s="34" t="s">
        <v>5148</v>
      </c>
      <c r="F889" s="34"/>
      <c r="G889" s="34">
        <v>41527.926898148151</v>
      </c>
      <c r="I889" t="s">
        <v>116</v>
      </c>
      <c r="J889" t="s">
        <v>117</v>
      </c>
      <c r="Q889" s="34">
        <v>41519.689814814818</v>
      </c>
      <c r="S889" t="s">
        <v>107</v>
      </c>
      <c r="U889" t="s">
        <v>103</v>
      </c>
      <c r="Y889" t="s">
        <v>573</v>
      </c>
      <c r="Z889" t="s">
        <v>103</v>
      </c>
      <c r="AA889" s="34">
        <v>41515.523148148146</v>
      </c>
      <c r="AB889" t="s">
        <v>109</v>
      </c>
      <c r="AC889" s="34">
        <v>41521.365358796298</v>
      </c>
      <c r="AD889" t="s">
        <v>110</v>
      </c>
      <c r="AE889" t="s">
        <v>111</v>
      </c>
      <c r="AF889" t="s">
        <v>103</v>
      </c>
      <c r="AG889" t="s">
        <v>111</v>
      </c>
      <c r="AH889" t="s">
        <v>103</v>
      </c>
      <c r="AI889" t="s">
        <v>103</v>
      </c>
      <c r="AJ889" t="s">
        <v>103</v>
      </c>
      <c r="AK889" t="s">
        <v>573</v>
      </c>
      <c r="AN889" t="s">
        <v>574</v>
      </c>
      <c r="AO889" t="s">
        <v>575</v>
      </c>
      <c r="AP889">
        <v>5823902000141</v>
      </c>
    </row>
    <row r="890" spans="1:42" x14ac:dyDescent="0.25">
      <c r="A890" t="s">
        <v>1679</v>
      </c>
      <c r="B890" t="s">
        <v>58</v>
      </c>
      <c r="C890" t="s">
        <v>1680</v>
      </c>
      <c r="D890">
        <v>2</v>
      </c>
      <c r="E890" s="34" t="s">
        <v>5149</v>
      </c>
      <c r="F890" s="34"/>
      <c r="G890" s="34">
        <v>41521.715509259258</v>
      </c>
      <c r="I890" t="s">
        <v>105</v>
      </c>
      <c r="J890" t="s">
        <v>1066</v>
      </c>
      <c r="Q890" s="34">
        <v>41520.444780092592</v>
      </c>
      <c r="S890" t="s">
        <v>107</v>
      </c>
      <c r="U890" t="s">
        <v>103</v>
      </c>
      <c r="Y890" t="s">
        <v>573</v>
      </c>
      <c r="Z890" t="s">
        <v>103</v>
      </c>
      <c r="AA890" s="34">
        <v>41515.694780092592</v>
      </c>
      <c r="AB890" t="s">
        <v>109</v>
      </c>
      <c r="AC890" s="34">
        <v>41521.403935185182</v>
      </c>
      <c r="AD890" t="s">
        <v>110</v>
      </c>
      <c r="AE890" t="s">
        <v>103</v>
      </c>
      <c r="AF890" t="s">
        <v>103</v>
      </c>
      <c r="AG890" t="s">
        <v>103</v>
      </c>
      <c r="AH890" t="s">
        <v>111</v>
      </c>
      <c r="AI890" t="s">
        <v>103</v>
      </c>
      <c r="AJ890" t="s">
        <v>103</v>
      </c>
      <c r="AK890" t="s">
        <v>573</v>
      </c>
      <c r="AN890" t="s">
        <v>574</v>
      </c>
      <c r="AO890" t="s">
        <v>575</v>
      </c>
      <c r="AP890">
        <v>2931668000188</v>
      </c>
    </row>
    <row r="891" spans="1:42" x14ac:dyDescent="0.25">
      <c r="A891" t="s">
        <v>1681</v>
      </c>
      <c r="B891" t="s">
        <v>58</v>
      </c>
      <c r="C891" t="s">
        <v>1682</v>
      </c>
      <c r="D891">
        <v>6</v>
      </c>
      <c r="E891" s="34" t="s">
        <v>5150</v>
      </c>
      <c r="F891" s="34" t="s">
        <v>5150</v>
      </c>
      <c r="G891" s="34">
        <v>41521.506678240738</v>
      </c>
      <c r="I891" t="s">
        <v>105</v>
      </c>
      <c r="J891" t="s">
        <v>159</v>
      </c>
      <c r="Q891" s="34">
        <v>41516.688738425924</v>
      </c>
      <c r="S891" t="s">
        <v>107</v>
      </c>
      <c r="U891" t="s">
        <v>103</v>
      </c>
      <c r="Y891" t="s">
        <v>573</v>
      </c>
      <c r="Z891" t="s">
        <v>103</v>
      </c>
      <c r="AA891" s="34">
        <v>41514.52207175926</v>
      </c>
      <c r="AB891" t="s">
        <v>109</v>
      </c>
      <c r="AC891" s="34">
        <v>41521.458993055552</v>
      </c>
      <c r="AD891" t="s">
        <v>110</v>
      </c>
      <c r="AE891" t="s">
        <v>111</v>
      </c>
      <c r="AF891" t="s">
        <v>103</v>
      </c>
      <c r="AG891" t="s">
        <v>103</v>
      </c>
      <c r="AH891" t="s">
        <v>103</v>
      </c>
      <c r="AI891" t="s">
        <v>111</v>
      </c>
      <c r="AJ891" t="s">
        <v>103</v>
      </c>
      <c r="AK891" t="s">
        <v>573</v>
      </c>
      <c r="AN891" t="s">
        <v>574</v>
      </c>
      <c r="AO891" t="s">
        <v>575</v>
      </c>
      <c r="AP891">
        <v>30126296000152</v>
      </c>
    </row>
    <row r="892" spans="1:42" x14ac:dyDescent="0.25">
      <c r="A892" t="s">
        <v>1683</v>
      </c>
      <c r="B892" t="s">
        <v>58</v>
      </c>
      <c r="C892" t="s">
        <v>1684</v>
      </c>
      <c r="D892">
        <v>2</v>
      </c>
      <c r="E892" s="34" t="s">
        <v>5151</v>
      </c>
      <c r="F892" s="34"/>
      <c r="G892" s="34">
        <v>41525.052604166667</v>
      </c>
      <c r="I892" t="s">
        <v>105</v>
      </c>
      <c r="J892" t="s">
        <v>195</v>
      </c>
      <c r="Q892" s="34">
        <v>41519.5</v>
      </c>
      <c r="S892" t="s">
        <v>107</v>
      </c>
      <c r="U892" t="s">
        <v>103</v>
      </c>
      <c r="Y892" t="s">
        <v>573</v>
      </c>
      <c r="Z892" t="s">
        <v>103</v>
      </c>
      <c r="AA892" s="34">
        <v>41514.826504629629</v>
      </c>
      <c r="AB892" t="s">
        <v>109</v>
      </c>
      <c r="AC892" s="34">
        <v>41521.46056712963</v>
      </c>
      <c r="AD892" t="s">
        <v>110</v>
      </c>
      <c r="AE892" t="s">
        <v>103</v>
      </c>
      <c r="AF892" t="s">
        <v>103</v>
      </c>
      <c r="AG892" t="s">
        <v>103</v>
      </c>
      <c r="AH892" t="s">
        <v>111</v>
      </c>
      <c r="AI892" t="s">
        <v>103</v>
      </c>
      <c r="AJ892" t="s">
        <v>103</v>
      </c>
      <c r="AK892" t="s">
        <v>573</v>
      </c>
      <c r="AN892" t="s">
        <v>574</v>
      </c>
      <c r="AO892" t="s">
        <v>575</v>
      </c>
      <c r="AP892">
        <v>837529000164</v>
      </c>
    </row>
    <row r="893" spans="1:42" x14ac:dyDescent="0.25">
      <c r="A893" t="s">
        <v>1685</v>
      </c>
      <c r="B893" t="s">
        <v>58</v>
      </c>
      <c r="C893" t="s">
        <v>1686</v>
      </c>
      <c r="D893">
        <v>2</v>
      </c>
      <c r="E893" s="34" t="s">
        <v>5152</v>
      </c>
      <c r="F893" s="34"/>
      <c r="G893" s="34">
        <v>41521.654606481483</v>
      </c>
      <c r="I893" t="s">
        <v>105</v>
      </c>
      <c r="J893" t="s">
        <v>137</v>
      </c>
      <c r="Q893" s="34">
        <v>41520.5</v>
      </c>
      <c r="S893" t="s">
        <v>107</v>
      </c>
      <c r="U893" t="s">
        <v>103</v>
      </c>
      <c r="Y893" t="s">
        <v>573</v>
      </c>
      <c r="Z893" t="s">
        <v>103</v>
      </c>
      <c r="AA893" s="34">
        <v>41515.768564814818</v>
      </c>
      <c r="AB893" t="s">
        <v>109</v>
      </c>
      <c r="AC893" s="34">
        <v>41521.49690972222</v>
      </c>
      <c r="AD893" t="s">
        <v>110</v>
      </c>
      <c r="AE893" t="s">
        <v>103</v>
      </c>
      <c r="AF893" t="s">
        <v>103</v>
      </c>
      <c r="AG893" t="s">
        <v>103</v>
      </c>
      <c r="AH893" t="s">
        <v>111</v>
      </c>
      <c r="AI893" t="s">
        <v>103</v>
      </c>
      <c r="AJ893" t="s">
        <v>103</v>
      </c>
      <c r="AK893" t="s">
        <v>573</v>
      </c>
      <c r="AN893" t="s">
        <v>574</v>
      </c>
      <c r="AO893" t="s">
        <v>575</v>
      </c>
      <c r="AP893">
        <v>30355549000160</v>
      </c>
    </row>
    <row r="894" spans="1:42" x14ac:dyDescent="0.25">
      <c r="A894" t="s">
        <v>1687</v>
      </c>
      <c r="B894" t="s">
        <v>58</v>
      </c>
      <c r="C894" t="s">
        <v>1688</v>
      </c>
      <c r="D894">
        <v>2</v>
      </c>
      <c r="E894" s="34" t="s">
        <v>5153</v>
      </c>
      <c r="F894" s="34"/>
      <c r="G894" s="34">
        <v>41547.58697916667</v>
      </c>
      <c r="I894" t="s">
        <v>116</v>
      </c>
      <c r="J894" t="s">
        <v>117</v>
      </c>
      <c r="Q894" s="34">
        <v>41520.412418981483</v>
      </c>
      <c r="S894" t="s">
        <v>107</v>
      </c>
      <c r="U894" t="s">
        <v>103</v>
      </c>
      <c r="Y894" t="s">
        <v>573</v>
      </c>
      <c r="Z894" t="s">
        <v>103</v>
      </c>
      <c r="AA894" s="34">
        <v>41515.662418981483</v>
      </c>
      <c r="AB894" t="s">
        <v>109</v>
      </c>
      <c r="AC894" s="34">
        <v>41521.58148148148</v>
      </c>
      <c r="AD894" t="s">
        <v>110</v>
      </c>
      <c r="AE894" t="s">
        <v>103</v>
      </c>
      <c r="AF894" t="s">
        <v>103</v>
      </c>
      <c r="AG894" t="s">
        <v>103</v>
      </c>
      <c r="AH894" t="s">
        <v>111</v>
      </c>
      <c r="AI894" t="s">
        <v>103</v>
      </c>
      <c r="AJ894" t="s">
        <v>103</v>
      </c>
      <c r="AK894" t="s">
        <v>573</v>
      </c>
      <c r="AN894" t="s">
        <v>574</v>
      </c>
      <c r="AO894" t="s">
        <v>575</v>
      </c>
      <c r="AP894">
        <v>36336386000154</v>
      </c>
    </row>
    <row r="895" spans="1:42" x14ac:dyDescent="0.25">
      <c r="A895" t="s">
        <v>1689</v>
      </c>
      <c r="B895" t="s">
        <v>58</v>
      </c>
      <c r="C895" t="s">
        <v>1690</v>
      </c>
      <c r="D895">
        <v>2</v>
      </c>
      <c r="E895" s="34" t="s">
        <v>5154</v>
      </c>
      <c r="F895" s="34"/>
      <c r="G895" s="34">
        <v>41547.726018518515</v>
      </c>
      <c r="I895" t="s">
        <v>116</v>
      </c>
      <c r="J895" t="s">
        <v>117</v>
      </c>
      <c r="Q895" s="34">
        <v>41520.467395833337</v>
      </c>
      <c r="S895" t="s">
        <v>107</v>
      </c>
      <c r="U895" t="s">
        <v>103</v>
      </c>
      <c r="Y895" t="s">
        <v>573</v>
      </c>
      <c r="Z895" t="s">
        <v>103</v>
      </c>
      <c r="AA895" s="34">
        <v>41515.717395833337</v>
      </c>
      <c r="AB895" t="s">
        <v>109</v>
      </c>
      <c r="AC895" s="34">
        <v>41521.612870370373</v>
      </c>
      <c r="AD895" t="s">
        <v>110</v>
      </c>
      <c r="AE895" t="s">
        <v>103</v>
      </c>
      <c r="AF895" t="s">
        <v>103</v>
      </c>
      <c r="AG895" t="s">
        <v>103</v>
      </c>
      <c r="AH895" t="s">
        <v>111</v>
      </c>
      <c r="AI895" t="s">
        <v>103</v>
      </c>
      <c r="AJ895" t="s">
        <v>103</v>
      </c>
      <c r="AK895" t="s">
        <v>573</v>
      </c>
      <c r="AN895" t="s">
        <v>574</v>
      </c>
      <c r="AO895" t="s">
        <v>575</v>
      </c>
      <c r="AP895">
        <v>2931668000188</v>
      </c>
    </row>
    <row r="896" spans="1:42" x14ac:dyDescent="0.25">
      <c r="A896" t="s">
        <v>1691</v>
      </c>
      <c r="B896" t="s">
        <v>58</v>
      </c>
      <c r="C896" t="s">
        <v>1692</v>
      </c>
      <c r="D896">
        <v>2</v>
      </c>
      <c r="E896" s="34" t="s">
        <v>5155</v>
      </c>
      <c r="F896" s="34"/>
      <c r="G896" s="34">
        <v>41535.191851851851</v>
      </c>
      <c r="I896" t="s">
        <v>116</v>
      </c>
      <c r="J896" t="s">
        <v>117</v>
      </c>
      <c r="Q896" s="34">
        <v>41519.563645833332</v>
      </c>
      <c r="S896" t="s">
        <v>107</v>
      </c>
      <c r="U896" t="s">
        <v>103</v>
      </c>
      <c r="Y896" t="s">
        <v>573</v>
      </c>
      <c r="Z896" t="s">
        <v>103</v>
      </c>
      <c r="AA896" s="34">
        <v>41515.396979166668</v>
      </c>
      <c r="AB896" t="s">
        <v>109</v>
      </c>
      <c r="AC896" s="34">
        <v>41521.633472222224</v>
      </c>
      <c r="AD896" t="s">
        <v>110</v>
      </c>
      <c r="AE896" t="s">
        <v>103</v>
      </c>
      <c r="AF896" t="s">
        <v>103</v>
      </c>
      <c r="AG896" t="s">
        <v>103</v>
      </c>
      <c r="AH896" t="s">
        <v>111</v>
      </c>
      <c r="AI896" t="s">
        <v>103</v>
      </c>
      <c r="AJ896" t="s">
        <v>103</v>
      </c>
      <c r="AK896" t="s">
        <v>573</v>
      </c>
      <c r="AN896" t="s">
        <v>574</v>
      </c>
      <c r="AO896" t="s">
        <v>575</v>
      </c>
      <c r="AP896">
        <v>29417391000126</v>
      </c>
    </row>
    <row r="897" spans="1:42" x14ac:dyDescent="0.25">
      <c r="A897" t="s">
        <v>1693</v>
      </c>
      <c r="B897" t="s">
        <v>58</v>
      </c>
      <c r="C897" t="s">
        <v>1694</v>
      </c>
      <c r="D897">
        <v>2</v>
      </c>
      <c r="E897" s="34" t="s">
        <v>5156</v>
      </c>
      <c r="F897" s="34"/>
      <c r="G897" s="34">
        <v>41527.42255787037</v>
      </c>
      <c r="I897" t="s">
        <v>116</v>
      </c>
      <c r="J897" t="s">
        <v>117</v>
      </c>
      <c r="Q897" s="34">
        <v>41520.468599537038</v>
      </c>
      <c r="S897" t="s">
        <v>107</v>
      </c>
      <c r="U897" t="s">
        <v>103</v>
      </c>
      <c r="Y897" t="s">
        <v>573</v>
      </c>
      <c r="Z897" t="s">
        <v>103</v>
      </c>
      <c r="AA897" s="34">
        <v>41515.718599537038</v>
      </c>
      <c r="AB897" t="s">
        <v>109</v>
      </c>
      <c r="AC897" s="34">
        <v>41521.673703703702</v>
      </c>
      <c r="AD897" t="s">
        <v>110</v>
      </c>
      <c r="AE897" t="s">
        <v>111</v>
      </c>
      <c r="AF897" t="s">
        <v>103</v>
      </c>
      <c r="AG897" t="s">
        <v>111</v>
      </c>
      <c r="AH897" t="s">
        <v>103</v>
      </c>
      <c r="AI897" t="s">
        <v>103</v>
      </c>
      <c r="AJ897" t="s">
        <v>103</v>
      </c>
      <c r="AK897" t="s">
        <v>573</v>
      </c>
      <c r="AN897" t="s">
        <v>574</v>
      </c>
      <c r="AO897" t="s">
        <v>575</v>
      </c>
      <c r="AP897">
        <v>3773499000168</v>
      </c>
    </row>
    <row r="898" spans="1:42" x14ac:dyDescent="0.25">
      <c r="A898" t="s">
        <v>1695</v>
      </c>
      <c r="B898" t="s">
        <v>58</v>
      </c>
      <c r="C898" t="s">
        <v>1696</v>
      </c>
      <c r="D898">
        <v>2</v>
      </c>
      <c r="E898" s="34" t="s">
        <v>5157</v>
      </c>
      <c r="F898" s="34"/>
      <c r="G898" s="34">
        <v>41533.433587962965</v>
      </c>
      <c r="I898" t="s">
        <v>116</v>
      </c>
      <c r="J898" t="s">
        <v>117</v>
      </c>
      <c r="Q898" s="34">
        <v>41520.5</v>
      </c>
      <c r="S898" t="s">
        <v>107</v>
      </c>
      <c r="U898" t="s">
        <v>103</v>
      </c>
      <c r="Y898" t="s">
        <v>573</v>
      </c>
      <c r="Z898" t="s">
        <v>103</v>
      </c>
      <c r="AA898" s="34">
        <v>41515.828333333331</v>
      </c>
      <c r="AB898" t="s">
        <v>109</v>
      </c>
      <c r="AC898" s="34">
        <v>41521.700682870367</v>
      </c>
      <c r="AD898" t="s">
        <v>110</v>
      </c>
      <c r="AE898" t="s">
        <v>103</v>
      </c>
      <c r="AF898" t="s">
        <v>103</v>
      </c>
      <c r="AG898" t="s">
        <v>103</v>
      </c>
      <c r="AH898" t="s">
        <v>111</v>
      </c>
      <c r="AI898" t="s">
        <v>103</v>
      </c>
      <c r="AJ898" t="s">
        <v>103</v>
      </c>
      <c r="AK898" t="s">
        <v>573</v>
      </c>
      <c r="AM898">
        <v>26401770791</v>
      </c>
      <c r="AN898" t="s">
        <v>574</v>
      </c>
      <c r="AO898" t="s">
        <v>575</v>
      </c>
      <c r="AP898">
        <v>1155368000191</v>
      </c>
    </row>
    <row r="899" spans="1:42" x14ac:dyDescent="0.25">
      <c r="A899" t="s">
        <v>1697</v>
      </c>
      <c r="B899" t="s">
        <v>58</v>
      </c>
      <c r="C899" t="s">
        <v>1698</v>
      </c>
      <c r="D899">
        <v>2</v>
      </c>
      <c r="E899" s="34" t="s">
        <v>5158</v>
      </c>
      <c r="F899" s="34"/>
      <c r="G899" s="34">
        <v>41522.486030092594</v>
      </c>
      <c r="I899" t="s">
        <v>105</v>
      </c>
      <c r="J899" t="s">
        <v>644</v>
      </c>
      <c r="Q899" s="34">
        <v>41519.700173611112</v>
      </c>
      <c r="S899" t="s">
        <v>107</v>
      </c>
      <c r="U899" t="s">
        <v>103</v>
      </c>
      <c r="Y899" t="s">
        <v>573</v>
      </c>
      <c r="Z899" t="s">
        <v>103</v>
      </c>
      <c r="AA899" s="34">
        <v>41515.533506944441</v>
      </c>
      <c r="AB899" t="s">
        <v>109</v>
      </c>
      <c r="AC899" s="34">
        <v>41522.369143518517</v>
      </c>
      <c r="AD899" t="s">
        <v>110</v>
      </c>
      <c r="AE899" t="s">
        <v>111</v>
      </c>
      <c r="AF899" t="s">
        <v>103</v>
      </c>
      <c r="AG899" t="s">
        <v>103</v>
      </c>
      <c r="AH899" t="s">
        <v>103</v>
      </c>
      <c r="AI899" t="s">
        <v>111</v>
      </c>
      <c r="AJ899" t="s">
        <v>103</v>
      </c>
      <c r="AK899" t="s">
        <v>573</v>
      </c>
      <c r="AN899" t="s">
        <v>574</v>
      </c>
      <c r="AO899" t="s">
        <v>575</v>
      </c>
      <c r="AP899">
        <v>16637578000193</v>
      </c>
    </row>
    <row r="900" spans="1:42" x14ac:dyDescent="0.25">
      <c r="A900" t="s">
        <v>1699</v>
      </c>
      <c r="B900" t="s">
        <v>58</v>
      </c>
      <c r="C900" t="s">
        <v>1700</v>
      </c>
      <c r="D900">
        <v>2</v>
      </c>
      <c r="E900" s="34" t="s">
        <v>5159</v>
      </c>
      <c r="F900" s="34"/>
      <c r="G900" s="34">
        <v>41526.471307870372</v>
      </c>
      <c r="I900" t="s">
        <v>116</v>
      </c>
      <c r="J900" t="s">
        <v>117</v>
      </c>
      <c r="Q900" s="34">
        <v>41521.374710648146</v>
      </c>
      <c r="S900" t="s">
        <v>107</v>
      </c>
      <c r="U900" t="s">
        <v>103</v>
      </c>
      <c r="Y900" t="s">
        <v>573</v>
      </c>
      <c r="Z900" t="s">
        <v>103</v>
      </c>
      <c r="AA900" s="34">
        <v>41516.624710648146</v>
      </c>
      <c r="AB900" t="s">
        <v>109</v>
      </c>
      <c r="AC900" s="34">
        <v>41522.392442129632</v>
      </c>
      <c r="AD900" t="s">
        <v>110</v>
      </c>
      <c r="AE900" t="s">
        <v>111</v>
      </c>
      <c r="AF900" t="s">
        <v>103</v>
      </c>
      <c r="AG900" t="s">
        <v>103</v>
      </c>
      <c r="AH900" t="s">
        <v>103</v>
      </c>
      <c r="AI900" t="s">
        <v>103</v>
      </c>
      <c r="AJ900" t="s">
        <v>103</v>
      </c>
      <c r="AK900" t="s">
        <v>573</v>
      </c>
      <c r="AN900" t="s">
        <v>574</v>
      </c>
      <c r="AO900" t="s">
        <v>575</v>
      </c>
      <c r="AP900">
        <v>4033698000100</v>
      </c>
    </row>
    <row r="901" spans="1:42" x14ac:dyDescent="0.25">
      <c r="A901" t="s">
        <v>1701</v>
      </c>
      <c r="B901" t="s">
        <v>58</v>
      </c>
      <c r="C901" t="s">
        <v>1702</v>
      </c>
      <c r="D901">
        <v>4</v>
      </c>
      <c r="E901" s="34" t="s">
        <v>5160</v>
      </c>
      <c r="F901" s="34"/>
      <c r="G901" s="34">
        <v>41522.439768518518</v>
      </c>
      <c r="I901" t="s">
        <v>116</v>
      </c>
      <c r="J901" t="s">
        <v>117</v>
      </c>
      <c r="Q901" s="34">
        <v>41520.5</v>
      </c>
      <c r="S901" t="s">
        <v>107</v>
      </c>
      <c r="U901" t="s">
        <v>103</v>
      </c>
      <c r="Y901" t="s">
        <v>573</v>
      </c>
      <c r="Z901" t="s">
        <v>103</v>
      </c>
      <c r="AA901" s="34">
        <v>41515.974652777775</v>
      </c>
      <c r="AB901" t="s">
        <v>109</v>
      </c>
      <c r="AC901" s="34">
        <v>41522.438993055555</v>
      </c>
      <c r="AD901" t="s">
        <v>110</v>
      </c>
      <c r="AE901" t="s">
        <v>103</v>
      </c>
      <c r="AF901" t="s">
        <v>103</v>
      </c>
      <c r="AG901" t="s">
        <v>103</v>
      </c>
      <c r="AH901" t="s">
        <v>103</v>
      </c>
      <c r="AI901" t="s">
        <v>103</v>
      </c>
      <c r="AJ901" t="s">
        <v>103</v>
      </c>
      <c r="AK901" t="s">
        <v>573</v>
      </c>
      <c r="AM901">
        <v>31263932000150</v>
      </c>
      <c r="AN901" t="s">
        <v>574</v>
      </c>
      <c r="AO901" t="s">
        <v>575</v>
      </c>
      <c r="AP901">
        <v>31263932000150</v>
      </c>
    </row>
    <row r="902" spans="1:42" x14ac:dyDescent="0.25">
      <c r="A902" t="s">
        <v>1703</v>
      </c>
      <c r="B902" t="s">
        <v>58</v>
      </c>
      <c r="C902" t="s">
        <v>250</v>
      </c>
      <c r="D902">
        <v>3</v>
      </c>
      <c r="E902" s="34" t="s">
        <v>5161</v>
      </c>
      <c r="F902" s="34"/>
      <c r="G902" s="34">
        <v>41523.412326388891</v>
      </c>
      <c r="I902" t="s">
        <v>105</v>
      </c>
      <c r="J902" t="s">
        <v>326</v>
      </c>
      <c r="Q902" s="34">
        <v>41520.470057870371</v>
      </c>
      <c r="S902" t="s">
        <v>107</v>
      </c>
      <c r="U902" t="s">
        <v>103</v>
      </c>
      <c r="Y902" t="s">
        <v>573</v>
      </c>
      <c r="Z902" t="s">
        <v>103</v>
      </c>
      <c r="AA902" s="34">
        <v>41515.720057870371</v>
      </c>
      <c r="AB902" t="s">
        <v>109</v>
      </c>
      <c r="AC902" s="34">
        <v>41522.470543981479</v>
      </c>
      <c r="AD902" t="s">
        <v>110</v>
      </c>
      <c r="AE902" t="s">
        <v>103</v>
      </c>
      <c r="AF902" t="s">
        <v>103</v>
      </c>
      <c r="AG902" t="s">
        <v>103</v>
      </c>
      <c r="AH902" t="s">
        <v>111</v>
      </c>
      <c r="AI902" t="s">
        <v>103</v>
      </c>
      <c r="AJ902" t="s">
        <v>103</v>
      </c>
      <c r="AK902" t="s">
        <v>573</v>
      </c>
      <c r="AN902" t="s">
        <v>574</v>
      </c>
      <c r="AO902" t="s">
        <v>575</v>
      </c>
      <c r="AP902">
        <v>28862126000194</v>
      </c>
    </row>
    <row r="903" spans="1:42" x14ac:dyDescent="0.25">
      <c r="A903" t="s">
        <v>1704</v>
      </c>
      <c r="B903" t="s">
        <v>58</v>
      </c>
      <c r="C903" t="s">
        <v>1705</v>
      </c>
      <c r="D903">
        <v>6</v>
      </c>
      <c r="E903" s="34" t="s">
        <v>5162</v>
      </c>
      <c r="F903" s="34"/>
      <c r="G903" s="34">
        <v>41522.577245370368</v>
      </c>
      <c r="I903" t="s">
        <v>105</v>
      </c>
      <c r="J903" t="s">
        <v>137</v>
      </c>
      <c r="Q903" s="34">
        <v>41526.494652777779</v>
      </c>
      <c r="S903" t="s">
        <v>107</v>
      </c>
      <c r="U903" t="s">
        <v>103</v>
      </c>
      <c r="Y903" t="s">
        <v>573</v>
      </c>
      <c r="Z903" t="s">
        <v>103</v>
      </c>
      <c r="AA903" s="34">
        <v>41521.744652777779</v>
      </c>
      <c r="AB903" t="s">
        <v>109</v>
      </c>
      <c r="AC903" s="34">
        <v>41522.514305555553</v>
      </c>
      <c r="AD903" t="s">
        <v>110</v>
      </c>
      <c r="AE903" t="s">
        <v>103</v>
      </c>
      <c r="AF903" t="s">
        <v>103</v>
      </c>
      <c r="AG903" t="s">
        <v>103</v>
      </c>
      <c r="AH903" t="s">
        <v>111</v>
      </c>
      <c r="AI903" t="s">
        <v>103</v>
      </c>
      <c r="AJ903" t="s">
        <v>103</v>
      </c>
      <c r="AK903" t="s">
        <v>573</v>
      </c>
      <c r="AN903" t="s">
        <v>574</v>
      </c>
      <c r="AO903" t="s">
        <v>575</v>
      </c>
      <c r="AP903">
        <v>1230356000184</v>
      </c>
    </row>
    <row r="904" spans="1:42" x14ac:dyDescent="0.25">
      <c r="A904" t="s">
        <v>1706</v>
      </c>
      <c r="B904" t="s">
        <v>58</v>
      </c>
      <c r="C904" t="s">
        <v>175</v>
      </c>
      <c r="D904">
        <v>3</v>
      </c>
      <c r="E904" s="34" t="s">
        <v>5163</v>
      </c>
      <c r="F904" s="34"/>
      <c r="G904" s="34">
        <v>41522.609016203707</v>
      </c>
      <c r="I904" t="s">
        <v>105</v>
      </c>
      <c r="J904" t="s">
        <v>137</v>
      </c>
      <c r="Q904" s="34">
        <v>41523.5</v>
      </c>
      <c r="S904" t="s">
        <v>107</v>
      </c>
      <c r="U904" t="s">
        <v>103</v>
      </c>
      <c r="Y904" t="s">
        <v>573</v>
      </c>
      <c r="Z904" t="s">
        <v>103</v>
      </c>
      <c r="AA904" s="34">
        <v>41520.794317129628</v>
      </c>
      <c r="AB904" t="s">
        <v>109</v>
      </c>
      <c r="AC904" s="34">
        <v>41522.547685185185</v>
      </c>
      <c r="AD904" t="s">
        <v>110</v>
      </c>
      <c r="AE904" t="s">
        <v>103</v>
      </c>
      <c r="AF904" t="s">
        <v>103</v>
      </c>
      <c r="AG904" t="s">
        <v>103</v>
      </c>
      <c r="AH904" t="s">
        <v>111</v>
      </c>
      <c r="AI904" t="s">
        <v>103</v>
      </c>
      <c r="AJ904" t="s">
        <v>103</v>
      </c>
      <c r="AK904" t="s">
        <v>573</v>
      </c>
      <c r="AN904" t="s">
        <v>574</v>
      </c>
      <c r="AO904" t="s">
        <v>575</v>
      </c>
      <c r="AP904">
        <v>787485000105</v>
      </c>
    </row>
    <row r="905" spans="1:42" x14ac:dyDescent="0.25">
      <c r="A905" t="s">
        <v>1707</v>
      </c>
      <c r="B905" t="s">
        <v>58</v>
      </c>
      <c r="C905" t="s">
        <v>1708</v>
      </c>
      <c r="D905">
        <v>3</v>
      </c>
      <c r="E905" s="34" t="s">
        <v>5164</v>
      </c>
      <c r="F905" s="34"/>
      <c r="G905" s="34">
        <v>41545.61109953704</v>
      </c>
      <c r="I905" t="s">
        <v>116</v>
      </c>
      <c r="J905" t="s">
        <v>117</v>
      </c>
      <c r="Q905" s="34">
        <v>41526.382071759261</v>
      </c>
      <c r="S905" t="s">
        <v>107</v>
      </c>
      <c r="U905" t="s">
        <v>103</v>
      </c>
      <c r="Y905" t="s">
        <v>573</v>
      </c>
      <c r="Z905" t="s">
        <v>103</v>
      </c>
      <c r="AA905" s="34">
        <v>41521.632071759261</v>
      </c>
      <c r="AB905" t="s">
        <v>109</v>
      </c>
      <c r="AC905" s="34">
        <v>41522.557395833333</v>
      </c>
      <c r="AD905" t="s">
        <v>110</v>
      </c>
      <c r="AE905" t="s">
        <v>111</v>
      </c>
      <c r="AF905" t="s">
        <v>103</v>
      </c>
      <c r="AG905" t="s">
        <v>111</v>
      </c>
      <c r="AH905" t="s">
        <v>103</v>
      </c>
      <c r="AI905" t="s">
        <v>103</v>
      </c>
      <c r="AJ905" t="s">
        <v>103</v>
      </c>
      <c r="AK905" t="s">
        <v>573</v>
      </c>
      <c r="AN905" t="s">
        <v>574</v>
      </c>
      <c r="AO905" t="s">
        <v>575</v>
      </c>
      <c r="AP905">
        <v>1365194000191</v>
      </c>
    </row>
    <row r="906" spans="1:42" x14ac:dyDescent="0.25">
      <c r="A906" t="s">
        <v>1709</v>
      </c>
      <c r="B906" t="s">
        <v>58</v>
      </c>
      <c r="C906" t="s">
        <v>1710</v>
      </c>
      <c r="D906">
        <v>2</v>
      </c>
      <c r="E906" s="34" t="s">
        <v>5165</v>
      </c>
      <c r="F906" s="34"/>
      <c r="G906" s="34">
        <v>41523.399456018517</v>
      </c>
      <c r="I906" t="s">
        <v>116</v>
      </c>
      <c r="J906" t="s">
        <v>117</v>
      </c>
      <c r="Q906" s="34">
        <v>41521.5</v>
      </c>
      <c r="S906" t="s">
        <v>107</v>
      </c>
      <c r="U906" t="s">
        <v>103</v>
      </c>
      <c r="Y906" t="s">
        <v>573</v>
      </c>
      <c r="Z906" t="s">
        <v>103</v>
      </c>
      <c r="AA906" s="34">
        <v>41517.550011574072</v>
      </c>
      <c r="AB906" t="s">
        <v>109</v>
      </c>
      <c r="AC906" s="34">
        <v>41523.399456018517</v>
      </c>
      <c r="AD906" t="s">
        <v>110</v>
      </c>
      <c r="AE906" t="s">
        <v>111</v>
      </c>
      <c r="AF906" t="s">
        <v>103</v>
      </c>
      <c r="AG906" t="s">
        <v>103</v>
      </c>
      <c r="AH906" t="s">
        <v>103</v>
      </c>
      <c r="AI906" t="s">
        <v>111</v>
      </c>
      <c r="AJ906" t="s">
        <v>103</v>
      </c>
      <c r="AK906" t="s">
        <v>573</v>
      </c>
      <c r="AM906">
        <v>10374490000140</v>
      </c>
      <c r="AN906" t="s">
        <v>574</v>
      </c>
      <c r="AO906" t="s">
        <v>575</v>
      </c>
      <c r="AP906">
        <v>10374490000140</v>
      </c>
    </row>
    <row r="907" spans="1:42" x14ac:dyDescent="0.25">
      <c r="A907" t="s">
        <v>1711</v>
      </c>
      <c r="B907" t="s">
        <v>58</v>
      </c>
      <c r="C907" t="s">
        <v>1712</v>
      </c>
      <c r="D907">
        <v>2</v>
      </c>
      <c r="E907" s="34" t="s">
        <v>5166</v>
      </c>
      <c r="F907" s="34"/>
      <c r="G907" s="34">
        <v>41523.728634259256</v>
      </c>
      <c r="I907" t="s">
        <v>105</v>
      </c>
      <c r="J907" t="s">
        <v>507</v>
      </c>
      <c r="Q907" s="34">
        <v>41521.5</v>
      </c>
      <c r="S907" t="s">
        <v>107</v>
      </c>
      <c r="U907" t="s">
        <v>103</v>
      </c>
      <c r="Y907" t="s">
        <v>573</v>
      </c>
      <c r="Z907" t="s">
        <v>103</v>
      </c>
      <c r="AA907" s="34">
        <v>41516.822314814817</v>
      </c>
      <c r="AB907" t="s">
        <v>109</v>
      </c>
      <c r="AC907" s="34">
        <v>41523.471342592595</v>
      </c>
      <c r="AD907" t="s">
        <v>110</v>
      </c>
      <c r="AE907" t="s">
        <v>111</v>
      </c>
      <c r="AF907" t="s">
        <v>103</v>
      </c>
      <c r="AG907" t="s">
        <v>103</v>
      </c>
      <c r="AH907" t="s">
        <v>103</v>
      </c>
      <c r="AI907" t="s">
        <v>111</v>
      </c>
      <c r="AJ907" t="s">
        <v>103</v>
      </c>
      <c r="AK907" t="s">
        <v>573</v>
      </c>
      <c r="AN907" t="s">
        <v>574</v>
      </c>
      <c r="AO907" t="s">
        <v>575</v>
      </c>
      <c r="AP907">
        <v>9250817000192</v>
      </c>
    </row>
    <row r="908" spans="1:42" x14ac:dyDescent="0.25">
      <c r="A908" t="s">
        <v>1713</v>
      </c>
      <c r="B908" t="s">
        <v>58</v>
      </c>
      <c r="C908" t="s">
        <v>1714</v>
      </c>
      <c r="D908">
        <v>2</v>
      </c>
      <c r="E908" s="34" t="s">
        <v>5167</v>
      </c>
      <c r="F908" s="34"/>
      <c r="G908" s="34">
        <v>41523.494652777779</v>
      </c>
      <c r="I908" t="s">
        <v>116</v>
      </c>
      <c r="J908" t="s">
        <v>117</v>
      </c>
      <c r="Q908" s="34">
        <v>41521.404340277775</v>
      </c>
      <c r="S908" t="s">
        <v>107</v>
      </c>
      <c r="U908" t="s">
        <v>103</v>
      </c>
      <c r="Y908" t="s">
        <v>573</v>
      </c>
      <c r="Z908" t="s">
        <v>103</v>
      </c>
      <c r="AA908" s="34">
        <v>41516.654340277775</v>
      </c>
      <c r="AB908" t="s">
        <v>109</v>
      </c>
      <c r="AC908" s="34">
        <v>41523.494664351849</v>
      </c>
      <c r="AD908" t="s">
        <v>110</v>
      </c>
      <c r="AE908" t="s">
        <v>111</v>
      </c>
      <c r="AF908" t="s">
        <v>103</v>
      </c>
      <c r="AG908" t="s">
        <v>103</v>
      </c>
      <c r="AH908" t="s">
        <v>103</v>
      </c>
      <c r="AI908" t="s">
        <v>111</v>
      </c>
      <c r="AJ908" t="s">
        <v>103</v>
      </c>
      <c r="AK908" t="s">
        <v>573</v>
      </c>
      <c r="AN908" t="s">
        <v>574</v>
      </c>
      <c r="AO908" t="s">
        <v>575</v>
      </c>
      <c r="AP908">
        <v>11516660000146</v>
      </c>
    </row>
    <row r="909" spans="1:42" x14ac:dyDescent="0.25">
      <c r="A909" t="s">
        <v>1715</v>
      </c>
      <c r="B909" t="s">
        <v>58</v>
      </c>
      <c r="C909" t="s">
        <v>1716</v>
      </c>
      <c r="D909">
        <v>2</v>
      </c>
      <c r="E909" s="34" t="s">
        <v>5168</v>
      </c>
      <c r="F909" s="34"/>
      <c r="G909" s="34">
        <v>41523.620868055557</v>
      </c>
      <c r="I909" t="s">
        <v>116</v>
      </c>
      <c r="J909" t="s">
        <v>117</v>
      </c>
      <c r="Q909" s="34">
        <v>41521.5</v>
      </c>
      <c r="S909" t="s">
        <v>107</v>
      </c>
      <c r="U909" t="s">
        <v>103</v>
      </c>
      <c r="Y909" t="s">
        <v>573</v>
      </c>
      <c r="Z909" t="s">
        <v>103</v>
      </c>
      <c r="AA909" s="34">
        <v>41516.902604166666</v>
      </c>
      <c r="AB909" t="s">
        <v>109</v>
      </c>
      <c r="AC909" s="34">
        <v>41523.620868055557</v>
      </c>
      <c r="AD909" t="s">
        <v>110</v>
      </c>
      <c r="AE909" t="s">
        <v>111</v>
      </c>
      <c r="AF909" t="s">
        <v>103</v>
      </c>
      <c r="AG909" t="s">
        <v>103</v>
      </c>
      <c r="AH909" t="s">
        <v>103</v>
      </c>
      <c r="AI909" t="s">
        <v>111</v>
      </c>
      <c r="AJ909" t="s">
        <v>103</v>
      </c>
      <c r="AK909" t="s">
        <v>573</v>
      </c>
      <c r="AN909" t="s">
        <v>574</v>
      </c>
      <c r="AO909" t="s">
        <v>575</v>
      </c>
      <c r="AP909">
        <v>36298214000133</v>
      </c>
    </row>
    <row r="910" spans="1:42" x14ac:dyDescent="0.25">
      <c r="A910" t="s">
        <v>1717</v>
      </c>
      <c r="B910" t="s">
        <v>58</v>
      </c>
      <c r="C910" t="s">
        <v>1718</v>
      </c>
      <c r="D910">
        <v>2</v>
      </c>
      <c r="E910" s="34" t="s">
        <v>5169</v>
      </c>
      <c r="F910" s="34"/>
      <c r="G910" s="34">
        <v>41531.538425925923</v>
      </c>
      <c r="I910" t="s">
        <v>116</v>
      </c>
      <c r="J910" t="s">
        <v>117</v>
      </c>
      <c r="Q910" s="34">
        <v>41522.385405092595</v>
      </c>
      <c r="S910" t="s">
        <v>107</v>
      </c>
      <c r="U910" t="s">
        <v>103</v>
      </c>
      <c r="Y910" t="s">
        <v>573</v>
      </c>
      <c r="Z910" t="s">
        <v>103</v>
      </c>
      <c r="AA910" s="34">
        <v>41519.635405092595</v>
      </c>
      <c r="AB910" t="s">
        <v>109</v>
      </c>
      <c r="AC910" s="34">
        <v>41523.637395833335</v>
      </c>
      <c r="AD910" t="s">
        <v>110</v>
      </c>
      <c r="AE910" t="s">
        <v>103</v>
      </c>
      <c r="AF910" t="s">
        <v>103</v>
      </c>
      <c r="AG910" t="s">
        <v>103</v>
      </c>
      <c r="AH910" t="s">
        <v>111</v>
      </c>
      <c r="AI910" t="s">
        <v>103</v>
      </c>
      <c r="AJ910" t="s">
        <v>103</v>
      </c>
      <c r="AK910" t="s">
        <v>573</v>
      </c>
      <c r="AM910">
        <v>63432323700</v>
      </c>
      <c r="AN910" t="s">
        <v>574</v>
      </c>
      <c r="AO910" t="s">
        <v>575</v>
      </c>
      <c r="AP910">
        <v>35848811000121</v>
      </c>
    </row>
    <row r="911" spans="1:42" x14ac:dyDescent="0.25">
      <c r="A911" t="s">
        <v>1719</v>
      </c>
      <c r="B911" t="s">
        <v>58</v>
      </c>
      <c r="C911" t="s">
        <v>1720</v>
      </c>
      <c r="D911">
        <v>2</v>
      </c>
      <c r="E911" s="34" t="s">
        <v>5170</v>
      </c>
      <c r="F911" s="34"/>
      <c r="G911" s="34">
        <v>41535.61613425926</v>
      </c>
      <c r="I911" t="s">
        <v>116</v>
      </c>
      <c r="J911" t="s">
        <v>117</v>
      </c>
      <c r="Q911" s="34">
        <v>41521.528796296298</v>
      </c>
      <c r="S911" t="s">
        <v>107</v>
      </c>
      <c r="U911" t="s">
        <v>103</v>
      </c>
      <c r="Y911" t="s">
        <v>573</v>
      </c>
      <c r="Z911" t="s">
        <v>103</v>
      </c>
      <c r="AA911" s="34">
        <v>41519.362129629626</v>
      </c>
      <c r="AB911" t="s">
        <v>109</v>
      </c>
      <c r="AC911" s="34">
        <v>41523.695208333331</v>
      </c>
      <c r="AD911" t="s">
        <v>110</v>
      </c>
      <c r="AE911" t="s">
        <v>103</v>
      </c>
      <c r="AF911" t="s">
        <v>103</v>
      </c>
      <c r="AG911" t="s">
        <v>103</v>
      </c>
      <c r="AH911" t="s">
        <v>111</v>
      </c>
      <c r="AI911" t="s">
        <v>103</v>
      </c>
      <c r="AJ911" t="s">
        <v>103</v>
      </c>
      <c r="AK911" t="s">
        <v>573</v>
      </c>
      <c r="AN911" t="s">
        <v>574</v>
      </c>
      <c r="AO911" t="s">
        <v>575</v>
      </c>
      <c r="AP911">
        <v>7512875000111</v>
      </c>
    </row>
    <row r="912" spans="1:42" x14ac:dyDescent="0.25">
      <c r="A912" t="s">
        <v>1721</v>
      </c>
      <c r="B912" t="s">
        <v>58</v>
      </c>
      <c r="C912" t="s">
        <v>235</v>
      </c>
      <c r="D912">
        <v>2</v>
      </c>
      <c r="E912" s="34" t="s">
        <v>5171</v>
      </c>
      <c r="F912" s="34"/>
      <c r="G912" s="34">
        <v>41526.487592592595</v>
      </c>
      <c r="I912" t="s">
        <v>105</v>
      </c>
      <c r="J912" t="s">
        <v>150</v>
      </c>
      <c r="Q912" s="34">
        <v>41522.395312499997</v>
      </c>
      <c r="S912" t="s">
        <v>107</v>
      </c>
      <c r="U912" t="s">
        <v>103</v>
      </c>
      <c r="Y912" t="s">
        <v>573</v>
      </c>
      <c r="Z912" t="s">
        <v>103</v>
      </c>
      <c r="AA912" s="34">
        <v>41519.645312499997</v>
      </c>
      <c r="AB912" t="s">
        <v>109</v>
      </c>
      <c r="AC912" s="34">
        <v>41526.410532407404</v>
      </c>
      <c r="AD912" t="s">
        <v>110</v>
      </c>
      <c r="AE912" t="s">
        <v>103</v>
      </c>
      <c r="AF912" t="s">
        <v>103</v>
      </c>
      <c r="AG912" t="s">
        <v>103</v>
      </c>
      <c r="AH912" t="s">
        <v>111</v>
      </c>
      <c r="AI912" t="s">
        <v>103</v>
      </c>
      <c r="AJ912" t="s">
        <v>103</v>
      </c>
      <c r="AK912" t="s">
        <v>573</v>
      </c>
      <c r="AM912">
        <v>3374787000140</v>
      </c>
      <c r="AN912" t="s">
        <v>574</v>
      </c>
      <c r="AO912" t="s">
        <v>575</v>
      </c>
      <c r="AP912">
        <v>3374787000140</v>
      </c>
    </row>
    <row r="913" spans="1:42" x14ac:dyDescent="0.25">
      <c r="A913" t="s">
        <v>1722</v>
      </c>
      <c r="B913" t="s">
        <v>58</v>
      </c>
      <c r="C913" t="s">
        <v>1723</v>
      </c>
      <c r="D913">
        <v>2</v>
      </c>
      <c r="E913" s="34" t="s">
        <v>5172</v>
      </c>
      <c r="F913" s="34"/>
      <c r="G913" s="34">
        <v>41526.900451388887</v>
      </c>
      <c r="I913" t="s">
        <v>105</v>
      </c>
      <c r="J913" t="s">
        <v>150</v>
      </c>
      <c r="Q913" s="34">
        <v>41522.402615740742</v>
      </c>
      <c r="S913" t="s">
        <v>107</v>
      </c>
      <c r="U913" t="s">
        <v>103</v>
      </c>
      <c r="Y913" t="s">
        <v>573</v>
      </c>
      <c r="Z913" t="s">
        <v>103</v>
      </c>
      <c r="AA913" s="34">
        <v>41519.652615740742</v>
      </c>
      <c r="AB913" t="s">
        <v>109</v>
      </c>
      <c r="AC913" s="34">
        <v>41526.452673611115</v>
      </c>
      <c r="AD913" t="s">
        <v>110</v>
      </c>
      <c r="AE913" t="s">
        <v>103</v>
      </c>
      <c r="AF913" t="s">
        <v>103</v>
      </c>
      <c r="AG913" t="s">
        <v>103</v>
      </c>
      <c r="AH913" t="s">
        <v>111</v>
      </c>
      <c r="AI913" t="s">
        <v>103</v>
      </c>
      <c r="AJ913" t="s">
        <v>103</v>
      </c>
      <c r="AK913" t="s">
        <v>573</v>
      </c>
      <c r="AN913" t="s">
        <v>574</v>
      </c>
      <c r="AO913" t="s">
        <v>575</v>
      </c>
      <c r="AP913">
        <v>10770184000122</v>
      </c>
    </row>
    <row r="914" spans="1:42" x14ac:dyDescent="0.25">
      <c r="A914" t="s">
        <v>1724</v>
      </c>
      <c r="B914" t="s">
        <v>58</v>
      </c>
      <c r="C914" t="s">
        <v>1725</v>
      </c>
      <c r="D914">
        <v>2</v>
      </c>
      <c r="E914" s="34" t="s">
        <v>5173</v>
      </c>
      <c r="F914" s="34"/>
      <c r="G914" s="34">
        <v>41527.448483796295</v>
      </c>
      <c r="I914" t="s">
        <v>105</v>
      </c>
      <c r="J914" t="s">
        <v>1066</v>
      </c>
      <c r="Q914" s="34">
        <v>41522.621053240742</v>
      </c>
      <c r="S914" t="s">
        <v>107</v>
      </c>
      <c r="U914" t="s">
        <v>103</v>
      </c>
      <c r="Y914" t="s">
        <v>573</v>
      </c>
      <c r="Z914" t="s">
        <v>103</v>
      </c>
      <c r="AA914" s="34">
        <v>41520.454386574071</v>
      </c>
      <c r="AB914" t="s">
        <v>109</v>
      </c>
      <c r="AC914" s="34">
        <v>41526.502511574072</v>
      </c>
      <c r="AD914" t="s">
        <v>110</v>
      </c>
      <c r="AE914" t="s">
        <v>103</v>
      </c>
      <c r="AF914" t="s">
        <v>103</v>
      </c>
      <c r="AG914" t="s">
        <v>103</v>
      </c>
      <c r="AH914" t="s">
        <v>111</v>
      </c>
      <c r="AI914" t="s">
        <v>103</v>
      </c>
      <c r="AJ914" t="s">
        <v>103</v>
      </c>
      <c r="AK914" t="s">
        <v>573</v>
      </c>
      <c r="AN914" t="s">
        <v>574</v>
      </c>
      <c r="AO914" t="s">
        <v>575</v>
      </c>
      <c r="AP914">
        <v>5518481000145</v>
      </c>
    </row>
    <row r="915" spans="1:42" x14ac:dyDescent="0.25">
      <c r="A915" t="s">
        <v>1726</v>
      </c>
      <c r="B915" t="s">
        <v>58</v>
      </c>
      <c r="C915" t="s">
        <v>1727</v>
      </c>
      <c r="D915">
        <v>2</v>
      </c>
      <c r="E915" s="34" t="s">
        <v>5174</v>
      </c>
      <c r="F915" s="34"/>
      <c r="G915" s="34">
        <v>41526.951388888891</v>
      </c>
      <c r="I915" t="s">
        <v>116</v>
      </c>
      <c r="J915" t="s">
        <v>117</v>
      </c>
      <c r="Q915" s="34">
        <v>41522.703877314816</v>
      </c>
      <c r="S915" t="s">
        <v>107</v>
      </c>
      <c r="U915" t="s">
        <v>103</v>
      </c>
      <c r="Y915" t="s">
        <v>573</v>
      </c>
      <c r="Z915" t="s">
        <v>103</v>
      </c>
      <c r="AA915" s="34">
        <v>41520.537210648145</v>
      </c>
      <c r="AB915" t="s">
        <v>109</v>
      </c>
      <c r="AC915" s="34">
        <v>41526.618518518517</v>
      </c>
      <c r="AD915" t="s">
        <v>110</v>
      </c>
      <c r="AE915" t="s">
        <v>103</v>
      </c>
      <c r="AF915" t="s">
        <v>103</v>
      </c>
      <c r="AG915" t="s">
        <v>103</v>
      </c>
      <c r="AH915" t="s">
        <v>111</v>
      </c>
      <c r="AI915" t="s">
        <v>103</v>
      </c>
      <c r="AJ915" t="s">
        <v>103</v>
      </c>
      <c r="AK915" t="s">
        <v>573</v>
      </c>
      <c r="AN915" t="s">
        <v>574</v>
      </c>
      <c r="AO915" t="s">
        <v>575</v>
      </c>
      <c r="AP915">
        <v>28965549000130</v>
      </c>
    </row>
    <row r="916" spans="1:42" x14ac:dyDescent="0.25">
      <c r="A916" t="s">
        <v>1728</v>
      </c>
      <c r="B916" t="s">
        <v>58</v>
      </c>
      <c r="C916" t="s">
        <v>1729</v>
      </c>
      <c r="D916">
        <v>2</v>
      </c>
      <c r="E916" s="34" t="s">
        <v>5175</v>
      </c>
      <c r="F916" s="34"/>
      <c r="G916" s="34">
        <v>41545.571296296293</v>
      </c>
      <c r="I916" t="s">
        <v>116</v>
      </c>
      <c r="J916" t="s">
        <v>117</v>
      </c>
      <c r="Q916" s="34">
        <v>41522.708935185183</v>
      </c>
      <c r="S916" t="s">
        <v>107</v>
      </c>
      <c r="U916" t="s">
        <v>103</v>
      </c>
      <c r="Y916" t="s">
        <v>573</v>
      </c>
      <c r="Z916" t="s">
        <v>103</v>
      </c>
      <c r="AA916" s="34">
        <v>41520.542268518519</v>
      </c>
      <c r="AB916" t="s">
        <v>109</v>
      </c>
      <c r="AC916" s="34">
        <v>41526.675335648149</v>
      </c>
      <c r="AD916" t="s">
        <v>110</v>
      </c>
      <c r="AE916" t="s">
        <v>103</v>
      </c>
      <c r="AF916" t="s">
        <v>103</v>
      </c>
      <c r="AG916" t="s">
        <v>103</v>
      </c>
      <c r="AH916" t="s">
        <v>111</v>
      </c>
      <c r="AI916" t="s">
        <v>103</v>
      </c>
      <c r="AJ916" t="s">
        <v>103</v>
      </c>
      <c r="AK916" t="s">
        <v>573</v>
      </c>
      <c r="AN916" t="s">
        <v>574</v>
      </c>
      <c r="AO916" t="s">
        <v>575</v>
      </c>
      <c r="AP916">
        <v>32201741000127</v>
      </c>
    </row>
    <row r="917" spans="1:42" x14ac:dyDescent="0.25">
      <c r="A917" t="s">
        <v>1730</v>
      </c>
      <c r="B917" t="s">
        <v>58</v>
      </c>
      <c r="C917" t="s">
        <v>1731</v>
      </c>
      <c r="D917">
        <v>2</v>
      </c>
      <c r="E917" s="34" t="s">
        <v>5176</v>
      </c>
      <c r="F917" s="34"/>
      <c r="G917" s="34">
        <v>41526.946273148147</v>
      </c>
      <c r="I917" t="s">
        <v>105</v>
      </c>
      <c r="J917" t="s">
        <v>126</v>
      </c>
      <c r="Q917" s="34">
        <v>41522.5</v>
      </c>
      <c r="S917" t="s">
        <v>107</v>
      </c>
      <c r="U917" t="s">
        <v>103</v>
      </c>
      <c r="Y917" t="s">
        <v>573</v>
      </c>
      <c r="Z917" t="s">
        <v>103</v>
      </c>
      <c r="AA917" s="34">
        <v>41519.777222222219</v>
      </c>
      <c r="AB917" t="s">
        <v>109</v>
      </c>
      <c r="AC917" s="34">
        <v>41526.699317129627</v>
      </c>
      <c r="AD917" t="s">
        <v>110</v>
      </c>
      <c r="AE917" t="s">
        <v>103</v>
      </c>
      <c r="AF917" t="s">
        <v>103</v>
      </c>
      <c r="AG917" t="s">
        <v>103</v>
      </c>
      <c r="AH917" t="s">
        <v>111</v>
      </c>
      <c r="AI917" t="s">
        <v>103</v>
      </c>
      <c r="AJ917" t="s">
        <v>103</v>
      </c>
      <c r="AK917" t="s">
        <v>573</v>
      </c>
      <c r="AM917">
        <v>1733191000163</v>
      </c>
      <c r="AN917" t="s">
        <v>574</v>
      </c>
      <c r="AO917" t="s">
        <v>575</v>
      </c>
      <c r="AP917">
        <v>1733191000163</v>
      </c>
    </row>
    <row r="918" spans="1:42" x14ac:dyDescent="0.25">
      <c r="A918" t="s">
        <v>1732</v>
      </c>
      <c r="B918" t="s">
        <v>58</v>
      </c>
      <c r="C918" t="s">
        <v>1331</v>
      </c>
      <c r="D918">
        <v>7</v>
      </c>
      <c r="E918" s="34" t="s">
        <v>5177</v>
      </c>
      <c r="F918" s="34"/>
      <c r="G918" s="34">
        <v>41526.702476851853</v>
      </c>
      <c r="I918" t="s">
        <v>116</v>
      </c>
      <c r="J918" t="s">
        <v>117</v>
      </c>
      <c r="Q918" s="34">
        <v>41527.435833333337</v>
      </c>
      <c r="S918" t="s">
        <v>107</v>
      </c>
      <c r="U918" t="s">
        <v>103</v>
      </c>
      <c r="Y918" t="s">
        <v>573</v>
      </c>
      <c r="Z918" t="s">
        <v>103</v>
      </c>
      <c r="AA918" s="34">
        <v>41522.685833333337</v>
      </c>
      <c r="AB918" t="s">
        <v>109</v>
      </c>
      <c r="AC918" s="34">
        <v>41526.702476851853</v>
      </c>
      <c r="AD918" t="s">
        <v>110</v>
      </c>
      <c r="AE918" t="s">
        <v>111</v>
      </c>
      <c r="AF918" t="s">
        <v>103</v>
      </c>
      <c r="AG918" t="s">
        <v>103</v>
      </c>
      <c r="AH918" t="s">
        <v>103</v>
      </c>
      <c r="AI918" t="s">
        <v>111</v>
      </c>
      <c r="AJ918" t="s">
        <v>103</v>
      </c>
      <c r="AK918" t="s">
        <v>573</v>
      </c>
      <c r="AN918" t="s">
        <v>574</v>
      </c>
      <c r="AO918" t="s">
        <v>575</v>
      </c>
      <c r="AP918">
        <v>14433133000166</v>
      </c>
    </row>
    <row r="919" spans="1:42" x14ac:dyDescent="0.25">
      <c r="A919" t="s">
        <v>1733</v>
      </c>
      <c r="B919" t="s">
        <v>58</v>
      </c>
      <c r="C919" t="s">
        <v>1734</v>
      </c>
      <c r="D919">
        <v>2</v>
      </c>
      <c r="E919" s="34" t="s">
        <v>5178</v>
      </c>
      <c r="F919" s="34"/>
      <c r="G919" s="34">
        <v>41527.453738425924</v>
      </c>
      <c r="I919" t="s">
        <v>105</v>
      </c>
      <c r="J919" t="s">
        <v>159</v>
      </c>
      <c r="Q919" s="34">
        <v>41522.685682870368</v>
      </c>
      <c r="S919" t="s">
        <v>107</v>
      </c>
      <c r="U919" t="s">
        <v>103</v>
      </c>
      <c r="Y919" t="s">
        <v>573</v>
      </c>
      <c r="Z919" t="s">
        <v>103</v>
      </c>
      <c r="AA919" s="34">
        <v>41520.519016203703</v>
      </c>
      <c r="AB919" t="s">
        <v>109</v>
      </c>
      <c r="AC919" s="34">
        <v>41527.357824074075</v>
      </c>
      <c r="AD919" t="s">
        <v>110</v>
      </c>
      <c r="AE919" t="s">
        <v>103</v>
      </c>
      <c r="AF919" t="s">
        <v>103</v>
      </c>
      <c r="AG919" t="s">
        <v>103</v>
      </c>
      <c r="AH919" t="s">
        <v>111</v>
      </c>
      <c r="AI919" t="s">
        <v>103</v>
      </c>
      <c r="AJ919" t="s">
        <v>103</v>
      </c>
      <c r="AK919" t="s">
        <v>573</v>
      </c>
      <c r="AN919" t="s">
        <v>574</v>
      </c>
      <c r="AO919" t="s">
        <v>575</v>
      </c>
      <c r="AP919">
        <v>5887917000173</v>
      </c>
    </row>
    <row r="920" spans="1:42" x14ac:dyDescent="0.25">
      <c r="A920" t="s">
        <v>1735</v>
      </c>
      <c r="B920" t="s">
        <v>58</v>
      </c>
      <c r="C920" t="s">
        <v>1736</v>
      </c>
      <c r="D920">
        <v>2</v>
      </c>
      <c r="E920" s="34" t="s">
        <v>5179</v>
      </c>
      <c r="F920" s="34"/>
      <c r="G920" s="34">
        <v>41527.446631944447</v>
      </c>
      <c r="I920" t="s">
        <v>105</v>
      </c>
      <c r="J920" t="s">
        <v>126</v>
      </c>
      <c r="Q920" s="34">
        <v>41522.484548611108</v>
      </c>
      <c r="S920" t="s">
        <v>107</v>
      </c>
      <c r="U920" t="s">
        <v>103</v>
      </c>
      <c r="Y920" t="s">
        <v>573</v>
      </c>
      <c r="Z920" t="s">
        <v>103</v>
      </c>
      <c r="AA920" s="34">
        <v>41519.734548611108</v>
      </c>
      <c r="AB920" t="s">
        <v>109</v>
      </c>
      <c r="AC920" s="34">
        <v>41527.372256944444</v>
      </c>
      <c r="AD920" t="s">
        <v>110</v>
      </c>
      <c r="AE920" t="s">
        <v>103</v>
      </c>
      <c r="AF920" t="s">
        <v>103</v>
      </c>
      <c r="AG920" t="s">
        <v>103</v>
      </c>
      <c r="AH920" t="s">
        <v>111</v>
      </c>
      <c r="AI920" t="s">
        <v>103</v>
      </c>
      <c r="AJ920" t="s">
        <v>103</v>
      </c>
      <c r="AK920" t="s">
        <v>573</v>
      </c>
      <c r="AN920" t="s">
        <v>574</v>
      </c>
      <c r="AO920" t="s">
        <v>575</v>
      </c>
      <c r="AP920">
        <v>1183777000100</v>
      </c>
    </row>
    <row r="921" spans="1:42" x14ac:dyDescent="0.25">
      <c r="A921" t="s">
        <v>1737</v>
      </c>
      <c r="B921" t="s">
        <v>58</v>
      </c>
      <c r="C921" t="s">
        <v>1738</v>
      </c>
      <c r="D921">
        <v>2</v>
      </c>
      <c r="E921" s="34" t="s">
        <v>5180</v>
      </c>
      <c r="F921" s="34"/>
      <c r="G921" s="34">
        <v>41527.40960648148</v>
      </c>
      <c r="I921" t="s">
        <v>116</v>
      </c>
      <c r="J921" t="s">
        <v>117</v>
      </c>
      <c r="Q921" s="34">
        <v>41522.721689814818</v>
      </c>
      <c r="S921" t="s">
        <v>107</v>
      </c>
      <c r="U921" t="s">
        <v>103</v>
      </c>
      <c r="Y921" t="s">
        <v>573</v>
      </c>
      <c r="Z921" t="s">
        <v>103</v>
      </c>
      <c r="AA921" s="34">
        <v>41520.555023148147</v>
      </c>
      <c r="AB921" t="s">
        <v>109</v>
      </c>
      <c r="AC921" s="34">
        <v>41527.40960648148</v>
      </c>
      <c r="AD921" t="s">
        <v>110</v>
      </c>
      <c r="AE921" t="s">
        <v>111</v>
      </c>
      <c r="AF921" t="s">
        <v>103</v>
      </c>
      <c r="AG921" t="s">
        <v>103</v>
      </c>
      <c r="AH921" t="s">
        <v>103</v>
      </c>
      <c r="AI921" t="s">
        <v>111</v>
      </c>
      <c r="AJ921" t="s">
        <v>103</v>
      </c>
      <c r="AK921" t="s">
        <v>573</v>
      </c>
      <c r="AN921" t="s">
        <v>574</v>
      </c>
      <c r="AO921" t="s">
        <v>575</v>
      </c>
      <c r="AP921">
        <v>11397634000146</v>
      </c>
    </row>
    <row r="922" spans="1:42" x14ac:dyDescent="0.25">
      <c r="A922" t="s">
        <v>1739</v>
      </c>
      <c r="B922" t="s">
        <v>58</v>
      </c>
      <c r="C922" t="s">
        <v>1740</v>
      </c>
      <c r="D922">
        <v>4</v>
      </c>
      <c r="E922" s="34" t="s">
        <v>5181</v>
      </c>
      <c r="F922" s="34"/>
      <c r="G922" s="34">
        <v>41527.657314814816</v>
      </c>
      <c r="I922" t="s">
        <v>105</v>
      </c>
      <c r="J922" t="s">
        <v>137</v>
      </c>
      <c r="Q922" s="34">
        <v>41527.483842592592</v>
      </c>
      <c r="S922" t="s">
        <v>107</v>
      </c>
      <c r="U922" t="s">
        <v>103</v>
      </c>
      <c r="Y922" t="s">
        <v>573</v>
      </c>
      <c r="Z922" t="s">
        <v>103</v>
      </c>
      <c r="AA922" s="34">
        <v>41522.733842592592</v>
      </c>
      <c r="AB922" t="s">
        <v>109</v>
      </c>
      <c r="AC922" s="34">
        <v>41527.476168981484</v>
      </c>
      <c r="AD922" t="s">
        <v>110</v>
      </c>
      <c r="AE922" t="s">
        <v>111</v>
      </c>
      <c r="AF922" t="s">
        <v>103</v>
      </c>
      <c r="AG922" t="s">
        <v>103</v>
      </c>
      <c r="AH922" t="s">
        <v>103</v>
      </c>
      <c r="AI922" t="s">
        <v>111</v>
      </c>
      <c r="AJ922" t="s">
        <v>103</v>
      </c>
      <c r="AK922" t="s">
        <v>573</v>
      </c>
      <c r="AN922" t="s">
        <v>574</v>
      </c>
      <c r="AO922" t="s">
        <v>575</v>
      </c>
      <c r="AP922">
        <v>7785535000164</v>
      </c>
    </row>
    <row r="923" spans="1:42" x14ac:dyDescent="0.25">
      <c r="A923" t="s">
        <v>1741</v>
      </c>
      <c r="B923" t="s">
        <v>58</v>
      </c>
      <c r="C923" t="s">
        <v>1742</v>
      </c>
      <c r="D923">
        <v>2</v>
      </c>
      <c r="E923" s="34" t="s">
        <v>5182</v>
      </c>
      <c r="F923" s="34"/>
      <c r="G923" s="34">
        <v>41527.66847222222</v>
      </c>
      <c r="I923" t="s">
        <v>105</v>
      </c>
      <c r="J923" t="s">
        <v>159</v>
      </c>
      <c r="Q923" s="34">
        <v>41520.645231481481</v>
      </c>
      <c r="S923" t="s">
        <v>107</v>
      </c>
      <c r="U923" t="s">
        <v>103</v>
      </c>
      <c r="Y923" t="s">
        <v>573</v>
      </c>
      <c r="Z923" t="s">
        <v>103</v>
      </c>
      <c r="AA923" s="34">
        <v>41516.478564814817</v>
      </c>
      <c r="AB923" t="s">
        <v>109</v>
      </c>
      <c r="AC923" s="34">
        <v>41527.485613425924</v>
      </c>
      <c r="AD923" t="s">
        <v>110</v>
      </c>
      <c r="AE923" t="s">
        <v>103</v>
      </c>
      <c r="AF923" t="s">
        <v>103</v>
      </c>
      <c r="AG923" t="s">
        <v>103</v>
      </c>
      <c r="AH923" t="s">
        <v>111</v>
      </c>
      <c r="AI923" t="s">
        <v>103</v>
      </c>
      <c r="AJ923" t="s">
        <v>103</v>
      </c>
      <c r="AK923" t="s">
        <v>573</v>
      </c>
      <c r="AN923" t="s">
        <v>574</v>
      </c>
      <c r="AO923" t="s">
        <v>575</v>
      </c>
      <c r="AP923">
        <v>5887917000173</v>
      </c>
    </row>
    <row r="924" spans="1:42" x14ac:dyDescent="0.25">
      <c r="A924" t="s">
        <v>1743</v>
      </c>
      <c r="B924" t="s">
        <v>58</v>
      </c>
      <c r="C924" t="s">
        <v>281</v>
      </c>
      <c r="D924">
        <v>2</v>
      </c>
      <c r="E924" s="34" t="s">
        <v>5183</v>
      </c>
      <c r="F924" s="34"/>
      <c r="G924" s="34">
        <v>41528.405659722222</v>
      </c>
      <c r="I924" t="s">
        <v>105</v>
      </c>
      <c r="J924" t="s">
        <v>326</v>
      </c>
      <c r="Q924" s="34">
        <v>41526.5</v>
      </c>
      <c r="S924" t="s">
        <v>107</v>
      </c>
      <c r="U924" t="s">
        <v>103</v>
      </c>
      <c r="Y924" t="s">
        <v>573</v>
      </c>
      <c r="Z924" t="s">
        <v>103</v>
      </c>
      <c r="AA924" s="34">
        <v>41521.825995370367</v>
      </c>
      <c r="AB924" t="s">
        <v>109</v>
      </c>
      <c r="AC924" s="34">
        <v>41527.513923611114</v>
      </c>
      <c r="AD924" t="s">
        <v>110</v>
      </c>
      <c r="AE924" t="s">
        <v>103</v>
      </c>
      <c r="AF924" t="s">
        <v>103</v>
      </c>
      <c r="AG924" t="s">
        <v>103</v>
      </c>
      <c r="AH924" t="s">
        <v>111</v>
      </c>
      <c r="AI924" t="s">
        <v>103</v>
      </c>
      <c r="AJ924" t="s">
        <v>103</v>
      </c>
      <c r="AK924" t="s">
        <v>573</v>
      </c>
      <c r="AN924" t="s">
        <v>574</v>
      </c>
      <c r="AO924" t="s">
        <v>575</v>
      </c>
      <c r="AP924">
        <v>6203008000131</v>
      </c>
    </row>
    <row r="925" spans="1:42" x14ac:dyDescent="0.25">
      <c r="A925" t="s">
        <v>1744</v>
      </c>
      <c r="B925" t="s">
        <v>58</v>
      </c>
      <c r="C925" t="s">
        <v>1745</v>
      </c>
      <c r="D925">
        <v>2</v>
      </c>
      <c r="E925" s="34" t="s">
        <v>5184</v>
      </c>
      <c r="F925" s="34"/>
      <c r="G925" s="34">
        <v>41544.765497685185</v>
      </c>
      <c r="I925" t="s">
        <v>116</v>
      </c>
      <c r="J925" t="s">
        <v>117</v>
      </c>
      <c r="Q925" s="34">
        <v>41526.5</v>
      </c>
      <c r="S925" t="s">
        <v>107</v>
      </c>
      <c r="U925" t="s">
        <v>103</v>
      </c>
      <c r="Y925" t="s">
        <v>573</v>
      </c>
      <c r="Z925" t="s">
        <v>103</v>
      </c>
      <c r="AA925" s="34">
        <v>41521.799756944441</v>
      </c>
      <c r="AB925" t="s">
        <v>109</v>
      </c>
      <c r="AC925" s="34">
        <v>41527.550752314812</v>
      </c>
      <c r="AD925" t="s">
        <v>110</v>
      </c>
      <c r="AE925" t="s">
        <v>103</v>
      </c>
      <c r="AF925" t="s">
        <v>103</v>
      </c>
      <c r="AG925" t="s">
        <v>103</v>
      </c>
      <c r="AH925" t="s">
        <v>111</v>
      </c>
      <c r="AI925" t="s">
        <v>103</v>
      </c>
      <c r="AJ925" t="s">
        <v>103</v>
      </c>
      <c r="AK925" t="s">
        <v>573</v>
      </c>
      <c r="AN925" t="s">
        <v>574</v>
      </c>
      <c r="AO925" t="s">
        <v>575</v>
      </c>
      <c r="AP925">
        <v>31364938000114</v>
      </c>
    </row>
    <row r="926" spans="1:42" x14ac:dyDescent="0.25">
      <c r="A926" t="s">
        <v>1746</v>
      </c>
      <c r="B926" t="s">
        <v>58</v>
      </c>
      <c r="C926" t="s">
        <v>1747</v>
      </c>
      <c r="D926">
        <v>2</v>
      </c>
      <c r="E926" s="34" t="s">
        <v>5185</v>
      </c>
      <c r="F926" s="34"/>
      <c r="G926" s="34">
        <v>41527.569340277776</v>
      </c>
      <c r="I926" t="s">
        <v>116</v>
      </c>
      <c r="J926" t="s">
        <v>117</v>
      </c>
      <c r="Q926" s="34">
        <v>41526.5</v>
      </c>
      <c r="S926" t="s">
        <v>107</v>
      </c>
      <c r="U926" t="s">
        <v>103</v>
      </c>
      <c r="Y926" t="s">
        <v>573</v>
      </c>
      <c r="Z926" t="s">
        <v>103</v>
      </c>
      <c r="AA926" s="34">
        <v>41521.828888888886</v>
      </c>
      <c r="AB926" t="s">
        <v>109</v>
      </c>
      <c r="AC926" s="34">
        <v>41527.568483796298</v>
      </c>
      <c r="AD926" t="s">
        <v>110</v>
      </c>
      <c r="AE926" t="s">
        <v>103</v>
      </c>
      <c r="AF926" t="s">
        <v>103</v>
      </c>
      <c r="AG926" t="s">
        <v>103</v>
      </c>
      <c r="AH926" t="s">
        <v>103</v>
      </c>
      <c r="AI926" t="s">
        <v>103</v>
      </c>
      <c r="AJ926" t="s">
        <v>103</v>
      </c>
      <c r="AK926" t="s">
        <v>573</v>
      </c>
      <c r="AM926">
        <v>5360365781</v>
      </c>
      <c r="AN926" t="s">
        <v>574</v>
      </c>
      <c r="AO926" t="s">
        <v>575</v>
      </c>
      <c r="AP926">
        <v>4051054000137</v>
      </c>
    </row>
    <row r="927" spans="1:42" x14ac:dyDescent="0.25">
      <c r="A927" t="s">
        <v>1748</v>
      </c>
      <c r="B927" t="s">
        <v>58</v>
      </c>
      <c r="C927" t="s">
        <v>1749</v>
      </c>
      <c r="D927">
        <v>2</v>
      </c>
      <c r="E927" s="34" t="s">
        <v>5186</v>
      </c>
      <c r="F927" s="34"/>
      <c r="G927" s="34">
        <v>41527.676724537036</v>
      </c>
      <c r="I927" t="s">
        <v>116</v>
      </c>
      <c r="J927" t="s">
        <v>117</v>
      </c>
      <c r="Q927" s="34">
        <v>41526.454907407409</v>
      </c>
      <c r="S927" t="s">
        <v>107</v>
      </c>
      <c r="U927" t="s">
        <v>103</v>
      </c>
      <c r="Y927" t="s">
        <v>573</v>
      </c>
      <c r="Z927" t="s">
        <v>103</v>
      </c>
      <c r="AA927" s="34">
        <v>41521.704907407409</v>
      </c>
      <c r="AB927" t="s">
        <v>109</v>
      </c>
      <c r="AC927" s="34">
        <v>41527.586689814816</v>
      </c>
      <c r="AD927" t="s">
        <v>110</v>
      </c>
      <c r="AE927" t="s">
        <v>111</v>
      </c>
      <c r="AF927" t="s">
        <v>103</v>
      </c>
      <c r="AG927" t="s">
        <v>111</v>
      </c>
      <c r="AH927" t="s">
        <v>103</v>
      </c>
      <c r="AI927" t="s">
        <v>103</v>
      </c>
      <c r="AJ927" t="s">
        <v>103</v>
      </c>
      <c r="AK927" t="s">
        <v>573</v>
      </c>
      <c r="AN927" t="s">
        <v>574</v>
      </c>
      <c r="AO927" t="s">
        <v>575</v>
      </c>
      <c r="AP927">
        <v>8948250000160</v>
      </c>
    </row>
    <row r="928" spans="1:42" x14ac:dyDescent="0.25">
      <c r="A928" t="s">
        <v>1750</v>
      </c>
      <c r="B928" t="s">
        <v>58</v>
      </c>
      <c r="C928" t="s">
        <v>1751</v>
      </c>
      <c r="D928">
        <v>2</v>
      </c>
      <c r="E928" s="34" t="s">
        <v>5187</v>
      </c>
      <c r="F928" s="34"/>
      <c r="G928" s="34">
        <v>41528.434039351851</v>
      </c>
      <c r="I928" t="s">
        <v>105</v>
      </c>
      <c r="J928" t="s">
        <v>1242</v>
      </c>
      <c r="Q928" s="34">
        <v>41521.670636574076</v>
      </c>
      <c r="S928" t="s">
        <v>107</v>
      </c>
      <c r="U928" t="s">
        <v>103</v>
      </c>
      <c r="Y928" t="s">
        <v>724</v>
      </c>
      <c r="Z928" t="s">
        <v>103</v>
      </c>
      <c r="AA928" s="34">
        <v>41519.503969907404</v>
      </c>
      <c r="AB928" t="s">
        <v>109</v>
      </c>
      <c r="AC928" s="34">
        <v>41527.658692129633</v>
      </c>
      <c r="AD928" t="s">
        <v>110</v>
      </c>
      <c r="AE928" t="s">
        <v>103</v>
      </c>
      <c r="AF928" t="s">
        <v>103</v>
      </c>
      <c r="AG928" t="s">
        <v>103</v>
      </c>
      <c r="AH928" t="s">
        <v>111</v>
      </c>
      <c r="AI928" t="s">
        <v>103</v>
      </c>
      <c r="AJ928" t="s">
        <v>103</v>
      </c>
      <c r="AK928" t="s">
        <v>724</v>
      </c>
      <c r="AN928" t="s">
        <v>725</v>
      </c>
      <c r="AO928" t="s">
        <v>726</v>
      </c>
      <c r="AP928">
        <v>8863142000194</v>
      </c>
    </row>
    <row r="929" spans="1:42" x14ac:dyDescent="0.25">
      <c r="A929" t="s">
        <v>1752</v>
      </c>
      <c r="B929" t="s">
        <v>58</v>
      </c>
      <c r="C929" t="s">
        <v>1753</v>
      </c>
      <c r="D929">
        <v>3</v>
      </c>
      <c r="E929" s="34" t="s">
        <v>5188</v>
      </c>
      <c r="F929" s="34"/>
      <c r="G929" s="34">
        <v>41528.71770833333</v>
      </c>
      <c r="I929" t="s">
        <v>116</v>
      </c>
      <c r="J929" t="s">
        <v>117</v>
      </c>
      <c r="Q929" s="34">
        <v>41526.594085648147</v>
      </c>
      <c r="S929" t="s">
        <v>107</v>
      </c>
      <c r="U929" t="s">
        <v>103</v>
      </c>
      <c r="Y929" t="s">
        <v>573</v>
      </c>
      <c r="Z929" t="s">
        <v>103</v>
      </c>
      <c r="AA929" s="34">
        <v>41522.427418981482</v>
      </c>
      <c r="AB929" t="s">
        <v>109</v>
      </c>
      <c r="AC929" s="34">
        <v>41528.388692129629</v>
      </c>
      <c r="AD929" t="s">
        <v>110</v>
      </c>
      <c r="AE929" t="s">
        <v>103</v>
      </c>
      <c r="AF929" t="s">
        <v>103</v>
      </c>
      <c r="AG929" t="s">
        <v>103</v>
      </c>
      <c r="AH929" t="s">
        <v>111</v>
      </c>
      <c r="AI929" t="s">
        <v>103</v>
      </c>
      <c r="AJ929" t="s">
        <v>103</v>
      </c>
      <c r="AK929" t="s">
        <v>573</v>
      </c>
      <c r="AN929" t="s">
        <v>574</v>
      </c>
      <c r="AO929" t="s">
        <v>575</v>
      </c>
      <c r="AP929">
        <v>9608502000174</v>
      </c>
    </row>
    <row r="930" spans="1:42" x14ac:dyDescent="0.25">
      <c r="A930" t="s">
        <v>1754</v>
      </c>
      <c r="B930" t="s">
        <v>58</v>
      </c>
      <c r="C930" t="s">
        <v>1755</v>
      </c>
      <c r="D930">
        <v>5</v>
      </c>
      <c r="E930" s="34" t="s">
        <v>5189</v>
      </c>
      <c r="F930" s="34"/>
      <c r="G930" s="34">
        <v>41536.653749999998</v>
      </c>
      <c r="I930" t="s">
        <v>116</v>
      </c>
      <c r="J930" t="s">
        <v>117</v>
      </c>
      <c r="Q930" s="34">
        <v>41526.603564814817</v>
      </c>
      <c r="S930" t="s">
        <v>107</v>
      </c>
      <c r="U930" t="s">
        <v>103</v>
      </c>
      <c r="Y930" t="s">
        <v>573</v>
      </c>
      <c r="Z930" t="s">
        <v>103</v>
      </c>
      <c r="AA930" s="34">
        <v>41522.436898148146</v>
      </c>
      <c r="AB930" t="s">
        <v>109</v>
      </c>
      <c r="AC930" s="34">
        <v>41528.401041666664</v>
      </c>
      <c r="AD930" t="s">
        <v>110</v>
      </c>
      <c r="AE930" t="s">
        <v>111</v>
      </c>
      <c r="AF930" t="s">
        <v>103</v>
      </c>
      <c r="AG930" t="s">
        <v>111</v>
      </c>
      <c r="AH930" t="s">
        <v>103</v>
      </c>
      <c r="AI930" t="s">
        <v>103</v>
      </c>
      <c r="AJ930" t="s">
        <v>103</v>
      </c>
      <c r="AK930" t="s">
        <v>573</v>
      </c>
      <c r="AN930" t="s">
        <v>574</v>
      </c>
      <c r="AO930" t="s">
        <v>575</v>
      </c>
      <c r="AP930">
        <v>86847472000108</v>
      </c>
    </row>
    <row r="931" spans="1:42" x14ac:dyDescent="0.25">
      <c r="A931" t="s">
        <v>1756</v>
      </c>
      <c r="B931" t="s">
        <v>58</v>
      </c>
      <c r="C931" t="s">
        <v>1757</v>
      </c>
      <c r="D931">
        <v>3</v>
      </c>
      <c r="E931" s="34" t="s">
        <v>5190</v>
      </c>
      <c r="F931" s="34"/>
      <c r="G931" s="34">
        <v>41541.577777777777</v>
      </c>
      <c r="I931" t="s">
        <v>116</v>
      </c>
      <c r="J931" t="s">
        <v>117</v>
      </c>
      <c r="Q931" s="34">
        <v>41530.445983796293</v>
      </c>
      <c r="S931" t="s">
        <v>107</v>
      </c>
      <c r="U931" t="s">
        <v>103</v>
      </c>
      <c r="Y931" t="s">
        <v>573</v>
      </c>
      <c r="Z931" t="s">
        <v>103</v>
      </c>
      <c r="AA931" s="34">
        <v>41527.695983796293</v>
      </c>
      <c r="AB931" t="s">
        <v>109</v>
      </c>
      <c r="AC931" s="34">
        <v>41528.442847222221</v>
      </c>
      <c r="AD931" t="s">
        <v>110</v>
      </c>
      <c r="AE931" t="s">
        <v>111</v>
      </c>
      <c r="AF931" t="s">
        <v>103</v>
      </c>
      <c r="AG931" t="s">
        <v>111</v>
      </c>
      <c r="AH931" t="s">
        <v>103</v>
      </c>
      <c r="AI931" t="s">
        <v>103</v>
      </c>
      <c r="AJ931" t="s">
        <v>103</v>
      </c>
      <c r="AK931" t="s">
        <v>573</v>
      </c>
      <c r="AN931" t="s">
        <v>574</v>
      </c>
      <c r="AO931" t="s">
        <v>575</v>
      </c>
      <c r="AP931">
        <v>3778518000149</v>
      </c>
    </row>
    <row r="932" spans="1:42" x14ac:dyDescent="0.25">
      <c r="A932" t="s">
        <v>1758</v>
      </c>
      <c r="B932" t="s">
        <v>58</v>
      </c>
      <c r="C932" t="s">
        <v>1074</v>
      </c>
      <c r="D932">
        <v>2</v>
      </c>
      <c r="E932" s="34" t="s">
        <v>5191</v>
      </c>
      <c r="F932" s="34"/>
      <c r="G932" s="34">
        <v>41529.59479166667</v>
      </c>
      <c r="I932" t="s">
        <v>105</v>
      </c>
      <c r="J932" t="s">
        <v>126</v>
      </c>
      <c r="Q932" s="34">
        <v>41527.427835648145</v>
      </c>
      <c r="S932" t="s">
        <v>107</v>
      </c>
      <c r="U932" t="s">
        <v>103</v>
      </c>
      <c r="Y932" t="s">
        <v>573</v>
      </c>
      <c r="Z932" t="s">
        <v>103</v>
      </c>
      <c r="AA932" s="34">
        <v>41522.677835648145</v>
      </c>
      <c r="AB932" t="s">
        <v>109</v>
      </c>
      <c r="AC932" s="34">
        <v>41528.615856481483</v>
      </c>
      <c r="AD932" t="s">
        <v>110</v>
      </c>
      <c r="AE932" t="s">
        <v>103</v>
      </c>
      <c r="AF932" t="s">
        <v>103</v>
      </c>
      <c r="AG932" t="s">
        <v>103</v>
      </c>
      <c r="AH932" t="s">
        <v>111</v>
      </c>
      <c r="AI932" t="s">
        <v>103</v>
      </c>
      <c r="AJ932" t="s">
        <v>103</v>
      </c>
      <c r="AK932" t="s">
        <v>573</v>
      </c>
      <c r="AN932" t="s">
        <v>574</v>
      </c>
      <c r="AO932" t="s">
        <v>575</v>
      </c>
      <c r="AP932">
        <v>16056194000187</v>
      </c>
    </row>
    <row r="933" spans="1:42" x14ac:dyDescent="0.25">
      <c r="A933" t="s">
        <v>1759</v>
      </c>
      <c r="B933" t="s">
        <v>58</v>
      </c>
      <c r="C933" t="s">
        <v>1760</v>
      </c>
      <c r="D933">
        <v>5</v>
      </c>
      <c r="E933" s="34" t="s">
        <v>5192</v>
      </c>
      <c r="F933" s="34"/>
      <c r="G933" s="34">
        <v>41541.58798611111</v>
      </c>
      <c r="I933" t="s">
        <v>116</v>
      </c>
      <c r="J933" t="s">
        <v>117</v>
      </c>
      <c r="Q933" s="34">
        <v>41526.628391203703</v>
      </c>
      <c r="S933" t="s">
        <v>107</v>
      </c>
      <c r="U933" t="s">
        <v>103</v>
      </c>
      <c r="Y933" t="s">
        <v>573</v>
      </c>
      <c r="Z933" t="s">
        <v>103</v>
      </c>
      <c r="AA933" s="34">
        <v>41522.461724537039</v>
      </c>
      <c r="AB933" t="s">
        <v>109</v>
      </c>
      <c r="AC933" s="34">
        <v>41528.657824074071</v>
      </c>
      <c r="AD933" t="s">
        <v>110</v>
      </c>
      <c r="AE933" t="s">
        <v>111</v>
      </c>
      <c r="AF933" t="s">
        <v>103</v>
      </c>
      <c r="AG933" t="s">
        <v>111</v>
      </c>
      <c r="AH933" t="s">
        <v>103</v>
      </c>
      <c r="AI933" t="s">
        <v>103</v>
      </c>
      <c r="AJ933" t="s">
        <v>103</v>
      </c>
      <c r="AK933" t="s">
        <v>573</v>
      </c>
      <c r="AN933" t="s">
        <v>574</v>
      </c>
      <c r="AO933" t="s">
        <v>575</v>
      </c>
      <c r="AP933">
        <v>9120921000162</v>
      </c>
    </row>
    <row r="934" spans="1:42" x14ac:dyDescent="0.25">
      <c r="A934" t="s">
        <v>1761</v>
      </c>
      <c r="B934" t="s">
        <v>58</v>
      </c>
      <c r="C934" t="s">
        <v>1762</v>
      </c>
      <c r="D934">
        <v>3</v>
      </c>
      <c r="E934" s="34" t="s">
        <v>5193</v>
      </c>
      <c r="F934" s="34"/>
      <c r="G934" s="34">
        <v>41528.68582175926</v>
      </c>
      <c r="I934" t="s">
        <v>116</v>
      </c>
      <c r="J934" t="s">
        <v>117</v>
      </c>
      <c r="Q934" s="34">
        <v>41530.354513888888</v>
      </c>
      <c r="S934" t="s">
        <v>107</v>
      </c>
      <c r="U934" t="s">
        <v>103</v>
      </c>
      <c r="Y934" t="s">
        <v>573</v>
      </c>
      <c r="Z934" t="s">
        <v>103</v>
      </c>
      <c r="AA934" s="34">
        <v>41527.604513888888</v>
      </c>
      <c r="AB934" t="s">
        <v>109</v>
      </c>
      <c r="AC934" s="34">
        <v>41528.681666666664</v>
      </c>
      <c r="AD934" t="s">
        <v>110</v>
      </c>
      <c r="AE934" t="s">
        <v>103</v>
      </c>
      <c r="AF934" t="s">
        <v>103</v>
      </c>
      <c r="AG934" t="s">
        <v>103</v>
      </c>
      <c r="AH934" t="s">
        <v>111</v>
      </c>
      <c r="AI934" t="s">
        <v>103</v>
      </c>
      <c r="AJ934" t="s">
        <v>103</v>
      </c>
      <c r="AK934" t="s">
        <v>573</v>
      </c>
      <c r="AN934" t="s">
        <v>574</v>
      </c>
      <c r="AO934" t="s">
        <v>575</v>
      </c>
      <c r="AP934">
        <v>5344291000159</v>
      </c>
    </row>
    <row r="935" spans="1:42" x14ac:dyDescent="0.25">
      <c r="A935" t="s">
        <v>1763</v>
      </c>
      <c r="B935" t="s">
        <v>58</v>
      </c>
      <c r="C935" t="s">
        <v>292</v>
      </c>
      <c r="D935">
        <v>6</v>
      </c>
      <c r="E935" s="34" t="s">
        <v>5194</v>
      </c>
      <c r="F935" s="34"/>
      <c r="G935" s="34">
        <v>41529.659143518518</v>
      </c>
      <c r="I935" t="s">
        <v>105</v>
      </c>
      <c r="J935" t="s">
        <v>191</v>
      </c>
      <c r="Q935" s="34">
        <v>41529.599999999999</v>
      </c>
      <c r="S935" t="s">
        <v>107</v>
      </c>
      <c r="U935" t="s">
        <v>103</v>
      </c>
      <c r="Y935" t="s">
        <v>573</v>
      </c>
      <c r="Z935" t="s">
        <v>103</v>
      </c>
      <c r="AA935" s="34">
        <v>41527.433333333334</v>
      </c>
      <c r="AB935" t="s">
        <v>109</v>
      </c>
      <c r="AC935" s="34">
        <v>41529.510671296295</v>
      </c>
      <c r="AD935" t="s">
        <v>110</v>
      </c>
      <c r="AE935" t="s">
        <v>111</v>
      </c>
      <c r="AF935" t="s">
        <v>103</v>
      </c>
      <c r="AG935" t="s">
        <v>111</v>
      </c>
      <c r="AH935" t="s">
        <v>103</v>
      </c>
      <c r="AI935" t="s">
        <v>103</v>
      </c>
      <c r="AJ935" t="s">
        <v>103</v>
      </c>
      <c r="AK935" t="s">
        <v>573</v>
      </c>
      <c r="AN935" t="s">
        <v>574</v>
      </c>
      <c r="AO935" t="s">
        <v>575</v>
      </c>
      <c r="AP935">
        <v>39404421000113</v>
      </c>
    </row>
    <row r="936" spans="1:42" x14ac:dyDescent="0.25">
      <c r="A936" t="s">
        <v>1764</v>
      </c>
      <c r="B936" t="s">
        <v>58</v>
      </c>
      <c r="C936" t="s">
        <v>1765</v>
      </c>
      <c r="D936">
        <v>2</v>
      </c>
      <c r="E936" s="34" t="s">
        <v>5195</v>
      </c>
      <c r="F936" s="34"/>
      <c r="G936" s="34">
        <v>41537.564826388887</v>
      </c>
      <c r="I936" t="s">
        <v>105</v>
      </c>
      <c r="J936" t="s">
        <v>1295</v>
      </c>
      <c r="Q936" s="34">
        <v>41534.375231481485</v>
      </c>
      <c r="S936" t="s">
        <v>107</v>
      </c>
      <c r="U936" t="s">
        <v>103</v>
      </c>
      <c r="Y936" t="s">
        <v>573</v>
      </c>
      <c r="Z936" t="s">
        <v>103</v>
      </c>
      <c r="AA936" s="34">
        <v>41529.625231481485</v>
      </c>
      <c r="AB936" t="s">
        <v>109</v>
      </c>
      <c r="AC936" s="34">
        <v>41534.379178240742</v>
      </c>
      <c r="AD936" t="s">
        <v>110</v>
      </c>
      <c r="AE936" t="s">
        <v>111</v>
      </c>
      <c r="AF936" t="s">
        <v>103</v>
      </c>
      <c r="AG936" t="s">
        <v>103</v>
      </c>
      <c r="AH936" t="s">
        <v>103</v>
      </c>
      <c r="AI936" t="s">
        <v>111</v>
      </c>
      <c r="AJ936" t="s">
        <v>103</v>
      </c>
      <c r="AK936" t="s">
        <v>573</v>
      </c>
      <c r="AN936" t="s">
        <v>574</v>
      </c>
      <c r="AO936" t="s">
        <v>575</v>
      </c>
      <c r="AP936">
        <v>17357646000123</v>
      </c>
    </row>
    <row r="937" spans="1:42" x14ac:dyDescent="0.25">
      <c r="A937" t="s">
        <v>1766</v>
      </c>
      <c r="B937" t="s">
        <v>58</v>
      </c>
      <c r="C937" t="s">
        <v>1767</v>
      </c>
      <c r="D937">
        <v>2</v>
      </c>
      <c r="E937" s="34" t="s">
        <v>5196</v>
      </c>
      <c r="F937" s="34"/>
      <c r="G937" s="34">
        <v>41534.709988425922</v>
      </c>
      <c r="I937" t="s">
        <v>116</v>
      </c>
      <c r="J937" t="s">
        <v>117</v>
      </c>
      <c r="Q937" s="34">
        <v>41534.606111111112</v>
      </c>
      <c r="S937" t="s">
        <v>107</v>
      </c>
      <c r="U937" t="s">
        <v>103</v>
      </c>
      <c r="Y937" t="s">
        <v>573</v>
      </c>
      <c r="Z937" t="s">
        <v>103</v>
      </c>
      <c r="AA937" s="34">
        <v>41530.439444444448</v>
      </c>
      <c r="AB937" t="s">
        <v>109</v>
      </c>
      <c r="AC937" s="34">
        <v>41534.595868055556</v>
      </c>
      <c r="AD937" t="s">
        <v>110</v>
      </c>
      <c r="AE937" t="s">
        <v>111</v>
      </c>
      <c r="AF937" t="s">
        <v>103</v>
      </c>
      <c r="AG937" t="s">
        <v>103</v>
      </c>
      <c r="AH937" t="s">
        <v>103</v>
      </c>
      <c r="AI937" t="s">
        <v>103</v>
      </c>
      <c r="AJ937" t="s">
        <v>103</v>
      </c>
      <c r="AK937" t="s">
        <v>573</v>
      </c>
      <c r="AN937" t="s">
        <v>574</v>
      </c>
      <c r="AO937" t="s">
        <v>575</v>
      </c>
      <c r="AP937">
        <v>12689452000101</v>
      </c>
    </row>
    <row r="938" spans="1:42" x14ac:dyDescent="0.25">
      <c r="A938" t="s">
        <v>1768</v>
      </c>
      <c r="B938" t="s">
        <v>58</v>
      </c>
      <c r="C938" t="s">
        <v>1769</v>
      </c>
      <c r="D938">
        <v>2</v>
      </c>
      <c r="E938" s="34" t="s">
        <v>5197</v>
      </c>
      <c r="F938" s="34"/>
      <c r="G938" s="34">
        <v>41538.342881944445</v>
      </c>
      <c r="I938" t="s">
        <v>116</v>
      </c>
      <c r="J938" t="s">
        <v>117</v>
      </c>
      <c r="Q938" s="34">
        <v>41535.361747685187</v>
      </c>
      <c r="S938" t="s">
        <v>107</v>
      </c>
      <c r="U938" t="s">
        <v>103</v>
      </c>
      <c r="Y938" t="s">
        <v>573</v>
      </c>
      <c r="Z938" t="s">
        <v>103</v>
      </c>
      <c r="AA938" s="34">
        <v>41530.611747685187</v>
      </c>
      <c r="AB938" t="s">
        <v>109</v>
      </c>
      <c r="AC938" s="34">
        <v>41534.610543981478</v>
      </c>
      <c r="AD938" t="s">
        <v>110</v>
      </c>
      <c r="AE938" t="s">
        <v>111</v>
      </c>
      <c r="AF938" t="s">
        <v>103</v>
      </c>
      <c r="AG938" t="s">
        <v>111</v>
      </c>
      <c r="AH938" t="s">
        <v>103</v>
      </c>
      <c r="AI938" t="s">
        <v>103</v>
      </c>
      <c r="AJ938" t="s">
        <v>103</v>
      </c>
      <c r="AK938" t="s">
        <v>573</v>
      </c>
      <c r="AN938" t="s">
        <v>574</v>
      </c>
      <c r="AO938" t="s">
        <v>575</v>
      </c>
      <c r="AP938">
        <v>2881344000182</v>
      </c>
    </row>
    <row r="939" spans="1:42" x14ac:dyDescent="0.25">
      <c r="A939" t="s">
        <v>1770</v>
      </c>
      <c r="B939" t="s">
        <v>58</v>
      </c>
      <c r="C939" t="s">
        <v>1771</v>
      </c>
      <c r="D939">
        <v>4</v>
      </c>
      <c r="E939" s="34" t="s">
        <v>5198</v>
      </c>
      <c r="F939" s="34"/>
      <c r="G939" s="34">
        <v>41534.691423611112</v>
      </c>
      <c r="I939" t="s">
        <v>116</v>
      </c>
      <c r="J939" t="s">
        <v>117</v>
      </c>
      <c r="Q939" s="34">
        <v>41535.371145833335</v>
      </c>
      <c r="S939" t="s">
        <v>107</v>
      </c>
      <c r="U939" t="s">
        <v>103</v>
      </c>
      <c r="Y939" t="s">
        <v>573</v>
      </c>
      <c r="Z939" t="s">
        <v>103</v>
      </c>
      <c r="AA939" s="34">
        <v>41530.621145833335</v>
      </c>
      <c r="AB939" t="s">
        <v>109</v>
      </c>
      <c r="AC939" s="34">
        <v>41534.691423611112</v>
      </c>
      <c r="AD939" t="s">
        <v>110</v>
      </c>
      <c r="AE939" t="s">
        <v>111</v>
      </c>
      <c r="AF939" t="s">
        <v>103</v>
      </c>
      <c r="AG939" t="s">
        <v>103</v>
      </c>
      <c r="AH939" t="s">
        <v>103</v>
      </c>
      <c r="AI939" t="s">
        <v>111</v>
      </c>
      <c r="AJ939" t="s">
        <v>103</v>
      </c>
      <c r="AK939" t="s">
        <v>573</v>
      </c>
      <c r="AN939" t="s">
        <v>574</v>
      </c>
      <c r="AO939" t="s">
        <v>575</v>
      </c>
      <c r="AP939">
        <v>13084119000131</v>
      </c>
    </row>
    <row r="940" spans="1:42" x14ac:dyDescent="0.25">
      <c r="A940" t="s">
        <v>1772</v>
      </c>
      <c r="B940" t="s">
        <v>58</v>
      </c>
      <c r="C940" t="s">
        <v>1773</v>
      </c>
      <c r="D940">
        <v>2</v>
      </c>
      <c r="E940" s="34" t="s">
        <v>5199</v>
      </c>
      <c r="F940" s="34"/>
      <c r="G940" s="34">
        <v>41535.576122685183</v>
      </c>
      <c r="I940" t="s">
        <v>105</v>
      </c>
      <c r="J940" t="s">
        <v>507</v>
      </c>
      <c r="Q940" s="34">
        <v>41534.495972222219</v>
      </c>
      <c r="S940" t="s">
        <v>107</v>
      </c>
      <c r="U940" t="s">
        <v>103</v>
      </c>
      <c r="Y940" t="s">
        <v>573</v>
      </c>
      <c r="Z940" t="s">
        <v>103</v>
      </c>
      <c r="AA940" s="34">
        <v>41529.745972222219</v>
      </c>
      <c r="AB940" t="s">
        <v>109</v>
      </c>
      <c r="AC940" s="34">
        <v>41534.692303240743</v>
      </c>
      <c r="AD940" t="s">
        <v>110</v>
      </c>
      <c r="AE940" t="s">
        <v>111</v>
      </c>
      <c r="AF940" t="s">
        <v>103</v>
      </c>
      <c r="AG940" t="s">
        <v>103</v>
      </c>
      <c r="AH940" t="s">
        <v>103</v>
      </c>
      <c r="AI940" t="s">
        <v>111</v>
      </c>
      <c r="AJ940" t="s">
        <v>103</v>
      </c>
      <c r="AK940" t="s">
        <v>573</v>
      </c>
      <c r="AN940" t="s">
        <v>574</v>
      </c>
      <c r="AO940" t="s">
        <v>575</v>
      </c>
      <c r="AP940">
        <v>14953938000130</v>
      </c>
    </row>
    <row r="941" spans="1:42" x14ac:dyDescent="0.25">
      <c r="A941" t="s">
        <v>1774</v>
      </c>
      <c r="B941" t="s">
        <v>58</v>
      </c>
      <c r="C941" t="s">
        <v>1775</v>
      </c>
      <c r="D941">
        <v>2</v>
      </c>
      <c r="E941" s="34" t="s">
        <v>5200</v>
      </c>
      <c r="F941" s="34"/>
      <c r="G941" s="34">
        <v>41541.215300925927</v>
      </c>
      <c r="I941" t="s">
        <v>116</v>
      </c>
      <c r="J941" t="s">
        <v>117</v>
      </c>
      <c r="Q941" s="34">
        <v>41534.588946759257</v>
      </c>
      <c r="S941" t="s">
        <v>107</v>
      </c>
      <c r="U941" t="s">
        <v>103</v>
      </c>
      <c r="Y941" t="s">
        <v>573</v>
      </c>
      <c r="Z941" t="s">
        <v>103</v>
      </c>
      <c r="AA941" s="34">
        <v>41530.422280092593</v>
      </c>
      <c r="AB941" t="s">
        <v>109</v>
      </c>
      <c r="AC941" s="34">
        <v>41534.702777777777</v>
      </c>
      <c r="AD941" t="s">
        <v>110</v>
      </c>
      <c r="AE941" t="s">
        <v>111</v>
      </c>
      <c r="AF941" t="s">
        <v>103</v>
      </c>
      <c r="AG941" t="s">
        <v>103</v>
      </c>
      <c r="AH941" t="s">
        <v>103</v>
      </c>
      <c r="AI941" t="s">
        <v>103</v>
      </c>
      <c r="AJ941" t="s">
        <v>103</v>
      </c>
      <c r="AK941" t="s">
        <v>573</v>
      </c>
      <c r="AN941" t="s">
        <v>574</v>
      </c>
      <c r="AO941" t="s">
        <v>575</v>
      </c>
      <c r="AP941">
        <v>8723573000155</v>
      </c>
    </row>
    <row r="942" spans="1:42" x14ac:dyDescent="0.25">
      <c r="A942" t="s">
        <v>1776</v>
      </c>
      <c r="B942" t="s">
        <v>58</v>
      </c>
      <c r="C942" t="s">
        <v>1777</v>
      </c>
      <c r="D942">
        <v>2</v>
      </c>
      <c r="E942" s="34" t="s">
        <v>5201</v>
      </c>
      <c r="F942" s="34"/>
      <c r="G942" s="34">
        <v>41541.400266203702</v>
      </c>
      <c r="I942" t="s">
        <v>105</v>
      </c>
      <c r="J942" t="s">
        <v>723</v>
      </c>
      <c r="Q942" s="34">
        <v>41535.394247685188</v>
      </c>
      <c r="S942" t="s">
        <v>107</v>
      </c>
      <c r="U942" t="s">
        <v>103</v>
      </c>
      <c r="Y942" t="s">
        <v>573</v>
      </c>
      <c r="Z942" t="s">
        <v>103</v>
      </c>
      <c r="AA942" s="34">
        <v>41530.644247685188</v>
      </c>
      <c r="AB942" t="s">
        <v>109</v>
      </c>
      <c r="AC942" s="34">
        <v>41535.372488425928</v>
      </c>
      <c r="AD942" t="s">
        <v>110</v>
      </c>
      <c r="AE942" t="s">
        <v>103</v>
      </c>
      <c r="AF942" t="s">
        <v>103</v>
      </c>
      <c r="AG942" t="s">
        <v>103</v>
      </c>
      <c r="AH942" t="s">
        <v>111</v>
      </c>
      <c r="AI942" t="s">
        <v>103</v>
      </c>
      <c r="AJ942" t="s">
        <v>103</v>
      </c>
      <c r="AK942" t="s">
        <v>573</v>
      </c>
      <c r="AN942" t="s">
        <v>574</v>
      </c>
      <c r="AO942" t="s">
        <v>575</v>
      </c>
      <c r="AP942">
        <v>39781182000110</v>
      </c>
    </row>
    <row r="943" spans="1:42" x14ac:dyDescent="0.25">
      <c r="A943" t="s">
        <v>1778</v>
      </c>
      <c r="B943" t="s">
        <v>58</v>
      </c>
      <c r="C943" t="s">
        <v>1779</v>
      </c>
      <c r="D943">
        <v>2</v>
      </c>
      <c r="E943" s="34" t="s">
        <v>5202</v>
      </c>
      <c r="F943" s="34"/>
      <c r="G943" s="34">
        <v>41536.383217592593</v>
      </c>
      <c r="I943" t="s">
        <v>105</v>
      </c>
      <c r="J943" t="s">
        <v>326</v>
      </c>
      <c r="Q943" s="34">
        <v>41534.552442129629</v>
      </c>
      <c r="S943" t="s">
        <v>107</v>
      </c>
      <c r="U943" t="s">
        <v>103</v>
      </c>
      <c r="Y943" t="s">
        <v>573</v>
      </c>
      <c r="Z943" t="s">
        <v>103</v>
      </c>
      <c r="AA943" s="34">
        <v>41530.385775462964</v>
      </c>
      <c r="AB943" t="s">
        <v>109</v>
      </c>
      <c r="AC943" s="34">
        <v>41535.400995370372</v>
      </c>
      <c r="AD943" t="s">
        <v>110</v>
      </c>
      <c r="AE943" t="s">
        <v>111</v>
      </c>
      <c r="AF943" t="s">
        <v>103</v>
      </c>
      <c r="AG943" t="s">
        <v>103</v>
      </c>
      <c r="AH943" t="s">
        <v>103</v>
      </c>
      <c r="AI943" t="s">
        <v>111</v>
      </c>
      <c r="AJ943" t="s">
        <v>103</v>
      </c>
      <c r="AK943" t="s">
        <v>573</v>
      </c>
      <c r="AN943" t="s">
        <v>574</v>
      </c>
      <c r="AO943" t="s">
        <v>575</v>
      </c>
      <c r="AP943">
        <v>13282232000121</v>
      </c>
    </row>
    <row r="944" spans="1:42" x14ac:dyDescent="0.25">
      <c r="A944" t="s">
        <v>1780</v>
      </c>
      <c r="B944" t="s">
        <v>58</v>
      </c>
      <c r="C944" t="s">
        <v>1781</v>
      </c>
      <c r="D944">
        <v>2</v>
      </c>
      <c r="E944" s="34" t="s">
        <v>5203</v>
      </c>
      <c r="F944" s="34"/>
      <c r="G944" s="34">
        <v>41536.493159722224</v>
      </c>
      <c r="I944" t="s">
        <v>105</v>
      </c>
      <c r="J944" t="s">
        <v>137</v>
      </c>
      <c r="Q944" s="34">
        <v>41534.576736111114</v>
      </c>
      <c r="S944" t="s">
        <v>107</v>
      </c>
      <c r="U944" t="s">
        <v>103</v>
      </c>
      <c r="Y944" t="s">
        <v>573</v>
      </c>
      <c r="Z944" t="s">
        <v>103</v>
      </c>
      <c r="AA944" s="34">
        <v>41530.410069444442</v>
      </c>
      <c r="AB944" t="s">
        <v>109</v>
      </c>
      <c r="AC944" s="34">
        <v>41535.431018518517</v>
      </c>
      <c r="AD944" t="s">
        <v>110</v>
      </c>
      <c r="AE944" t="s">
        <v>111</v>
      </c>
      <c r="AF944" t="s">
        <v>103</v>
      </c>
      <c r="AG944" t="s">
        <v>103</v>
      </c>
      <c r="AH944" t="s">
        <v>103</v>
      </c>
      <c r="AI944" t="s">
        <v>111</v>
      </c>
      <c r="AJ944" t="s">
        <v>103</v>
      </c>
      <c r="AK944" t="s">
        <v>573</v>
      </c>
      <c r="AN944" t="s">
        <v>574</v>
      </c>
      <c r="AO944" t="s">
        <v>575</v>
      </c>
      <c r="AP944">
        <v>3536754000159</v>
      </c>
    </row>
    <row r="945" spans="1:42" x14ac:dyDescent="0.25">
      <c r="A945" t="s">
        <v>1782</v>
      </c>
      <c r="B945" t="s">
        <v>58</v>
      </c>
      <c r="C945" t="s">
        <v>1783</v>
      </c>
      <c r="D945">
        <v>2</v>
      </c>
      <c r="E945" s="34" t="s">
        <v>5204</v>
      </c>
      <c r="F945" s="34"/>
      <c r="G945" s="34">
        <v>41535.873124999998</v>
      </c>
      <c r="I945" t="s">
        <v>105</v>
      </c>
      <c r="J945" t="s">
        <v>372</v>
      </c>
      <c r="Q945" s="34">
        <v>41535.5</v>
      </c>
      <c r="S945" t="s">
        <v>107</v>
      </c>
      <c r="U945" t="s">
        <v>103</v>
      </c>
      <c r="Y945" t="s">
        <v>573</v>
      </c>
      <c r="Z945" t="s">
        <v>103</v>
      </c>
      <c r="AA945" s="34">
        <v>41531.381226851852</v>
      </c>
      <c r="AB945" t="s">
        <v>109</v>
      </c>
      <c r="AC945" s="34">
        <v>41535.472731481481</v>
      </c>
      <c r="AD945" t="s">
        <v>110</v>
      </c>
      <c r="AE945" t="s">
        <v>103</v>
      </c>
      <c r="AF945" t="s">
        <v>103</v>
      </c>
      <c r="AG945" t="s">
        <v>103</v>
      </c>
      <c r="AH945" t="s">
        <v>111</v>
      </c>
      <c r="AI945" t="s">
        <v>103</v>
      </c>
      <c r="AJ945" t="s">
        <v>103</v>
      </c>
      <c r="AK945" t="s">
        <v>573</v>
      </c>
      <c r="AN945" t="s">
        <v>574</v>
      </c>
      <c r="AO945" t="s">
        <v>575</v>
      </c>
      <c r="AP945">
        <v>15592751000111</v>
      </c>
    </row>
    <row r="946" spans="1:42" x14ac:dyDescent="0.25">
      <c r="A946" t="s">
        <v>1784</v>
      </c>
      <c r="B946" t="s">
        <v>58</v>
      </c>
      <c r="C946" t="s">
        <v>1785</v>
      </c>
      <c r="D946">
        <v>2</v>
      </c>
      <c r="E946" s="34" t="s">
        <v>5205</v>
      </c>
      <c r="F946" s="34"/>
      <c r="G946" s="34">
        <v>41535.481134259258</v>
      </c>
      <c r="I946" t="s">
        <v>116</v>
      </c>
      <c r="J946" t="s">
        <v>117</v>
      </c>
      <c r="Q946" s="34">
        <v>41535.5</v>
      </c>
      <c r="S946" t="s">
        <v>107</v>
      </c>
      <c r="U946" t="s">
        <v>103</v>
      </c>
      <c r="Y946" t="s">
        <v>573</v>
      </c>
      <c r="Z946" t="s">
        <v>103</v>
      </c>
      <c r="AA946" s="34">
        <v>41531.539305555554</v>
      </c>
      <c r="AB946" t="s">
        <v>109</v>
      </c>
      <c r="AC946" s="34">
        <v>41535.481076388889</v>
      </c>
      <c r="AD946" t="s">
        <v>110</v>
      </c>
      <c r="AE946" t="s">
        <v>103</v>
      </c>
      <c r="AF946" t="s">
        <v>103</v>
      </c>
      <c r="AG946" t="s">
        <v>103</v>
      </c>
      <c r="AH946" t="s">
        <v>111</v>
      </c>
      <c r="AI946" t="s">
        <v>103</v>
      </c>
      <c r="AJ946" t="s">
        <v>103</v>
      </c>
      <c r="AK946" t="s">
        <v>573</v>
      </c>
      <c r="AM946">
        <v>5169251726</v>
      </c>
      <c r="AN946" t="s">
        <v>574</v>
      </c>
      <c r="AO946" t="s">
        <v>575</v>
      </c>
      <c r="AP946">
        <v>7454485000132</v>
      </c>
    </row>
    <row r="947" spans="1:42" x14ac:dyDescent="0.25">
      <c r="A947" t="s">
        <v>1786</v>
      </c>
      <c r="B947" t="s">
        <v>58</v>
      </c>
      <c r="C947" t="s">
        <v>1787</v>
      </c>
      <c r="D947">
        <v>2</v>
      </c>
      <c r="E947" s="34" t="s">
        <v>5206</v>
      </c>
      <c r="F947" s="34"/>
      <c r="G947" s="34">
        <v>41536.47078703704</v>
      </c>
      <c r="I947" t="s">
        <v>116</v>
      </c>
      <c r="J947" t="s">
        <v>117</v>
      </c>
      <c r="Q947" s="34">
        <v>41536.436898148146</v>
      </c>
      <c r="S947" t="s">
        <v>107</v>
      </c>
      <c r="U947" t="s">
        <v>103</v>
      </c>
      <c r="Y947" t="s">
        <v>573</v>
      </c>
      <c r="Z947" t="s">
        <v>103</v>
      </c>
      <c r="AA947" s="34">
        <v>41533.686898148146</v>
      </c>
      <c r="AB947" t="s">
        <v>109</v>
      </c>
      <c r="AC947" s="34">
        <v>41535.502685185187</v>
      </c>
      <c r="AD947" t="s">
        <v>110</v>
      </c>
      <c r="AE947" t="s">
        <v>111</v>
      </c>
      <c r="AF947" t="s">
        <v>103</v>
      </c>
      <c r="AG947" t="s">
        <v>103</v>
      </c>
      <c r="AH947" t="s">
        <v>103</v>
      </c>
      <c r="AI947" t="s">
        <v>103</v>
      </c>
      <c r="AJ947" t="s">
        <v>103</v>
      </c>
      <c r="AK947" t="s">
        <v>573</v>
      </c>
      <c r="AN947" t="s">
        <v>574</v>
      </c>
      <c r="AO947" t="s">
        <v>575</v>
      </c>
      <c r="AP947">
        <v>3990657000131</v>
      </c>
    </row>
    <row r="948" spans="1:42" x14ac:dyDescent="0.25">
      <c r="A948" t="s">
        <v>1788</v>
      </c>
      <c r="B948" t="s">
        <v>58</v>
      </c>
      <c r="C948" t="s">
        <v>1789</v>
      </c>
      <c r="D948">
        <v>2</v>
      </c>
      <c r="E948" s="34" t="s">
        <v>5207</v>
      </c>
      <c r="F948" s="34"/>
      <c r="G948" s="34">
        <v>41540.701631944445</v>
      </c>
      <c r="I948" t="s">
        <v>116</v>
      </c>
      <c r="J948" t="s">
        <v>117</v>
      </c>
      <c r="Q948" s="34">
        <v>41535.5</v>
      </c>
      <c r="S948" t="s">
        <v>107</v>
      </c>
      <c r="U948" t="s">
        <v>103</v>
      </c>
      <c r="Y948" t="s">
        <v>573</v>
      </c>
      <c r="Z948" t="s">
        <v>103</v>
      </c>
      <c r="AA948" s="34">
        <v>41533.055706018517</v>
      </c>
      <c r="AB948" t="s">
        <v>109</v>
      </c>
      <c r="AC948" s="34">
        <v>41535.517962962964</v>
      </c>
      <c r="AD948" t="s">
        <v>110</v>
      </c>
      <c r="AE948" t="s">
        <v>111</v>
      </c>
      <c r="AF948" t="s">
        <v>103</v>
      </c>
      <c r="AG948" t="s">
        <v>103</v>
      </c>
      <c r="AH948" t="s">
        <v>103</v>
      </c>
      <c r="AI948" t="s">
        <v>103</v>
      </c>
      <c r="AJ948" t="s">
        <v>103</v>
      </c>
      <c r="AK948" t="s">
        <v>573</v>
      </c>
      <c r="AN948" t="s">
        <v>574</v>
      </c>
      <c r="AO948" t="s">
        <v>575</v>
      </c>
      <c r="AP948">
        <v>5309316000183</v>
      </c>
    </row>
    <row r="949" spans="1:42" x14ac:dyDescent="0.25">
      <c r="A949" t="s">
        <v>1790</v>
      </c>
      <c r="B949" t="s">
        <v>58</v>
      </c>
      <c r="C949" t="s">
        <v>1791</v>
      </c>
      <c r="D949">
        <v>2</v>
      </c>
      <c r="E949" s="34" t="s">
        <v>5208</v>
      </c>
      <c r="F949" s="34"/>
      <c r="G949" s="34">
        <v>41535.596550925926</v>
      </c>
      <c r="I949" t="s">
        <v>116</v>
      </c>
      <c r="J949" t="s">
        <v>117</v>
      </c>
      <c r="Q949" s="34">
        <v>41535.609652777777</v>
      </c>
      <c r="S949" t="s">
        <v>107</v>
      </c>
      <c r="U949" t="s">
        <v>103</v>
      </c>
      <c r="Y949" t="s">
        <v>573</v>
      </c>
      <c r="Z949" t="s">
        <v>103</v>
      </c>
      <c r="AA949" s="34">
        <v>41533.442986111113</v>
      </c>
      <c r="AB949" t="s">
        <v>109</v>
      </c>
      <c r="AC949" s="34">
        <v>41535.595960648148</v>
      </c>
      <c r="AD949" t="s">
        <v>110</v>
      </c>
      <c r="AE949" t="s">
        <v>103</v>
      </c>
      <c r="AF949" t="s">
        <v>103</v>
      </c>
      <c r="AG949" t="s">
        <v>103</v>
      </c>
      <c r="AH949" t="s">
        <v>111</v>
      </c>
      <c r="AI949" t="s">
        <v>103</v>
      </c>
      <c r="AJ949" t="s">
        <v>103</v>
      </c>
      <c r="AK949" t="s">
        <v>573</v>
      </c>
      <c r="AM949">
        <v>34431031000119</v>
      </c>
      <c r="AN949" t="s">
        <v>574</v>
      </c>
      <c r="AO949" t="s">
        <v>575</v>
      </c>
      <c r="AP949">
        <v>34431031000119</v>
      </c>
    </row>
    <row r="950" spans="1:42" x14ac:dyDescent="0.25">
      <c r="A950" t="s">
        <v>1792</v>
      </c>
      <c r="B950" t="s">
        <v>58</v>
      </c>
      <c r="C950" t="s">
        <v>1571</v>
      </c>
      <c r="D950">
        <v>2</v>
      </c>
      <c r="E950" s="34" t="s">
        <v>5209</v>
      </c>
      <c r="F950" s="34"/>
      <c r="G950" s="34">
        <v>41541.462731481479</v>
      </c>
      <c r="I950" t="s">
        <v>105</v>
      </c>
      <c r="J950" t="s">
        <v>195</v>
      </c>
      <c r="Q950" s="34">
        <v>41536.5</v>
      </c>
      <c r="S950" t="s">
        <v>107</v>
      </c>
      <c r="U950" t="s">
        <v>103</v>
      </c>
      <c r="Y950" t="s">
        <v>573</v>
      </c>
      <c r="Z950" t="s">
        <v>103</v>
      </c>
      <c r="AA950" s="34">
        <v>41533.884560185186</v>
      </c>
      <c r="AB950" t="s">
        <v>109</v>
      </c>
      <c r="AC950" s="34">
        <v>41535.665775462963</v>
      </c>
      <c r="AD950" t="s">
        <v>110</v>
      </c>
      <c r="AE950" t="s">
        <v>111</v>
      </c>
      <c r="AF950" t="s">
        <v>103</v>
      </c>
      <c r="AG950" t="s">
        <v>103</v>
      </c>
      <c r="AH950" t="s">
        <v>103</v>
      </c>
      <c r="AI950" t="s">
        <v>103</v>
      </c>
      <c r="AJ950" t="s">
        <v>103</v>
      </c>
      <c r="AK950" t="s">
        <v>573</v>
      </c>
      <c r="AN950" t="s">
        <v>574</v>
      </c>
      <c r="AO950" t="s">
        <v>575</v>
      </c>
      <c r="AP950">
        <v>13913148000169</v>
      </c>
    </row>
    <row r="951" spans="1:42" x14ac:dyDescent="0.25">
      <c r="A951" t="s">
        <v>1793</v>
      </c>
      <c r="B951" t="s">
        <v>58</v>
      </c>
      <c r="C951" t="s">
        <v>1794</v>
      </c>
      <c r="D951">
        <v>3</v>
      </c>
      <c r="E951" s="34" t="s">
        <v>5210</v>
      </c>
      <c r="F951" s="34"/>
      <c r="G951" s="34">
        <v>41535.690578703703</v>
      </c>
      <c r="I951" t="s">
        <v>116</v>
      </c>
      <c r="J951" t="s">
        <v>117</v>
      </c>
      <c r="Q951" s="34">
        <v>41534.603541666664</v>
      </c>
      <c r="S951" t="s">
        <v>107</v>
      </c>
      <c r="U951" t="s">
        <v>103</v>
      </c>
      <c r="Y951" t="s">
        <v>573</v>
      </c>
      <c r="Z951" t="s">
        <v>103</v>
      </c>
      <c r="AA951" s="34">
        <v>41530.436874999999</v>
      </c>
      <c r="AB951" t="s">
        <v>109</v>
      </c>
      <c r="AC951" s="34">
        <v>41535.690578703703</v>
      </c>
      <c r="AD951" t="s">
        <v>110</v>
      </c>
      <c r="AE951" t="s">
        <v>111</v>
      </c>
      <c r="AF951" t="s">
        <v>103</v>
      </c>
      <c r="AG951" t="s">
        <v>103</v>
      </c>
      <c r="AH951" t="s">
        <v>103</v>
      </c>
      <c r="AI951" t="s">
        <v>111</v>
      </c>
      <c r="AJ951" t="s">
        <v>103</v>
      </c>
      <c r="AK951" t="s">
        <v>1075</v>
      </c>
      <c r="AN951" t="s">
        <v>574</v>
      </c>
      <c r="AO951" t="s">
        <v>575</v>
      </c>
      <c r="AP951">
        <v>14092856000149</v>
      </c>
    </row>
    <row r="952" spans="1:42" x14ac:dyDescent="0.25">
      <c r="A952" t="s">
        <v>1795</v>
      </c>
      <c r="B952" t="s">
        <v>58</v>
      </c>
      <c r="C952" t="s">
        <v>1796</v>
      </c>
      <c r="D952">
        <v>2</v>
      </c>
      <c r="E952" s="34" t="s">
        <v>5211</v>
      </c>
      <c r="F952" s="34"/>
      <c r="G952" s="34">
        <v>41536.579317129632</v>
      </c>
      <c r="I952" t="s">
        <v>105</v>
      </c>
      <c r="J952" t="s">
        <v>1066</v>
      </c>
      <c r="Q952" s="34">
        <v>41535.647245370368</v>
      </c>
      <c r="S952" t="s">
        <v>107</v>
      </c>
      <c r="U952" t="s">
        <v>103</v>
      </c>
      <c r="Y952" t="s">
        <v>573</v>
      </c>
      <c r="Z952" t="s">
        <v>103</v>
      </c>
      <c r="AA952" s="34">
        <v>41533.480578703704</v>
      </c>
      <c r="AB952" t="s">
        <v>109</v>
      </c>
      <c r="AC952" s="34">
        <v>41536.347719907404</v>
      </c>
      <c r="AD952" t="s">
        <v>110</v>
      </c>
      <c r="AE952" t="s">
        <v>111</v>
      </c>
      <c r="AF952" t="s">
        <v>103</v>
      </c>
      <c r="AG952" t="s">
        <v>103</v>
      </c>
      <c r="AH952" t="s">
        <v>103</v>
      </c>
      <c r="AI952" t="s">
        <v>103</v>
      </c>
      <c r="AJ952" t="s">
        <v>103</v>
      </c>
      <c r="AK952" t="s">
        <v>573</v>
      </c>
      <c r="AN952" t="s">
        <v>574</v>
      </c>
      <c r="AO952" t="s">
        <v>575</v>
      </c>
      <c r="AP952">
        <v>6185363000125</v>
      </c>
    </row>
    <row r="953" spans="1:42" x14ac:dyDescent="0.25">
      <c r="A953" t="s">
        <v>1797</v>
      </c>
      <c r="B953" t="s">
        <v>58</v>
      </c>
      <c r="C953" t="s">
        <v>1798</v>
      </c>
      <c r="D953">
        <v>2</v>
      </c>
      <c r="E953" s="34" t="s">
        <v>5212</v>
      </c>
      <c r="F953" s="34" t="s">
        <v>5212</v>
      </c>
      <c r="G953" s="34">
        <v>41543.496435185189</v>
      </c>
      <c r="I953" t="s">
        <v>105</v>
      </c>
      <c r="J953" t="s">
        <v>137</v>
      </c>
      <c r="Q953" s="34">
        <v>41535.608946759261</v>
      </c>
      <c r="S953" t="s">
        <v>107</v>
      </c>
      <c r="U953" t="s">
        <v>103</v>
      </c>
      <c r="Y953" t="s">
        <v>573</v>
      </c>
      <c r="Z953" t="s">
        <v>103</v>
      </c>
      <c r="AA953" s="34">
        <v>41533.442280092589</v>
      </c>
      <c r="AB953" t="s">
        <v>109</v>
      </c>
      <c r="AC953" s="34">
        <v>41536.375914351855</v>
      </c>
      <c r="AD953" t="s">
        <v>110</v>
      </c>
      <c r="AE953" t="s">
        <v>103</v>
      </c>
      <c r="AF953" t="s">
        <v>103</v>
      </c>
      <c r="AG953" t="s">
        <v>103</v>
      </c>
      <c r="AH953" t="s">
        <v>111</v>
      </c>
      <c r="AI953" t="s">
        <v>103</v>
      </c>
      <c r="AJ953" t="s">
        <v>103</v>
      </c>
      <c r="AK953" t="s">
        <v>573</v>
      </c>
      <c r="AN953" t="s">
        <v>574</v>
      </c>
      <c r="AO953" t="s">
        <v>575</v>
      </c>
      <c r="AP953">
        <v>11516660000146</v>
      </c>
    </row>
    <row r="954" spans="1:42" x14ac:dyDescent="0.25">
      <c r="A954" t="s">
        <v>1799</v>
      </c>
      <c r="B954" t="s">
        <v>58</v>
      </c>
      <c r="C954" t="s">
        <v>1800</v>
      </c>
      <c r="D954">
        <v>2</v>
      </c>
      <c r="E954" s="34" t="s">
        <v>5213</v>
      </c>
      <c r="F954" s="34"/>
      <c r="G954" s="34">
        <v>41538.479259259257</v>
      </c>
      <c r="I954" t="s">
        <v>105</v>
      </c>
      <c r="J954" t="s">
        <v>372</v>
      </c>
      <c r="Q954" s="34">
        <v>41535.645185185182</v>
      </c>
      <c r="S954" t="s">
        <v>107</v>
      </c>
      <c r="U954" t="s">
        <v>103</v>
      </c>
      <c r="Y954" t="s">
        <v>573</v>
      </c>
      <c r="Z954" t="s">
        <v>103</v>
      </c>
      <c r="AA954" s="34">
        <v>41533.478518518517</v>
      </c>
      <c r="AB954" t="s">
        <v>109</v>
      </c>
      <c r="AC954" s="34">
        <v>41536.394201388888</v>
      </c>
      <c r="AD954" t="s">
        <v>110</v>
      </c>
      <c r="AE954" t="s">
        <v>111</v>
      </c>
      <c r="AF954" t="s">
        <v>103</v>
      </c>
      <c r="AG954" t="s">
        <v>111</v>
      </c>
      <c r="AH954" t="s">
        <v>103</v>
      </c>
      <c r="AI954" t="s">
        <v>103</v>
      </c>
      <c r="AJ954" t="s">
        <v>103</v>
      </c>
      <c r="AK954" t="s">
        <v>573</v>
      </c>
      <c r="AN954" t="s">
        <v>574</v>
      </c>
      <c r="AO954" t="s">
        <v>575</v>
      </c>
      <c r="AP954">
        <v>86843851000111</v>
      </c>
    </row>
    <row r="955" spans="1:42" x14ac:dyDescent="0.25">
      <c r="A955" t="s">
        <v>1801</v>
      </c>
      <c r="B955" t="s">
        <v>58</v>
      </c>
      <c r="C955" t="s">
        <v>1802</v>
      </c>
      <c r="D955">
        <v>2</v>
      </c>
      <c r="E955" s="34" t="s">
        <v>5214</v>
      </c>
      <c r="F955" s="34"/>
      <c r="G955" s="34">
        <v>41536.437928240739</v>
      </c>
      <c r="I955" t="s">
        <v>105</v>
      </c>
      <c r="J955" t="s">
        <v>137</v>
      </c>
      <c r="Q955" s="34">
        <v>41535.575925925928</v>
      </c>
      <c r="S955" t="s">
        <v>107</v>
      </c>
      <c r="U955" t="s">
        <v>103</v>
      </c>
      <c r="Y955" t="s">
        <v>573</v>
      </c>
      <c r="Z955" t="s">
        <v>103</v>
      </c>
      <c r="AA955" s="34">
        <v>41533.409259259257</v>
      </c>
      <c r="AB955" t="s">
        <v>109</v>
      </c>
      <c r="AC955" s="34">
        <v>41536.429525462961</v>
      </c>
      <c r="AD955" t="s">
        <v>110</v>
      </c>
      <c r="AE955" t="s">
        <v>111</v>
      </c>
      <c r="AF955" t="s">
        <v>103</v>
      </c>
      <c r="AG955" t="s">
        <v>103</v>
      </c>
      <c r="AH955" t="s">
        <v>103</v>
      </c>
      <c r="AI955" t="s">
        <v>103</v>
      </c>
      <c r="AJ955" t="s">
        <v>103</v>
      </c>
      <c r="AK955" t="s">
        <v>573</v>
      </c>
      <c r="AN955" t="s">
        <v>574</v>
      </c>
      <c r="AO955" t="s">
        <v>575</v>
      </c>
      <c r="AP955">
        <v>2135230000193</v>
      </c>
    </row>
    <row r="956" spans="1:42" x14ac:dyDescent="0.25">
      <c r="A956" t="s">
        <v>1803</v>
      </c>
      <c r="B956" t="s">
        <v>58</v>
      </c>
      <c r="C956" t="s">
        <v>1804</v>
      </c>
      <c r="D956">
        <v>2</v>
      </c>
      <c r="E956" s="34" t="s">
        <v>5215</v>
      </c>
      <c r="F956" s="34"/>
      <c r="G956" s="34">
        <v>41536.462858796294</v>
      </c>
      <c r="I956" t="s">
        <v>105</v>
      </c>
      <c r="J956" t="s">
        <v>1805</v>
      </c>
      <c r="Q956" s="34">
        <v>41535.710462962961</v>
      </c>
      <c r="S956" t="s">
        <v>107</v>
      </c>
      <c r="U956" t="s">
        <v>103</v>
      </c>
      <c r="Y956" t="s">
        <v>573</v>
      </c>
      <c r="Z956" t="s">
        <v>103</v>
      </c>
      <c r="AA956" s="34">
        <v>41533.543796296297</v>
      </c>
      <c r="AB956" t="s">
        <v>109</v>
      </c>
      <c r="AC956" s="34">
        <v>41536.455104166664</v>
      </c>
      <c r="AD956" t="s">
        <v>110</v>
      </c>
      <c r="AE956" t="s">
        <v>103</v>
      </c>
      <c r="AF956" t="s">
        <v>103</v>
      </c>
      <c r="AG956" t="s">
        <v>103</v>
      </c>
      <c r="AH956" t="s">
        <v>111</v>
      </c>
      <c r="AI956" t="s">
        <v>103</v>
      </c>
      <c r="AJ956" t="s">
        <v>103</v>
      </c>
      <c r="AK956" t="s">
        <v>573</v>
      </c>
      <c r="AN956" t="s">
        <v>574</v>
      </c>
      <c r="AO956" t="s">
        <v>575</v>
      </c>
      <c r="AP956">
        <v>86873338000173</v>
      </c>
    </row>
    <row r="957" spans="1:42" x14ac:dyDescent="0.25">
      <c r="A957" t="s">
        <v>1806</v>
      </c>
      <c r="B957" t="s">
        <v>58</v>
      </c>
      <c r="C957" t="s">
        <v>1807</v>
      </c>
      <c r="D957">
        <v>2</v>
      </c>
      <c r="E957" s="34" t="s">
        <v>5216</v>
      </c>
      <c r="F957" s="34"/>
      <c r="G957" s="34">
        <v>41543.438414351855</v>
      </c>
      <c r="I957" t="s">
        <v>116</v>
      </c>
      <c r="J957" t="s">
        <v>117</v>
      </c>
      <c r="Q957" s="34">
        <v>41535.592523148145</v>
      </c>
      <c r="S957" t="s">
        <v>107</v>
      </c>
      <c r="U957" t="s">
        <v>103</v>
      </c>
      <c r="Y957" t="s">
        <v>573</v>
      </c>
      <c r="Z957" t="s">
        <v>103</v>
      </c>
      <c r="AA957" s="34">
        <v>41533.425856481481</v>
      </c>
      <c r="AB957" t="s">
        <v>109</v>
      </c>
      <c r="AC957" s="34">
        <v>41536.472314814811</v>
      </c>
      <c r="AD957" t="s">
        <v>110</v>
      </c>
      <c r="AE957" t="s">
        <v>103</v>
      </c>
      <c r="AF957" t="s">
        <v>103</v>
      </c>
      <c r="AG957" t="s">
        <v>103</v>
      </c>
      <c r="AH957" t="s">
        <v>111</v>
      </c>
      <c r="AI957" t="s">
        <v>103</v>
      </c>
      <c r="AJ957" t="s">
        <v>103</v>
      </c>
      <c r="AK957" t="s">
        <v>573</v>
      </c>
      <c r="AN957" t="s">
        <v>574</v>
      </c>
      <c r="AO957" t="s">
        <v>575</v>
      </c>
      <c r="AP957">
        <v>5160993000182</v>
      </c>
    </row>
    <row r="958" spans="1:42" x14ac:dyDescent="0.25">
      <c r="A958" t="s">
        <v>1808</v>
      </c>
      <c r="B958" t="s">
        <v>58</v>
      </c>
      <c r="C958" t="s">
        <v>786</v>
      </c>
      <c r="D958">
        <v>2</v>
      </c>
      <c r="E958" s="34" t="s">
        <v>5217</v>
      </c>
      <c r="F958" s="34"/>
      <c r="G958" s="34">
        <v>41536.726319444446</v>
      </c>
      <c r="I958" t="s">
        <v>105</v>
      </c>
      <c r="J958" t="s">
        <v>137</v>
      </c>
      <c r="Q958" s="34">
        <v>41536.335844907408</v>
      </c>
      <c r="S958" t="s">
        <v>107</v>
      </c>
      <c r="U958" t="s">
        <v>103</v>
      </c>
      <c r="Y958" t="s">
        <v>573</v>
      </c>
      <c r="Z958" t="s">
        <v>103</v>
      </c>
      <c r="AA958" s="34">
        <v>41533.585844907408</v>
      </c>
      <c r="AB958" t="s">
        <v>109</v>
      </c>
      <c r="AC958" s="34">
        <v>41536.503159722219</v>
      </c>
      <c r="AD958" t="s">
        <v>110</v>
      </c>
      <c r="AE958" t="s">
        <v>103</v>
      </c>
      <c r="AF958" t="s">
        <v>103</v>
      </c>
      <c r="AG958" t="s">
        <v>103</v>
      </c>
      <c r="AH958" t="s">
        <v>111</v>
      </c>
      <c r="AI958" t="s">
        <v>103</v>
      </c>
      <c r="AJ958" t="s">
        <v>103</v>
      </c>
      <c r="AK958" t="s">
        <v>573</v>
      </c>
      <c r="AN958" t="s">
        <v>574</v>
      </c>
      <c r="AO958" t="s">
        <v>575</v>
      </c>
      <c r="AP958">
        <v>35865526000119</v>
      </c>
    </row>
    <row r="959" spans="1:42" x14ac:dyDescent="0.25">
      <c r="A959" t="s">
        <v>1809</v>
      </c>
      <c r="B959" t="s">
        <v>58</v>
      </c>
      <c r="C959" t="s">
        <v>1810</v>
      </c>
      <c r="D959">
        <v>2</v>
      </c>
      <c r="E959" s="34" t="s">
        <v>5218</v>
      </c>
      <c r="F959" s="34"/>
      <c r="G959" s="34">
        <v>41536.530694444446</v>
      </c>
      <c r="I959" t="s">
        <v>105</v>
      </c>
      <c r="J959" t="s">
        <v>137</v>
      </c>
      <c r="Q959" s="34">
        <v>41536.447534722225</v>
      </c>
      <c r="S959" t="s">
        <v>107</v>
      </c>
      <c r="U959" t="s">
        <v>103</v>
      </c>
      <c r="Y959" t="s">
        <v>573</v>
      </c>
      <c r="Z959" t="s">
        <v>103</v>
      </c>
      <c r="AA959" s="34">
        <v>41533.697534722225</v>
      </c>
      <c r="AB959" t="s">
        <v>109</v>
      </c>
      <c r="AC959" s="34">
        <v>41536.520416666666</v>
      </c>
      <c r="AD959" t="s">
        <v>110</v>
      </c>
      <c r="AE959" t="s">
        <v>103</v>
      </c>
      <c r="AF959" t="s">
        <v>103</v>
      </c>
      <c r="AG959" t="s">
        <v>103</v>
      </c>
      <c r="AH959" t="s">
        <v>111</v>
      </c>
      <c r="AI959" t="s">
        <v>103</v>
      </c>
      <c r="AJ959" t="s">
        <v>103</v>
      </c>
      <c r="AK959" t="s">
        <v>573</v>
      </c>
      <c r="AN959" t="s">
        <v>574</v>
      </c>
      <c r="AO959" t="s">
        <v>575</v>
      </c>
      <c r="AP959">
        <v>39318670000196</v>
      </c>
    </row>
    <row r="960" spans="1:42" x14ac:dyDescent="0.25">
      <c r="A960" t="s">
        <v>1811</v>
      </c>
      <c r="B960" t="s">
        <v>58</v>
      </c>
      <c r="C960" t="s">
        <v>1812</v>
      </c>
      <c r="D960">
        <v>2</v>
      </c>
      <c r="E960" s="34" t="s">
        <v>5219</v>
      </c>
      <c r="F960" s="34"/>
      <c r="G960" s="34">
        <v>41540.437106481484</v>
      </c>
      <c r="I960" t="s">
        <v>105</v>
      </c>
      <c r="J960" t="s">
        <v>137</v>
      </c>
      <c r="Q960" s="34">
        <v>41535.586423611108</v>
      </c>
      <c r="S960" t="s">
        <v>107</v>
      </c>
      <c r="U960" t="s">
        <v>103</v>
      </c>
      <c r="Y960" t="s">
        <v>573</v>
      </c>
      <c r="Z960" t="s">
        <v>103</v>
      </c>
      <c r="AA960" s="34">
        <v>41533.419756944444</v>
      </c>
      <c r="AB960" t="s">
        <v>109</v>
      </c>
      <c r="AC960" s="34">
        <v>41536.623819444445</v>
      </c>
      <c r="AD960" t="s">
        <v>110</v>
      </c>
      <c r="AE960" t="s">
        <v>103</v>
      </c>
      <c r="AF960" t="s">
        <v>103</v>
      </c>
      <c r="AG960" t="s">
        <v>103</v>
      </c>
      <c r="AH960" t="s">
        <v>111</v>
      </c>
      <c r="AI960" t="s">
        <v>103</v>
      </c>
      <c r="AJ960" t="s">
        <v>103</v>
      </c>
      <c r="AK960" t="s">
        <v>573</v>
      </c>
      <c r="AN960" t="s">
        <v>574</v>
      </c>
      <c r="AO960" t="s">
        <v>575</v>
      </c>
      <c r="AP960">
        <v>8928728000190</v>
      </c>
    </row>
    <row r="961" spans="1:42" x14ac:dyDescent="0.25">
      <c r="A961" t="s">
        <v>1813</v>
      </c>
      <c r="B961" t="s">
        <v>58</v>
      </c>
      <c r="C961" t="s">
        <v>1814</v>
      </c>
      <c r="D961">
        <v>2</v>
      </c>
      <c r="E961" s="34" t="s">
        <v>5220</v>
      </c>
      <c r="F961" s="34"/>
      <c r="G961" s="34">
        <v>41544.097407407404</v>
      </c>
      <c r="I961" t="s">
        <v>116</v>
      </c>
      <c r="J961" t="s">
        <v>117</v>
      </c>
      <c r="Q961" s="34">
        <v>41535.545844907407</v>
      </c>
      <c r="S961" t="s">
        <v>107</v>
      </c>
      <c r="U961" t="s">
        <v>103</v>
      </c>
      <c r="Y961" t="s">
        <v>573</v>
      </c>
      <c r="Z961" t="s">
        <v>103</v>
      </c>
      <c r="AA961" s="34">
        <v>41533.379178240742</v>
      </c>
      <c r="AB961" t="s">
        <v>109</v>
      </c>
      <c r="AC961" s="34">
        <v>41536.659837962965</v>
      </c>
      <c r="AD961" t="s">
        <v>110</v>
      </c>
      <c r="AE961" t="s">
        <v>103</v>
      </c>
      <c r="AF961" t="s">
        <v>103</v>
      </c>
      <c r="AG961" t="s">
        <v>103</v>
      </c>
      <c r="AH961" t="s">
        <v>111</v>
      </c>
      <c r="AI961" t="s">
        <v>103</v>
      </c>
      <c r="AJ961" t="s">
        <v>103</v>
      </c>
      <c r="AK961" t="s">
        <v>573</v>
      </c>
      <c r="AN961" t="s">
        <v>574</v>
      </c>
      <c r="AO961" t="s">
        <v>575</v>
      </c>
      <c r="AP961">
        <v>9421354000184</v>
      </c>
    </row>
    <row r="962" spans="1:42" x14ac:dyDescent="0.25">
      <c r="A962" t="s">
        <v>1815</v>
      </c>
      <c r="B962" t="s">
        <v>58</v>
      </c>
      <c r="C962" t="s">
        <v>1816</v>
      </c>
      <c r="D962">
        <v>2</v>
      </c>
      <c r="E962" s="34" t="s">
        <v>5221</v>
      </c>
      <c r="F962" s="34"/>
      <c r="G962" s="34">
        <v>41540.814444444448</v>
      </c>
      <c r="I962" t="s">
        <v>116</v>
      </c>
      <c r="J962" t="s">
        <v>117</v>
      </c>
      <c r="Q962" s="34">
        <v>41535.59101851852</v>
      </c>
      <c r="S962" t="s">
        <v>107</v>
      </c>
      <c r="U962" t="s">
        <v>103</v>
      </c>
      <c r="Y962" t="s">
        <v>573</v>
      </c>
      <c r="Z962" t="s">
        <v>103</v>
      </c>
      <c r="AA962" s="34">
        <v>41533.424351851849</v>
      </c>
      <c r="AB962" t="s">
        <v>109</v>
      </c>
      <c r="AC962" s="34">
        <v>41536.688518518517</v>
      </c>
      <c r="AD962" t="s">
        <v>110</v>
      </c>
      <c r="AE962" t="s">
        <v>103</v>
      </c>
      <c r="AF962" t="s">
        <v>103</v>
      </c>
      <c r="AG962" t="s">
        <v>103</v>
      </c>
      <c r="AH962" t="s">
        <v>111</v>
      </c>
      <c r="AI962" t="s">
        <v>103</v>
      </c>
      <c r="AJ962" t="s">
        <v>103</v>
      </c>
      <c r="AK962" t="s">
        <v>573</v>
      </c>
      <c r="AN962" t="s">
        <v>574</v>
      </c>
      <c r="AO962" t="s">
        <v>575</v>
      </c>
      <c r="AP962">
        <v>86873338000173</v>
      </c>
    </row>
    <row r="963" spans="1:42" x14ac:dyDescent="0.25">
      <c r="A963" t="s">
        <v>1817</v>
      </c>
      <c r="B963" t="s">
        <v>58</v>
      </c>
      <c r="C963" t="s">
        <v>1818</v>
      </c>
      <c r="D963">
        <v>3</v>
      </c>
      <c r="E963" s="34" t="s">
        <v>5222</v>
      </c>
      <c r="F963" s="34"/>
      <c r="G963" s="34">
        <v>41545.8440625</v>
      </c>
      <c r="I963" t="s">
        <v>105</v>
      </c>
      <c r="J963" t="s">
        <v>137</v>
      </c>
      <c r="Q963" s="34">
        <v>41537.509953703702</v>
      </c>
      <c r="S963" t="s">
        <v>107</v>
      </c>
      <c r="U963" t="s">
        <v>103</v>
      </c>
      <c r="Y963" t="s">
        <v>573</v>
      </c>
      <c r="Z963" t="s">
        <v>103</v>
      </c>
      <c r="AA963" s="34">
        <v>41535.343287037038</v>
      </c>
      <c r="AB963" t="s">
        <v>109</v>
      </c>
      <c r="AC963" s="34">
        <v>41538.378437500003</v>
      </c>
      <c r="AD963" t="s">
        <v>110</v>
      </c>
      <c r="AE963" t="s">
        <v>103</v>
      </c>
      <c r="AF963" t="s">
        <v>103</v>
      </c>
      <c r="AG963" t="s">
        <v>103</v>
      </c>
      <c r="AH963" t="s">
        <v>111</v>
      </c>
      <c r="AI963" t="s">
        <v>103</v>
      </c>
      <c r="AJ963" t="s">
        <v>103</v>
      </c>
      <c r="AK963" t="s">
        <v>573</v>
      </c>
      <c r="AM963">
        <v>23927801</v>
      </c>
      <c r="AN963" t="s">
        <v>574</v>
      </c>
      <c r="AO963" t="s">
        <v>575</v>
      </c>
      <c r="AP963">
        <v>36368603000198</v>
      </c>
    </row>
    <row r="964" spans="1:42" x14ac:dyDescent="0.25">
      <c r="A964" t="s">
        <v>1819</v>
      </c>
      <c r="B964" t="s">
        <v>58</v>
      </c>
      <c r="C964" t="s">
        <v>1820</v>
      </c>
      <c r="D964">
        <v>3</v>
      </c>
      <c r="E964" s="34" t="s">
        <v>5223</v>
      </c>
      <c r="F964" s="34"/>
      <c r="G964" s="34">
        <v>41540.495393518519</v>
      </c>
      <c r="I964" t="s">
        <v>116</v>
      </c>
      <c r="J964" t="s">
        <v>117</v>
      </c>
      <c r="Q964" s="34">
        <v>41537.641469907408</v>
      </c>
      <c r="S964" t="s">
        <v>107</v>
      </c>
      <c r="U964" t="s">
        <v>103</v>
      </c>
      <c r="Y964" t="s">
        <v>573</v>
      </c>
      <c r="Z964" t="s">
        <v>103</v>
      </c>
      <c r="AA964" s="34">
        <v>41535.474803240744</v>
      </c>
      <c r="AB964" t="s">
        <v>109</v>
      </c>
      <c r="AC964" s="34">
        <v>41538.476678240739</v>
      </c>
      <c r="AD964" t="s">
        <v>110</v>
      </c>
      <c r="AE964" t="s">
        <v>103</v>
      </c>
      <c r="AF964" t="s">
        <v>103</v>
      </c>
      <c r="AG964" t="s">
        <v>103</v>
      </c>
      <c r="AH964" t="s">
        <v>111</v>
      </c>
      <c r="AI964" t="s">
        <v>103</v>
      </c>
      <c r="AJ964" t="s">
        <v>103</v>
      </c>
      <c r="AK964" t="s">
        <v>573</v>
      </c>
      <c r="AN964" t="s">
        <v>574</v>
      </c>
      <c r="AO964" t="s">
        <v>575</v>
      </c>
      <c r="AP964">
        <v>7599390000107</v>
      </c>
    </row>
    <row r="965" spans="1:42" x14ac:dyDescent="0.25">
      <c r="A965" t="s">
        <v>1821</v>
      </c>
      <c r="B965" t="s">
        <v>58</v>
      </c>
      <c r="C965" t="s">
        <v>1783</v>
      </c>
      <c r="D965">
        <v>3</v>
      </c>
      <c r="E965" s="34" t="s">
        <v>5224</v>
      </c>
      <c r="F965" s="34"/>
      <c r="G965" s="34">
        <v>41545.593287037038</v>
      </c>
      <c r="I965" t="s">
        <v>116</v>
      </c>
      <c r="J965" t="s">
        <v>117</v>
      </c>
      <c r="Q965" s="34">
        <v>41540.5</v>
      </c>
      <c r="S965" t="s">
        <v>107</v>
      </c>
      <c r="U965" t="s">
        <v>103</v>
      </c>
      <c r="Y965" t="s">
        <v>573</v>
      </c>
      <c r="Z965" t="s">
        <v>103</v>
      </c>
      <c r="AA965" s="34">
        <v>41535.87940972222</v>
      </c>
      <c r="AB965" t="s">
        <v>109</v>
      </c>
      <c r="AC965" s="34">
        <v>41540.376377314817</v>
      </c>
      <c r="AD965" t="s">
        <v>110</v>
      </c>
      <c r="AE965" t="s">
        <v>103</v>
      </c>
      <c r="AF965" t="s">
        <v>103</v>
      </c>
      <c r="AG965" t="s">
        <v>103</v>
      </c>
      <c r="AH965" t="s">
        <v>111</v>
      </c>
      <c r="AI965" t="s">
        <v>103</v>
      </c>
      <c r="AJ965" t="s">
        <v>103</v>
      </c>
      <c r="AK965" t="s">
        <v>573</v>
      </c>
      <c r="AN965" t="s">
        <v>574</v>
      </c>
      <c r="AO965" t="s">
        <v>575</v>
      </c>
      <c r="AP965">
        <v>15592751000111</v>
      </c>
    </row>
    <row r="966" spans="1:42" x14ac:dyDescent="0.25">
      <c r="A966" t="s">
        <v>1822</v>
      </c>
      <c r="B966" t="s">
        <v>58</v>
      </c>
      <c r="C966" t="s">
        <v>1823</v>
      </c>
      <c r="D966">
        <v>2</v>
      </c>
      <c r="E966" s="34" t="s">
        <v>5225</v>
      </c>
      <c r="F966" s="34"/>
      <c r="G966" s="34">
        <v>41540.763726851852</v>
      </c>
      <c r="I966" t="s">
        <v>105</v>
      </c>
      <c r="J966" t="s">
        <v>137</v>
      </c>
      <c r="Q966" s="34">
        <v>41537.661053240743</v>
      </c>
      <c r="S966" t="s">
        <v>107</v>
      </c>
      <c r="U966" t="s">
        <v>103</v>
      </c>
      <c r="Y966" t="s">
        <v>573</v>
      </c>
      <c r="Z966" t="s">
        <v>103</v>
      </c>
      <c r="AA966" s="34">
        <v>41535.494386574072</v>
      </c>
      <c r="AB966" t="s">
        <v>109</v>
      </c>
      <c r="AC966" s="34">
        <v>41540.500358796293</v>
      </c>
      <c r="AD966" t="s">
        <v>110</v>
      </c>
      <c r="AE966" t="s">
        <v>111</v>
      </c>
      <c r="AF966" t="s">
        <v>103</v>
      </c>
      <c r="AG966" t="s">
        <v>103</v>
      </c>
      <c r="AH966" t="s">
        <v>103</v>
      </c>
      <c r="AI966" t="s">
        <v>103</v>
      </c>
      <c r="AJ966" t="s">
        <v>103</v>
      </c>
      <c r="AK966" t="s">
        <v>573</v>
      </c>
      <c r="AN966" t="s">
        <v>574</v>
      </c>
      <c r="AO966" t="s">
        <v>575</v>
      </c>
      <c r="AP966">
        <v>9167931000153</v>
      </c>
    </row>
    <row r="967" spans="1:42" x14ac:dyDescent="0.25">
      <c r="A967" t="s">
        <v>1824</v>
      </c>
      <c r="B967" t="s">
        <v>58</v>
      </c>
      <c r="C967" t="s">
        <v>1825</v>
      </c>
      <c r="D967">
        <v>2</v>
      </c>
      <c r="E967" s="34" t="s">
        <v>5226</v>
      </c>
      <c r="F967" s="34"/>
      <c r="G967" s="34">
        <v>41541.731412037036</v>
      </c>
      <c r="I967" t="s">
        <v>105</v>
      </c>
      <c r="J967" t="s">
        <v>490</v>
      </c>
      <c r="Q967" s="34">
        <v>41537.669085648151</v>
      </c>
      <c r="S967" t="s">
        <v>107</v>
      </c>
      <c r="U967" t="s">
        <v>103</v>
      </c>
      <c r="Y967" t="s">
        <v>573</v>
      </c>
      <c r="Z967" t="s">
        <v>103</v>
      </c>
      <c r="AA967" s="34">
        <v>41535.502418981479</v>
      </c>
      <c r="AB967" t="s">
        <v>109</v>
      </c>
      <c r="AC967" s="34">
        <v>41540.51703703704</v>
      </c>
      <c r="AD967" t="s">
        <v>110</v>
      </c>
      <c r="AE967" t="s">
        <v>103</v>
      </c>
      <c r="AF967" t="s">
        <v>103</v>
      </c>
      <c r="AG967" t="s">
        <v>103</v>
      </c>
      <c r="AH967" t="s">
        <v>111</v>
      </c>
      <c r="AI967" t="s">
        <v>103</v>
      </c>
      <c r="AJ967" t="s">
        <v>103</v>
      </c>
      <c r="AK967" t="s">
        <v>573</v>
      </c>
      <c r="AN967" t="s">
        <v>574</v>
      </c>
      <c r="AO967" t="s">
        <v>575</v>
      </c>
      <c r="AP967">
        <v>9281689000144</v>
      </c>
    </row>
    <row r="968" spans="1:42" x14ac:dyDescent="0.25">
      <c r="A968" t="s">
        <v>1826</v>
      </c>
      <c r="B968" t="s">
        <v>58</v>
      </c>
      <c r="C968" t="s">
        <v>1827</v>
      </c>
      <c r="D968">
        <v>2</v>
      </c>
      <c r="E968" s="34" t="s">
        <v>5227</v>
      </c>
      <c r="F968" s="34"/>
      <c r="G968" s="34">
        <v>41541.457094907404</v>
      </c>
      <c r="I968" t="s">
        <v>105</v>
      </c>
      <c r="J968" t="s">
        <v>973</v>
      </c>
      <c r="Q968" s="34">
        <v>41540.334004629629</v>
      </c>
      <c r="S968" t="s">
        <v>107</v>
      </c>
      <c r="U968" t="s">
        <v>103</v>
      </c>
      <c r="Y968" t="s">
        <v>573</v>
      </c>
      <c r="Z968" t="s">
        <v>103</v>
      </c>
      <c r="AA968" s="34">
        <v>41535.584004629629</v>
      </c>
      <c r="AB968" t="s">
        <v>109</v>
      </c>
      <c r="AC968" s="34">
        <v>41540.591226851851</v>
      </c>
      <c r="AD968" t="s">
        <v>110</v>
      </c>
      <c r="AE968" t="s">
        <v>103</v>
      </c>
      <c r="AF968" t="s">
        <v>103</v>
      </c>
      <c r="AG968" t="s">
        <v>103</v>
      </c>
      <c r="AH968" t="s">
        <v>111</v>
      </c>
      <c r="AI968" t="s">
        <v>103</v>
      </c>
      <c r="AJ968" t="s">
        <v>103</v>
      </c>
      <c r="AK968" t="s">
        <v>573</v>
      </c>
      <c r="AN968" t="s">
        <v>574</v>
      </c>
      <c r="AO968" t="s">
        <v>575</v>
      </c>
      <c r="AP968">
        <v>27187277000121</v>
      </c>
    </row>
    <row r="969" spans="1:42" x14ac:dyDescent="0.25">
      <c r="A969" t="s">
        <v>1828</v>
      </c>
      <c r="B969" t="s">
        <v>58</v>
      </c>
      <c r="C969" t="s">
        <v>814</v>
      </c>
      <c r="D969">
        <v>2</v>
      </c>
      <c r="E969" s="34" t="s">
        <v>5228</v>
      </c>
      <c r="F969" s="34"/>
      <c r="G969" s="34">
        <v>41541.469918981478</v>
      </c>
      <c r="I969" t="s">
        <v>105</v>
      </c>
      <c r="J969" t="s">
        <v>137</v>
      </c>
      <c r="Q969" s="34">
        <v>41540.351365740738</v>
      </c>
      <c r="S969" t="s">
        <v>107</v>
      </c>
      <c r="U969" t="s">
        <v>103</v>
      </c>
      <c r="Y969" t="s">
        <v>573</v>
      </c>
      <c r="Z969" t="s">
        <v>103</v>
      </c>
      <c r="AA969" s="34">
        <v>41535.601365740738</v>
      </c>
      <c r="AB969" t="s">
        <v>109</v>
      </c>
      <c r="AC969" s="34">
        <v>41540.608726851853</v>
      </c>
      <c r="AD969" t="s">
        <v>110</v>
      </c>
      <c r="AE969" t="s">
        <v>103</v>
      </c>
      <c r="AF969" t="s">
        <v>103</v>
      </c>
      <c r="AG969" t="s">
        <v>103</v>
      </c>
      <c r="AH969" t="s">
        <v>111</v>
      </c>
      <c r="AI969" t="s">
        <v>103</v>
      </c>
      <c r="AJ969" t="s">
        <v>103</v>
      </c>
      <c r="AK969" t="s">
        <v>573</v>
      </c>
      <c r="AN969" t="s">
        <v>574</v>
      </c>
      <c r="AO969" t="s">
        <v>575</v>
      </c>
      <c r="AP969">
        <v>27181791000150</v>
      </c>
    </row>
    <row r="970" spans="1:42" x14ac:dyDescent="0.25">
      <c r="A970" t="s">
        <v>1829</v>
      </c>
      <c r="B970" t="s">
        <v>58</v>
      </c>
      <c r="C970" t="s">
        <v>1830</v>
      </c>
      <c r="D970">
        <v>2</v>
      </c>
      <c r="E970" s="34" t="s">
        <v>5229</v>
      </c>
      <c r="F970" s="34"/>
      <c r="G970" s="34">
        <v>41541.731550925928</v>
      </c>
      <c r="I970" t="s">
        <v>105</v>
      </c>
      <c r="J970" t="s">
        <v>973</v>
      </c>
      <c r="Q970" s="34">
        <v>41537.679050925923</v>
      </c>
      <c r="S970" t="s">
        <v>107</v>
      </c>
      <c r="U970" t="s">
        <v>103</v>
      </c>
      <c r="Y970" t="s">
        <v>573</v>
      </c>
      <c r="Z970" t="s">
        <v>103</v>
      </c>
      <c r="AA970" s="34">
        <v>41535.512384259258</v>
      </c>
      <c r="AB970" t="s">
        <v>109</v>
      </c>
      <c r="AC970" s="34">
        <v>41540.646840277775</v>
      </c>
      <c r="AD970" t="s">
        <v>110</v>
      </c>
      <c r="AE970" t="s">
        <v>103</v>
      </c>
      <c r="AF970" t="s">
        <v>103</v>
      </c>
      <c r="AG970" t="s">
        <v>103</v>
      </c>
      <c r="AH970" t="s">
        <v>111</v>
      </c>
      <c r="AI970" t="s">
        <v>103</v>
      </c>
      <c r="AJ970" t="s">
        <v>103</v>
      </c>
      <c r="AK970" t="s">
        <v>573</v>
      </c>
      <c r="AN970" t="s">
        <v>574</v>
      </c>
      <c r="AO970" t="s">
        <v>575</v>
      </c>
      <c r="AP970">
        <v>13423521000101</v>
      </c>
    </row>
    <row r="971" spans="1:42" x14ac:dyDescent="0.25">
      <c r="A971" t="s">
        <v>1831</v>
      </c>
      <c r="B971" t="s">
        <v>58</v>
      </c>
      <c r="C971" t="s">
        <v>1832</v>
      </c>
      <c r="D971">
        <v>2</v>
      </c>
      <c r="E971" s="34" t="s">
        <v>5230</v>
      </c>
      <c r="F971" s="34"/>
      <c r="G971" s="34">
        <v>41544.812083333331</v>
      </c>
      <c r="I971" t="s">
        <v>116</v>
      </c>
      <c r="J971" t="s">
        <v>117</v>
      </c>
      <c r="Q971" s="34">
        <v>41537.588738425926</v>
      </c>
      <c r="S971" t="s">
        <v>107</v>
      </c>
      <c r="U971" t="s">
        <v>103</v>
      </c>
      <c r="Y971" t="s">
        <v>573</v>
      </c>
      <c r="Z971" t="s">
        <v>103</v>
      </c>
      <c r="AA971" s="34">
        <v>41535.422071759262</v>
      </c>
      <c r="AB971" t="s">
        <v>109</v>
      </c>
      <c r="AC971" s="34">
        <v>41540.6796875</v>
      </c>
      <c r="AD971" t="s">
        <v>110</v>
      </c>
      <c r="AE971" t="s">
        <v>103</v>
      </c>
      <c r="AF971" t="s">
        <v>103</v>
      </c>
      <c r="AG971" t="s">
        <v>103</v>
      </c>
      <c r="AH971" t="s">
        <v>111</v>
      </c>
      <c r="AI971" t="s">
        <v>103</v>
      </c>
      <c r="AJ971" t="s">
        <v>103</v>
      </c>
      <c r="AK971" t="s">
        <v>573</v>
      </c>
      <c r="AN971" t="s">
        <v>574</v>
      </c>
      <c r="AO971" t="s">
        <v>575</v>
      </c>
      <c r="AP971">
        <v>30964696000137</v>
      </c>
    </row>
    <row r="972" spans="1:42" x14ac:dyDescent="0.25">
      <c r="A972" t="s">
        <v>1833</v>
      </c>
      <c r="B972" t="s">
        <v>58</v>
      </c>
      <c r="C972" t="s">
        <v>1834</v>
      </c>
      <c r="D972">
        <v>2</v>
      </c>
      <c r="E972" s="34" t="s">
        <v>5231</v>
      </c>
      <c r="F972" s="34"/>
      <c r="G972" s="34">
        <v>41541.649907407409</v>
      </c>
      <c r="I972" t="s">
        <v>105</v>
      </c>
      <c r="J972" t="s">
        <v>191</v>
      </c>
      <c r="Q972" s="34">
        <v>41540.5</v>
      </c>
      <c r="S972" t="s">
        <v>107</v>
      </c>
      <c r="U972" t="s">
        <v>103</v>
      </c>
      <c r="Y972" t="s">
        <v>573</v>
      </c>
      <c r="Z972" t="s">
        <v>103</v>
      </c>
      <c r="AA972" s="34">
        <v>41535.753865740742</v>
      </c>
      <c r="AB972" t="s">
        <v>109</v>
      </c>
      <c r="AC972" s="34">
        <v>41540.701053240744</v>
      </c>
      <c r="AD972" t="s">
        <v>110</v>
      </c>
      <c r="AE972" t="s">
        <v>103</v>
      </c>
      <c r="AF972" t="s">
        <v>103</v>
      </c>
      <c r="AG972" t="s">
        <v>103</v>
      </c>
      <c r="AH972" t="s">
        <v>111</v>
      </c>
      <c r="AI972" t="s">
        <v>103</v>
      </c>
      <c r="AJ972" t="s">
        <v>103</v>
      </c>
      <c r="AK972" t="s">
        <v>573</v>
      </c>
      <c r="AN972" t="s">
        <v>574</v>
      </c>
      <c r="AO972" t="s">
        <v>575</v>
      </c>
      <c r="AP972">
        <v>35998160000156</v>
      </c>
    </row>
    <row r="973" spans="1:42" x14ac:dyDescent="0.25">
      <c r="A973" t="s">
        <v>1835</v>
      </c>
      <c r="B973" t="s">
        <v>58</v>
      </c>
      <c r="C973" t="s">
        <v>1573</v>
      </c>
      <c r="D973">
        <v>2</v>
      </c>
      <c r="E973" s="34" t="s">
        <v>5232</v>
      </c>
      <c r="F973" s="34"/>
      <c r="G973" s="34">
        <v>41541.547453703701</v>
      </c>
      <c r="I973" t="s">
        <v>105</v>
      </c>
      <c r="J973" t="s">
        <v>106</v>
      </c>
      <c r="Q973" s="34">
        <v>41540.547314814816</v>
      </c>
      <c r="S973" t="s">
        <v>107</v>
      </c>
      <c r="U973" t="s">
        <v>103</v>
      </c>
      <c r="Y973" t="s">
        <v>573</v>
      </c>
      <c r="Z973" t="s">
        <v>103</v>
      </c>
      <c r="AA973" s="34">
        <v>41536.380648148152</v>
      </c>
      <c r="AB973" t="s">
        <v>109</v>
      </c>
      <c r="AC973" s="34">
        <v>41541.365914351853</v>
      </c>
      <c r="AD973" t="s">
        <v>110</v>
      </c>
      <c r="AE973" t="s">
        <v>111</v>
      </c>
      <c r="AF973" t="s">
        <v>103</v>
      </c>
      <c r="AG973" t="s">
        <v>103</v>
      </c>
      <c r="AH973" t="s">
        <v>103</v>
      </c>
      <c r="AI973" t="s">
        <v>103</v>
      </c>
      <c r="AJ973" t="s">
        <v>103</v>
      </c>
      <c r="AK973" t="s">
        <v>573</v>
      </c>
      <c r="AN973" t="s">
        <v>574</v>
      </c>
      <c r="AO973" t="s">
        <v>575</v>
      </c>
      <c r="AP973">
        <v>9302263000120</v>
      </c>
    </row>
    <row r="974" spans="1:42" x14ac:dyDescent="0.25">
      <c r="A974" t="s">
        <v>1836</v>
      </c>
      <c r="B974" t="s">
        <v>58</v>
      </c>
      <c r="C974" t="s">
        <v>1837</v>
      </c>
      <c r="D974">
        <v>2</v>
      </c>
      <c r="E974" s="34" t="s">
        <v>5233</v>
      </c>
      <c r="F974" s="34"/>
      <c r="G974" s="34">
        <v>41542.441504629627</v>
      </c>
      <c r="I974" t="s">
        <v>116</v>
      </c>
      <c r="J974" t="s">
        <v>117</v>
      </c>
      <c r="Q974" s="34">
        <v>41540.555613425924</v>
      </c>
      <c r="S974" t="s">
        <v>107</v>
      </c>
      <c r="U974" t="s">
        <v>103</v>
      </c>
      <c r="Y974" t="s">
        <v>573</v>
      </c>
      <c r="Z974" t="s">
        <v>103</v>
      </c>
      <c r="AA974" s="34">
        <v>41536.38894675926</v>
      </c>
      <c r="AB974" t="s">
        <v>109</v>
      </c>
      <c r="AC974" s="34">
        <v>41541.389062499999</v>
      </c>
      <c r="AD974" t="s">
        <v>110</v>
      </c>
      <c r="AE974" t="s">
        <v>111</v>
      </c>
      <c r="AF974" t="s">
        <v>103</v>
      </c>
      <c r="AG974" t="s">
        <v>103</v>
      </c>
      <c r="AH974" t="s">
        <v>103</v>
      </c>
      <c r="AI974" t="s">
        <v>103</v>
      </c>
      <c r="AJ974" t="s">
        <v>103</v>
      </c>
      <c r="AK974" t="s">
        <v>573</v>
      </c>
      <c r="AN974" t="s">
        <v>574</v>
      </c>
      <c r="AO974" t="s">
        <v>575</v>
      </c>
      <c r="AP974">
        <v>14318116000188</v>
      </c>
    </row>
    <row r="975" spans="1:42" x14ac:dyDescent="0.25">
      <c r="A975" t="s">
        <v>1838</v>
      </c>
      <c r="B975" t="s">
        <v>58</v>
      </c>
      <c r="C975" t="s">
        <v>1839</v>
      </c>
      <c r="D975">
        <v>2</v>
      </c>
      <c r="E975" s="34" t="s">
        <v>5234</v>
      </c>
      <c r="F975" s="34"/>
      <c r="G975" s="34">
        <v>41544.618344907409</v>
      </c>
      <c r="I975" t="s">
        <v>105</v>
      </c>
      <c r="J975" t="s">
        <v>1840</v>
      </c>
      <c r="Q975" s="34">
        <v>41540.585428240738</v>
      </c>
      <c r="S975" t="s">
        <v>107</v>
      </c>
      <c r="U975" t="s">
        <v>103</v>
      </c>
      <c r="Y975" t="s">
        <v>573</v>
      </c>
      <c r="Z975" t="s">
        <v>103</v>
      </c>
      <c r="AA975" s="34">
        <v>41536.418761574074</v>
      </c>
      <c r="AB975" t="s">
        <v>109</v>
      </c>
      <c r="AC975" s="34">
        <v>41541.408854166664</v>
      </c>
      <c r="AD975" t="s">
        <v>110</v>
      </c>
      <c r="AE975" t="s">
        <v>111</v>
      </c>
      <c r="AF975" t="s">
        <v>103</v>
      </c>
      <c r="AG975" t="s">
        <v>103</v>
      </c>
      <c r="AH975" t="s">
        <v>103</v>
      </c>
      <c r="AI975" t="s">
        <v>103</v>
      </c>
      <c r="AJ975" t="s">
        <v>103</v>
      </c>
      <c r="AK975" t="s">
        <v>573</v>
      </c>
      <c r="AN975" t="s">
        <v>574</v>
      </c>
      <c r="AO975" t="s">
        <v>575</v>
      </c>
      <c r="AP975">
        <v>10946410000183</v>
      </c>
    </row>
    <row r="976" spans="1:42" x14ac:dyDescent="0.25">
      <c r="A976" t="s">
        <v>1841</v>
      </c>
      <c r="B976" t="s">
        <v>58</v>
      </c>
      <c r="C976" t="s">
        <v>1627</v>
      </c>
      <c r="D976">
        <v>2</v>
      </c>
      <c r="E976" s="34" t="s">
        <v>5235</v>
      </c>
      <c r="F976" s="34"/>
      <c r="G976" s="34">
        <v>41542.452013888891</v>
      </c>
      <c r="I976" t="s">
        <v>105</v>
      </c>
      <c r="J976" t="s">
        <v>106</v>
      </c>
      <c r="Q976" s="34">
        <v>41540.655902777777</v>
      </c>
      <c r="S976" t="s">
        <v>107</v>
      </c>
      <c r="U976" t="s">
        <v>103</v>
      </c>
      <c r="Y976" t="s">
        <v>573</v>
      </c>
      <c r="Z976" t="s">
        <v>103</v>
      </c>
      <c r="AA976" s="34">
        <v>41536.489236111112</v>
      </c>
      <c r="AB976" t="s">
        <v>109</v>
      </c>
      <c r="AC976" s="34">
        <v>41541.458298611113</v>
      </c>
      <c r="AD976" t="s">
        <v>110</v>
      </c>
      <c r="AE976" t="s">
        <v>111</v>
      </c>
      <c r="AF976" t="s">
        <v>103</v>
      </c>
      <c r="AG976" t="s">
        <v>103</v>
      </c>
      <c r="AH976" t="s">
        <v>103</v>
      </c>
      <c r="AI976" t="s">
        <v>103</v>
      </c>
      <c r="AJ976" t="s">
        <v>103</v>
      </c>
      <c r="AK976" t="s">
        <v>573</v>
      </c>
      <c r="AN976" t="s">
        <v>574</v>
      </c>
      <c r="AO976" t="s">
        <v>575</v>
      </c>
      <c r="AP976">
        <v>12768942000101</v>
      </c>
    </row>
    <row r="977" spans="1:42" x14ac:dyDescent="0.25">
      <c r="A977" t="s">
        <v>1842</v>
      </c>
      <c r="B977" t="s">
        <v>58</v>
      </c>
      <c r="C977" t="s">
        <v>1843</v>
      </c>
      <c r="D977">
        <v>2</v>
      </c>
      <c r="E977" s="34" t="s">
        <v>5236</v>
      </c>
      <c r="F977" s="34"/>
      <c r="G977" s="34">
        <v>41541.633796296293</v>
      </c>
      <c r="I977" t="s">
        <v>105</v>
      </c>
      <c r="J977" t="s">
        <v>391</v>
      </c>
      <c r="Q977" s="34">
        <v>41540.692152777781</v>
      </c>
      <c r="S977" t="s">
        <v>107</v>
      </c>
      <c r="U977" t="s">
        <v>103</v>
      </c>
      <c r="Y977" t="s">
        <v>573</v>
      </c>
      <c r="Z977" t="s">
        <v>103</v>
      </c>
      <c r="AA977" s="34">
        <v>41536.52548611111</v>
      </c>
      <c r="AB977" t="s">
        <v>109</v>
      </c>
      <c r="AC977" s="34">
        <v>41541.473090277781</v>
      </c>
      <c r="AD977" t="s">
        <v>110</v>
      </c>
      <c r="AE977" t="s">
        <v>103</v>
      </c>
      <c r="AF977" t="s">
        <v>103</v>
      </c>
      <c r="AG977" t="s">
        <v>103</v>
      </c>
      <c r="AH977" t="s">
        <v>103</v>
      </c>
      <c r="AI977" t="s">
        <v>103</v>
      </c>
      <c r="AJ977" t="s">
        <v>103</v>
      </c>
      <c r="AK977" t="s">
        <v>573</v>
      </c>
      <c r="AM977">
        <v>27984806000118</v>
      </c>
      <c r="AN977" t="s">
        <v>574</v>
      </c>
      <c r="AO977" t="s">
        <v>575</v>
      </c>
      <c r="AP977">
        <v>27984806000118</v>
      </c>
    </row>
    <row r="978" spans="1:42" x14ac:dyDescent="0.25">
      <c r="A978" t="s">
        <v>1844</v>
      </c>
      <c r="B978" t="s">
        <v>58</v>
      </c>
      <c r="C978" t="s">
        <v>1845</v>
      </c>
      <c r="D978">
        <v>2</v>
      </c>
      <c r="E978" s="34" t="s">
        <v>5237</v>
      </c>
      <c r="F978" s="34"/>
      <c r="G978" s="34">
        <v>41542.371793981481</v>
      </c>
      <c r="I978" t="s">
        <v>116</v>
      </c>
      <c r="J978" t="s">
        <v>117</v>
      </c>
      <c r="Q978" s="34">
        <v>41537.596701388888</v>
      </c>
      <c r="S978" t="s">
        <v>107</v>
      </c>
      <c r="U978" t="s">
        <v>103</v>
      </c>
      <c r="Y978" t="s">
        <v>573</v>
      </c>
      <c r="Z978" t="s">
        <v>103</v>
      </c>
      <c r="AA978" s="34">
        <v>41535.430034722223</v>
      </c>
      <c r="AB978" t="s">
        <v>109</v>
      </c>
      <c r="AC978" s="34">
        <v>41541.575335648151</v>
      </c>
      <c r="AD978" t="s">
        <v>110</v>
      </c>
      <c r="AE978" t="s">
        <v>111</v>
      </c>
      <c r="AF978" t="s">
        <v>103</v>
      </c>
      <c r="AG978" t="s">
        <v>103</v>
      </c>
      <c r="AH978" t="s">
        <v>103</v>
      </c>
      <c r="AI978" t="s">
        <v>103</v>
      </c>
      <c r="AJ978" t="s">
        <v>103</v>
      </c>
      <c r="AK978" t="s">
        <v>573</v>
      </c>
      <c r="AN978" t="s">
        <v>574</v>
      </c>
      <c r="AO978" t="s">
        <v>575</v>
      </c>
      <c r="AP978">
        <v>4111141000132</v>
      </c>
    </row>
    <row r="979" spans="1:42" x14ac:dyDescent="0.25">
      <c r="A979" t="s">
        <v>1846</v>
      </c>
      <c r="B979" t="s">
        <v>58</v>
      </c>
      <c r="C979" t="s">
        <v>1847</v>
      </c>
      <c r="D979">
        <v>2</v>
      </c>
      <c r="E979" s="34" t="s">
        <v>5238</v>
      </c>
      <c r="F979" s="34"/>
      <c r="G979" s="34">
        <v>41541.759039351855</v>
      </c>
      <c r="I979" t="s">
        <v>105</v>
      </c>
      <c r="J979" t="s">
        <v>391</v>
      </c>
      <c r="Q979" s="34">
        <v>41541.71166666667</v>
      </c>
      <c r="S979" t="s">
        <v>107</v>
      </c>
      <c r="U979" t="s">
        <v>103</v>
      </c>
      <c r="Y979" t="s">
        <v>573</v>
      </c>
      <c r="Z979" t="s">
        <v>103</v>
      </c>
      <c r="AA979" s="34">
        <v>41537.544999999998</v>
      </c>
      <c r="AB979" t="s">
        <v>109</v>
      </c>
      <c r="AC979" s="34">
        <v>41541.601678240739</v>
      </c>
      <c r="AD979" t="s">
        <v>110</v>
      </c>
      <c r="AE979" t="s">
        <v>111</v>
      </c>
      <c r="AF979" t="s">
        <v>103</v>
      </c>
      <c r="AG979" t="s">
        <v>103</v>
      </c>
      <c r="AH979" t="s">
        <v>103</v>
      </c>
      <c r="AI979" t="s">
        <v>103</v>
      </c>
      <c r="AJ979" t="s">
        <v>103</v>
      </c>
      <c r="AK979" t="s">
        <v>573</v>
      </c>
      <c r="AN979" t="s">
        <v>574</v>
      </c>
      <c r="AO979" t="s">
        <v>575</v>
      </c>
      <c r="AP979">
        <v>7615536000160</v>
      </c>
    </row>
    <row r="980" spans="1:42" x14ac:dyDescent="0.25">
      <c r="A980" t="s">
        <v>1848</v>
      </c>
      <c r="B980" t="s">
        <v>58</v>
      </c>
      <c r="C980" t="s">
        <v>1635</v>
      </c>
      <c r="D980">
        <v>2</v>
      </c>
      <c r="E980" s="34" t="s">
        <v>5239</v>
      </c>
      <c r="F980" s="34"/>
      <c r="G980" s="34">
        <v>41541.713206018518</v>
      </c>
      <c r="I980" t="s">
        <v>105</v>
      </c>
      <c r="J980" t="s">
        <v>339</v>
      </c>
      <c r="Q980" s="34">
        <v>41541.681701388887</v>
      </c>
      <c r="S980" t="s">
        <v>107</v>
      </c>
      <c r="U980" t="s">
        <v>103</v>
      </c>
      <c r="Y980" t="s">
        <v>573</v>
      </c>
      <c r="Z980" t="s">
        <v>103</v>
      </c>
      <c r="AA980" s="34">
        <v>41537.515034722222</v>
      </c>
      <c r="AB980" t="s">
        <v>109</v>
      </c>
      <c r="AC980" s="34">
        <v>41541.62740740741</v>
      </c>
      <c r="AD980" t="s">
        <v>110</v>
      </c>
      <c r="AE980" t="s">
        <v>111</v>
      </c>
      <c r="AF980" t="s">
        <v>103</v>
      </c>
      <c r="AG980" t="s">
        <v>103</v>
      </c>
      <c r="AH980" t="s">
        <v>103</v>
      </c>
      <c r="AI980" t="s">
        <v>103</v>
      </c>
      <c r="AJ980" t="s">
        <v>103</v>
      </c>
      <c r="AK980" t="s">
        <v>573</v>
      </c>
      <c r="AN980" t="s">
        <v>574</v>
      </c>
      <c r="AO980" t="s">
        <v>575</v>
      </c>
      <c r="AP980">
        <v>3468862000131</v>
      </c>
    </row>
    <row r="981" spans="1:42" x14ac:dyDescent="0.25">
      <c r="A981" t="s">
        <v>1849</v>
      </c>
      <c r="B981" t="s">
        <v>58</v>
      </c>
      <c r="C981" t="s">
        <v>1850</v>
      </c>
      <c r="D981">
        <v>2</v>
      </c>
      <c r="E981" s="34" t="s">
        <v>5240</v>
      </c>
      <c r="F981" s="34"/>
      <c r="G981" s="34">
        <v>41542.900023148148</v>
      </c>
      <c r="I981" t="s">
        <v>116</v>
      </c>
      <c r="J981" t="s">
        <v>117</v>
      </c>
      <c r="Q981" s="34">
        <v>41542.5</v>
      </c>
      <c r="S981" t="s">
        <v>107</v>
      </c>
      <c r="U981" t="s">
        <v>103</v>
      </c>
      <c r="Y981" t="s">
        <v>573</v>
      </c>
      <c r="Z981" t="s">
        <v>103</v>
      </c>
      <c r="AA981" s="34">
        <v>41537.928437499999</v>
      </c>
      <c r="AB981" t="s">
        <v>109</v>
      </c>
      <c r="AC981" s="34">
        <v>41541.665752314817</v>
      </c>
      <c r="AD981" t="s">
        <v>110</v>
      </c>
      <c r="AE981" t="s">
        <v>111</v>
      </c>
      <c r="AF981" t="s">
        <v>103</v>
      </c>
      <c r="AG981" t="s">
        <v>103</v>
      </c>
      <c r="AH981" t="s">
        <v>103</v>
      </c>
      <c r="AI981" t="s">
        <v>103</v>
      </c>
      <c r="AJ981" t="s">
        <v>103</v>
      </c>
      <c r="AK981" t="s">
        <v>573</v>
      </c>
      <c r="AN981" t="s">
        <v>574</v>
      </c>
      <c r="AO981" t="s">
        <v>575</v>
      </c>
      <c r="AP981">
        <v>7308961000107</v>
      </c>
    </row>
    <row r="982" spans="1:42" x14ac:dyDescent="0.25">
      <c r="A982" t="s">
        <v>1851</v>
      </c>
      <c r="B982" t="s">
        <v>58</v>
      </c>
      <c r="C982" t="s">
        <v>1625</v>
      </c>
      <c r="D982">
        <v>2</v>
      </c>
      <c r="E982" s="34" t="s">
        <v>5241</v>
      </c>
      <c r="F982" s="34"/>
      <c r="G982" s="34">
        <v>41542.452986111108</v>
      </c>
      <c r="I982" t="s">
        <v>105</v>
      </c>
      <c r="J982" t="s">
        <v>321</v>
      </c>
      <c r="Q982" s="34">
        <v>41541.730486111112</v>
      </c>
      <c r="S982" t="s">
        <v>107</v>
      </c>
      <c r="U982" t="s">
        <v>103</v>
      </c>
      <c r="Y982" t="s">
        <v>573</v>
      </c>
      <c r="Z982" t="s">
        <v>103</v>
      </c>
      <c r="AA982" s="34">
        <v>41537.563819444447</v>
      </c>
      <c r="AB982" t="s">
        <v>109</v>
      </c>
      <c r="AC982" s="34">
        <v>41541.680092592593</v>
      </c>
      <c r="AD982" t="s">
        <v>110</v>
      </c>
      <c r="AE982" t="s">
        <v>111</v>
      </c>
      <c r="AF982" t="s">
        <v>103</v>
      </c>
      <c r="AG982" t="s">
        <v>103</v>
      </c>
      <c r="AH982" t="s">
        <v>103</v>
      </c>
      <c r="AI982" t="s">
        <v>103</v>
      </c>
      <c r="AJ982" t="s">
        <v>103</v>
      </c>
      <c r="AK982" t="s">
        <v>573</v>
      </c>
      <c r="AN982" t="s">
        <v>574</v>
      </c>
      <c r="AO982" t="s">
        <v>575</v>
      </c>
      <c r="AP982">
        <v>32377988000107</v>
      </c>
    </row>
    <row r="983" spans="1:42" x14ac:dyDescent="0.25">
      <c r="A983" t="s">
        <v>1852</v>
      </c>
      <c r="B983" t="s">
        <v>58</v>
      </c>
      <c r="C983" t="s">
        <v>1853</v>
      </c>
      <c r="D983">
        <v>2</v>
      </c>
      <c r="E983" s="34" t="s">
        <v>5242</v>
      </c>
      <c r="F983" s="34"/>
      <c r="G983" s="34">
        <v>41541.694687499999</v>
      </c>
      <c r="I983" t="s">
        <v>105</v>
      </c>
      <c r="J983" t="s">
        <v>159</v>
      </c>
      <c r="Q983" s="34">
        <v>41541.665775462963</v>
      </c>
      <c r="S983" t="s">
        <v>107</v>
      </c>
      <c r="U983" t="s">
        <v>103</v>
      </c>
      <c r="Y983" t="s">
        <v>573</v>
      </c>
      <c r="Z983" t="s">
        <v>103</v>
      </c>
      <c r="AA983" s="34">
        <v>41537.499108796299</v>
      </c>
      <c r="AB983" t="s">
        <v>109</v>
      </c>
      <c r="AC983" s="34">
        <v>41541.682060185187</v>
      </c>
      <c r="AD983" t="s">
        <v>110</v>
      </c>
      <c r="AE983" t="s">
        <v>111</v>
      </c>
      <c r="AF983" t="s">
        <v>103</v>
      </c>
      <c r="AG983" t="s">
        <v>103</v>
      </c>
      <c r="AH983" t="s">
        <v>103</v>
      </c>
      <c r="AI983" t="s">
        <v>103</v>
      </c>
      <c r="AJ983" t="s">
        <v>103</v>
      </c>
      <c r="AK983" t="s">
        <v>573</v>
      </c>
      <c r="AN983" t="s">
        <v>574</v>
      </c>
      <c r="AO983" t="s">
        <v>575</v>
      </c>
      <c r="AP983">
        <v>3594856000120</v>
      </c>
    </row>
    <row r="984" spans="1:42" x14ac:dyDescent="0.25">
      <c r="A984" t="s">
        <v>1854</v>
      </c>
      <c r="B984" t="s">
        <v>58</v>
      </c>
      <c r="C984" t="s">
        <v>1855</v>
      </c>
      <c r="D984">
        <v>2</v>
      </c>
      <c r="E984" s="34" t="s">
        <v>5243</v>
      </c>
      <c r="F984" s="34"/>
      <c r="G984" s="34">
        <v>41541.982974537037</v>
      </c>
      <c r="I984" t="s">
        <v>105</v>
      </c>
      <c r="J984" t="s">
        <v>372</v>
      </c>
      <c r="Q984" s="34">
        <v>41541.642118055555</v>
      </c>
      <c r="S984" t="s">
        <v>107</v>
      </c>
      <c r="U984" t="s">
        <v>103</v>
      </c>
      <c r="Y984" t="s">
        <v>573</v>
      </c>
      <c r="Z984" t="s">
        <v>103</v>
      </c>
      <c r="AA984" s="34">
        <v>41537.475451388891</v>
      </c>
      <c r="AB984" t="s">
        <v>109</v>
      </c>
      <c r="AC984" s="34">
        <v>41541.697488425925</v>
      </c>
      <c r="AD984" t="s">
        <v>110</v>
      </c>
      <c r="AE984" t="s">
        <v>111</v>
      </c>
      <c r="AF984" t="s">
        <v>103</v>
      </c>
      <c r="AG984" t="s">
        <v>103</v>
      </c>
      <c r="AH984" t="s">
        <v>103</v>
      </c>
      <c r="AI984" t="s">
        <v>103</v>
      </c>
      <c r="AJ984" t="s">
        <v>103</v>
      </c>
      <c r="AK984" t="s">
        <v>573</v>
      </c>
      <c r="AN984" t="s">
        <v>574</v>
      </c>
      <c r="AO984" t="s">
        <v>575</v>
      </c>
      <c r="AP984">
        <v>2373688000180</v>
      </c>
    </row>
    <row r="985" spans="1:42" x14ac:dyDescent="0.25">
      <c r="A985" t="s">
        <v>1856</v>
      </c>
      <c r="B985" t="s">
        <v>58</v>
      </c>
      <c r="C985" t="s">
        <v>1857</v>
      </c>
      <c r="D985">
        <v>2</v>
      </c>
      <c r="E985" s="34" t="s">
        <v>5244</v>
      </c>
      <c r="F985" s="34"/>
      <c r="G985" s="34">
        <v>41542.765046296299</v>
      </c>
      <c r="I985" t="s">
        <v>116</v>
      </c>
      <c r="J985" t="s">
        <v>117</v>
      </c>
      <c r="Q985" s="34">
        <v>41542.344270833331</v>
      </c>
      <c r="S985" t="s">
        <v>107</v>
      </c>
      <c r="U985" t="s">
        <v>103</v>
      </c>
      <c r="Y985" t="s">
        <v>573</v>
      </c>
      <c r="Z985" t="s">
        <v>103</v>
      </c>
      <c r="AA985" s="34">
        <v>41537.594270833331</v>
      </c>
      <c r="AB985" t="s">
        <v>109</v>
      </c>
      <c r="AC985" s="34">
        <v>41541.705763888887</v>
      </c>
      <c r="AD985" t="s">
        <v>110</v>
      </c>
      <c r="AE985" t="s">
        <v>111</v>
      </c>
      <c r="AF985" t="s">
        <v>103</v>
      </c>
      <c r="AG985" t="s">
        <v>103</v>
      </c>
      <c r="AH985" t="s">
        <v>103</v>
      </c>
      <c r="AI985" t="s">
        <v>103</v>
      </c>
      <c r="AJ985" t="s">
        <v>103</v>
      </c>
      <c r="AK985" t="s">
        <v>573</v>
      </c>
      <c r="AN985" t="s">
        <v>574</v>
      </c>
      <c r="AO985" t="s">
        <v>575</v>
      </c>
      <c r="AP985">
        <v>68703693000112</v>
      </c>
    </row>
    <row r="986" spans="1:42" x14ac:dyDescent="0.25">
      <c r="A986" t="s">
        <v>1858</v>
      </c>
      <c r="B986" t="s">
        <v>58</v>
      </c>
      <c r="C986" t="s">
        <v>1025</v>
      </c>
      <c r="D986">
        <v>3</v>
      </c>
      <c r="E986" s="34" t="s">
        <v>5245</v>
      </c>
      <c r="F986" s="34"/>
      <c r="G986" s="34">
        <v>41541.851759259262</v>
      </c>
      <c r="I986" t="s">
        <v>116</v>
      </c>
      <c r="J986" t="s">
        <v>117</v>
      </c>
      <c r="Q986" s="34">
        <v>41540.5</v>
      </c>
      <c r="S986" t="s">
        <v>107</v>
      </c>
      <c r="U986" t="s">
        <v>103</v>
      </c>
      <c r="Y986" t="s">
        <v>1450</v>
      </c>
      <c r="Z986" t="s">
        <v>103</v>
      </c>
      <c r="AA986" s="34">
        <v>41535.859155092592</v>
      </c>
      <c r="AB986" t="s">
        <v>109</v>
      </c>
      <c r="AC986" s="34">
        <v>41541.851759259262</v>
      </c>
      <c r="AD986" t="s">
        <v>110</v>
      </c>
      <c r="AE986" t="s">
        <v>111</v>
      </c>
      <c r="AF986" t="s">
        <v>103</v>
      </c>
      <c r="AG986" t="s">
        <v>103</v>
      </c>
      <c r="AH986" t="s">
        <v>103</v>
      </c>
      <c r="AI986" t="s">
        <v>111</v>
      </c>
      <c r="AJ986" t="s">
        <v>103</v>
      </c>
      <c r="AK986" t="s">
        <v>1450</v>
      </c>
      <c r="AN986" t="s">
        <v>1451</v>
      </c>
      <c r="AO986" t="s">
        <v>1452</v>
      </c>
      <c r="AP986">
        <v>40263725000197</v>
      </c>
    </row>
    <row r="987" spans="1:42" x14ac:dyDescent="0.25">
      <c r="A987" t="s">
        <v>1859</v>
      </c>
      <c r="B987" t="s">
        <v>58</v>
      </c>
      <c r="C987" t="s">
        <v>1860</v>
      </c>
      <c r="D987">
        <v>2</v>
      </c>
      <c r="E987" s="34" t="s">
        <v>5246</v>
      </c>
      <c r="F987" s="34"/>
      <c r="G987" s="34">
        <v>41542.792986111112</v>
      </c>
      <c r="I987" t="s">
        <v>116</v>
      </c>
      <c r="J987" t="s">
        <v>117</v>
      </c>
      <c r="Q987" s="34">
        <v>41542.441666666666</v>
      </c>
      <c r="S987" t="s">
        <v>107</v>
      </c>
      <c r="U987" t="s">
        <v>103</v>
      </c>
      <c r="Y987" t="s">
        <v>573</v>
      </c>
      <c r="Z987" t="s">
        <v>103</v>
      </c>
      <c r="AA987" s="34">
        <v>41537.691666666666</v>
      </c>
      <c r="AB987" t="s">
        <v>109</v>
      </c>
      <c r="AC987" s="34">
        <v>41542.363217592596</v>
      </c>
      <c r="AD987" t="s">
        <v>110</v>
      </c>
      <c r="AE987" t="s">
        <v>103</v>
      </c>
      <c r="AF987" t="s">
        <v>103</v>
      </c>
      <c r="AG987" t="s">
        <v>103</v>
      </c>
      <c r="AH987" t="s">
        <v>111</v>
      </c>
      <c r="AI987" t="s">
        <v>103</v>
      </c>
      <c r="AJ987" t="s">
        <v>103</v>
      </c>
      <c r="AK987" t="s">
        <v>573</v>
      </c>
      <c r="AM987">
        <v>1946582000166</v>
      </c>
      <c r="AN987" t="s">
        <v>574</v>
      </c>
      <c r="AO987" t="s">
        <v>575</v>
      </c>
      <c r="AP987">
        <v>1946582000166</v>
      </c>
    </row>
    <row r="988" spans="1:42" x14ac:dyDescent="0.25">
      <c r="A988" t="s">
        <v>1861</v>
      </c>
      <c r="B988" t="s">
        <v>58</v>
      </c>
      <c r="C988" t="s">
        <v>1862</v>
      </c>
      <c r="D988">
        <v>2</v>
      </c>
      <c r="E988" s="34" t="s">
        <v>5247</v>
      </c>
      <c r="F988" s="34"/>
      <c r="G988" s="34">
        <v>41542.471574074072</v>
      </c>
      <c r="I988" t="s">
        <v>105</v>
      </c>
      <c r="J988" t="s">
        <v>137</v>
      </c>
      <c r="Q988" s="34">
        <v>41541.5</v>
      </c>
      <c r="S988" t="s">
        <v>107</v>
      </c>
      <c r="U988" t="s">
        <v>103</v>
      </c>
      <c r="Y988" t="s">
        <v>573</v>
      </c>
      <c r="Z988" t="s">
        <v>103</v>
      </c>
      <c r="AA988" s="34">
        <v>41536.948437500003</v>
      </c>
      <c r="AB988" t="s">
        <v>109</v>
      </c>
      <c r="AC988" s="34">
        <v>41542.366493055553</v>
      </c>
      <c r="AD988" t="s">
        <v>110</v>
      </c>
      <c r="AE988" t="s">
        <v>111</v>
      </c>
      <c r="AF988" t="s">
        <v>103</v>
      </c>
      <c r="AG988" t="s">
        <v>103</v>
      </c>
      <c r="AH988" t="s">
        <v>103</v>
      </c>
      <c r="AI988" t="s">
        <v>111</v>
      </c>
      <c r="AJ988" t="s">
        <v>103</v>
      </c>
      <c r="AK988" t="s">
        <v>573</v>
      </c>
      <c r="AN988" t="s">
        <v>574</v>
      </c>
      <c r="AO988" t="s">
        <v>575</v>
      </c>
      <c r="AP988">
        <v>8210925000179</v>
      </c>
    </row>
    <row r="989" spans="1:42" x14ac:dyDescent="0.25">
      <c r="A989" t="s">
        <v>1863</v>
      </c>
      <c r="B989" t="s">
        <v>58</v>
      </c>
      <c r="C989" t="s">
        <v>1622</v>
      </c>
      <c r="D989">
        <v>2</v>
      </c>
      <c r="E989" s="34" t="s">
        <v>5248</v>
      </c>
      <c r="F989" s="34"/>
      <c r="G989" s="34">
        <v>41542.41883101852</v>
      </c>
      <c r="I989" t="s">
        <v>105</v>
      </c>
      <c r="J989" t="s">
        <v>191</v>
      </c>
      <c r="Q989" s="34">
        <v>41541.70585648148</v>
      </c>
      <c r="S989" t="s">
        <v>107</v>
      </c>
      <c r="U989" t="s">
        <v>103</v>
      </c>
      <c r="Y989" t="s">
        <v>573</v>
      </c>
      <c r="Z989" t="s">
        <v>103</v>
      </c>
      <c r="AA989" s="34">
        <v>41537.539189814815</v>
      </c>
      <c r="AB989" t="s">
        <v>109</v>
      </c>
      <c r="AC989" s="34">
        <v>41542.371747685182</v>
      </c>
      <c r="AD989" t="s">
        <v>110</v>
      </c>
      <c r="AE989" t="s">
        <v>111</v>
      </c>
      <c r="AF989" t="s">
        <v>103</v>
      </c>
      <c r="AG989" t="s">
        <v>103</v>
      </c>
      <c r="AH989" t="s">
        <v>103</v>
      </c>
      <c r="AI989" t="s">
        <v>103</v>
      </c>
      <c r="AJ989" t="s">
        <v>103</v>
      </c>
      <c r="AK989" t="s">
        <v>573</v>
      </c>
      <c r="AN989" t="s">
        <v>574</v>
      </c>
      <c r="AO989" t="s">
        <v>575</v>
      </c>
      <c r="AP989">
        <v>6133069000170</v>
      </c>
    </row>
    <row r="990" spans="1:42" x14ac:dyDescent="0.25">
      <c r="A990" t="s">
        <v>1864</v>
      </c>
      <c r="B990" t="s">
        <v>58</v>
      </c>
      <c r="C990" t="s">
        <v>1865</v>
      </c>
      <c r="D990">
        <v>2</v>
      </c>
      <c r="E990" s="34" t="s">
        <v>5249</v>
      </c>
      <c r="F990" s="34"/>
      <c r="G990" s="34">
        <v>41543.614583333336</v>
      </c>
      <c r="I990" t="s">
        <v>105</v>
      </c>
      <c r="J990" t="s">
        <v>106</v>
      </c>
      <c r="Q990" s="34">
        <v>41542.436388888891</v>
      </c>
      <c r="S990" t="s">
        <v>107</v>
      </c>
      <c r="U990" t="s">
        <v>103</v>
      </c>
      <c r="Y990" t="s">
        <v>573</v>
      </c>
      <c r="Z990" t="s">
        <v>103</v>
      </c>
      <c r="AA990" s="34">
        <v>41537.686388888891</v>
      </c>
      <c r="AB990" t="s">
        <v>109</v>
      </c>
      <c r="AC990" s="34">
        <v>41542.398194444446</v>
      </c>
      <c r="AD990" t="s">
        <v>110</v>
      </c>
      <c r="AE990" t="s">
        <v>103</v>
      </c>
      <c r="AF990" t="s">
        <v>103</v>
      </c>
      <c r="AG990" t="s">
        <v>103</v>
      </c>
      <c r="AH990" t="s">
        <v>111</v>
      </c>
      <c r="AI990" t="s">
        <v>103</v>
      </c>
      <c r="AJ990" t="s">
        <v>103</v>
      </c>
      <c r="AK990" t="s">
        <v>573</v>
      </c>
      <c r="AM990">
        <v>37026283715</v>
      </c>
      <c r="AN990" t="s">
        <v>574</v>
      </c>
      <c r="AO990" t="s">
        <v>575</v>
      </c>
      <c r="AP990">
        <v>31890783000150</v>
      </c>
    </row>
    <row r="991" spans="1:42" x14ac:dyDescent="0.25">
      <c r="A991" t="s">
        <v>1866</v>
      </c>
      <c r="B991" t="s">
        <v>58</v>
      </c>
      <c r="C991" t="s">
        <v>1867</v>
      </c>
      <c r="D991">
        <v>2</v>
      </c>
      <c r="E991" s="34" t="s">
        <v>5250</v>
      </c>
      <c r="F991" s="34"/>
      <c r="G991" s="34">
        <v>41542.45616898148</v>
      </c>
      <c r="I991" t="s">
        <v>105</v>
      </c>
      <c r="J991" t="s">
        <v>137</v>
      </c>
      <c r="Q991" s="34">
        <v>41542.361388888887</v>
      </c>
      <c r="S991" t="s">
        <v>107</v>
      </c>
      <c r="U991" t="s">
        <v>103</v>
      </c>
      <c r="Y991" t="s">
        <v>573</v>
      </c>
      <c r="Z991" t="s">
        <v>103</v>
      </c>
      <c r="AA991" s="34">
        <v>41537.611388888887</v>
      </c>
      <c r="AB991" t="s">
        <v>109</v>
      </c>
      <c r="AC991" s="34">
        <v>41542.441863425927</v>
      </c>
      <c r="AD991" t="s">
        <v>110</v>
      </c>
      <c r="AE991" t="s">
        <v>111</v>
      </c>
      <c r="AF991" t="s">
        <v>103</v>
      </c>
      <c r="AG991" t="s">
        <v>103</v>
      </c>
      <c r="AH991" t="s">
        <v>103</v>
      </c>
      <c r="AI991" t="s">
        <v>111</v>
      </c>
      <c r="AJ991" t="s">
        <v>103</v>
      </c>
      <c r="AK991" t="s">
        <v>573</v>
      </c>
      <c r="AN991" t="s">
        <v>574</v>
      </c>
      <c r="AO991" t="s">
        <v>575</v>
      </c>
      <c r="AP991">
        <v>10515171000107</v>
      </c>
    </row>
    <row r="992" spans="1:42" x14ac:dyDescent="0.25">
      <c r="A992" t="s">
        <v>1868</v>
      </c>
      <c r="B992" t="s">
        <v>58</v>
      </c>
      <c r="C992" t="s">
        <v>779</v>
      </c>
      <c r="D992">
        <v>2</v>
      </c>
      <c r="E992" s="34" t="s">
        <v>5251</v>
      </c>
      <c r="F992" s="34"/>
      <c r="G992" s="34">
        <v>41542.581967592596</v>
      </c>
      <c r="I992" t="s">
        <v>105</v>
      </c>
      <c r="J992" t="s">
        <v>321</v>
      </c>
      <c r="Q992" s="34">
        <v>41542.41847222222</v>
      </c>
      <c r="S992" t="s">
        <v>107</v>
      </c>
      <c r="U992" t="s">
        <v>103</v>
      </c>
      <c r="Y992" t="s">
        <v>573</v>
      </c>
      <c r="Z992" t="s">
        <v>103</v>
      </c>
      <c r="AA992" s="34">
        <v>41537.66847222222</v>
      </c>
      <c r="AB992" t="s">
        <v>109</v>
      </c>
      <c r="AC992" s="34">
        <v>41542.463923611111</v>
      </c>
      <c r="AD992" t="s">
        <v>110</v>
      </c>
      <c r="AE992" t="s">
        <v>111</v>
      </c>
      <c r="AF992" t="s">
        <v>103</v>
      </c>
      <c r="AG992" t="s">
        <v>103</v>
      </c>
      <c r="AH992" t="s">
        <v>103</v>
      </c>
      <c r="AI992" t="s">
        <v>111</v>
      </c>
      <c r="AJ992" t="s">
        <v>103</v>
      </c>
      <c r="AK992" t="s">
        <v>573</v>
      </c>
      <c r="AN992" t="s">
        <v>574</v>
      </c>
      <c r="AO992" t="s">
        <v>575</v>
      </c>
      <c r="AP992">
        <v>14315988000192</v>
      </c>
    </row>
    <row r="993" spans="1:42" x14ac:dyDescent="0.25">
      <c r="A993" t="s">
        <v>1869</v>
      </c>
      <c r="B993" t="s">
        <v>58</v>
      </c>
      <c r="C993" t="s">
        <v>1870</v>
      </c>
      <c r="D993">
        <v>3</v>
      </c>
      <c r="E993" s="34" t="s">
        <v>5252</v>
      </c>
      <c r="F993" s="34"/>
      <c r="G993" s="34">
        <v>41545.590451388889</v>
      </c>
      <c r="I993" t="s">
        <v>116</v>
      </c>
      <c r="J993" t="s">
        <v>117</v>
      </c>
      <c r="Q993" s="34">
        <v>41542.5</v>
      </c>
      <c r="S993" t="s">
        <v>107</v>
      </c>
      <c r="U993" t="s">
        <v>103</v>
      </c>
      <c r="Y993" t="s">
        <v>573</v>
      </c>
      <c r="Z993" t="s">
        <v>103</v>
      </c>
      <c r="AA993" s="34">
        <v>41538.278275462966</v>
      </c>
      <c r="AB993" t="s">
        <v>109</v>
      </c>
      <c r="AC993" s="34">
        <v>41542.474178240744</v>
      </c>
      <c r="AD993" t="s">
        <v>110</v>
      </c>
      <c r="AE993" t="s">
        <v>103</v>
      </c>
      <c r="AF993" t="s">
        <v>103</v>
      </c>
      <c r="AG993" t="s">
        <v>103</v>
      </c>
      <c r="AH993" t="s">
        <v>111</v>
      </c>
      <c r="AI993" t="s">
        <v>103</v>
      </c>
      <c r="AJ993" t="s">
        <v>103</v>
      </c>
      <c r="AK993" t="s">
        <v>573</v>
      </c>
      <c r="AN993" t="s">
        <v>574</v>
      </c>
      <c r="AO993" t="s">
        <v>575</v>
      </c>
      <c r="AP993">
        <v>57012098000386</v>
      </c>
    </row>
    <row r="994" spans="1:42" x14ac:dyDescent="0.25">
      <c r="A994" t="s">
        <v>1871</v>
      </c>
      <c r="B994" t="s">
        <v>58</v>
      </c>
      <c r="C994" t="s">
        <v>1872</v>
      </c>
      <c r="D994">
        <v>2</v>
      </c>
      <c r="E994" s="34" t="s">
        <v>5253</v>
      </c>
      <c r="F994" s="34"/>
      <c r="G994" s="34">
        <v>41544.432534722226</v>
      </c>
      <c r="I994" t="s">
        <v>105</v>
      </c>
      <c r="J994" t="s">
        <v>1873</v>
      </c>
      <c r="Q994" s="34">
        <v>41542.5</v>
      </c>
      <c r="S994" t="s">
        <v>107</v>
      </c>
      <c r="U994" t="s">
        <v>103</v>
      </c>
      <c r="Y994" t="s">
        <v>573</v>
      </c>
      <c r="Z994" t="s">
        <v>103</v>
      </c>
      <c r="AA994" s="34">
        <v>41538.522534722222</v>
      </c>
      <c r="AB994" t="s">
        <v>109</v>
      </c>
      <c r="AC994" s="34">
        <v>41542.493009259262</v>
      </c>
      <c r="AD994" t="s">
        <v>110</v>
      </c>
      <c r="AE994" t="s">
        <v>103</v>
      </c>
      <c r="AF994" t="s">
        <v>103</v>
      </c>
      <c r="AG994" t="s">
        <v>103</v>
      </c>
      <c r="AH994" t="s">
        <v>103</v>
      </c>
      <c r="AI994" t="s">
        <v>103</v>
      </c>
      <c r="AJ994" t="s">
        <v>103</v>
      </c>
      <c r="AK994" t="s">
        <v>573</v>
      </c>
      <c r="AM994">
        <v>30900824700</v>
      </c>
      <c r="AN994" t="s">
        <v>574</v>
      </c>
      <c r="AO994" t="s">
        <v>575</v>
      </c>
      <c r="AP994">
        <v>11497416000183</v>
      </c>
    </row>
    <row r="995" spans="1:42" x14ac:dyDescent="0.25">
      <c r="A995" t="s">
        <v>1874</v>
      </c>
      <c r="B995" t="s">
        <v>58</v>
      </c>
      <c r="C995" t="s">
        <v>1875</v>
      </c>
      <c r="D995">
        <v>2</v>
      </c>
      <c r="E995" s="34" t="s">
        <v>5254</v>
      </c>
      <c r="F995" s="34"/>
      <c r="G995" s="34">
        <v>41545.518460648149</v>
      </c>
      <c r="I995" t="s">
        <v>105</v>
      </c>
      <c r="J995" t="s">
        <v>321</v>
      </c>
      <c r="Q995" s="34">
        <v>41542.5</v>
      </c>
      <c r="S995" t="s">
        <v>107</v>
      </c>
      <c r="U995" t="s">
        <v>103</v>
      </c>
      <c r="Y995" t="s">
        <v>573</v>
      </c>
      <c r="Z995" t="s">
        <v>103</v>
      </c>
      <c r="AA995" s="34">
        <v>41538.578055555554</v>
      </c>
      <c r="AB995" t="s">
        <v>109</v>
      </c>
      <c r="AC995" s="34">
        <v>41542.52171296296</v>
      </c>
      <c r="AD995" t="s">
        <v>110</v>
      </c>
      <c r="AE995" t="s">
        <v>103</v>
      </c>
      <c r="AF995" t="s">
        <v>103</v>
      </c>
      <c r="AG995" t="s">
        <v>103</v>
      </c>
      <c r="AH995" t="s">
        <v>111</v>
      </c>
      <c r="AI995" t="s">
        <v>103</v>
      </c>
      <c r="AJ995" t="s">
        <v>103</v>
      </c>
      <c r="AK995" t="s">
        <v>573</v>
      </c>
      <c r="AN995" t="s">
        <v>574</v>
      </c>
      <c r="AO995" t="s">
        <v>575</v>
      </c>
      <c r="AP995">
        <v>30598080000190</v>
      </c>
    </row>
    <row r="996" spans="1:42" x14ac:dyDescent="0.25">
      <c r="A996" t="s">
        <v>1876</v>
      </c>
      <c r="B996" t="s">
        <v>58</v>
      </c>
      <c r="C996" t="s">
        <v>1877</v>
      </c>
      <c r="D996">
        <v>2</v>
      </c>
      <c r="E996" s="34" t="s">
        <v>5255</v>
      </c>
      <c r="F996" s="34"/>
      <c r="G996" s="34">
        <v>41542.598055555558</v>
      </c>
      <c r="I996" t="s">
        <v>116</v>
      </c>
      <c r="J996" t="s">
        <v>117</v>
      </c>
      <c r="Q996" s="34">
        <v>41542.5</v>
      </c>
      <c r="S996" t="s">
        <v>107</v>
      </c>
      <c r="U996" t="s">
        <v>103</v>
      </c>
      <c r="Y996" t="s">
        <v>573</v>
      </c>
      <c r="Z996" t="s">
        <v>103</v>
      </c>
      <c r="AA996" s="34">
        <v>41538.441076388888</v>
      </c>
      <c r="AB996" t="s">
        <v>109</v>
      </c>
      <c r="AC996" s="34">
        <v>41542.598055555558</v>
      </c>
      <c r="AD996" t="s">
        <v>110</v>
      </c>
      <c r="AE996" t="s">
        <v>111</v>
      </c>
      <c r="AF996" t="s">
        <v>103</v>
      </c>
      <c r="AG996" t="s">
        <v>103</v>
      </c>
      <c r="AH996" t="s">
        <v>103</v>
      </c>
      <c r="AI996" t="s">
        <v>111</v>
      </c>
      <c r="AJ996" t="s">
        <v>103</v>
      </c>
      <c r="AK996" t="s">
        <v>573</v>
      </c>
      <c r="AN996" t="s">
        <v>574</v>
      </c>
      <c r="AO996" t="s">
        <v>575</v>
      </c>
      <c r="AP996">
        <v>36325819000176</v>
      </c>
    </row>
    <row r="997" spans="1:42" x14ac:dyDescent="0.25">
      <c r="A997" t="s">
        <v>1878</v>
      </c>
      <c r="B997" t="s">
        <v>58</v>
      </c>
      <c r="C997" t="s">
        <v>1879</v>
      </c>
      <c r="D997">
        <v>2</v>
      </c>
      <c r="E997" s="34" t="s">
        <v>5256</v>
      </c>
      <c r="F997" s="34"/>
      <c r="G997" s="34">
        <v>41542.880208333336</v>
      </c>
      <c r="I997" t="s">
        <v>105</v>
      </c>
      <c r="J997" t="s">
        <v>1840</v>
      </c>
      <c r="Q997" s="34">
        <v>41542.5</v>
      </c>
      <c r="S997" t="s">
        <v>107</v>
      </c>
      <c r="U997" t="s">
        <v>103</v>
      </c>
      <c r="Y997" t="s">
        <v>573</v>
      </c>
      <c r="Z997" t="s">
        <v>103</v>
      </c>
      <c r="AA997" s="34">
        <v>41538.946782407409</v>
      </c>
      <c r="AB997" t="s">
        <v>109</v>
      </c>
      <c r="AC997" s="34">
        <v>41542.626388888886</v>
      </c>
      <c r="AD997" t="s">
        <v>110</v>
      </c>
      <c r="AE997" t="s">
        <v>103</v>
      </c>
      <c r="AF997" t="s">
        <v>103</v>
      </c>
      <c r="AG997" t="s">
        <v>103</v>
      </c>
      <c r="AH997" t="s">
        <v>111</v>
      </c>
      <c r="AI997" t="s">
        <v>103</v>
      </c>
      <c r="AJ997" t="s">
        <v>103</v>
      </c>
      <c r="AK997" t="s">
        <v>573</v>
      </c>
      <c r="AN997" t="s">
        <v>574</v>
      </c>
      <c r="AO997" t="s">
        <v>575</v>
      </c>
      <c r="AP997">
        <v>7999951000165</v>
      </c>
    </row>
    <row r="998" spans="1:42" x14ac:dyDescent="0.25">
      <c r="A998" t="s">
        <v>1880</v>
      </c>
      <c r="B998" t="s">
        <v>58</v>
      </c>
      <c r="C998" t="s">
        <v>1881</v>
      </c>
      <c r="D998">
        <v>2</v>
      </c>
      <c r="E998" s="34" t="s">
        <v>5257</v>
      </c>
      <c r="F998" s="34"/>
      <c r="G998" s="34">
        <v>41548.058055555557</v>
      </c>
      <c r="I998" t="s">
        <v>105</v>
      </c>
      <c r="J998" t="s">
        <v>326</v>
      </c>
      <c r="Q998" s="34">
        <v>41542.5</v>
      </c>
      <c r="S998" t="s">
        <v>107</v>
      </c>
      <c r="U998" t="s">
        <v>103</v>
      </c>
      <c r="Y998" t="s">
        <v>573</v>
      </c>
      <c r="Z998" t="s">
        <v>103</v>
      </c>
      <c r="AA998" s="34">
        <v>41538.313043981485</v>
      </c>
      <c r="AB998" t="s">
        <v>109</v>
      </c>
      <c r="AC998" s="34">
        <v>41542.668622685182</v>
      </c>
      <c r="AD998" t="s">
        <v>110</v>
      </c>
      <c r="AE998" t="s">
        <v>111</v>
      </c>
      <c r="AF998" t="s">
        <v>103</v>
      </c>
      <c r="AG998" t="s">
        <v>103</v>
      </c>
      <c r="AH998" t="s">
        <v>103</v>
      </c>
      <c r="AI998" t="s">
        <v>103</v>
      </c>
      <c r="AJ998" t="s">
        <v>103</v>
      </c>
      <c r="AK998" t="s">
        <v>573</v>
      </c>
      <c r="AN998" t="s">
        <v>574</v>
      </c>
      <c r="AO998" t="s">
        <v>575</v>
      </c>
      <c r="AP998">
        <v>15226457000196</v>
      </c>
    </row>
    <row r="999" spans="1:42" x14ac:dyDescent="0.25">
      <c r="A999" t="s">
        <v>1882</v>
      </c>
      <c r="B999" t="s">
        <v>58</v>
      </c>
      <c r="C999" t="s">
        <v>1883</v>
      </c>
      <c r="D999">
        <v>3</v>
      </c>
      <c r="E999" s="34" t="s">
        <v>5258</v>
      </c>
      <c r="F999" s="34"/>
      <c r="G999" s="34">
        <v>41547.227905092594</v>
      </c>
      <c r="I999" t="s">
        <v>116</v>
      </c>
      <c r="J999" t="s">
        <v>117</v>
      </c>
      <c r="Q999" s="34">
        <v>41542.665671296294</v>
      </c>
      <c r="S999" t="s">
        <v>107</v>
      </c>
      <c r="U999" t="s">
        <v>103</v>
      </c>
      <c r="Y999" t="s">
        <v>573</v>
      </c>
      <c r="Z999" t="s">
        <v>103</v>
      </c>
      <c r="AA999" s="34">
        <v>41540.49900462963</v>
      </c>
      <c r="AB999" t="s">
        <v>109</v>
      </c>
      <c r="AC999" s="34">
        <v>41542.701932870368</v>
      </c>
      <c r="AD999" t="s">
        <v>110</v>
      </c>
      <c r="AE999" t="s">
        <v>103</v>
      </c>
      <c r="AF999" t="s">
        <v>103</v>
      </c>
      <c r="AG999" t="s">
        <v>103</v>
      </c>
      <c r="AH999" t="s">
        <v>111</v>
      </c>
      <c r="AI999" t="s">
        <v>103</v>
      </c>
      <c r="AJ999" t="s">
        <v>103</v>
      </c>
      <c r="AK999" t="s">
        <v>573</v>
      </c>
      <c r="AN999" t="s">
        <v>574</v>
      </c>
      <c r="AO999" t="s">
        <v>575</v>
      </c>
      <c r="AP999">
        <v>8439132000126</v>
      </c>
    </row>
    <row r="1000" spans="1:42" x14ac:dyDescent="0.25">
      <c r="A1000" t="s">
        <v>1884</v>
      </c>
      <c r="B1000" t="s">
        <v>58</v>
      </c>
      <c r="C1000" t="s">
        <v>1885</v>
      </c>
      <c r="D1000">
        <v>2</v>
      </c>
      <c r="E1000" s="34" t="s">
        <v>5259</v>
      </c>
      <c r="F1000" s="34"/>
      <c r="G1000" s="34">
        <v>41543.354814814818</v>
      </c>
      <c r="I1000" t="s">
        <v>105</v>
      </c>
      <c r="J1000" t="s">
        <v>372</v>
      </c>
      <c r="Q1000" s="34">
        <v>41542.5</v>
      </c>
      <c r="S1000" t="s">
        <v>107</v>
      </c>
      <c r="U1000" t="s">
        <v>103</v>
      </c>
      <c r="Y1000" t="s">
        <v>573</v>
      </c>
      <c r="Z1000" t="s">
        <v>103</v>
      </c>
      <c r="AA1000" s="34">
        <v>41538.232106481482</v>
      </c>
      <c r="AB1000" t="s">
        <v>109</v>
      </c>
      <c r="AC1000" s="34">
        <v>41543.350312499999</v>
      </c>
      <c r="AD1000" t="s">
        <v>110</v>
      </c>
      <c r="AE1000" t="s">
        <v>103</v>
      </c>
      <c r="AF1000" t="s">
        <v>103</v>
      </c>
      <c r="AG1000" t="s">
        <v>103</v>
      </c>
      <c r="AH1000" t="s">
        <v>111</v>
      </c>
      <c r="AI1000" t="s">
        <v>103</v>
      </c>
      <c r="AJ1000" t="s">
        <v>103</v>
      </c>
      <c r="AK1000" t="s">
        <v>573</v>
      </c>
      <c r="AN1000" t="s">
        <v>574</v>
      </c>
      <c r="AO1000" t="s">
        <v>575</v>
      </c>
      <c r="AP1000">
        <v>10673353000106</v>
      </c>
    </row>
    <row r="1001" spans="1:42" x14ac:dyDescent="0.25">
      <c r="A1001" t="s">
        <v>1886</v>
      </c>
      <c r="B1001" t="s">
        <v>58</v>
      </c>
      <c r="C1001" t="s">
        <v>1887</v>
      </c>
      <c r="D1001">
        <v>2</v>
      </c>
      <c r="E1001" s="34" t="s">
        <v>5260</v>
      </c>
      <c r="F1001" s="34"/>
      <c r="G1001" s="34">
        <v>41543.741215277776</v>
      </c>
      <c r="I1001" t="s">
        <v>116</v>
      </c>
      <c r="J1001" t="s">
        <v>117</v>
      </c>
      <c r="Q1001" s="34">
        <v>41542.5</v>
      </c>
      <c r="S1001" t="s">
        <v>107</v>
      </c>
      <c r="U1001" t="s">
        <v>103</v>
      </c>
      <c r="Y1001" t="s">
        <v>573</v>
      </c>
      <c r="Z1001" t="s">
        <v>103</v>
      </c>
      <c r="AA1001" s="34">
        <v>41538.131909722222</v>
      </c>
      <c r="AB1001" t="s">
        <v>109</v>
      </c>
      <c r="AC1001" s="34">
        <v>41543.370219907411</v>
      </c>
      <c r="AD1001" t="s">
        <v>110</v>
      </c>
      <c r="AE1001" t="s">
        <v>103</v>
      </c>
      <c r="AF1001" t="s">
        <v>103</v>
      </c>
      <c r="AG1001" t="s">
        <v>103</v>
      </c>
      <c r="AH1001" t="s">
        <v>111</v>
      </c>
      <c r="AI1001" t="s">
        <v>103</v>
      </c>
      <c r="AJ1001" t="s">
        <v>103</v>
      </c>
      <c r="AK1001" t="s">
        <v>573</v>
      </c>
      <c r="AN1001" t="s">
        <v>574</v>
      </c>
      <c r="AO1001" t="s">
        <v>575</v>
      </c>
      <c r="AP1001">
        <v>12143739000131</v>
      </c>
    </row>
    <row r="1002" spans="1:42" x14ac:dyDescent="0.25">
      <c r="A1002" t="s">
        <v>1888</v>
      </c>
      <c r="B1002" t="s">
        <v>58</v>
      </c>
      <c r="C1002" t="s">
        <v>1889</v>
      </c>
      <c r="D1002">
        <v>2</v>
      </c>
      <c r="E1002" s="34" t="s">
        <v>5261</v>
      </c>
      <c r="F1002" s="34"/>
      <c r="G1002" s="34">
        <v>41544.611909722225</v>
      </c>
      <c r="I1002" t="s">
        <v>105</v>
      </c>
      <c r="J1002" t="s">
        <v>137</v>
      </c>
      <c r="Q1002" s="34">
        <v>41542.695601851854</v>
      </c>
      <c r="S1002" t="s">
        <v>107</v>
      </c>
      <c r="U1002" t="s">
        <v>103</v>
      </c>
      <c r="Y1002" t="s">
        <v>573</v>
      </c>
      <c r="Z1002" t="s">
        <v>103</v>
      </c>
      <c r="AA1002" s="34">
        <v>41540.528935185182</v>
      </c>
      <c r="AB1002" t="s">
        <v>109</v>
      </c>
      <c r="AC1002" s="34">
        <v>41543.451412037037</v>
      </c>
      <c r="AD1002" t="s">
        <v>110</v>
      </c>
      <c r="AE1002" t="s">
        <v>103</v>
      </c>
      <c r="AF1002" t="s">
        <v>103</v>
      </c>
      <c r="AG1002" t="s">
        <v>103</v>
      </c>
      <c r="AH1002" t="s">
        <v>111</v>
      </c>
      <c r="AI1002" t="s">
        <v>103</v>
      </c>
      <c r="AJ1002" t="s">
        <v>103</v>
      </c>
      <c r="AK1002" t="s">
        <v>573</v>
      </c>
      <c r="AN1002" t="s">
        <v>574</v>
      </c>
      <c r="AO1002" t="s">
        <v>575</v>
      </c>
      <c r="AP1002">
        <v>5334953000100</v>
      </c>
    </row>
    <row r="1003" spans="1:42" x14ac:dyDescent="0.25">
      <c r="A1003" t="s">
        <v>1890</v>
      </c>
      <c r="B1003" t="s">
        <v>58</v>
      </c>
      <c r="C1003" t="s">
        <v>1891</v>
      </c>
      <c r="D1003">
        <v>2</v>
      </c>
      <c r="E1003" s="34" t="s">
        <v>5262</v>
      </c>
      <c r="F1003" s="34"/>
      <c r="G1003" s="34">
        <v>41547.381805555553</v>
      </c>
      <c r="I1003" t="s">
        <v>105</v>
      </c>
      <c r="J1003" t="s">
        <v>391</v>
      </c>
      <c r="Q1003" s="34">
        <v>41543.368391203701</v>
      </c>
      <c r="S1003" t="s">
        <v>107</v>
      </c>
      <c r="U1003" t="s">
        <v>103</v>
      </c>
      <c r="Y1003" t="s">
        <v>573</v>
      </c>
      <c r="Z1003" t="s">
        <v>103</v>
      </c>
      <c r="AA1003" s="34">
        <v>41540.618391203701</v>
      </c>
      <c r="AB1003" t="s">
        <v>109</v>
      </c>
      <c r="AC1003" s="34">
        <v>41543.466967592591</v>
      </c>
      <c r="AD1003" t="s">
        <v>110</v>
      </c>
      <c r="AE1003" t="s">
        <v>103</v>
      </c>
      <c r="AF1003" t="s">
        <v>103</v>
      </c>
      <c r="AG1003" t="s">
        <v>103</v>
      </c>
      <c r="AH1003" t="s">
        <v>111</v>
      </c>
      <c r="AI1003" t="s">
        <v>103</v>
      </c>
      <c r="AJ1003" t="s">
        <v>103</v>
      </c>
      <c r="AK1003" t="s">
        <v>573</v>
      </c>
      <c r="AN1003" t="s">
        <v>574</v>
      </c>
      <c r="AO1003" t="s">
        <v>575</v>
      </c>
      <c r="AP1003">
        <v>30965156000178</v>
      </c>
    </row>
    <row r="1004" spans="1:42" x14ac:dyDescent="0.25">
      <c r="A1004" t="s">
        <v>1892</v>
      </c>
      <c r="B1004" t="s">
        <v>58</v>
      </c>
      <c r="C1004" t="s">
        <v>1893</v>
      </c>
      <c r="D1004">
        <v>2</v>
      </c>
      <c r="E1004" s="34" t="s">
        <v>5263</v>
      </c>
      <c r="F1004" s="34"/>
      <c r="G1004" s="34">
        <v>41543.698657407411</v>
      </c>
      <c r="I1004" t="s">
        <v>116</v>
      </c>
      <c r="J1004" t="s">
        <v>117</v>
      </c>
      <c r="Q1004" s="34">
        <v>41542.613553240742</v>
      </c>
      <c r="S1004" t="s">
        <v>107</v>
      </c>
      <c r="U1004" t="s">
        <v>103</v>
      </c>
      <c r="Y1004" t="s">
        <v>573</v>
      </c>
      <c r="Z1004" t="s">
        <v>103</v>
      </c>
      <c r="AA1004" s="34">
        <v>41540.446886574071</v>
      </c>
      <c r="AB1004" t="s">
        <v>109</v>
      </c>
      <c r="AC1004" s="34">
        <v>41543.482037037036</v>
      </c>
      <c r="AD1004" t="s">
        <v>110</v>
      </c>
      <c r="AE1004" t="s">
        <v>103</v>
      </c>
      <c r="AF1004" t="s">
        <v>103</v>
      </c>
      <c r="AG1004" t="s">
        <v>103</v>
      </c>
      <c r="AH1004" t="s">
        <v>111</v>
      </c>
      <c r="AI1004" t="s">
        <v>103</v>
      </c>
      <c r="AJ1004" t="s">
        <v>103</v>
      </c>
      <c r="AK1004" t="s">
        <v>573</v>
      </c>
      <c r="AN1004" t="s">
        <v>574</v>
      </c>
      <c r="AO1004" t="s">
        <v>575</v>
      </c>
      <c r="AP1004">
        <v>5211864000176</v>
      </c>
    </row>
    <row r="1005" spans="1:42" x14ac:dyDescent="0.25">
      <c r="A1005" t="s">
        <v>1894</v>
      </c>
      <c r="B1005" t="s">
        <v>58</v>
      </c>
      <c r="C1005" t="s">
        <v>1895</v>
      </c>
      <c r="D1005">
        <v>2</v>
      </c>
      <c r="E1005" s="34" t="s">
        <v>5264</v>
      </c>
      <c r="F1005" s="34"/>
      <c r="G1005" s="34">
        <v>41543.732141203705</v>
      </c>
      <c r="I1005" t="s">
        <v>116</v>
      </c>
      <c r="J1005" t="s">
        <v>117</v>
      </c>
      <c r="Q1005" s="34">
        <v>41547.655682870369</v>
      </c>
      <c r="S1005" t="s">
        <v>107</v>
      </c>
      <c r="U1005" t="s">
        <v>103</v>
      </c>
      <c r="Y1005" t="s">
        <v>1896</v>
      </c>
      <c r="Z1005" t="s">
        <v>103</v>
      </c>
      <c r="AA1005" s="34">
        <v>41543.489016203705</v>
      </c>
      <c r="AB1005" t="s">
        <v>573</v>
      </c>
      <c r="AC1005" s="34">
        <v>41543.489166666666</v>
      </c>
      <c r="AD1005" t="s">
        <v>110</v>
      </c>
      <c r="AE1005" t="s">
        <v>111</v>
      </c>
      <c r="AF1005" t="s">
        <v>103</v>
      </c>
      <c r="AG1005" t="s">
        <v>103</v>
      </c>
      <c r="AH1005" t="s">
        <v>103</v>
      </c>
      <c r="AI1005" t="s">
        <v>103</v>
      </c>
      <c r="AJ1005" t="s">
        <v>103</v>
      </c>
      <c r="AK1005" t="s">
        <v>1896</v>
      </c>
      <c r="AN1005" t="s">
        <v>1897</v>
      </c>
      <c r="AO1005" t="s">
        <v>1898</v>
      </c>
      <c r="AP1005">
        <v>1842383000108</v>
      </c>
    </row>
    <row r="1006" spans="1:42" x14ac:dyDescent="0.25">
      <c r="A1006" t="s">
        <v>1899</v>
      </c>
      <c r="B1006" t="s">
        <v>58</v>
      </c>
      <c r="C1006" t="s">
        <v>1900</v>
      </c>
      <c r="D1006">
        <v>2</v>
      </c>
      <c r="E1006" s="34" t="s">
        <v>5265</v>
      </c>
      <c r="F1006" s="34"/>
      <c r="G1006" s="34">
        <v>41543.603912037041</v>
      </c>
      <c r="I1006" t="s">
        <v>105</v>
      </c>
      <c r="J1006" t="s">
        <v>106</v>
      </c>
      <c r="Q1006" s="34">
        <v>41542.595648148148</v>
      </c>
      <c r="S1006" t="s">
        <v>107</v>
      </c>
      <c r="U1006" t="s">
        <v>103</v>
      </c>
      <c r="Y1006" t="s">
        <v>573</v>
      </c>
      <c r="Z1006" t="s">
        <v>103</v>
      </c>
      <c r="AA1006" s="34">
        <v>41540.428981481484</v>
      </c>
      <c r="AB1006" t="s">
        <v>109</v>
      </c>
      <c r="AC1006" s="34">
        <v>41543.516979166663</v>
      </c>
      <c r="AD1006" t="s">
        <v>110</v>
      </c>
      <c r="AE1006" t="s">
        <v>111</v>
      </c>
      <c r="AF1006" t="s">
        <v>103</v>
      </c>
      <c r="AG1006" t="s">
        <v>103</v>
      </c>
      <c r="AH1006" t="s">
        <v>103</v>
      </c>
      <c r="AI1006" t="s">
        <v>103</v>
      </c>
      <c r="AJ1006" t="s">
        <v>103</v>
      </c>
      <c r="AK1006" t="s">
        <v>573</v>
      </c>
      <c r="AN1006" t="s">
        <v>574</v>
      </c>
      <c r="AO1006" t="s">
        <v>575</v>
      </c>
      <c r="AP1006">
        <v>15988853000150</v>
      </c>
    </row>
    <row r="1007" spans="1:42" x14ac:dyDescent="0.25">
      <c r="A1007" t="s">
        <v>1901</v>
      </c>
      <c r="B1007" t="s">
        <v>58</v>
      </c>
      <c r="C1007" t="s">
        <v>1902</v>
      </c>
      <c r="D1007">
        <v>2</v>
      </c>
      <c r="E1007" s="34" t="s">
        <v>5266</v>
      </c>
      <c r="F1007" s="34"/>
      <c r="G1007" s="34">
        <v>41543.576597222222</v>
      </c>
      <c r="I1007" t="s">
        <v>116</v>
      </c>
      <c r="J1007" t="s">
        <v>117</v>
      </c>
      <c r="Q1007" s="34">
        <v>41543.418912037036</v>
      </c>
      <c r="S1007" t="s">
        <v>107</v>
      </c>
      <c r="U1007" t="s">
        <v>103</v>
      </c>
      <c r="Y1007" t="s">
        <v>573</v>
      </c>
      <c r="Z1007" t="s">
        <v>103</v>
      </c>
      <c r="AA1007" s="34">
        <v>41540.668912037036</v>
      </c>
      <c r="AB1007" t="s">
        <v>109</v>
      </c>
      <c r="AC1007" s="34">
        <v>41543.576296296298</v>
      </c>
      <c r="AD1007" t="s">
        <v>110</v>
      </c>
      <c r="AE1007" t="s">
        <v>103</v>
      </c>
      <c r="AF1007" t="s">
        <v>103</v>
      </c>
      <c r="AG1007" t="s">
        <v>103</v>
      </c>
      <c r="AH1007" t="s">
        <v>111</v>
      </c>
      <c r="AI1007" t="s">
        <v>103</v>
      </c>
      <c r="AJ1007" t="s">
        <v>103</v>
      </c>
      <c r="AK1007" t="s">
        <v>573</v>
      </c>
      <c r="AM1007">
        <v>2534128000160</v>
      </c>
      <c r="AN1007" t="s">
        <v>574</v>
      </c>
      <c r="AO1007" t="s">
        <v>575</v>
      </c>
      <c r="AP1007">
        <v>2534128000160</v>
      </c>
    </row>
    <row r="1008" spans="1:42" x14ac:dyDescent="0.25">
      <c r="A1008" t="s">
        <v>1903</v>
      </c>
      <c r="B1008" t="s">
        <v>58</v>
      </c>
      <c r="C1008" t="s">
        <v>1904</v>
      </c>
      <c r="D1008">
        <v>2</v>
      </c>
      <c r="E1008" s="34" t="s">
        <v>5267</v>
      </c>
      <c r="F1008" s="34"/>
      <c r="G1008" s="34">
        <v>41543.672569444447</v>
      </c>
      <c r="I1008" t="s">
        <v>116</v>
      </c>
      <c r="J1008" t="s">
        <v>117</v>
      </c>
      <c r="Q1008" s="34">
        <v>41542.549861111111</v>
      </c>
      <c r="S1008" t="s">
        <v>107</v>
      </c>
      <c r="U1008" t="s">
        <v>103</v>
      </c>
      <c r="Y1008" t="s">
        <v>573</v>
      </c>
      <c r="Z1008" t="s">
        <v>103</v>
      </c>
      <c r="AA1008" s="34">
        <v>41540.383194444446</v>
      </c>
      <c r="AB1008" t="s">
        <v>109</v>
      </c>
      <c r="AC1008" s="34">
        <v>41543.598935185182</v>
      </c>
      <c r="AD1008" t="s">
        <v>110</v>
      </c>
      <c r="AE1008" t="s">
        <v>103</v>
      </c>
      <c r="AF1008" t="s">
        <v>103</v>
      </c>
      <c r="AG1008" t="s">
        <v>103</v>
      </c>
      <c r="AH1008" t="s">
        <v>111</v>
      </c>
      <c r="AI1008" t="s">
        <v>103</v>
      </c>
      <c r="AJ1008" t="s">
        <v>103</v>
      </c>
      <c r="AK1008" t="s">
        <v>573</v>
      </c>
      <c r="AN1008" t="s">
        <v>574</v>
      </c>
      <c r="AO1008" t="s">
        <v>575</v>
      </c>
      <c r="AP1008">
        <v>28763118000190</v>
      </c>
    </row>
    <row r="1009" spans="1:42" x14ac:dyDescent="0.25">
      <c r="A1009" t="s">
        <v>1905</v>
      </c>
      <c r="B1009" t="s">
        <v>58</v>
      </c>
      <c r="C1009" t="s">
        <v>1906</v>
      </c>
      <c r="D1009">
        <v>2</v>
      </c>
      <c r="E1009" s="34" t="s">
        <v>5268</v>
      </c>
      <c r="F1009" s="34"/>
      <c r="G1009" s="34">
        <v>41544.35769675926</v>
      </c>
      <c r="I1009" t="s">
        <v>105</v>
      </c>
      <c r="J1009" t="s">
        <v>410</v>
      </c>
      <c r="Q1009" s="34">
        <v>41543.458645833336</v>
      </c>
      <c r="S1009" t="s">
        <v>107</v>
      </c>
      <c r="U1009" t="s">
        <v>103</v>
      </c>
      <c r="Y1009" t="s">
        <v>573</v>
      </c>
      <c r="Z1009" t="s">
        <v>103</v>
      </c>
      <c r="AA1009" s="34">
        <v>41540.708645833336</v>
      </c>
      <c r="AB1009" t="s">
        <v>109</v>
      </c>
      <c r="AC1009" s="34">
        <v>41543.630439814813</v>
      </c>
      <c r="AD1009" t="s">
        <v>110</v>
      </c>
      <c r="AE1009" t="s">
        <v>111</v>
      </c>
      <c r="AF1009" t="s">
        <v>103</v>
      </c>
      <c r="AG1009" t="s">
        <v>103</v>
      </c>
      <c r="AH1009" t="s">
        <v>103</v>
      </c>
      <c r="AI1009" t="s">
        <v>103</v>
      </c>
      <c r="AJ1009" t="s">
        <v>103</v>
      </c>
      <c r="AK1009" t="s">
        <v>573</v>
      </c>
      <c r="AN1009" t="s">
        <v>574</v>
      </c>
      <c r="AO1009" t="s">
        <v>575</v>
      </c>
      <c r="AP1009">
        <v>5950799000281</v>
      </c>
    </row>
    <row r="1010" spans="1:42" x14ac:dyDescent="0.25">
      <c r="A1010" t="s">
        <v>1907</v>
      </c>
      <c r="B1010" t="s">
        <v>58</v>
      </c>
      <c r="C1010" t="s">
        <v>1908</v>
      </c>
      <c r="D1010">
        <v>2</v>
      </c>
      <c r="E1010" s="34" t="s">
        <v>5269</v>
      </c>
      <c r="F1010" s="34"/>
      <c r="G1010" s="34">
        <v>41544.547858796293</v>
      </c>
      <c r="I1010" t="s">
        <v>116</v>
      </c>
      <c r="J1010" t="s">
        <v>117</v>
      </c>
      <c r="Q1010" s="34">
        <v>41542.536921296298</v>
      </c>
      <c r="S1010" t="s">
        <v>107</v>
      </c>
      <c r="U1010" t="s">
        <v>103</v>
      </c>
      <c r="Y1010" t="s">
        <v>573</v>
      </c>
      <c r="Z1010" t="s">
        <v>103</v>
      </c>
      <c r="AA1010" s="34">
        <v>41540.370254629626</v>
      </c>
      <c r="AB1010" t="s">
        <v>109</v>
      </c>
      <c r="AC1010" s="34">
        <v>41543.640960648147</v>
      </c>
      <c r="AD1010" t="s">
        <v>110</v>
      </c>
      <c r="AE1010" t="s">
        <v>111</v>
      </c>
      <c r="AF1010" t="s">
        <v>103</v>
      </c>
      <c r="AG1010" t="s">
        <v>103</v>
      </c>
      <c r="AH1010" t="s">
        <v>103</v>
      </c>
      <c r="AI1010" t="s">
        <v>103</v>
      </c>
      <c r="AJ1010" t="s">
        <v>103</v>
      </c>
      <c r="AK1010" t="s">
        <v>573</v>
      </c>
      <c r="AN1010" t="s">
        <v>574</v>
      </c>
      <c r="AO1010" t="s">
        <v>575</v>
      </c>
      <c r="AP1010">
        <v>4955826000165</v>
      </c>
    </row>
    <row r="1011" spans="1:42" x14ac:dyDescent="0.25">
      <c r="A1011" t="s">
        <v>1909</v>
      </c>
      <c r="B1011" t="s">
        <v>58</v>
      </c>
      <c r="C1011" t="s">
        <v>1910</v>
      </c>
      <c r="D1011">
        <v>2</v>
      </c>
      <c r="E1011" s="34" t="s">
        <v>5270</v>
      </c>
      <c r="F1011" s="34"/>
      <c r="G1011" s="34">
        <v>41543.705405092594</v>
      </c>
      <c r="I1011" t="s">
        <v>105</v>
      </c>
      <c r="J1011" t="s">
        <v>137</v>
      </c>
      <c r="Q1011" s="34">
        <v>41543.467511574076</v>
      </c>
      <c r="S1011" t="s">
        <v>107</v>
      </c>
      <c r="U1011" t="s">
        <v>103</v>
      </c>
      <c r="Y1011" t="s">
        <v>573</v>
      </c>
      <c r="Z1011" t="s">
        <v>103</v>
      </c>
      <c r="AA1011" s="34">
        <v>41540.717511574076</v>
      </c>
      <c r="AB1011" t="s">
        <v>109</v>
      </c>
      <c r="AC1011" s="34">
        <v>41543.674155092594</v>
      </c>
      <c r="AD1011" t="s">
        <v>110</v>
      </c>
      <c r="AE1011" t="s">
        <v>111</v>
      </c>
      <c r="AF1011" t="s">
        <v>103</v>
      </c>
      <c r="AG1011" t="s">
        <v>103</v>
      </c>
      <c r="AH1011" t="s">
        <v>103</v>
      </c>
      <c r="AI1011" t="s">
        <v>103</v>
      </c>
      <c r="AJ1011" t="s">
        <v>103</v>
      </c>
      <c r="AK1011" t="s">
        <v>573</v>
      </c>
      <c r="AN1011" t="s">
        <v>574</v>
      </c>
      <c r="AO1011" t="s">
        <v>575</v>
      </c>
      <c r="AP1011">
        <v>6882046000168</v>
      </c>
    </row>
    <row r="1012" spans="1:42" x14ac:dyDescent="0.25">
      <c r="A1012" t="s">
        <v>1911</v>
      </c>
      <c r="B1012" t="s">
        <v>58</v>
      </c>
      <c r="C1012" t="s">
        <v>1912</v>
      </c>
      <c r="D1012">
        <v>2</v>
      </c>
      <c r="E1012" s="34" t="s">
        <v>5271</v>
      </c>
      <c r="F1012" s="34"/>
      <c r="G1012" s="34">
        <v>41544.603379629632</v>
      </c>
      <c r="I1012" t="s">
        <v>105</v>
      </c>
      <c r="J1012" t="s">
        <v>372</v>
      </c>
      <c r="Q1012" s="34">
        <v>41542.524895833332</v>
      </c>
      <c r="S1012" t="s">
        <v>107</v>
      </c>
      <c r="U1012" t="s">
        <v>103</v>
      </c>
      <c r="Y1012" t="s">
        <v>573</v>
      </c>
      <c r="Z1012" t="s">
        <v>103</v>
      </c>
      <c r="AA1012" s="34">
        <v>41540.358229166668</v>
      </c>
      <c r="AB1012" t="s">
        <v>109</v>
      </c>
      <c r="AC1012" s="34">
        <v>41543.704328703701</v>
      </c>
      <c r="AD1012" t="s">
        <v>110</v>
      </c>
      <c r="AE1012" t="s">
        <v>111</v>
      </c>
      <c r="AF1012" t="s">
        <v>103</v>
      </c>
      <c r="AG1012" t="s">
        <v>103</v>
      </c>
      <c r="AH1012" t="s">
        <v>103</v>
      </c>
      <c r="AI1012" t="s">
        <v>103</v>
      </c>
      <c r="AJ1012" t="s">
        <v>103</v>
      </c>
      <c r="AK1012" t="s">
        <v>573</v>
      </c>
      <c r="AN1012" t="s">
        <v>574</v>
      </c>
      <c r="AO1012" t="s">
        <v>575</v>
      </c>
      <c r="AP1012">
        <v>73471989001329</v>
      </c>
    </row>
    <row r="1013" spans="1:42" x14ac:dyDescent="0.25">
      <c r="A1013" t="s">
        <v>1913</v>
      </c>
      <c r="B1013" t="s">
        <v>58</v>
      </c>
      <c r="C1013" t="s">
        <v>1914</v>
      </c>
      <c r="D1013">
        <v>2</v>
      </c>
      <c r="E1013" s="34" t="s">
        <v>5272</v>
      </c>
      <c r="F1013" s="34"/>
      <c r="G1013" s="34">
        <v>41544.431597222225</v>
      </c>
      <c r="I1013" t="s">
        <v>105</v>
      </c>
      <c r="J1013" t="s">
        <v>372</v>
      </c>
      <c r="Q1013" s="34">
        <v>41542.507881944446</v>
      </c>
      <c r="S1013" t="s">
        <v>107</v>
      </c>
      <c r="U1013" t="s">
        <v>103</v>
      </c>
      <c r="Y1013" t="s">
        <v>573</v>
      </c>
      <c r="Z1013" t="s">
        <v>103</v>
      </c>
      <c r="AA1013" s="34">
        <v>41540.341215277775</v>
      </c>
      <c r="AB1013" t="s">
        <v>109</v>
      </c>
      <c r="AC1013" s="34">
        <v>41544.381180555552</v>
      </c>
      <c r="AD1013" t="s">
        <v>110</v>
      </c>
      <c r="AE1013" t="s">
        <v>103</v>
      </c>
      <c r="AF1013" t="s">
        <v>103</v>
      </c>
      <c r="AG1013" t="s">
        <v>103</v>
      </c>
      <c r="AH1013" t="s">
        <v>111</v>
      </c>
      <c r="AI1013" t="s">
        <v>103</v>
      </c>
      <c r="AJ1013" t="s">
        <v>103</v>
      </c>
      <c r="AK1013" t="s">
        <v>573</v>
      </c>
      <c r="AM1013">
        <v>5419725000132</v>
      </c>
      <c r="AN1013" t="s">
        <v>574</v>
      </c>
      <c r="AO1013" t="s">
        <v>575</v>
      </c>
      <c r="AP1013">
        <v>5419725000132</v>
      </c>
    </row>
    <row r="1014" spans="1:42" x14ac:dyDescent="0.25">
      <c r="A1014" t="s">
        <v>1915</v>
      </c>
      <c r="B1014" t="s">
        <v>58</v>
      </c>
      <c r="C1014" t="s">
        <v>1916</v>
      </c>
      <c r="D1014">
        <v>3</v>
      </c>
      <c r="E1014" s="34" t="s">
        <v>5273</v>
      </c>
      <c r="F1014" s="34"/>
      <c r="G1014" s="34">
        <v>41544.404467592591</v>
      </c>
      <c r="I1014" t="s">
        <v>116</v>
      </c>
      <c r="J1014" t="s">
        <v>117</v>
      </c>
      <c r="Q1014" s="34">
        <v>41543.541817129626</v>
      </c>
      <c r="S1014" t="s">
        <v>107</v>
      </c>
      <c r="U1014" t="s">
        <v>103</v>
      </c>
      <c r="Y1014" t="s">
        <v>573</v>
      </c>
      <c r="Z1014" t="s">
        <v>103</v>
      </c>
      <c r="AA1014" s="34">
        <v>41541.375150462962</v>
      </c>
      <c r="AB1014" t="s">
        <v>109</v>
      </c>
      <c r="AC1014" s="34">
        <v>41544.404016203705</v>
      </c>
      <c r="AD1014" t="s">
        <v>110</v>
      </c>
      <c r="AE1014" t="s">
        <v>103</v>
      </c>
      <c r="AF1014" t="s">
        <v>103</v>
      </c>
      <c r="AG1014" t="s">
        <v>103</v>
      </c>
      <c r="AH1014" t="s">
        <v>111</v>
      </c>
      <c r="AI1014" t="s">
        <v>103</v>
      </c>
      <c r="AJ1014" t="s">
        <v>103</v>
      </c>
      <c r="AK1014" t="s">
        <v>573</v>
      </c>
      <c r="AN1014" t="s">
        <v>574</v>
      </c>
      <c r="AO1014" t="s">
        <v>575</v>
      </c>
      <c r="AP1014">
        <v>13175690000161</v>
      </c>
    </row>
    <row r="1015" spans="1:42" x14ac:dyDescent="0.25">
      <c r="A1015" t="s">
        <v>1917</v>
      </c>
      <c r="B1015" t="s">
        <v>58</v>
      </c>
      <c r="C1015" t="s">
        <v>1918</v>
      </c>
      <c r="D1015">
        <v>6</v>
      </c>
      <c r="E1015" s="34" t="s">
        <v>5274</v>
      </c>
      <c r="F1015" s="34"/>
      <c r="G1015" s="34">
        <v>41544.459756944445</v>
      </c>
      <c r="I1015" t="s">
        <v>105</v>
      </c>
      <c r="J1015" t="s">
        <v>372</v>
      </c>
      <c r="Q1015" s="34">
        <v>41548.516493055555</v>
      </c>
      <c r="S1015" t="s">
        <v>107</v>
      </c>
      <c r="U1015" t="s">
        <v>103</v>
      </c>
      <c r="Y1015" t="s">
        <v>573</v>
      </c>
      <c r="Z1015" t="s">
        <v>103</v>
      </c>
      <c r="AA1015" s="34">
        <v>41544.349826388891</v>
      </c>
      <c r="AB1015" t="s">
        <v>109</v>
      </c>
      <c r="AC1015" s="34">
        <v>41544.442766203705</v>
      </c>
      <c r="AD1015" t="s">
        <v>110</v>
      </c>
      <c r="AE1015" t="s">
        <v>111</v>
      </c>
      <c r="AF1015" t="s">
        <v>103</v>
      </c>
      <c r="AG1015" t="s">
        <v>103</v>
      </c>
      <c r="AH1015" t="s">
        <v>103</v>
      </c>
      <c r="AI1015" t="s">
        <v>103</v>
      </c>
      <c r="AJ1015" t="s">
        <v>103</v>
      </c>
      <c r="AK1015" t="s">
        <v>573</v>
      </c>
      <c r="AN1015" t="s">
        <v>574</v>
      </c>
      <c r="AO1015" t="s">
        <v>575</v>
      </c>
      <c r="AP1015">
        <v>12104395000151</v>
      </c>
    </row>
    <row r="1016" spans="1:42" x14ac:dyDescent="0.25">
      <c r="A1016" t="s">
        <v>1919</v>
      </c>
      <c r="B1016" t="s">
        <v>58</v>
      </c>
      <c r="C1016" t="s">
        <v>1920</v>
      </c>
      <c r="D1016">
        <v>2</v>
      </c>
      <c r="E1016" s="34" t="s">
        <v>5275</v>
      </c>
      <c r="F1016" s="34"/>
      <c r="G1016" s="34">
        <v>41544.598599537036</v>
      </c>
      <c r="I1016" t="s">
        <v>105</v>
      </c>
      <c r="J1016" t="s">
        <v>326</v>
      </c>
      <c r="Q1016" s="34">
        <v>41547.691157407404</v>
      </c>
      <c r="S1016" t="s">
        <v>107</v>
      </c>
      <c r="U1016" t="s">
        <v>103</v>
      </c>
      <c r="Y1016" t="s">
        <v>573</v>
      </c>
      <c r="Z1016" t="s">
        <v>103</v>
      </c>
      <c r="AA1016" s="34">
        <v>41543.52449074074</v>
      </c>
      <c r="AB1016" t="s">
        <v>109</v>
      </c>
      <c r="AC1016" s="34">
        <v>41544.464282407411</v>
      </c>
      <c r="AD1016" t="s">
        <v>110</v>
      </c>
      <c r="AE1016" t="s">
        <v>111</v>
      </c>
      <c r="AF1016" t="s">
        <v>103</v>
      </c>
      <c r="AG1016" t="s">
        <v>111</v>
      </c>
      <c r="AH1016" t="s">
        <v>103</v>
      </c>
      <c r="AI1016" t="s">
        <v>103</v>
      </c>
      <c r="AJ1016" t="s">
        <v>103</v>
      </c>
      <c r="AK1016" t="s">
        <v>573</v>
      </c>
      <c r="AN1016" t="s">
        <v>574</v>
      </c>
      <c r="AO1016" t="s">
        <v>575</v>
      </c>
      <c r="AP1016">
        <v>5161087000100</v>
      </c>
    </row>
    <row r="1017" spans="1:42" x14ac:dyDescent="0.25">
      <c r="A1017" t="s">
        <v>1921</v>
      </c>
      <c r="B1017" t="s">
        <v>58</v>
      </c>
      <c r="C1017" t="s">
        <v>1922</v>
      </c>
      <c r="D1017">
        <v>1</v>
      </c>
      <c r="E1017" s="34" t="s">
        <v>5276</v>
      </c>
      <c r="F1017" s="34"/>
      <c r="G1017" s="34">
        <v>41544.713159722225</v>
      </c>
      <c r="I1017" t="s">
        <v>105</v>
      </c>
      <c r="J1017" t="s">
        <v>137</v>
      </c>
      <c r="Q1017" s="34">
        <v>41544.5</v>
      </c>
      <c r="S1017" t="s">
        <v>107</v>
      </c>
      <c r="U1017" t="s">
        <v>103</v>
      </c>
      <c r="Y1017" t="s">
        <v>573</v>
      </c>
      <c r="Z1017" t="s">
        <v>103</v>
      </c>
      <c r="AA1017" s="34">
        <v>41542.150810185187</v>
      </c>
      <c r="AB1017" t="s">
        <v>109</v>
      </c>
      <c r="AC1017" s="34">
        <v>41544.487268518518</v>
      </c>
      <c r="AD1017" t="s">
        <v>110</v>
      </c>
      <c r="AE1017" t="s">
        <v>111</v>
      </c>
      <c r="AF1017" t="s">
        <v>103</v>
      </c>
      <c r="AG1017" t="s">
        <v>103</v>
      </c>
      <c r="AH1017" t="s">
        <v>103</v>
      </c>
      <c r="AI1017" t="s">
        <v>103</v>
      </c>
      <c r="AJ1017" t="s">
        <v>103</v>
      </c>
      <c r="AK1017" t="s">
        <v>573</v>
      </c>
      <c r="AM1017">
        <v>11015871000103</v>
      </c>
      <c r="AN1017" t="s">
        <v>574</v>
      </c>
      <c r="AO1017" t="s">
        <v>575</v>
      </c>
      <c r="AP1017">
        <v>11015871000103</v>
      </c>
    </row>
    <row r="1018" spans="1:42" x14ac:dyDescent="0.25">
      <c r="A1018" t="s">
        <v>1923</v>
      </c>
      <c r="B1018" t="s">
        <v>58</v>
      </c>
      <c r="C1018" t="s">
        <v>1924</v>
      </c>
      <c r="D1018">
        <v>1</v>
      </c>
      <c r="E1018" s="34" t="s">
        <v>5277</v>
      </c>
      <c r="F1018" s="34"/>
      <c r="G1018" s="34">
        <v>41544.585011574076</v>
      </c>
      <c r="I1018" t="s">
        <v>105</v>
      </c>
      <c r="J1018" t="s">
        <v>137</v>
      </c>
      <c r="Q1018" s="34">
        <v>41547.725081018521</v>
      </c>
      <c r="S1018" t="s">
        <v>107</v>
      </c>
      <c r="U1018" t="s">
        <v>103</v>
      </c>
      <c r="Y1018" t="s">
        <v>573</v>
      </c>
      <c r="Z1018" t="s">
        <v>103</v>
      </c>
      <c r="AA1018" s="34">
        <v>41543.55841435185</v>
      </c>
      <c r="AB1018" t="s">
        <v>109</v>
      </c>
      <c r="AC1018" s="34">
        <v>41544.504618055558</v>
      </c>
      <c r="AD1018" t="s">
        <v>110</v>
      </c>
      <c r="AE1018" t="s">
        <v>111</v>
      </c>
      <c r="AF1018" t="s">
        <v>103</v>
      </c>
      <c r="AG1018" t="s">
        <v>103</v>
      </c>
      <c r="AH1018" t="s">
        <v>103</v>
      </c>
      <c r="AI1018" t="s">
        <v>103</v>
      </c>
      <c r="AJ1018" t="s">
        <v>103</v>
      </c>
      <c r="AK1018" t="s">
        <v>573</v>
      </c>
      <c r="AN1018" t="s">
        <v>574</v>
      </c>
      <c r="AO1018" t="s">
        <v>575</v>
      </c>
      <c r="AP1018">
        <v>8563243000140</v>
      </c>
    </row>
    <row r="1019" spans="1:42" x14ac:dyDescent="0.25">
      <c r="A1019" t="s">
        <v>1925</v>
      </c>
      <c r="B1019" t="s">
        <v>58</v>
      </c>
      <c r="C1019" t="s">
        <v>1926</v>
      </c>
      <c r="D1019">
        <v>1</v>
      </c>
      <c r="E1019" s="34" t="s">
        <v>5278</v>
      </c>
      <c r="F1019" s="34"/>
      <c r="G1019" s="34">
        <v>41544.594780092593</v>
      </c>
      <c r="I1019" t="s">
        <v>105</v>
      </c>
      <c r="J1019" t="s">
        <v>339</v>
      </c>
      <c r="Q1019" s="34">
        <v>41544.661469907405</v>
      </c>
      <c r="S1019" t="s">
        <v>107</v>
      </c>
      <c r="U1019" t="s">
        <v>103</v>
      </c>
      <c r="Y1019" t="s">
        <v>573</v>
      </c>
      <c r="Z1019" t="s">
        <v>103</v>
      </c>
      <c r="AA1019" s="34">
        <v>41542.494803240741</v>
      </c>
      <c r="AB1019" t="s">
        <v>109</v>
      </c>
      <c r="AC1019" s="34">
        <v>41544.56758101852</v>
      </c>
      <c r="AD1019" t="s">
        <v>110</v>
      </c>
      <c r="AE1019" t="s">
        <v>111</v>
      </c>
      <c r="AF1019" t="s">
        <v>103</v>
      </c>
      <c r="AG1019" t="s">
        <v>103</v>
      </c>
      <c r="AH1019" t="s">
        <v>103</v>
      </c>
      <c r="AI1019" t="s">
        <v>103</v>
      </c>
      <c r="AJ1019" t="s">
        <v>103</v>
      </c>
      <c r="AK1019" t="s">
        <v>573</v>
      </c>
      <c r="AM1019">
        <v>16056194000187</v>
      </c>
      <c r="AN1019" t="s">
        <v>574</v>
      </c>
      <c r="AO1019" t="s">
        <v>575</v>
      </c>
      <c r="AP1019">
        <v>16056194000187</v>
      </c>
    </row>
    <row r="1020" spans="1:42" x14ac:dyDescent="0.25">
      <c r="A1020" t="s">
        <v>1927</v>
      </c>
      <c r="B1020" t="s">
        <v>58</v>
      </c>
      <c r="C1020" t="s">
        <v>1928</v>
      </c>
      <c r="D1020">
        <v>1</v>
      </c>
      <c r="E1020" s="34" t="s">
        <v>5279</v>
      </c>
      <c r="F1020" s="34"/>
      <c r="G1020" s="34">
        <v>41547.495798611111</v>
      </c>
      <c r="I1020" t="s">
        <v>105</v>
      </c>
      <c r="J1020" t="s">
        <v>391</v>
      </c>
      <c r="Q1020" s="34">
        <v>41547.5</v>
      </c>
      <c r="S1020" t="s">
        <v>107</v>
      </c>
      <c r="U1020" t="s">
        <v>103</v>
      </c>
      <c r="Y1020" t="s">
        <v>573</v>
      </c>
      <c r="Z1020" t="s">
        <v>103</v>
      </c>
      <c r="AA1020" s="34">
        <v>41542.77616898148</v>
      </c>
      <c r="AB1020" t="s">
        <v>109</v>
      </c>
      <c r="AC1020" s="34">
        <v>41544.583298611113</v>
      </c>
      <c r="AD1020" t="s">
        <v>110</v>
      </c>
      <c r="AE1020" t="s">
        <v>111</v>
      </c>
      <c r="AF1020" t="s">
        <v>103</v>
      </c>
      <c r="AG1020" t="s">
        <v>103</v>
      </c>
      <c r="AH1020" t="s">
        <v>103</v>
      </c>
      <c r="AI1020" t="s">
        <v>103</v>
      </c>
      <c r="AJ1020" t="s">
        <v>103</v>
      </c>
      <c r="AK1020" t="s">
        <v>573</v>
      </c>
      <c r="AN1020" t="s">
        <v>574</v>
      </c>
      <c r="AO1020" t="s">
        <v>575</v>
      </c>
      <c r="AP1020">
        <v>3350551000173</v>
      </c>
    </row>
    <row r="1021" spans="1:42" x14ac:dyDescent="0.25">
      <c r="A1021" t="s">
        <v>1929</v>
      </c>
      <c r="B1021" t="s">
        <v>58</v>
      </c>
      <c r="C1021" t="s">
        <v>1930</v>
      </c>
      <c r="D1021">
        <v>1</v>
      </c>
      <c r="E1021" s="34" t="s">
        <v>5280</v>
      </c>
      <c r="F1021" s="34"/>
      <c r="G1021" s="34">
        <v>41545.514421296299</v>
      </c>
      <c r="I1021" t="s">
        <v>105</v>
      </c>
      <c r="J1021" t="s">
        <v>1066</v>
      </c>
      <c r="Q1021" s="34">
        <v>41547.5</v>
      </c>
      <c r="S1021" t="s">
        <v>107</v>
      </c>
      <c r="U1021" t="s">
        <v>103</v>
      </c>
      <c r="Y1021" t="s">
        <v>573</v>
      </c>
      <c r="Z1021" t="s">
        <v>103</v>
      </c>
      <c r="AA1021" s="34">
        <v>41542.808229166665</v>
      </c>
      <c r="AB1021" t="s">
        <v>109</v>
      </c>
      <c r="AC1021" s="34">
        <v>41544.600358796299</v>
      </c>
      <c r="AD1021" t="s">
        <v>110</v>
      </c>
      <c r="AE1021" t="s">
        <v>111</v>
      </c>
      <c r="AF1021" t="s">
        <v>103</v>
      </c>
      <c r="AG1021" t="s">
        <v>103</v>
      </c>
      <c r="AH1021" t="s">
        <v>103</v>
      </c>
      <c r="AI1021" t="s">
        <v>103</v>
      </c>
      <c r="AJ1021" t="s">
        <v>103</v>
      </c>
      <c r="AK1021" t="s">
        <v>573</v>
      </c>
      <c r="AN1021" t="s">
        <v>574</v>
      </c>
      <c r="AO1021" t="s">
        <v>575</v>
      </c>
      <c r="AP1021">
        <v>5505281000158</v>
      </c>
    </row>
    <row r="1022" spans="1:42" x14ac:dyDescent="0.25">
      <c r="A1022" t="s">
        <v>1931</v>
      </c>
      <c r="B1022" t="s">
        <v>58</v>
      </c>
      <c r="C1022" t="s">
        <v>1932</v>
      </c>
      <c r="D1022">
        <v>1</v>
      </c>
      <c r="E1022" s="34" t="s">
        <v>5281</v>
      </c>
      <c r="F1022" s="34"/>
      <c r="G1022" s="34">
        <v>41544.748425925929</v>
      </c>
      <c r="I1022" t="s">
        <v>105</v>
      </c>
      <c r="J1022" t="s">
        <v>1066</v>
      </c>
      <c r="Q1022" s="34">
        <v>41547.618206018517</v>
      </c>
      <c r="S1022" t="s">
        <v>107</v>
      </c>
      <c r="U1022" t="s">
        <v>103</v>
      </c>
      <c r="Y1022" t="s">
        <v>573</v>
      </c>
      <c r="Z1022" t="s">
        <v>103</v>
      </c>
      <c r="AA1022" s="34">
        <v>41543.451539351852</v>
      </c>
      <c r="AB1022" t="s">
        <v>109</v>
      </c>
      <c r="AC1022" s="34">
        <v>41544.621678240743</v>
      </c>
      <c r="AD1022" t="s">
        <v>110</v>
      </c>
      <c r="AE1022" t="s">
        <v>111</v>
      </c>
      <c r="AF1022" t="s">
        <v>103</v>
      </c>
      <c r="AG1022" t="s">
        <v>103</v>
      </c>
      <c r="AH1022" t="s">
        <v>103</v>
      </c>
      <c r="AI1022" t="s">
        <v>103</v>
      </c>
      <c r="AJ1022" t="s">
        <v>103</v>
      </c>
      <c r="AK1022" t="s">
        <v>573</v>
      </c>
      <c r="AN1022" t="s">
        <v>574</v>
      </c>
      <c r="AO1022" t="s">
        <v>575</v>
      </c>
      <c r="AP1022">
        <v>33871336000189</v>
      </c>
    </row>
    <row r="1023" spans="1:42" x14ac:dyDescent="0.25">
      <c r="A1023" t="s">
        <v>1933</v>
      </c>
      <c r="B1023" t="s">
        <v>58</v>
      </c>
      <c r="C1023" t="s">
        <v>1934</v>
      </c>
      <c r="D1023">
        <v>2</v>
      </c>
      <c r="E1023" s="34" t="s">
        <v>5282</v>
      </c>
      <c r="F1023" s="34"/>
      <c r="G1023" s="34">
        <v>41545.392326388886</v>
      </c>
      <c r="I1023" t="s">
        <v>105</v>
      </c>
      <c r="J1023" t="s">
        <v>1840</v>
      </c>
      <c r="Q1023" s="34">
        <v>41548.455057870371</v>
      </c>
      <c r="S1023" t="s">
        <v>107</v>
      </c>
      <c r="U1023" t="s">
        <v>103</v>
      </c>
      <c r="Y1023" t="s">
        <v>573</v>
      </c>
      <c r="Z1023" t="s">
        <v>103</v>
      </c>
      <c r="AA1023" s="34">
        <v>41543.705057870371</v>
      </c>
      <c r="AB1023" t="s">
        <v>109</v>
      </c>
      <c r="AC1023" s="34">
        <v>41544.671875</v>
      </c>
      <c r="AD1023" t="s">
        <v>110</v>
      </c>
      <c r="AE1023" t="s">
        <v>111</v>
      </c>
      <c r="AF1023" t="s">
        <v>103</v>
      </c>
      <c r="AG1023" t="s">
        <v>111</v>
      </c>
      <c r="AH1023" t="s">
        <v>103</v>
      </c>
      <c r="AI1023" t="s">
        <v>103</v>
      </c>
      <c r="AJ1023" t="s">
        <v>103</v>
      </c>
      <c r="AK1023" t="s">
        <v>573</v>
      </c>
      <c r="AN1023" t="s">
        <v>574</v>
      </c>
      <c r="AO1023" t="s">
        <v>575</v>
      </c>
      <c r="AP1023">
        <v>13243431000120</v>
      </c>
    </row>
    <row r="1024" spans="1:42" x14ac:dyDescent="0.25">
      <c r="A1024" t="s">
        <v>1935</v>
      </c>
      <c r="B1024" t="s">
        <v>58</v>
      </c>
      <c r="C1024" t="s">
        <v>1936</v>
      </c>
      <c r="D1024">
        <v>3</v>
      </c>
      <c r="E1024" s="34" t="s">
        <v>5283</v>
      </c>
      <c r="F1024" s="34"/>
      <c r="G1024" s="34">
        <v>41549.878680555557</v>
      </c>
      <c r="I1024" t="s">
        <v>116</v>
      </c>
      <c r="J1024" t="s">
        <v>117</v>
      </c>
      <c r="Q1024" s="34">
        <v>41547.568506944444</v>
      </c>
      <c r="S1024" t="s">
        <v>107</v>
      </c>
      <c r="U1024" t="s">
        <v>103</v>
      </c>
      <c r="Y1024" t="s">
        <v>573</v>
      </c>
      <c r="Z1024" t="s">
        <v>103</v>
      </c>
      <c r="AA1024" s="34">
        <v>41543.40184027778</v>
      </c>
      <c r="AB1024" t="s">
        <v>109</v>
      </c>
      <c r="AC1024" s="34">
        <v>41544.694710648146</v>
      </c>
      <c r="AD1024" t="s">
        <v>110</v>
      </c>
      <c r="AE1024" t="s">
        <v>111</v>
      </c>
      <c r="AF1024" t="s">
        <v>103</v>
      </c>
      <c r="AG1024" t="s">
        <v>111</v>
      </c>
      <c r="AH1024" t="s">
        <v>103</v>
      </c>
      <c r="AI1024" t="s">
        <v>103</v>
      </c>
      <c r="AJ1024" t="s">
        <v>103</v>
      </c>
      <c r="AK1024" t="s">
        <v>573</v>
      </c>
      <c r="AN1024" t="s">
        <v>574</v>
      </c>
      <c r="AO1024" t="s">
        <v>575</v>
      </c>
      <c r="AP1024">
        <v>1971395000132</v>
      </c>
    </row>
    <row r="1025" spans="1:42" x14ac:dyDescent="0.25">
      <c r="A1025" t="s">
        <v>1937</v>
      </c>
      <c r="B1025" t="s">
        <v>58</v>
      </c>
      <c r="C1025" t="s">
        <v>1938</v>
      </c>
      <c r="D1025">
        <v>2</v>
      </c>
      <c r="E1025" s="34" t="s">
        <v>5284</v>
      </c>
      <c r="F1025" s="34"/>
      <c r="G1025" s="34">
        <v>41547.470810185187</v>
      </c>
      <c r="I1025" t="s">
        <v>105</v>
      </c>
      <c r="J1025" t="s">
        <v>106</v>
      </c>
      <c r="Q1025" s="34">
        <v>41547.690254629626</v>
      </c>
      <c r="S1025" t="s">
        <v>107</v>
      </c>
      <c r="U1025" t="s">
        <v>103</v>
      </c>
      <c r="Y1025" t="s">
        <v>573</v>
      </c>
      <c r="Z1025" t="s">
        <v>103</v>
      </c>
      <c r="AA1025" s="34">
        <v>41543.523587962962</v>
      </c>
      <c r="AB1025" t="s">
        <v>109</v>
      </c>
      <c r="AC1025" s="34">
        <v>41545.378148148149</v>
      </c>
      <c r="AD1025" t="s">
        <v>110</v>
      </c>
      <c r="AE1025" t="s">
        <v>111</v>
      </c>
      <c r="AF1025" t="s">
        <v>103</v>
      </c>
      <c r="AG1025" t="s">
        <v>111</v>
      </c>
      <c r="AH1025" t="s">
        <v>103</v>
      </c>
      <c r="AI1025" t="s">
        <v>103</v>
      </c>
      <c r="AJ1025" t="s">
        <v>103</v>
      </c>
      <c r="AK1025" t="s">
        <v>573</v>
      </c>
      <c r="AN1025" t="s">
        <v>574</v>
      </c>
      <c r="AO1025" t="s">
        <v>575</v>
      </c>
      <c r="AP1025">
        <v>254564000150</v>
      </c>
    </row>
    <row r="1026" spans="1:42" x14ac:dyDescent="0.25">
      <c r="A1026" t="s">
        <v>1939</v>
      </c>
      <c r="B1026" t="s">
        <v>58</v>
      </c>
      <c r="C1026" t="s">
        <v>1940</v>
      </c>
      <c r="D1026">
        <v>1</v>
      </c>
      <c r="E1026" s="34" t="s">
        <v>5285</v>
      </c>
      <c r="F1026" s="34"/>
      <c r="G1026" s="34">
        <v>41551.769675925927</v>
      </c>
      <c r="I1026" t="s">
        <v>105</v>
      </c>
      <c r="J1026" t="s">
        <v>372</v>
      </c>
      <c r="Q1026" s="34">
        <v>41547.5</v>
      </c>
      <c r="S1026" t="s">
        <v>107</v>
      </c>
      <c r="U1026" t="s">
        <v>103</v>
      </c>
      <c r="Y1026" t="s">
        <v>573</v>
      </c>
      <c r="Z1026" t="s">
        <v>103</v>
      </c>
      <c r="AA1026" s="34">
        <v>41542.966990740744</v>
      </c>
      <c r="AB1026" t="s">
        <v>109</v>
      </c>
      <c r="AC1026" s="34">
        <v>41545.390219907407</v>
      </c>
      <c r="AD1026" t="s">
        <v>110</v>
      </c>
      <c r="AE1026" t="s">
        <v>103</v>
      </c>
      <c r="AF1026" t="s">
        <v>103</v>
      </c>
      <c r="AG1026" t="s">
        <v>103</v>
      </c>
      <c r="AH1026" t="s">
        <v>111</v>
      </c>
      <c r="AI1026" t="s">
        <v>103</v>
      </c>
      <c r="AJ1026" t="s">
        <v>103</v>
      </c>
      <c r="AK1026" t="s">
        <v>573</v>
      </c>
      <c r="AM1026">
        <v>7530191000142</v>
      </c>
      <c r="AN1026" t="s">
        <v>574</v>
      </c>
      <c r="AO1026" t="s">
        <v>575</v>
      </c>
      <c r="AP1026">
        <v>7530191000142</v>
      </c>
    </row>
    <row r="1027" spans="1:42" x14ac:dyDescent="0.25">
      <c r="A1027" t="s">
        <v>1941</v>
      </c>
      <c r="B1027" t="s">
        <v>58</v>
      </c>
      <c r="C1027" t="s">
        <v>1942</v>
      </c>
      <c r="D1027">
        <v>1</v>
      </c>
      <c r="E1027" s="34" t="s">
        <v>5286</v>
      </c>
      <c r="F1027" s="34"/>
      <c r="G1027" s="34">
        <v>41545.40388888889</v>
      </c>
      <c r="I1027" t="s">
        <v>105</v>
      </c>
      <c r="J1027" t="s">
        <v>137</v>
      </c>
      <c r="Q1027" s="34">
        <v>41544.5</v>
      </c>
      <c r="S1027" t="s">
        <v>107</v>
      </c>
      <c r="U1027" t="s">
        <v>103</v>
      </c>
      <c r="Y1027" t="s">
        <v>573</v>
      </c>
      <c r="Z1027" t="s">
        <v>103</v>
      </c>
      <c r="AA1027" s="34">
        <v>41542.132094907407</v>
      </c>
      <c r="AB1027" t="s">
        <v>109</v>
      </c>
      <c r="AC1027" s="34">
        <v>41545.40388888889</v>
      </c>
      <c r="AD1027" t="s">
        <v>110</v>
      </c>
      <c r="AE1027" t="s">
        <v>103</v>
      </c>
      <c r="AF1027" t="s">
        <v>103</v>
      </c>
      <c r="AG1027" t="s">
        <v>103</v>
      </c>
      <c r="AH1027" t="s">
        <v>111</v>
      </c>
      <c r="AI1027" t="s">
        <v>103</v>
      </c>
      <c r="AJ1027" t="s">
        <v>103</v>
      </c>
      <c r="AK1027" t="s">
        <v>573</v>
      </c>
      <c r="AN1027" t="s">
        <v>574</v>
      </c>
      <c r="AO1027" t="s">
        <v>575</v>
      </c>
      <c r="AP1027">
        <v>28483261000129</v>
      </c>
    </row>
    <row r="1028" spans="1:42" x14ac:dyDescent="0.25">
      <c r="A1028" t="s">
        <v>1943</v>
      </c>
      <c r="B1028" t="s">
        <v>58</v>
      </c>
      <c r="C1028" t="s">
        <v>1944</v>
      </c>
      <c r="D1028">
        <v>1</v>
      </c>
      <c r="E1028" s="34" t="s">
        <v>5287</v>
      </c>
      <c r="F1028" s="34"/>
      <c r="G1028" s="34">
        <v>41545.940312500003</v>
      </c>
      <c r="I1028" t="s">
        <v>105</v>
      </c>
      <c r="J1028" t="s">
        <v>137</v>
      </c>
      <c r="Q1028" s="34">
        <v>41544.5</v>
      </c>
      <c r="S1028" t="s">
        <v>107</v>
      </c>
      <c r="U1028" t="s">
        <v>103</v>
      </c>
      <c r="Y1028" t="s">
        <v>573</v>
      </c>
      <c r="Z1028" t="s">
        <v>103</v>
      </c>
      <c r="AA1028" s="34">
        <v>41542.137361111112</v>
      </c>
      <c r="AB1028" t="s">
        <v>109</v>
      </c>
      <c r="AC1028" s="34">
        <v>41545.428969907407</v>
      </c>
      <c r="AD1028" t="s">
        <v>110</v>
      </c>
      <c r="AE1028" t="s">
        <v>103</v>
      </c>
      <c r="AF1028" t="s">
        <v>103</v>
      </c>
      <c r="AG1028" t="s">
        <v>103</v>
      </c>
      <c r="AH1028" t="s">
        <v>111</v>
      </c>
      <c r="AI1028" t="s">
        <v>103</v>
      </c>
      <c r="AJ1028" t="s">
        <v>103</v>
      </c>
      <c r="AK1028" t="s">
        <v>573</v>
      </c>
      <c r="AM1028">
        <v>35960020000199</v>
      </c>
      <c r="AN1028" t="s">
        <v>574</v>
      </c>
      <c r="AO1028" t="s">
        <v>575</v>
      </c>
      <c r="AP1028">
        <v>35960020000199</v>
      </c>
    </row>
    <row r="1029" spans="1:42" x14ac:dyDescent="0.25">
      <c r="A1029" t="s">
        <v>1945</v>
      </c>
      <c r="B1029" t="s">
        <v>58</v>
      </c>
      <c r="C1029" t="s">
        <v>1946</v>
      </c>
      <c r="D1029">
        <v>1</v>
      </c>
      <c r="E1029" s="34" t="s">
        <v>5288</v>
      </c>
      <c r="F1029" s="34"/>
      <c r="G1029" s="34">
        <v>41549.427604166667</v>
      </c>
      <c r="I1029" t="s">
        <v>105</v>
      </c>
      <c r="J1029" t="s">
        <v>1242</v>
      </c>
      <c r="Q1029" s="34">
        <v>41547.5</v>
      </c>
      <c r="S1029" t="s">
        <v>107</v>
      </c>
      <c r="U1029" t="s">
        <v>103</v>
      </c>
      <c r="Y1029" t="s">
        <v>573</v>
      </c>
      <c r="Z1029" t="s">
        <v>103</v>
      </c>
      <c r="AA1029" s="34">
        <v>41542.917094907411</v>
      </c>
      <c r="AB1029" t="s">
        <v>109</v>
      </c>
      <c r="AC1029" s="34">
        <v>41545.448263888888</v>
      </c>
      <c r="AD1029" t="s">
        <v>110</v>
      </c>
      <c r="AE1029" t="s">
        <v>103</v>
      </c>
      <c r="AF1029" t="s">
        <v>103</v>
      </c>
      <c r="AG1029" t="s">
        <v>103</v>
      </c>
      <c r="AH1029" t="s">
        <v>111</v>
      </c>
      <c r="AI1029" t="s">
        <v>103</v>
      </c>
      <c r="AJ1029" t="s">
        <v>103</v>
      </c>
      <c r="AK1029" t="s">
        <v>573</v>
      </c>
      <c r="AM1029">
        <v>8698084000190</v>
      </c>
      <c r="AN1029" t="s">
        <v>574</v>
      </c>
      <c r="AO1029" t="s">
        <v>575</v>
      </c>
      <c r="AP1029">
        <v>8698084000190</v>
      </c>
    </row>
    <row r="1030" spans="1:42" x14ac:dyDescent="0.25">
      <c r="A1030" t="s">
        <v>1947</v>
      </c>
      <c r="B1030" t="s">
        <v>58</v>
      </c>
      <c r="C1030" t="s">
        <v>1948</v>
      </c>
      <c r="D1030">
        <v>1</v>
      </c>
      <c r="E1030" s="34" t="s">
        <v>5289</v>
      </c>
      <c r="F1030" s="34"/>
      <c r="G1030" s="34">
        <v>41547.479745370372</v>
      </c>
      <c r="I1030" t="s">
        <v>105</v>
      </c>
      <c r="J1030" t="s">
        <v>391</v>
      </c>
      <c r="Q1030" s="34">
        <v>41544.67596064815</v>
      </c>
      <c r="S1030" t="s">
        <v>107</v>
      </c>
      <c r="U1030" t="s">
        <v>103</v>
      </c>
      <c r="Y1030" t="s">
        <v>573</v>
      </c>
      <c r="Z1030" t="s">
        <v>103</v>
      </c>
      <c r="AA1030" s="34">
        <v>41542.509293981479</v>
      </c>
      <c r="AB1030" t="s">
        <v>109</v>
      </c>
      <c r="AC1030" s="34">
        <v>41545.470983796295</v>
      </c>
      <c r="AD1030" t="s">
        <v>110</v>
      </c>
      <c r="AE1030" t="s">
        <v>103</v>
      </c>
      <c r="AF1030" t="s">
        <v>103</v>
      </c>
      <c r="AG1030" t="s">
        <v>103</v>
      </c>
      <c r="AH1030" t="s">
        <v>111</v>
      </c>
      <c r="AI1030" t="s">
        <v>103</v>
      </c>
      <c r="AJ1030" t="s">
        <v>103</v>
      </c>
      <c r="AK1030" t="s">
        <v>573</v>
      </c>
      <c r="AM1030">
        <v>27942986000175</v>
      </c>
      <c r="AN1030" t="s">
        <v>574</v>
      </c>
      <c r="AO1030" t="s">
        <v>575</v>
      </c>
      <c r="AP1030">
        <v>27942986000175</v>
      </c>
    </row>
    <row r="1031" spans="1:42" x14ac:dyDescent="0.25">
      <c r="A1031" t="s">
        <v>1949</v>
      </c>
      <c r="B1031" t="s">
        <v>58</v>
      </c>
      <c r="C1031" t="s">
        <v>1950</v>
      </c>
      <c r="D1031">
        <v>1</v>
      </c>
      <c r="E1031" s="34" t="s">
        <v>5290</v>
      </c>
      <c r="F1031" s="34"/>
      <c r="G1031" s="34">
        <v>41547.832002314812</v>
      </c>
      <c r="I1031" t="s">
        <v>116</v>
      </c>
      <c r="J1031" t="s">
        <v>117</v>
      </c>
      <c r="Q1031" s="34">
        <v>41547.5</v>
      </c>
      <c r="S1031" t="s">
        <v>107</v>
      </c>
      <c r="U1031" t="s">
        <v>103</v>
      </c>
      <c r="Y1031" t="s">
        <v>573</v>
      </c>
      <c r="Z1031" t="s">
        <v>103</v>
      </c>
      <c r="AA1031" s="34">
        <v>41542.887488425928</v>
      </c>
      <c r="AB1031" t="s">
        <v>109</v>
      </c>
      <c r="AC1031" s="34">
        <v>41545.490034722221</v>
      </c>
      <c r="AD1031" t="s">
        <v>110</v>
      </c>
      <c r="AE1031" t="s">
        <v>103</v>
      </c>
      <c r="AF1031" t="s">
        <v>103</v>
      </c>
      <c r="AG1031" t="s">
        <v>103</v>
      </c>
      <c r="AH1031" t="s">
        <v>111</v>
      </c>
      <c r="AI1031" t="s">
        <v>103</v>
      </c>
      <c r="AJ1031" t="s">
        <v>103</v>
      </c>
      <c r="AK1031" t="s">
        <v>573</v>
      </c>
      <c r="AM1031">
        <v>9460143000150</v>
      </c>
      <c r="AN1031" t="s">
        <v>574</v>
      </c>
      <c r="AO1031" t="s">
        <v>575</v>
      </c>
      <c r="AP1031">
        <v>9460143000150</v>
      </c>
    </row>
    <row r="1032" spans="1:42" x14ac:dyDescent="0.25">
      <c r="A1032" t="s">
        <v>1277</v>
      </c>
      <c r="B1032" t="s">
        <v>60</v>
      </c>
      <c r="C1032" t="s">
        <v>1278</v>
      </c>
      <c r="D1032">
        <v>1</v>
      </c>
      <c r="E1032" s="34" t="s">
        <v>5291</v>
      </c>
      <c r="F1032" s="34"/>
      <c r="G1032" s="34">
        <v>41535.433344907404</v>
      </c>
      <c r="I1032" t="s">
        <v>105</v>
      </c>
      <c r="J1032" t="s">
        <v>644</v>
      </c>
      <c r="Q1032" s="34">
        <v>41513.39565972222</v>
      </c>
      <c r="S1032" t="s">
        <v>107</v>
      </c>
      <c r="U1032" t="s">
        <v>103</v>
      </c>
      <c r="Y1032" t="s">
        <v>108</v>
      </c>
      <c r="Z1032" t="s">
        <v>103</v>
      </c>
      <c r="AA1032" s="34">
        <v>41508.64565972222</v>
      </c>
      <c r="AB1032" t="s">
        <v>109</v>
      </c>
      <c r="AC1032" s="34">
        <v>41519.027118055557</v>
      </c>
      <c r="AD1032" t="s">
        <v>198</v>
      </c>
      <c r="AE1032" t="s">
        <v>111</v>
      </c>
      <c r="AF1032" t="s">
        <v>103</v>
      </c>
      <c r="AG1032" t="s">
        <v>103</v>
      </c>
      <c r="AH1032" t="s">
        <v>103</v>
      </c>
      <c r="AI1032" t="s">
        <v>111</v>
      </c>
      <c r="AJ1032" t="s">
        <v>103</v>
      </c>
      <c r="AK1032" t="s">
        <v>108</v>
      </c>
      <c r="AM1032">
        <v>5309807000124</v>
      </c>
      <c r="AN1032" t="s">
        <v>112</v>
      </c>
      <c r="AO1032" t="s">
        <v>113</v>
      </c>
      <c r="AP1032">
        <v>5309807000124</v>
      </c>
    </row>
    <row r="1033" spans="1:42" x14ac:dyDescent="0.25">
      <c r="A1033" t="s">
        <v>1279</v>
      </c>
      <c r="B1033" t="s">
        <v>60</v>
      </c>
      <c r="C1033" t="s">
        <v>1280</v>
      </c>
      <c r="D1033">
        <v>2</v>
      </c>
      <c r="E1033" s="34" t="s">
        <v>5292</v>
      </c>
      <c r="F1033" s="34"/>
      <c r="G1033" s="34">
        <v>41519.073738425926</v>
      </c>
      <c r="I1033" t="s">
        <v>116</v>
      </c>
      <c r="J1033" t="s">
        <v>117</v>
      </c>
      <c r="Q1033" s="34">
        <v>41513.46802083333</v>
      </c>
      <c r="S1033" t="s">
        <v>107</v>
      </c>
      <c r="U1033" t="s">
        <v>103</v>
      </c>
      <c r="Y1033" t="s">
        <v>108</v>
      </c>
      <c r="Z1033" t="s">
        <v>103</v>
      </c>
      <c r="AA1033" s="34">
        <v>41508.71802083333</v>
      </c>
      <c r="AB1033" t="s">
        <v>109</v>
      </c>
      <c r="AC1033" s="34">
        <v>41519.073738425926</v>
      </c>
      <c r="AD1033" t="s">
        <v>192</v>
      </c>
      <c r="AE1033" t="s">
        <v>111</v>
      </c>
      <c r="AF1033" t="s">
        <v>103</v>
      </c>
      <c r="AG1033" t="s">
        <v>103</v>
      </c>
      <c r="AH1033" t="s">
        <v>103</v>
      </c>
      <c r="AI1033" t="s">
        <v>111</v>
      </c>
      <c r="AJ1033" t="s">
        <v>103</v>
      </c>
      <c r="AK1033" t="s">
        <v>108</v>
      </c>
      <c r="AN1033" t="s">
        <v>112</v>
      </c>
      <c r="AO1033" t="s">
        <v>113</v>
      </c>
      <c r="AP1033">
        <v>3857519000189</v>
      </c>
    </row>
    <row r="1034" spans="1:42" x14ac:dyDescent="0.25">
      <c r="A1034" t="s">
        <v>1281</v>
      </c>
      <c r="B1034" t="s">
        <v>60</v>
      </c>
      <c r="C1034" t="s">
        <v>1282</v>
      </c>
      <c r="D1034">
        <v>1</v>
      </c>
      <c r="E1034" s="34" t="s">
        <v>5293</v>
      </c>
      <c r="F1034" s="34"/>
      <c r="G1034" s="34">
        <v>41519.668761574074</v>
      </c>
      <c r="I1034" t="s">
        <v>105</v>
      </c>
      <c r="J1034" t="s">
        <v>644</v>
      </c>
      <c r="Q1034" s="34">
        <v>41513.439560185187</v>
      </c>
      <c r="S1034" t="s">
        <v>107</v>
      </c>
      <c r="U1034" t="s">
        <v>103</v>
      </c>
      <c r="Y1034" t="s">
        <v>108</v>
      </c>
      <c r="Z1034" t="s">
        <v>103</v>
      </c>
      <c r="AA1034" s="34">
        <v>41508.689560185187</v>
      </c>
      <c r="AB1034" t="s">
        <v>109</v>
      </c>
      <c r="AC1034" s="34">
        <v>41519.093668981484</v>
      </c>
      <c r="AD1034" t="s">
        <v>192</v>
      </c>
      <c r="AE1034" t="s">
        <v>111</v>
      </c>
      <c r="AF1034" t="s">
        <v>103</v>
      </c>
      <c r="AG1034" t="s">
        <v>103</v>
      </c>
      <c r="AH1034" t="s">
        <v>103</v>
      </c>
      <c r="AI1034" t="s">
        <v>111</v>
      </c>
      <c r="AJ1034" t="s">
        <v>103</v>
      </c>
      <c r="AK1034" t="s">
        <v>108</v>
      </c>
      <c r="AM1034">
        <v>2605015000109</v>
      </c>
      <c r="AN1034" t="s">
        <v>112</v>
      </c>
      <c r="AO1034" t="s">
        <v>113</v>
      </c>
      <c r="AP1034">
        <v>2605015000109</v>
      </c>
    </row>
    <row r="1035" spans="1:42" x14ac:dyDescent="0.25">
      <c r="A1035" t="s">
        <v>1283</v>
      </c>
      <c r="B1035" t="s">
        <v>60</v>
      </c>
      <c r="C1035" t="s">
        <v>1284</v>
      </c>
      <c r="D1035">
        <v>1</v>
      </c>
      <c r="E1035" s="34" t="s">
        <v>5294</v>
      </c>
      <c r="F1035" s="34"/>
      <c r="G1035" s="34">
        <v>41519.621018518519</v>
      </c>
      <c r="I1035" t="s">
        <v>105</v>
      </c>
      <c r="J1035" t="s">
        <v>126</v>
      </c>
      <c r="Q1035" s="34">
        <v>41513.381099537037</v>
      </c>
      <c r="S1035" t="s">
        <v>107</v>
      </c>
      <c r="U1035" t="s">
        <v>103</v>
      </c>
      <c r="Y1035" t="s">
        <v>108</v>
      </c>
      <c r="Z1035" t="s">
        <v>103</v>
      </c>
      <c r="AA1035" s="34">
        <v>41508.631099537037</v>
      </c>
      <c r="AB1035" t="s">
        <v>109</v>
      </c>
      <c r="AC1035" s="34">
        <v>41519.110474537039</v>
      </c>
      <c r="AD1035" t="s">
        <v>198</v>
      </c>
      <c r="AE1035" t="s">
        <v>111</v>
      </c>
      <c r="AF1035" t="s">
        <v>103</v>
      </c>
      <c r="AG1035" t="s">
        <v>103</v>
      </c>
      <c r="AH1035" t="s">
        <v>103</v>
      </c>
      <c r="AI1035" t="s">
        <v>111</v>
      </c>
      <c r="AJ1035" t="s">
        <v>103</v>
      </c>
      <c r="AK1035" t="s">
        <v>108</v>
      </c>
      <c r="AN1035" t="s">
        <v>112</v>
      </c>
      <c r="AO1035" t="s">
        <v>113</v>
      </c>
      <c r="AP1035">
        <v>7934704000180</v>
      </c>
    </row>
    <row r="1036" spans="1:42" x14ac:dyDescent="0.25">
      <c r="A1036" t="s">
        <v>1285</v>
      </c>
      <c r="B1036" t="s">
        <v>60</v>
      </c>
      <c r="C1036" t="s">
        <v>1286</v>
      </c>
      <c r="D1036">
        <v>1</v>
      </c>
      <c r="E1036" s="34" t="s">
        <v>5295</v>
      </c>
      <c r="F1036" s="34"/>
      <c r="G1036" s="34">
        <v>41519.123437499999</v>
      </c>
      <c r="I1036" t="s">
        <v>116</v>
      </c>
      <c r="J1036" t="s">
        <v>117</v>
      </c>
      <c r="Q1036" s="34">
        <v>41513.339189814818</v>
      </c>
      <c r="S1036" t="s">
        <v>107</v>
      </c>
      <c r="U1036" t="s">
        <v>103</v>
      </c>
      <c r="Y1036" t="s">
        <v>108</v>
      </c>
      <c r="Z1036" t="s">
        <v>103</v>
      </c>
      <c r="AA1036" s="34">
        <v>41508.589189814818</v>
      </c>
      <c r="AB1036" t="s">
        <v>109</v>
      </c>
      <c r="AC1036" s="34">
        <v>41519.123437499999</v>
      </c>
      <c r="AD1036" t="s">
        <v>192</v>
      </c>
      <c r="AE1036" t="s">
        <v>111</v>
      </c>
      <c r="AF1036" t="s">
        <v>103</v>
      </c>
      <c r="AG1036" t="s">
        <v>103</v>
      </c>
      <c r="AH1036" t="s">
        <v>103</v>
      </c>
      <c r="AI1036" t="s">
        <v>111</v>
      </c>
      <c r="AJ1036" t="s">
        <v>103</v>
      </c>
      <c r="AK1036" t="s">
        <v>108</v>
      </c>
      <c r="AM1036">
        <v>8654322000166</v>
      </c>
      <c r="AN1036" t="s">
        <v>112</v>
      </c>
      <c r="AO1036" t="s">
        <v>113</v>
      </c>
      <c r="AP1036">
        <v>8654322000166</v>
      </c>
    </row>
    <row r="1037" spans="1:42" x14ac:dyDescent="0.25">
      <c r="A1037" t="s">
        <v>1287</v>
      </c>
      <c r="B1037" t="s">
        <v>60</v>
      </c>
      <c r="C1037" t="s">
        <v>1288</v>
      </c>
      <c r="D1037">
        <v>1</v>
      </c>
      <c r="E1037" s="34" t="s">
        <v>5296</v>
      </c>
      <c r="F1037" s="34"/>
      <c r="G1037" s="34">
        <v>41519.436550925922</v>
      </c>
      <c r="I1037" t="s">
        <v>105</v>
      </c>
      <c r="J1037" t="s">
        <v>150</v>
      </c>
      <c r="Q1037" s="34">
        <v>41513.446701388886</v>
      </c>
      <c r="S1037" t="s">
        <v>107</v>
      </c>
      <c r="U1037" t="s">
        <v>103</v>
      </c>
      <c r="Y1037" t="s">
        <v>108</v>
      </c>
      <c r="Z1037" t="s">
        <v>103</v>
      </c>
      <c r="AA1037" s="34">
        <v>41508.696701388886</v>
      </c>
      <c r="AB1037" t="s">
        <v>109</v>
      </c>
      <c r="AC1037" s="34">
        <v>41519.154930555553</v>
      </c>
      <c r="AD1037" t="s">
        <v>198</v>
      </c>
      <c r="AE1037" t="s">
        <v>111</v>
      </c>
      <c r="AF1037" t="s">
        <v>103</v>
      </c>
      <c r="AG1037" t="s">
        <v>103</v>
      </c>
      <c r="AH1037" t="s">
        <v>103</v>
      </c>
      <c r="AI1037" t="s">
        <v>111</v>
      </c>
      <c r="AJ1037" t="s">
        <v>103</v>
      </c>
      <c r="AK1037" t="s">
        <v>108</v>
      </c>
      <c r="AM1037">
        <v>15224468000137</v>
      </c>
      <c r="AN1037" t="s">
        <v>112</v>
      </c>
      <c r="AO1037" t="s">
        <v>113</v>
      </c>
      <c r="AP1037">
        <v>15224468000137</v>
      </c>
    </row>
    <row r="1038" spans="1:42" x14ac:dyDescent="0.25">
      <c r="A1038" t="s">
        <v>1289</v>
      </c>
      <c r="B1038" t="s">
        <v>60</v>
      </c>
      <c r="C1038" t="s">
        <v>1290</v>
      </c>
      <c r="D1038">
        <v>1</v>
      </c>
      <c r="E1038" s="34" t="s">
        <v>5297</v>
      </c>
      <c r="F1038" s="34"/>
      <c r="G1038" s="34">
        <v>41519.389814814815</v>
      </c>
      <c r="I1038" t="s">
        <v>105</v>
      </c>
      <c r="J1038" t="s">
        <v>137</v>
      </c>
      <c r="Q1038" s="34">
        <v>41513.358946759261</v>
      </c>
      <c r="S1038" t="s">
        <v>107</v>
      </c>
      <c r="U1038" t="s">
        <v>103</v>
      </c>
      <c r="Y1038" t="s">
        <v>108</v>
      </c>
      <c r="Z1038" t="s">
        <v>103</v>
      </c>
      <c r="AA1038" s="34">
        <v>41508.608946759261</v>
      </c>
      <c r="AB1038" t="s">
        <v>109</v>
      </c>
      <c r="AC1038" s="34">
        <v>41519.167256944442</v>
      </c>
      <c r="AD1038" t="s">
        <v>198</v>
      </c>
      <c r="AE1038" t="s">
        <v>111</v>
      </c>
      <c r="AF1038" t="s">
        <v>103</v>
      </c>
      <c r="AG1038" t="s">
        <v>103</v>
      </c>
      <c r="AH1038" t="s">
        <v>103</v>
      </c>
      <c r="AI1038" t="s">
        <v>111</v>
      </c>
      <c r="AJ1038" t="s">
        <v>103</v>
      </c>
      <c r="AK1038" t="s">
        <v>108</v>
      </c>
      <c r="AM1038">
        <v>65234692000188</v>
      </c>
      <c r="AN1038" t="s">
        <v>112</v>
      </c>
      <c r="AO1038" t="s">
        <v>113</v>
      </c>
      <c r="AP1038">
        <v>65234692000188</v>
      </c>
    </row>
    <row r="1039" spans="1:42" x14ac:dyDescent="0.25">
      <c r="A1039" t="s">
        <v>1291</v>
      </c>
      <c r="B1039" t="s">
        <v>60</v>
      </c>
      <c r="C1039" t="s">
        <v>1292</v>
      </c>
      <c r="D1039">
        <v>2</v>
      </c>
      <c r="E1039" s="34" t="s">
        <v>5298</v>
      </c>
      <c r="F1039" s="34"/>
      <c r="G1039" s="34">
        <v>41519.405810185184</v>
      </c>
      <c r="I1039" t="s">
        <v>105</v>
      </c>
      <c r="J1039" t="s">
        <v>644</v>
      </c>
      <c r="Q1039" s="34">
        <v>41512.619930555556</v>
      </c>
      <c r="S1039" t="s">
        <v>107</v>
      </c>
      <c r="U1039" t="s">
        <v>103</v>
      </c>
      <c r="Y1039" t="s">
        <v>108</v>
      </c>
      <c r="Z1039" t="s">
        <v>103</v>
      </c>
      <c r="AA1039" s="34">
        <v>41508.453263888892</v>
      </c>
      <c r="AB1039" t="s">
        <v>109</v>
      </c>
      <c r="AC1039" s="34">
        <v>41519.178819444445</v>
      </c>
      <c r="AD1039" t="s">
        <v>192</v>
      </c>
      <c r="AE1039" t="s">
        <v>111</v>
      </c>
      <c r="AF1039" t="s">
        <v>103</v>
      </c>
      <c r="AG1039" t="s">
        <v>103</v>
      </c>
      <c r="AH1039" t="s">
        <v>103</v>
      </c>
      <c r="AI1039" t="s">
        <v>111</v>
      </c>
      <c r="AJ1039" t="s">
        <v>103</v>
      </c>
      <c r="AK1039" t="s">
        <v>108</v>
      </c>
      <c r="AN1039" t="s">
        <v>112</v>
      </c>
      <c r="AO1039" t="s">
        <v>113</v>
      </c>
      <c r="AP1039">
        <v>2578945000110</v>
      </c>
    </row>
    <row r="1040" spans="1:42" x14ac:dyDescent="0.25">
      <c r="A1040" t="s">
        <v>1293</v>
      </c>
      <c r="B1040" t="s">
        <v>60</v>
      </c>
      <c r="C1040" t="s">
        <v>1294</v>
      </c>
      <c r="D1040">
        <v>1</v>
      </c>
      <c r="E1040" s="34" t="s">
        <v>5299</v>
      </c>
      <c r="F1040" s="34"/>
      <c r="G1040" s="34">
        <v>41519.195960648147</v>
      </c>
      <c r="I1040" t="s">
        <v>105</v>
      </c>
      <c r="J1040" t="s">
        <v>1295</v>
      </c>
      <c r="Q1040" s="34">
        <v>41513.366261574076</v>
      </c>
      <c r="S1040" t="s">
        <v>107</v>
      </c>
      <c r="U1040" t="s">
        <v>103</v>
      </c>
      <c r="Y1040" t="s">
        <v>108</v>
      </c>
      <c r="Z1040" t="s">
        <v>103</v>
      </c>
      <c r="AA1040" s="34">
        <v>41508.616261574076</v>
      </c>
      <c r="AB1040" t="s">
        <v>109</v>
      </c>
      <c r="AC1040" s="34">
        <v>41519.195960648147</v>
      </c>
      <c r="AD1040" t="s">
        <v>198</v>
      </c>
      <c r="AE1040" t="s">
        <v>111</v>
      </c>
      <c r="AF1040" t="s">
        <v>103</v>
      </c>
      <c r="AG1040" t="s">
        <v>103</v>
      </c>
      <c r="AH1040" t="s">
        <v>103</v>
      </c>
      <c r="AI1040" t="s">
        <v>111</v>
      </c>
      <c r="AJ1040" t="s">
        <v>103</v>
      </c>
      <c r="AK1040" t="s">
        <v>108</v>
      </c>
      <c r="AM1040">
        <v>9479259000131</v>
      </c>
      <c r="AN1040" t="s">
        <v>112</v>
      </c>
      <c r="AO1040" t="s">
        <v>113</v>
      </c>
      <c r="AP1040">
        <v>9479259000131</v>
      </c>
    </row>
    <row r="1041" spans="1:42" x14ac:dyDescent="0.25">
      <c r="A1041" t="s">
        <v>1296</v>
      </c>
      <c r="B1041" t="s">
        <v>60</v>
      </c>
      <c r="C1041" t="s">
        <v>1297</v>
      </c>
      <c r="D1041">
        <v>2</v>
      </c>
      <c r="E1041" s="34" t="s">
        <v>5300</v>
      </c>
      <c r="F1041" s="34"/>
      <c r="G1041" s="34">
        <v>41519.454780092594</v>
      </c>
      <c r="I1041" t="s">
        <v>105</v>
      </c>
      <c r="J1041" t="s">
        <v>644</v>
      </c>
      <c r="Q1041" s="34">
        <v>41513.429120370369</v>
      </c>
      <c r="S1041" t="s">
        <v>107</v>
      </c>
      <c r="U1041" t="s">
        <v>103</v>
      </c>
      <c r="Y1041" t="s">
        <v>108</v>
      </c>
      <c r="Z1041" t="s">
        <v>103</v>
      </c>
      <c r="AA1041" s="34">
        <v>41508.679120370369</v>
      </c>
      <c r="AB1041" t="s">
        <v>109</v>
      </c>
      <c r="AC1041" s="34">
        <v>41519.21974537037</v>
      </c>
      <c r="AD1041" t="s">
        <v>192</v>
      </c>
      <c r="AE1041" t="s">
        <v>111</v>
      </c>
      <c r="AF1041" t="s">
        <v>103</v>
      </c>
      <c r="AG1041" t="s">
        <v>103</v>
      </c>
      <c r="AH1041" t="s">
        <v>103</v>
      </c>
      <c r="AI1041" t="s">
        <v>111</v>
      </c>
      <c r="AJ1041" t="s">
        <v>103</v>
      </c>
      <c r="AK1041" t="s">
        <v>108</v>
      </c>
      <c r="AN1041" t="s">
        <v>112</v>
      </c>
      <c r="AO1041" t="s">
        <v>113</v>
      </c>
      <c r="AP1041">
        <v>17235751000190</v>
      </c>
    </row>
    <row r="1042" spans="1:42" x14ac:dyDescent="0.25">
      <c r="A1042" t="s">
        <v>1298</v>
      </c>
      <c r="B1042" t="s">
        <v>60</v>
      </c>
      <c r="C1042" t="s">
        <v>1299</v>
      </c>
      <c r="D1042">
        <v>2</v>
      </c>
      <c r="E1042" s="34" t="s">
        <v>5301</v>
      </c>
      <c r="F1042" s="34"/>
      <c r="G1042" s="34">
        <v>41519.357986111114</v>
      </c>
      <c r="I1042" t="s">
        <v>105</v>
      </c>
      <c r="J1042" t="s">
        <v>326</v>
      </c>
      <c r="Q1042" s="34">
        <v>41514.5</v>
      </c>
      <c r="S1042" t="s">
        <v>107</v>
      </c>
      <c r="U1042" t="s">
        <v>103</v>
      </c>
      <c r="Y1042" t="s">
        <v>108</v>
      </c>
      <c r="Z1042" t="s">
        <v>103</v>
      </c>
      <c r="AA1042" s="34">
        <v>41509.869062500002</v>
      </c>
      <c r="AB1042" t="s">
        <v>109</v>
      </c>
      <c r="AC1042" s="34">
        <v>41519.22960648148</v>
      </c>
      <c r="AD1042" t="s">
        <v>198</v>
      </c>
      <c r="AE1042" t="s">
        <v>111</v>
      </c>
      <c r="AF1042" t="s">
        <v>103</v>
      </c>
      <c r="AG1042" t="s">
        <v>103</v>
      </c>
      <c r="AH1042" t="s">
        <v>103</v>
      </c>
      <c r="AI1042" t="s">
        <v>111</v>
      </c>
      <c r="AJ1042" t="s">
        <v>103</v>
      </c>
      <c r="AK1042" t="s">
        <v>108</v>
      </c>
      <c r="AN1042" t="s">
        <v>112</v>
      </c>
      <c r="AO1042" t="s">
        <v>113</v>
      </c>
      <c r="AP1042">
        <v>2816182000107</v>
      </c>
    </row>
    <row r="1043" spans="1:42" x14ac:dyDescent="0.25">
      <c r="A1043" t="s">
        <v>1300</v>
      </c>
      <c r="B1043" t="s">
        <v>60</v>
      </c>
      <c r="C1043" t="s">
        <v>1301</v>
      </c>
      <c r="D1043">
        <v>2</v>
      </c>
      <c r="E1043" s="34" t="s">
        <v>5302</v>
      </c>
      <c r="F1043" s="34"/>
      <c r="G1043" s="34">
        <v>41519.496099537035</v>
      </c>
      <c r="I1043" t="s">
        <v>105</v>
      </c>
      <c r="J1043" t="s">
        <v>137</v>
      </c>
      <c r="Q1043" s="34">
        <v>41514.493506944447</v>
      </c>
      <c r="S1043" t="s">
        <v>107</v>
      </c>
      <c r="U1043" t="s">
        <v>103</v>
      </c>
      <c r="Y1043" t="s">
        <v>108</v>
      </c>
      <c r="Z1043" t="s">
        <v>103</v>
      </c>
      <c r="AA1043" s="34">
        <v>41509.743506944447</v>
      </c>
      <c r="AB1043" t="s">
        <v>109</v>
      </c>
      <c r="AC1043" s="34">
        <v>41519.238958333335</v>
      </c>
      <c r="AD1043" t="s">
        <v>192</v>
      </c>
      <c r="AE1043" t="s">
        <v>111</v>
      </c>
      <c r="AF1043" t="s">
        <v>103</v>
      </c>
      <c r="AG1043" t="s">
        <v>103</v>
      </c>
      <c r="AH1043" t="s">
        <v>103</v>
      </c>
      <c r="AI1043" t="s">
        <v>111</v>
      </c>
      <c r="AJ1043" t="s">
        <v>103</v>
      </c>
      <c r="AK1043" t="s">
        <v>108</v>
      </c>
      <c r="AN1043" t="s">
        <v>112</v>
      </c>
      <c r="AO1043" t="s">
        <v>113</v>
      </c>
      <c r="AP1043">
        <v>3798748000170</v>
      </c>
    </row>
    <row r="1044" spans="1:42" x14ac:dyDescent="0.25">
      <c r="A1044" t="s">
        <v>1302</v>
      </c>
      <c r="B1044" t="s">
        <v>60</v>
      </c>
      <c r="C1044" t="s">
        <v>1303</v>
      </c>
      <c r="D1044">
        <v>2</v>
      </c>
      <c r="E1044" s="34" t="s">
        <v>5303</v>
      </c>
      <c r="F1044" s="34"/>
      <c r="G1044" s="34">
        <v>41523.559733796297</v>
      </c>
      <c r="I1044" t="s">
        <v>105</v>
      </c>
      <c r="J1044" t="s">
        <v>1295</v>
      </c>
      <c r="Q1044" s="34">
        <v>41514.437928240739</v>
      </c>
      <c r="S1044" t="s">
        <v>107</v>
      </c>
      <c r="U1044" t="s">
        <v>103</v>
      </c>
      <c r="Y1044" t="s">
        <v>108</v>
      </c>
      <c r="Z1044" t="s">
        <v>103</v>
      </c>
      <c r="AA1044" s="34">
        <v>41509.687928240739</v>
      </c>
      <c r="AB1044" t="s">
        <v>109</v>
      </c>
      <c r="AC1044" s="34">
        <v>41519.255231481482</v>
      </c>
      <c r="AD1044" t="s">
        <v>198</v>
      </c>
      <c r="AE1044" t="s">
        <v>111</v>
      </c>
      <c r="AF1044" t="s">
        <v>103</v>
      </c>
      <c r="AG1044" t="s">
        <v>103</v>
      </c>
      <c r="AH1044" t="s">
        <v>103</v>
      </c>
      <c r="AI1044" t="s">
        <v>111</v>
      </c>
      <c r="AJ1044" t="s">
        <v>103</v>
      </c>
      <c r="AK1044" t="s">
        <v>108</v>
      </c>
      <c r="AN1044" t="s">
        <v>112</v>
      </c>
      <c r="AO1044" t="s">
        <v>113</v>
      </c>
      <c r="AP1044">
        <v>23907801000130</v>
      </c>
    </row>
    <row r="1045" spans="1:42" x14ac:dyDescent="0.25">
      <c r="A1045" t="s">
        <v>1304</v>
      </c>
      <c r="B1045" t="s">
        <v>60</v>
      </c>
      <c r="C1045" t="s">
        <v>1305</v>
      </c>
      <c r="D1045">
        <v>2</v>
      </c>
      <c r="E1045" s="34" t="s">
        <v>5304</v>
      </c>
      <c r="F1045" s="34"/>
      <c r="G1045" s="34">
        <v>41520.073229166665</v>
      </c>
      <c r="I1045" t="s">
        <v>105</v>
      </c>
      <c r="J1045" t="s">
        <v>1295</v>
      </c>
      <c r="Q1045" s="34">
        <v>41514.405902777777</v>
      </c>
      <c r="S1045" t="s">
        <v>107</v>
      </c>
      <c r="U1045" t="s">
        <v>103</v>
      </c>
      <c r="Y1045" t="s">
        <v>108</v>
      </c>
      <c r="Z1045" t="s">
        <v>103</v>
      </c>
      <c r="AA1045" s="34">
        <v>41509.655902777777</v>
      </c>
      <c r="AB1045" t="s">
        <v>109</v>
      </c>
      <c r="AC1045" s="34">
        <v>41519.267152777778</v>
      </c>
      <c r="AD1045" t="s">
        <v>192</v>
      </c>
      <c r="AE1045" t="s">
        <v>111</v>
      </c>
      <c r="AF1045" t="s">
        <v>103</v>
      </c>
      <c r="AG1045" t="s">
        <v>103</v>
      </c>
      <c r="AH1045" t="s">
        <v>103</v>
      </c>
      <c r="AI1045" t="s">
        <v>111</v>
      </c>
      <c r="AJ1045" t="s">
        <v>103</v>
      </c>
      <c r="AK1045" t="s">
        <v>108</v>
      </c>
      <c r="AN1045" t="s">
        <v>112</v>
      </c>
      <c r="AO1045" t="s">
        <v>113</v>
      </c>
      <c r="AP1045">
        <v>80660517000146</v>
      </c>
    </row>
    <row r="1046" spans="1:42" x14ac:dyDescent="0.25">
      <c r="A1046" t="s">
        <v>1306</v>
      </c>
      <c r="B1046" t="s">
        <v>60</v>
      </c>
      <c r="C1046" t="s">
        <v>1307</v>
      </c>
      <c r="D1046">
        <v>3</v>
      </c>
      <c r="E1046" s="34" t="s">
        <v>5305</v>
      </c>
      <c r="F1046" s="34"/>
      <c r="G1046" s="34">
        <v>41519.399710648147</v>
      </c>
      <c r="I1046" t="s">
        <v>105</v>
      </c>
      <c r="J1046" t="s">
        <v>137</v>
      </c>
      <c r="Q1046" s="34">
        <v>41513.641493055555</v>
      </c>
      <c r="S1046" t="s">
        <v>107</v>
      </c>
      <c r="U1046" t="s">
        <v>103</v>
      </c>
      <c r="Y1046" t="s">
        <v>108</v>
      </c>
      <c r="Z1046" t="s">
        <v>103</v>
      </c>
      <c r="AA1046" s="34">
        <v>41509.474826388891</v>
      </c>
      <c r="AB1046" t="s">
        <v>109</v>
      </c>
      <c r="AC1046" s="34">
        <v>41519.291770833333</v>
      </c>
      <c r="AD1046" t="s">
        <v>192</v>
      </c>
      <c r="AE1046" t="s">
        <v>111</v>
      </c>
      <c r="AF1046" t="s">
        <v>103</v>
      </c>
      <c r="AG1046" t="s">
        <v>103</v>
      </c>
      <c r="AH1046" t="s">
        <v>103</v>
      </c>
      <c r="AI1046" t="s">
        <v>111</v>
      </c>
      <c r="AJ1046" t="s">
        <v>103</v>
      </c>
      <c r="AK1046" t="s">
        <v>108</v>
      </c>
      <c r="AN1046" t="s">
        <v>112</v>
      </c>
      <c r="AO1046" t="s">
        <v>113</v>
      </c>
      <c r="AP1046">
        <v>10582078000115</v>
      </c>
    </row>
    <row r="1047" spans="1:42" x14ac:dyDescent="0.25">
      <c r="A1047" t="s">
        <v>1308</v>
      </c>
      <c r="B1047" t="s">
        <v>60</v>
      </c>
      <c r="C1047" t="s">
        <v>1309</v>
      </c>
      <c r="D1047">
        <v>6</v>
      </c>
      <c r="E1047" s="34" t="s">
        <v>5306</v>
      </c>
      <c r="F1047" s="34"/>
      <c r="G1047" s="34">
        <v>41520.495196759257</v>
      </c>
      <c r="I1047" t="s">
        <v>105</v>
      </c>
      <c r="J1047" t="s">
        <v>1242</v>
      </c>
      <c r="Q1047" s="34">
        <v>41515.568680555552</v>
      </c>
      <c r="S1047" t="s">
        <v>107</v>
      </c>
      <c r="U1047" t="s">
        <v>103</v>
      </c>
      <c r="Y1047" t="s">
        <v>108</v>
      </c>
      <c r="Z1047" t="s">
        <v>103</v>
      </c>
      <c r="AA1047" s="34">
        <v>41513.402013888888</v>
      </c>
      <c r="AB1047" t="s">
        <v>109</v>
      </c>
      <c r="AC1047" s="34">
        <v>41520.215231481481</v>
      </c>
      <c r="AD1047" t="s">
        <v>110</v>
      </c>
      <c r="AE1047" t="s">
        <v>103</v>
      </c>
      <c r="AF1047" t="s">
        <v>103</v>
      </c>
      <c r="AG1047" t="s">
        <v>103</v>
      </c>
      <c r="AH1047" t="s">
        <v>103</v>
      </c>
      <c r="AI1047" t="s">
        <v>103</v>
      </c>
      <c r="AJ1047" t="s">
        <v>103</v>
      </c>
      <c r="AK1047" t="s">
        <v>108</v>
      </c>
      <c r="AM1047">
        <v>13365739000149</v>
      </c>
      <c r="AN1047" t="s">
        <v>112</v>
      </c>
      <c r="AO1047" t="s">
        <v>113</v>
      </c>
      <c r="AP1047">
        <v>13365739000149</v>
      </c>
    </row>
    <row r="1048" spans="1:42" x14ac:dyDescent="0.25">
      <c r="A1048" t="s">
        <v>1310</v>
      </c>
      <c r="B1048" t="s">
        <v>60</v>
      </c>
      <c r="C1048" t="s">
        <v>1311</v>
      </c>
      <c r="D1048">
        <v>6</v>
      </c>
      <c r="E1048" s="34" t="s">
        <v>5307</v>
      </c>
      <c r="F1048" s="34"/>
      <c r="G1048" s="34">
        <v>41520.388796296298</v>
      </c>
      <c r="I1048" t="s">
        <v>105</v>
      </c>
      <c r="J1048" t="s">
        <v>644</v>
      </c>
      <c r="Q1048" s="34">
        <v>41515.5</v>
      </c>
      <c r="S1048" t="s">
        <v>107</v>
      </c>
      <c r="U1048" t="s">
        <v>103</v>
      </c>
      <c r="Y1048" t="s">
        <v>108</v>
      </c>
      <c r="Z1048" t="s">
        <v>103</v>
      </c>
      <c r="AA1048" s="34">
        <v>41513.330497685187</v>
      </c>
      <c r="AB1048" t="s">
        <v>109</v>
      </c>
      <c r="AC1048" s="34">
        <v>41520.263356481482</v>
      </c>
      <c r="AD1048" t="s">
        <v>110</v>
      </c>
      <c r="AE1048" t="s">
        <v>103</v>
      </c>
      <c r="AF1048" t="s">
        <v>103</v>
      </c>
      <c r="AG1048" t="s">
        <v>103</v>
      </c>
      <c r="AH1048" t="s">
        <v>103</v>
      </c>
      <c r="AI1048" t="s">
        <v>111</v>
      </c>
      <c r="AJ1048" t="s">
        <v>103</v>
      </c>
      <c r="AK1048" t="s">
        <v>108</v>
      </c>
      <c r="AN1048" t="s">
        <v>112</v>
      </c>
      <c r="AO1048" t="s">
        <v>113</v>
      </c>
      <c r="AP1048">
        <v>5669701000131</v>
      </c>
    </row>
    <row r="1049" spans="1:42" x14ac:dyDescent="0.25">
      <c r="A1049" t="s">
        <v>1312</v>
      </c>
      <c r="B1049" t="s">
        <v>60</v>
      </c>
      <c r="C1049" t="s">
        <v>1313</v>
      </c>
      <c r="D1049">
        <v>3</v>
      </c>
      <c r="E1049" s="34" t="s">
        <v>5308</v>
      </c>
      <c r="F1049" s="34"/>
      <c r="G1049" s="34">
        <v>41520.991770833331</v>
      </c>
      <c r="I1049" t="s">
        <v>116</v>
      </c>
      <c r="J1049" t="s">
        <v>117</v>
      </c>
      <c r="Q1049" s="34">
        <v>41520.473483796297</v>
      </c>
      <c r="S1049" t="s">
        <v>107</v>
      </c>
      <c r="U1049" t="s">
        <v>103</v>
      </c>
      <c r="Y1049" t="s">
        <v>108</v>
      </c>
      <c r="Z1049" t="s">
        <v>103</v>
      </c>
      <c r="AA1049" s="34">
        <v>41515.723483796297</v>
      </c>
      <c r="AB1049" t="s">
        <v>109</v>
      </c>
      <c r="AC1049" s="34">
        <v>41520.991770833331</v>
      </c>
      <c r="AD1049" t="s">
        <v>110</v>
      </c>
      <c r="AE1049" t="s">
        <v>111</v>
      </c>
      <c r="AF1049" t="s">
        <v>103</v>
      </c>
      <c r="AG1049" t="s">
        <v>103</v>
      </c>
      <c r="AH1049" t="s">
        <v>103</v>
      </c>
      <c r="AI1049" t="s">
        <v>111</v>
      </c>
      <c r="AJ1049" t="s">
        <v>103</v>
      </c>
      <c r="AK1049" t="s">
        <v>108</v>
      </c>
      <c r="AN1049" t="s">
        <v>112</v>
      </c>
      <c r="AO1049" t="s">
        <v>113</v>
      </c>
      <c r="AP1049">
        <v>13900941000123</v>
      </c>
    </row>
    <row r="1050" spans="1:42" x14ac:dyDescent="0.25">
      <c r="A1050" t="s">
        <v>1314</v>
      </c>
      <c r="B1050" t="s">
        <v>60</v>
      </c>
      <c r="C1050" t="s">
        <v>1315</v>
      </c>
      <c r="D1050">
        <v>3</v>
      </c>
      <c r="E1050" s="34" t="s">
        <v>5309</v>
      </c>
      <c r="F1050" s="34"/>
      <c r="G1050" s="34">
        <v>41528.657627314817</v>
      </c>
      <c r="I1050" t="s">
        <v>116</v>
      </c>
      <c r="J1050" t="s">
        <v>117</v>
      </c>
      <c r="Q1050" s="34">
        <v>41519.688356481478</v>
      </c>
      <c r="S1050" t="s">
        <v>107</v>
      </c>
      <c r="U1050" t="s">
        <v>103</v>
      </c>
      <c r="Y1050" t="s">
        <v>108</v>
      </c>
      <c r="Z1050" t="s">
        <v>103</v>
      </c>
      <c r="AA1050" s="34">
        <v>41515.521689814814</v>
      </c>
      <c r="AB1050" t="s">
        <v>109</v>
      </c>
      <c r="AC1050" s="34">
        <v>41521.029907407406</v>
      </c>
      <c r="AD1050" t="s">
        <v>110</v>
      </c>
      <c r="AE1050" t="s">
        <v>103</v>
      </c>
      <c r="AF1050" t="s">
        <v>103</v>
      </c>
      <c r="AG1050" t="s">
        <v>103</v>
      </c>
      <c r="AH1050" t="s">
        <v>103</v>
      </c>
      <c r="AI1050" t="s">
        <v>111</v>
      </c>
      <c r="AJ1050" t="s">
        <v>103</v>
      </c>
      <c r="AK1050" t="s">
        <v>108</v>
      </c>
      <c r="AN1050" t="s">
        <v>112</v>
      </c>
      <c r="AO1050" t="s">
        <v>113</v>
      </c>
      <c r="AP1050">
        <v>17350041000100</v>
      </c>
    </row>
    <row r="1051" spans="1:42" x14ac:dyDescent="0.25">
      <c r="A1051" t="s">
        <v>1316</v>
      </c>
      <c r="B1051" t="s">
        <v>60</v>
      </c>
      <c r="C1051" t="s">
        <v>1317</v>
      </c>
      <c r="D1051">
        <v>3</v>
      </c>
      <c r="E1051" s="34" t="s">
        <v>5310</v>
      </c>
      <c r="F1051" s="34" t="s">
        <v>5310</v>
      </c>
      <c r="G1051" s="34">
        <v>41521.055393518516</v>
      </c>
      <c r="I1051" t="s">
        <v>116</v>
      </c>
      <c r="J1051" t="s">
        <v>117</v>
      </c>
      <c r="Q1051" s="34">
        <v>41519.580543981479</v>
      </c>
      <c r="S1051" t="s">
        <v>107</v>
      </c>
      <c r="U1051" t="s">
        <v>103</v>
      </c>
      <c r="Y1051" t="s">
        <v>108</v>
      </c>
      <c r="Z1051" t="s">
        <v>103</v>
      </c>
      <c r="AA1051" s="34">
        <v>41515.413877314815</v>
      </c>
      <c r="AB1051" t="s">
        <v>109</v>
      </c>
      <c r="AC1051" s="34">
        <v>41521.055393518516</v>
      </c>
      <c r="AD1051" t="s">
        <v>110</v>
      </c>
      <c r="AE1051" t="s">
        <v>111</v>
      </c>
      <c r="AF1051" t="s">
        <v>103</v>
      </c>
      <c r="AG1051" t="s">
        <v>103</v>
      </c>
      <c r="AH1051" t="s">
        <v>103</v>
      </c>
      <c r="AI1051" t="s">
        <v>111</v>
      </c>
      <c r="AJ1051" t="s">
        <v>103</v>
      </c>
      <c r="AK1051" t="s">
        <v>108</v>
      </c>
      <c r="AN1051" t="s">
        <v>112</v>
      </c>
      <c r="AO1051" t="s">
        <v>113</v>
      </c>
      <c r="AP1051">
        <v>17492652000193</v>
      </c>
    </row>
    <row r="1052" spans="1:42" x14ac:dyDescent="0.25">
      <c r="A1052" t="s">
        <v>1318</v>
      </c>
      <c r="B1052" t="s">
        <v>60</v>
      </c>
      <c r="C1052" t="s">
        <v>1319</v>
      </c>
      <c r="D1052">
        <v>4</v>
      </c>
      <c r="E1052" s="34" t="s">
        <v>5311</v>
      </c>
      <c r="F1052" s="34"/>
      <c r="G1052" s="34">
        <v>41543.72583333333</v>
      </c>
      <c r="I1052" t="s">
        <v>116</v>
      </c>
      <c r="J1052" t="s">
        <v>117</v>
      </c>
      <c r="Q1052" s="34">
        <v>41516.5</v>
      </c>
      <c r="S1052" t="s">
        <v>107</v>
      </c>
      <c r="U1052" t="s">
        <v>103</v>
      </c>
      <c r="Y1052" t="s">
        <v>108</v>
      </c>
      <c r="Z1052" t="s">
        <v>103</v>
      </c>
      <c r="AA1052" s="34">
        <v>41514.126504629632</v>
      </c>
      <c r="AB1052" t="s">
        <v>109</v>
      </c>
      <c r="AC1052" s="34">
        <v>41521.077175925922</v>
      </c>
      <c r="AD1052" t="s">
        <v>110</v>
      </c>
      <c r="AE1052" t="s">
        <v>103</v>
      </c>
      <c r="AF1052" t="s">
        <v>103</v>
      </c>
      <c r="AG1052" t="s">
        <v>103</v>
      </c>
      <c r="AH1052" t="s">
        <v>111</v>
      </c>
      <c r="AI1052" t="s">
        <v>103</v>
      </c>
      <c r="AJ1052" t="s">
        <v>103</v>
      </c>
      <c r="AK1052" t="s">
        <v>108</v>
      </c>
      <c r="AN1052" t="s">
        <v>112</v>
      </c>
      <c r="AO1052" t="s">
        <v>113</v>
      </c>
      <c r="AP1052">
        <v>31799653000106</v>
      </c>
    </row>
    <row r="1053" spans="1:42" x14ac:dyDescent="0.25">
      <c r="A1053" t="s">
        <v>1320</v>
      </c>
      <c r="B1053" t="s">
        <v>60</v>
      </c>
      <c r="C1053" t="s">
        <v>1321</v>
      </c>
      <c r="D1053">
        <v>3</v>
      </c>
      <c r="E1053" s="34" t="s">
        <v>5312</v>
      </c>
      <c r="F1053" s="34"/>
      <c r="G1053" s="34">
        <v>41525.048831018517</v>
      </c>
      <c r="I1053" t="s">
        <v>105</v>
      </c>
      <c r="J1053" t="s">
        <v>137</v>
      </c>
      <c r="Q1053" s="34">
        <v>41519.423159722224</v>
      </c>
      <c r="S1053" t="s">
        <v>107</v>
      </c>
      <c r="U1053" t="s">
        <v>103</v>
      </c>
      <c r="Y1053" t="s">
        <v>108</v>
      </c>
      <c r="Z1053" t="s">
        <v>103</v>
      </c>
      <c r="AA1053" s="34">
        <v>41514.673159722224</v>
      </c>
      <c r="AB1053" t="s">
        <v>109</v>
      </c>
      <c r="AC1053" s="34">
        <v>41521.121550925927</v>
      </c>
      <c r="AD1053" t="s">
        <v>110</v>
      </c>
      <c r="AE1053" t="s">
        <v>103</v>
      </c>
      <c r="AF1053" t="s">
        <v>103</v>
      </c>
      <c r="AG1053" t="s">
        <v>103</v>
      </c>
      <c r="AH1053" t="s">
        <v>111</v>
      </c>
      <c r="AI1053" t="s">
        <v>103</v>
      </c>
      <c r="AJ1053" t="s">
        <v>103</v>
      </c>
      <c r="AK1053" t="s">
        <v>108</v>
      </c>
      <c r="AN1053" t="s">
        <v>112</v>
      </c>
      <c r="AO1053" t="s">
        <v>113</v>
      </c>
      <c r="AP1053">
        <v>1746959000133</v>
      </c>
    </row>
    <row r="1054" spans="1:42" x14ac:dyDescent="0.25">
      <c r="A1054" t="s">
        <v>1322</v>
      </c>
      <c r="B1054" t="s">
        <v>60</v>
      </c>
      <c r="C1054" t="s">
        <v>1323</v>
      </c>
      <c r="D1054">
        <v>3</v>
      </c>
      <c r="E1054" s="34" t="s">
        <v>5313</v>
      </c>
      <c r="F1054" s="34"/>
      <c r="G1054" s="34">
        <v>41521.393136574072</v>
      </c>
      <c r="I1054" t="s">
        <v>105</v>
      </c>
      <c r="J1054" t="s">
        <v>137</v>
      </c>
      <c r="Q1054" s="34">
        <v>41520.5</v>
      </c>
      <c r="S1054" t="s">
        <v>107</v>
      </c>
      <c r="U1054" t="s">
        <v>103</v>
      </c>
      <c r="Y1054" t="s">
        <v>108</v>
      </c>
      <c r="Z1054" t="s">
        <v>103</v>
      </c>
      <c r="AA1054" s="34">
        <v>41515.818206018521</v>
      </c>
      <c r="AB1054" t="s">
        <v>109</v>
      </c>
      <c r="AC1054" s="34">
        <v>41521.205474537041</v>
      </c>
      <c r="AD1054" t="s">
        <v>110</v>
      </c>
      <c r="AE1054" t="s">
        <v>111</v>
      </c>
      <c r="AF1054" t="s">
        <v>103</v>
      </c>
      <c r="AG1054" t="s">
        <v>103</v>
      </c>
      <c r="AH1054" t="s">
        <v>103</v>
      </c>
      <c r="AI1054" t="s">
        <v>111</v>
      </c>
      <c r="AJ1054" t="s">
        <v>103</v>
      </c>
      <c r="AK1054" t="s">
        <v>108</v>
      </c>
      <c r="AN1054" t="s">
        <v>112</v>
      </c>
      <c r="AO1054" t="s">
        <v>113</v>
      </c>
      <c r="AP1054">
        <v>15717827000198</v>
      </c>
    </row>
    <row r="1055" spans="1:42" x14ac:dyDescent="0.25">
      <c r="A1055" t="s">
        <v>1324</v>
      </c>
      <c r="B1055" t="s">
        <v>60</v>
      </c>
      <c r="C1055" t="s">
        <v>1325</v>
      </c>
      <c r="D1055">
        <v>3</v>
      </c>
      <c r="E1055" s="34" t="s">
        <v>5314</v>
      </c>
      <c r="F1055" s="34"/>
      <c r="G1055" s="34">
        <v>41526.057604166665</v>
      </c>
      <c r="I1055" t="s">
        <v>105</v>
      </c>
      <c r="J1055" t="s">
        <v>126</v>
      </c>
      <c r="Q1055" s="34">
        <v>41520.476759259262</v>
      </c>
      <c r="S1055" t="s">
        <v>107</v>
      </c>
      <c r="U1055" t="s">
        <v>103</v>
      </c>
      <c r="Y1055" t="s">
        <v>108</v>
      </c>
      <c r="Z1055" t="s">
        <v>103</v>
      </c>
      <c r="AA1055" s="34">
        <v>41515.726759259262</v>
      </c>
      <c r="AB1055" t="s">
        <v>109</v>
      </c>
      <c r="AC1055" s="34">
        <v>41521.244212962964</v>
      </c>
      <c r="AD1055" t="s">
        <v>110</v>
      </c>
      <c r="AE1055" t="s">
        <v>111</v>
      </c>
      <c r="AF1055" t="s">
        <v>103</v>
      </c>
      <c r="AG1055" t="s">
        <v>111</v>
      </c>
      <c r="AH1055" t="s">
        <v>103</v>
      </c>
      <c r="AI1055" t="s">
        <v>103</v>
      </c>
      <c r="AJ1055" t="s">
        <v>103</v>
      </c>
      <c r="AK1055" t="s">
        <v>108</v>
      </c>
      <c r="AN1055" t="s">
        <v>112</v>
      </c>
      <c r="AO1055" t="s">
        <v>113</v>
      </c>
      <c r="AP1055">
        <v>2332686000143</v>
      </c>
    </row>
    <row r="1056" spans="1:42" x14ac:dyDescent="0.25">
      <c r="A1056" t="s">
        <v>1326</v>
      </c>
      <c r="B1056" t="s">
        <v>60</v>
      </c>
      <c r="C1056" t="s">
        <v>1327</v>
      </c>
      <c r="D1056">
        <v>3</v>
      </c>
      <c r="E1056" s="34" t="s">
        <v>5315</v>
      </c>
      <c r="F1056" s="34"/>
      <c r="G1056" s="34">
        <v>41548.576481481483</v>
      </c>
      <c r="I1056" t="s">
        <v>116</v>
      </c>
      <c r="J1056" t="s">
        <v>117</v>
      </c>
      <c r="Q1056" s="34">
        <v>41520.485208333332</v>
      </c>
      <c r="S1056" t="s">
        <v>107</v>
      </c>
      <c r="U1056" t="s">
        <v>103</v>
      </c>
      <c r="Y1056" t="s">
        <v>108</v>
      </c>
      <c r="Z1056" t="s">
        <v>103</v>
      </c>
      <c r="AA1056" s="34">
        <v>41515.735208333332</v>
      </c>
      <c r="AB1056" t="s">
        <v>109</v>
      </c>
      <c r="AC1056" s="34">
        <v>41521.27857638889</v>
      </c>
      <c r="AD1056" t="s">
        <v>110</v>
      </c>
      <c r="AE1056" t="s">
        <v>111</v>
      </c>
      <c r="AF1056" t="s">
        <v>103</v>
      </c>
      <c r="AG1056" t="s">
        <v>111</v>
      </c>
      <c r="AH1056" t="s">
        <v>103</v>
      </c>
      <c r="AI1056" t="s">
        <v>103</v>
      </c>
      <c r="AJ1056" t="s">
        <v>103</v>
      </c>
      <c r="AK1056" t="s">
        <v>108</v>
      </c>
      <c r="AN1056" t="s">
        <v>112</v>
      </c>
      <c r="AO1056" t="s">
        <v>113</v>
      </c>
      <c r="AP1056">
        <v>2332686000143</v>
      </c>
    </row>
    <row r="1057" spans="1:42" x14ac:dyDescent="0.25">
      <c r="A1057" t="s">
        <v>1328</v>
      </c>
      <c r="B1057" t="s">
        <v>60</v>
      </c>
      <c r="C1057" t="s">
        <v>571</v>
      </c>
      <c r="D1057">
        <v>7</v>
      </c>
      <c r="E1057" s="34" t="s">
        <v>5316</v>
      </c>
      <c r="F1057" s="34"/>
      <c r="G1057" s="34">
        <v>41523.37871527778</v>
      </c>
      <c r="I1057" t="s">
        <v>105</v>
      </c>
      <c r="J1057" t="s">
        <v>137</v>
      </c>
      <c r="Q1057" s="34">
        <v>41522.463831018518</v>
      </c>
      <c r="S1057" t="s">
        <v>107</v>
      </c>
      <c r="U1057" t="s">
        <v>103</v>
      </c>
      <c r="Y1057" t="s">
        <v>108</v>
      </c>
      <c r="Z1057" t="s">
        <v>103</v>
      </c>
      <c r="AA1057" s="34">
        <v>41519.713831018518</v>
      </c>
      <c r="AB1057" t="s">
        <v>109</v>
      </c>
      <c r="AC1057" s="34">
        <v>41522.041655092595</v>
      </c>
      <c r="AD1057" t="s">
        <v>110</v>
      </c>
      <c r="AE1057" t="s">
        <v>111</v>
      </c>
      <c r="AF1057" t="s">
        <v>103</v>
      </c>
      <c r="AG1057" t="s">
        <v>103</v>
      </c>
      <c r="AH1057" t="s">
        <v>103</v>
      </c>
      <c r="AI1057" t="s">
        <v>111</v>
      </c>
      <c r="AJ1057" t="s">
        <v>103</v>
      </c>
      <c r="AK1057" t="s">
        <v>108</v>
      </c>
      <c r="AN1057" t="s">
        <v>112</v>
      </c>
      <c r="AO1057" t="s">
        <v>113</v>
      </c>
      <c r="AP1057">
        <v>40211641000100</v>
      </c>
    </row>
    <row r="1058" spans="1:42" x14ac:dyDescent="0.25">
      <c r="A1058" t="s">
        <v>1329</v>
      </c>
      <c r="B1058" t="s">
        <v>60</v>
      </c>
      <c r="C1058" t="s">
        <v>895</v>
      </c>
      <c r="D1058">
        <v>7</v>
      </c>
      <c r="E1058" s="34" t="s">
        <v>5317</v>
      </c>
      <c r="F1058" s="34"/>
      <c r="G1058" s="34">
        <v>41529.056840277779</v>
      </c>
      <c r="I1058" t="s">
        <v>116</v>
      </c>
      <c r="J1058" t="s">
        <v>117</v>
      </c>
      <c r="Q1058" s="34">
        <v>41521.679814814815</v>
      </c>
      <c r="S1058" t="s">
        <v>107</v>
      </c>
      <c r="U1058" t="s">
        <v>103</v>
      </c>
      <c r="Y1058" t="s">
        <v>108</v>
      </c>
      <c r="Z1058" t="s">
        <v>103</v>
      </c>
      <c r="AA1058" s="34">
        <v>41519.513148148151</v>
      </c>
      <c r="AB1058" t="s">
        <v>109</v>
      </c>
      <c r="AC1058" s="34">
        <v>41522.235949074071</v>
      </c>
      <c r="AD1058" t="s">
        <v>110</v>
      </c>
      <c r="AE1058" t="s">
        <v>103</v>
      </c>
      <c r="AF1058" t="s">
        <v>103</v>
      </c>
      <c r="AG1058" t="s">
        <v>103</v>
      </c>
      <c r="AH1058" t="s">
        <v>111</v>
      </c>
      <c r="AI1058" t="s">
        <v>111</v>
      </c>
      <c r="AJ1058" t="s">
        <v>103</v>
      </c>
      <c r="AK1058" t="s">
        <v>108</v>
      </c>
      <c r="AN1058" t="s">
        <v>112</v>
      </c>
      <c r="AO1058" t="s">
        <v>113</v>
      </c>
      <c r="AP1058">
        <v>11313429000155</v>
      </c>
    </row>
    <row r="1059" spans="1:42" x14ac:dyDescent="0.25">
      <c r="A1059" t="s">
        <v>1330</v>
      </c>
      <c r="B1059" t="s">
        <v>60</v>
      </c>
      <c r="C1059" t="s">
        <v>1331</v>
      </c>
      <c r="D1059">
        <v>6</v>
      </c>
      <c r="E1059" s="34" t="s">
        <v>5318</v>
      </c>
      <c r="F1059" s="34"/>
      <c r="G1059" s="34">
        <v>41522.668969907405</v>
      </c>
      <c r="I1059" t="s">
        <v>105</v>
      </c>
      <c r="J1059" t="s">
        <v>150</v>
      </c>
      <c r="Q1059" s="34">
        <v>41522.5</v>
      </c>
      <c r="S1059" t="s">
        <v>107</v>
      </c>
      <c r="U1059" t="s">
        <v>103</v>
      </c>
      <c r="Y1059" t="s">
        <v>251</v>
      </c>
      <c r="Z1059" t="s">
        <v>103</v>
      </c>
      <c r="AA1059" s="34">
        <v>41519.796736111108</v>
      </c>
      <c r="AB1059" t="s">
        <v>109</v>
      </c>
      <c r="AC1059" s="34">
        <v>41522.467303240737</v>
      </c>
      <c r="AD1059" t="s">
        <v>110</v>
      </c>
      <c r="AE1059" t="s">
        <v>111</v>
      </c>
      <c r="AF1059" t="s">
        <v>103</v>
      </c>
      <c r="AG1059" t="s">
        <v>103</v>
      </c>
      <c r="AH1059" t="s">
        <v>103</v>
      </c>
      <c r="AI1059" t="s">
        <v>111</v>
      </c>
      <c r="AJ1059" t="s">
        <v>103</v>
      </c>
      <c r="AK1059" t="s">
        <v>251</v>
      </c>
      <c r="AN1059" t="s">
        <v>252</v>
      </c>
      <c r="AO1059" t="s">
        <v>253</v>
      </c>
      <c r="AP1059">
        <v>14433133000166</v>
      </c>
    </row>
    <row r="1060" spans="1:42" x14ac:dyDescent="0.25">
      <c r="A1060" t="s">
        <v>1332</v>
      </c>
      <c r="B1060" t="s">
        <v>60</v>
      </c>
      <c r="C1060" t="s">
        <v>1323</v>
      </c>
      <c r="D1060">
        <v>4</v>
      </c>
      <c r="E1060" s="34" t="s">
        <v>5319</v>
      </c>
      <c r="F1060" s="34"/>
      <c r="G1060" s="34">
        <v>41522.803900462961</v>
      </c>
      <c r="I1060" t="s">
        <v>105</v>
      </c>
      <c r="J1060" t="s">
        <v>150</v>
      </c>
      <c r="Q1060" s="34">
        <v>41523.56690972222</v>
      </c>
      <c r="S1060" t="s">
        <v>107</v>
      </c>
      <c r="U1060" t="s">
        <v>103</v>
      </c>
      <c r="Y1060" t="s">
        <v>251</v>
      </c>
      <c r="Z1060" t="s">
        <v>103</v>
      </c>
      <c r="AA1060" s="34">
        <v>41521.400243055556</v>
      </c>
      <c r="AB1060" t="s">
        <v>109</v>
      </c>
      <c r="AC1060" s="34">
        <v>41522.520972222221</v>
      </c>
      <c r="AD1060" t="s">
        <v>110</v>
      </c>
      <c r="AE1060" t="s">
        <v>111</v>
      </c>
      <c r="AF1060" t="s">
        <v>103</v>
      </c>
      <c r="AG1060" t="s">
        <v>103</v>
      </c>
      <c r="AH1060" t="s">
        <v>103</v>
      </c>
      <c r="AI1060" t="s">
        <v>111</v>
      </c>
      <c r="AJ1060" t="s">
        <v>103</v>
      </c>
      <c r="AK1060" t="s">
        <v>251</v>
      </c>
      <c r="AN1060" t="s">
        <v>252</v>
      </c>
      <c r="AO1060" t="s">
        <v>253</v>
      </c>
      <c r="AP1060">
        <v>15717827000198</v>
      </c>
    </row>
    <row r="1061" spans="1:42" x14ac:dyDescent="0.25">
      <c r="A1061" t="s">
        <v>1333</v>
      </c>
      <c r="B1061" t="s">
        <v>60</v>
      </c>
      <c r="C1061" t="s">
        <v>1334</v>
      </c>
      <c r="D1061">
        <v>6</v>
      </c>
      <c r="E1061" s="34" t="s">
        <v>5320</v>
      </c>
      <c r="F1061" s="34"/>
      <c r="G1061" s="34">
        <v>41522.684537037036</v>
      </c>
      <c r="I1061" t="s">
        <v>105</v>
      </c>
      <c r="J1061" t="s">
        <v>137</v>
      </c>
      <c r="Q1061" s="34">
        <v>41515.720196759263</v>
      </c>
      <c r="S1061" t="s">
        <v>107</v>
      </c>
      <c r="U1061" t="s">
        <v>103</v>
      </c>
      <c r="Y1061" t="s">
        <v>1075</v>
      </c>
      <c r="Z1061" t="s">
        <v>103</v>
      </c>
      <c r="AA1061" s="34">
        <v>41513.553530092591</v>
      </c>
      <c r="AB1061" t="s">
        <v>109</v>
      </c>
      <c r="AC1061" s="34">
        <v>41522.599166666667</v>
      </c>
      <c r="AD1061" t="s">
        <v>110</v>
      </c>
      <c r="AE1061" t="s">
        <v>103</v>
      </c>
      <c r="AF1061" t="s">
        <v>103</v>
      </c>
      <c r="AG1061" t="s">
        <v>103</v>
      </c>
      <c r="AH1061" t="s">
        <v>103</v>
      </c>
      <c r="AI1061" t="s">
        <v>111</v>
      </c>
      <c r="AJ1061" t="s">
        <v>103</v>
      </c>
      <c r="AK1061" t="s">
        <v>1075</v>
      </c>
      <c r="AN1061" t="s">
        <v>1076</v>
      </c>
      <c r="AO1061" t="s">
        <v>1077</v>
      </c>
      <c r="AP1061">
        <v>6104669000100</v>
      </c>
    </row>
    <row r="1062" spans="1:42" x14ac:dyDescent="0.25">
      <c r="A1062" t="s">
        <v>1335</v>
      </c>
      <c r="B1062" t="s">
        <v>60</v>
      </c>
      <c r="C1062" t="s">
        <v>1336</v>
      </c>
      <c r="D1062">
        <v>7</v>
      </c>
      <c r="E1062" s="34" t="s">
        <v>5321</v>
      </c>
      <c r="F1062" s="34"/>
      <c r="G1062" s="34">
        <v>41523.360671296294</v>
      </c>
      <c r="I1062" t="s">
        <v>105</v>
      </c>
      <c r="J1062" t="s">
        <v>137</v>
      </c>
      <c r="Q1062" s="34">
        <v>41521.5</v>
      </c>
      <c r="S1062" t="s">
        <v>107</v>
      </c>
      <c r="U1062" t="s">
        <v>103</v>
      </c>
      <c r="Y1062" t="s">
        <v>108</v>
      </c>
      <c r="Z1062" t="s">
        <v>103</v>
      </c>
      <c r="AA1062" s="34">
        <v>41517.820648148147</v>
      </c>
      <c r="AB1062" t="s">
        <v>109</v>
      </c>
      <c r="AC1062" s="34">
        <v>41523.095810185187</v>
      </c>
      <c r="AD1062" t="s">
        <v>110</v>
      </c>
      <c r="AE1062" t="s">
        <v>111</v>
      </c>
      <c r="AF1062" t="s">
        <v>103</v>
      </c>
      <c r="AG1062" t="s">
        <v>103</v>
      </c>
      <c r="AH1062" t="s">
        <v>103</v>
      </c>
      <c r="AI1062" t="s">
        <v>103</v>
      </c>
      <c r="AJ1062" t="s">
        <v>103</v>
      </c>
      <c r="AK1062" t="s">
        <v>108</v>
      </c>
      <c r="AN1062" t="s">
        <v>112</v>
      </c>
      <c r="AO1062" t="s">
        <v>113</v>
      </c>
      <c r="AP1062">
        <v>12670344000197</v>
      </c>
    </row>
    <row r="1063" spans="1:42" x14ac:dyDescent="0.25">
      <c r="A1063" t="s">
        <v>1337</v>
      </c>
      <c r="B1063" t="s">
        <v>60</v>
      </c>
      <c r="C1063" t="s">
        <v>1338</v>
      </c>
      <c r="D1063">
        <v>6</v>
      </c>
      <c r="E1063" s="34" t="s">
        <v>5322</v>
      </c>
      <c r="F1063" s="34"/>
      <c r="G1063" s="34">
        <v>41523.353750000002</v>
      </c>
      <c r="I1063" t="s">
        <v>105</v>
      </c>
      <c r="J1063" t="s">
        <v>1066</v>
      </c>
      <c r="Q1063" s="34">
        <v>41523.639513888891</v>
      </c>
      <c r="S1063" t="s">
        <v>107</v>
      </c>
      <c r="U1063" t="s">
        <v>103</v>
      </c>
      <c r="Y1063" t="s">
        <v>108</v>
      </c>
      <c r="Z1063" t="s">
        <v>103</v>
      </c>
      <c r="AA1063" s="34">
        <v>41521.47284722222</v>
      </c>
      <c r="AB1063" t="s">
        <v>109</v>
      </c>
      <c r="AC1063" s="34">
        <v>41523.191608796296</v>
      </c>
      <c r="AD1063" t="s">
        <v>110</v>
      </c>
      <c r="AE1063" t="s">
        <v>111</v>
      </c>
      <c r="AF1063" t="s">
        <v>103</v>
      </c>
      <c r="AG1063" t="s">
        <v>103</v>
      </c>
      <c r="AH1063" t="s">
        <v>103</v>
      </c>
      <c r="AI1063" t="s">
        <v>103</v>
      </c>
      <c r="AJ1063" t="s">
        <v>103</v>
      </c>
      <c r="AK1063" t="s">
        <v>108</v>
      </c>
      <c r="AN1063" t="s">
        <v>112</v>
      </c>
      <c r="AO1063" t="s">
        <v>113</v>
      </c>
      <c r="AP1063">
        <v>2224043000186</v>
      </c>
    </row>
    <row r="1064" spans="1:42" x14ac:dyDescent="0.25">
      <c r="A1064" t="s">
        <v>1339</v>
      </c>
      <c r="B1064" t="s">
        <v>60</v>
      </c>
      <c r="C1064" t="s">
        <v>1340</v>
      </c>
      <c r="D1064">
        <v>6</v>
      </c>
      <c r="E1064" s="34" t="s">
        <v>5323</v>
      </c>
      <c r="F1064" s="34"/>
      <c r="G1064" s="34">
        <v>41523.379884259259</v>
      </c>
      <c r="I1064" t="s">
        <v>105</v>
      </c>
      <c r="J1064" t="s">
        <v>106</v>
      </c>
      <c r="Q1064" s="34">
        <v>41526.566388888888</v>
      </c>
      <c r="S1064" t="s">
        <v>107</v>
      </c>
      <c r="U1064" t="s">
        <v>103</v>
      </c>
      <c r="Y1064" t="s">
        <v>108</v>
      </c>
      <c r="Z1064" t="s">
        <v>103</v>
      </c>
      <c r="AA1064" s="34">
        <v>41522.399722222224</v>
      </c>
      <c r="AB1064" t="s">
        <v>109</v>
      </c>
      <c r="AC1064" s="34">
        <v>41523.249803240738</v>
      </c>
      <c r="AD1064" t="s">
        <v>110</v>
      </c>
      <c r="AE1064" t="s">
        <v>111</v>
      </c>
      <c r="AF1064" t="s">
        <v>103</v>
      </c>
      <c r="AG1064" t="s">
        <v>111</v>
      </c>
      <c r="AH1064" t="s">
        <v>103</v>
      </c>
      <c r="AI1064" t="s">
        <v>103</v>
      </c>
      <c r="AJ1064" t="s">
        <v>103</v>
      </c>
      <c r="AK1064" t="s">
        <v>108</v>
      </c>
      <c r="AN1064" t="s">
        <v>112</v>
      </c>
      <c r="AO1064" t="s">
        <v>113</v>
      </c>
      <c r="AP1064">
        <v>1980517000157</v>
      </c>
    </row>
    <row r="1065" spans="1:42" x14ac:dyDescent="0.25">
      <c r="A1065" t="s">
        <v>1341</v>
      </c>
      <c r="B1065" t="s">
        <v>60</v>
      </c>
      <c r="C1065" t="s">
        <v>1342</v>
      </c>
      <c r="D1065">
        <v>6</v>
      </c>
      <c r="E1065" s="34" t="s">
        <v>5324</v>
      </c>
      <c r="F1065" s="34"/>
      <c r="G1065" s="34">
        <v>41526.729629629626</v>
      </c>
      <c r="I1065" t="s">
        <v>116</v>
      </c>
      <c r="J1065" t="s">
        <v>117</v>
      </c>
      <c r="Q1065" s="34">
        <v>41526.584953703707</v>
      </c>
      <c r="S1065" t="s">
        <v>107</v>
      </c>
      <c r="U1065" t="s">
        <v>103</v>
      </c>
      <c r="Y1065" t="s">
        <v>108</v>
      </c>
      <c r="Z1065" t="s">
        <v>103</v>
      </c>
      <c r="AA1065" s="34">
        <v>41522.418287037035</v>
      </c>
      <c r="AB1065" t="s">
        <v>109</v>
      </c>
      <c r="AC1065" s="34">
        <v>41523.281087962961</v>
      </c>
      <c r="AD1065" t="s">
        <v>110</v>
      </c>
      <c r="AE1065" t="s">
        <v>111</v>
      </c>
      <c r="AF1065" t="s">
        <v>103</v>
      </c>
      <c r="AG1065" t="s">
        <v>111</v>
      </c>
      <c r="AH1065" t="s">
        <v>103</v>
      </c>
      <c r="AI1065" t="s">
        <v>103</v>
      </c>
      <c r="AJ1065" t="s">
        <v>103</v>
      </c>
      <c r="AK1065" t="s">
        <v>108</v>
      </c>
      <c r="AN1065" t="s">
        <v>112</v>
      </c>
      <c r="AO1065" t="s">
        <v>113</v>
      </c>
      <c r="AP1065">
        <v>2326994000166</v>
      </c>
    </row>
    <row r="1066" spans="1:42" x14ac:dyDescent="0.25">
      <c r="A1066" t="s">
        <v>1343</v>
      </c>
      <c r="B1066" t="s">
        <v>60</v>
      </c>
      <c r="C1066" t="s">
        <v>1344</v>
      </c>
      <c r="D1066">
        <v>3</v>
      </c>
      <c r="E1066" s="34" t="s">
        <v>5325</v>
      </c>
      <c r="F1066" s="34"/>
      <c r="G1066" s="34">
        <v>41523.763310185182</v>
      </c>
      <c r="I1066" t="s">
        <v>105</v>
      </c>
      <c r="J1066" t="s">
        <v>644</v>
      </c>
      <c r="Q1066" s="34">
        <v>41526.649155092593</v>
      </c>
      <c r="S1066" t="s">
        <v>107</v>
      </c>
      <c r="U1066" t="s">
        <v>103</v>
      </c>
      <c r="Y1066" t="s">
        <v>251</v>
      </c>
      <c r="Z1066" t="s">
        <v>103</v>
      </c>
      <c r="AA1066" s="34">
        <v>41522.482488425929</v>
      </c>
      <c r="AB1066" t="s">
        <v>109</v>
      </c>
      <c r="AC1066" s="34">
        <v>41523.634502314817</v>
      </c>
      <c r="AD1066" t="s">
        <v>110</v>
      </c>
      <c r="AE1066" t="s">
        <v>111</v>
      </c>
      <c r="AF1066" t="s">
        <v>103</v>
      </c>
      <c r="AG1066" t="s">
        <v>103</v>
      </c>
      <c r="AH1066" t="s">
        <v>103</v>
      </c>
      <c r="AI1066" t="s">
        <v>103</v>
      </c>
      <c r="AJ1066" t="s">
        <v>103</v>
      </c>
      <c r="AK1066" t="s">
        <v>1075</v>
      </c>
      <c r="AN1066" t="s">
        <v>252</v>
      </c>
      <c r="AO1066" t="s">
        <v>253</v>
      </c>
      <c r="AP1066">
        <v>3174517000195</v>
      </c>
    </row>
    <row r="1067" spans="1:42" x14ac:dyDescent="0.25">
      <c r="A1067" t="s">
        <v>1345</v>
      </c>
      <c r="B1067" t="s">
        <v>60</v>
      </c>
      <c r="C1067" t="s">
        <v>1346</v>
      </c>
      <c r="D1067">
        <v>2</v>
      </c>
      <c r="E1067" s="34" t="s">
        <v>5326</v>
      </c>
      <c r="F1067" s="34"/>
      <c r="G1067" s="34">
        <v>41530.049664351849</v>
      </c>
      <c r="I1067" t="s">
        <v>105</v>
      </c>
      <c r="J1067" t="s">
        <v>106</v>
      </c>
      <c r="Q1067" s="34">
        <v>41522.364282407405</v>
      </c>
      <c r="S1067" t="s">
        <v>107</v>
      </c>
      <c r="U1067" t="s">
        <v>103</v>
      </c>
      <c r="Y1067" t="s">
        <v>108</v>
      </c>
      <c r="Z1067" t="s">
        <v>103</v>
      </c>
      <c r="AA1067" s="34">
        <v>41519.614282407405</v>
      </c>
      <c r="AB1067" t="s">
        <v>109</v>
      </c>
      <c r="AC1067" s="34">
        <v>41524.010023148148</v>
      </c>
      <c r="AD1067" t="s">
        <v>110</v>
      </c>
      <c r="AE1067" t="s">
        <v>111</v>
      </c>
      <c r="AF1067" t="s">
        <v>103</v>
      </c>
      <c r="AG1067" t="s">
        <v>103</v>
      </c>
      <c r="AH1067" t="s">
        <v>103</v>
      </c>
      <c r="AI1067" t="s">
        <v>103</v>
      </c>
      <c r="AJ1067" t="s">
        <v>103</v>
      </c>
      <c r="AK1067" t="s">
        <v>108</v>
      </c>
      <c r="AN1067" t="s">
        <v>112</v>
      </c>
      <c r="AO1067" t="s">
        <v>113</v>
      </c>
      <c r="AP1067">
        <v>12396076000167</v>
      </c>
    </row>
    <row r="1068" spans="1:42" x14ac:dyDescent="0.25">
      <c r="A1068" t="s">
        <v>1347</v>
      </c>
      <c r="B1068" t="s">
        <v>60</v>
      </c>
      <c r="C1068" t="s">
        <v>1348</v>
      </c>
      <c r="D1068">
        <v>4</v>
      </c>
      <c r="E1068" s="34" t="s">
        <v>5327</v>
      </c>
      <c r="F1068" s="34"/>
      <c r="G1068" s="34">
        <v>41527.024444444447</v>
      </c>
      <c r="I1068" t="s">
        <v>116</v>
      </c>
      <c r="J1068" t="s">
        <v>117</v>
      </c>
      <c r="Q1068" s="34">
        <v>41527.690127314818</v>
      </c>
      <c r="S1068" t="s">
        <v>107</v>
      </c>
      <c r="U1068" t="s">
        <v>103</v>
      </c>
      <c r="Y1068" t="s">
        <v>108</v>
      </c>
      <c r="Z1068" t="s">
        <v>103</v>
      </c>
      <c r="AA1068" s="34">
        <v>41523.523460648146</v>
      </c>
      <c r="AB1068" t="s">
        <v>109</v>
      </c>
      <c r="AC1068" s="34">
        <v>41524.052337962959</v>
      </c>
      <c r="AD1068" t="s">
        <v>110</v>
      </c>
      <c r="AE1068" t="s">
        <v>111</v>
      </c>
      <c r="AF1068" t="s">
        <v>103</v>
      </c>
      <c r="AG1068" t="s">
        <v>103</v>
      </c>
      <c r="AH1068" t="s">
        <v>103</v>
      </c>
      <c r="AI1068" t="s">
        <v>103</v>
      </c>
      <c r="AJ1068" t="s">
        <v>103</v>
      </c>
      <c r="AK1068" t="s">
        <v>108</v>
      </c>
      <c r="AN1068" t="s">
        <v>112</v>
      </c>
      <c r="AO1068" t="s">
        <v>113</v>
      </c>
      <c r="AP1068">
        <v>15592751000111</v>
      </c>
    </row>
    <row r="1069" spans="1:42" x14ac:dyDescent="0.25">
      <c r="A1069" t="s">
        <v>1349</v>
      </c>
      <c r="B1069" t="s">
        <v>60</v>
      </c>
      <c r="C1069" t="s">
        <v>1350</v>
      </c>
      <c r="D1069">
        <v>4</v>
      </c>
      <c r="E1069" s="34" t="s">
        <v>5328</v>
      </c>
      <c r="F1069" s="34"/>
      <c r="G1069" s="34">
        <v>41526.398946759262</v>
      </c>
      <c r="I1069" t="s">
        <v>105</v>
      </c>
      <c r="J1069" t="s">
        <v>106</v>
      </c>
      <c r="Q1069" s="34">
        <v>41527.682627314818</v>
      </c>
      <c r="S1069" t="s">
        <v>107</v>
      </c>
      <c r="U1069" t="s">
        <v>103</v>
      </c>
      <c r="Y1069" t="s">
        <v>108</v>
      </c>
      <c r="Z1069" t="s">
        <v>103</v>
      </c>
      <c r="AA1069" s="34">
        <v>41523.515960648147</v>
      </c>
      <c r="AB1069" t="s">
        <v>109</v>
      </c>
      <c r="AC1069" s="34">
        <v>41524.197731481479</v>
      </c>
      <c r="AD1069" t="s">
        <v>110</v>
      </c>
      <c r="AE1069" t="s">
        <v>111</v>
      </c>
      <c r="AF1069" t="s">
        <v>103</v>
      </c>
      <c r="AG1069" t="s">
        <v>103</v>
      </c>
      <c r="AH1069" t="s">
        <v>103</v>
      </c>
      <c r="AI1069" t="s">
        <v>103</v>
      </c>
      <c r="AJ1069" t="s">
        <v>103</v>
      </c>
      <c r="AK1069" t="s">
        <v>108</v>
      </c>
      <c r="AN1069" t="s">
        <v>112</v>
      </c>
      <c r="AO1069" t="s">
        <v>113</v>
      </c>
      <c r="AP1069">
        <v>9342006000111</v>
      </c>
    </row>
    <row r="1070" spans="1:42" x14ac:dyDescent="0.25">
      <c r="A1070" t="s">
        <v>1351</v>
      </c>
      <c r="B1070" t="s">
        <v>60</v>
      </c>
      <c r="C1070" t="s">
        <v>1336</v>
      </c>
      <c r="D1070">
        <v>8</v>
      </c>
      <c r="E1070" s="34" t="s">
        <v>5329</v>
      </c>
      <c r="F1070" s="34"/>
      <c r="G1070" s="34">
        <v>41527.023402777777</v>
      </c>
      <c r="I1070" t="s">
        <v>116</v>
      </c>
      <c r="J1070" t="s">
        <v>117</v>
      </c>
      <c r="Q1070" s="34">
        <v>41527.535127314812</v>
      </c>
      <c r="S1070" t="s">
        <v>107</v>
      </c>
      <c r="U1070" t="s">
        <v>103</v>
      </c>
      <c r="Y1070" t="s">
        <v>108</v>
      </c>
      <c r="Z1070" t="s">
        <v>103</v>
      </c>
      <c r="AA1070" s="34">
        <v>41523.368460648147</v>
      </c>
      <c r="AB1070" t="s">
        <v>109</v>
      </c>
      <c r="AC1070" s="34">
        <v>41524.276134259257</v>
      </c>
      <c r="AD1070" t="s">
        <v>110</v>
      </c>
      <c r="AE1070" t="s">
        <v>111</v>
      </c>
      <c r="AF1070" t="s">
        <v>103</v>
      </c>
      <c r="AG1070" t="s">
        <v>103</v>
      </c>
      <c r="AH1070" t="s">
        <v>103</v>
      </c>
      <c r="AI1070" t="s">
        <v>103</v>
      </c>
      <c r="AJ1070" t="s">
        <v>103</v>
      </c>
      <c r="AK1070" t="s">
        <v>108</v>
      </c>
      <c r="AN1070" t="s">
        <v>112</v>
      </c>
      <c r="AO1070" t="s">
        <v>113</v>
      </c>
      <c r="AP1070">
        <v>12670344000197</v>
      </c>
    </row>
    <row r="1071" spans="1:42" x14ac:dyDescent="0.25">
      <c r="A1071" t="s">
        <v>1352</v>
      </c>
      <c r="B1071" t="s">
        <v>60</v>
      </c>
      <c r="C1071" t="s">
        <v>393</v>
      </c>
      <c r="D1071">
        <v>2</v>
      </c>
      <c r="E1071" s="34" t="s">
        <v>5330</v>
      </c>
      <c r="F1071" s="34"/>
      <c r="G1071" s="34">
        <v>41526.478125000001</v>
      </c>
      <c r="I1071" t="s">
        <v>105</v>
      </c>
      <c r="J1071" t="s">
        <v>150</v>
      </c>
      <c r="Q1071" s="34">
        <v>41521.660775462966</v>
      </c>
      <c r="S1071" t="s">
        <v>107</v>
      </c>
      <c r="U1071" t="s">
        <v>103</v>
      </c>
      <c r="Y1071" t="s">
        <v>108</v>
      </c>
      <c r="Z1071" t="s">
        <v>103</v>
      </c>
      <c r="AA1071" s="34">
        <v>41519.494108796294</v>
      </c>
      <c r="AB1071" t="s">
        <v>109</v>
      </c>
      <c r="AC1071" s="34">
        <v>41524.293136574073</v>
      </c>
      <c r="AD1071" t="s">
        <v>110</v>
      </c>
      <c r="AE1071" t="s">
        <v>111</v>
      </c>
      <c r="AF1071" t="s">
        <v>103</v>
      </c>
      <c r="AG1071" t="s">
        <v>111</v>
      </c>
      <c r="AH1071" t="s">
        <v>103</v>
      </c>
      <c r="AI1071" t="s">
        <v>103</v>
      </c>
      <c r="AJ1071" t="s">
        <v>103</v>
      </c>
      <c r="AK1071" t="s">
        <v>108</v>
      </c>
      <c r="AN1071" t="s">
        <v>112</v>
      </c>
      <c r="AO1071" t="s">
        <v>113</v>
      </c>
      <c r="AP1071">
        <v>4387907000106</v>
      </c>
    </row>
    <row r="1072" spans="1:42" x14ac:dyDescent="0.25">
      <c r="A1072" t="s">
        <v>1353</v>
      </c>
      <c r="B1072" t="s">
        <v>60</v>
      </c>
      <c r="C1072" t="s">
        <v>1354</v>
      </c>
      <c r="D1072">
        <v>4</v>
      </c>
      <c r="E1072" s="34" t="s">
        <v>5331</v>
      </c>
      <c r="F1072" s="34"/>
      <c r="G1072" s="34">
        <v>41526.690798611111</v>
      </c>
      <c r="I1072" t="s">
        <v>105</v>
      </c>
      <c r="J1072" t="s">
        <v>644</v>
      </c>
      <c r="Q1072" s="34">
        <v>41527.671261574076</v>
      </c>
      <c r="S1072" t="s">
        <v>107</v>
      </c>
      <c r="U1072" t="s">
        <v>103</v>
      </c>
      <c r="Y1072" t="s">
        <v>251</v>
      </c>
      <c r="Z1072" t="s">
        <v>103</v>
      </c>
      <c r="AA1072" s="34">
        <v>41523.504594907405</v>
      </c>
      <c r="AB1072" t="s">
        <v>109</v>
      </c>
      <c r="AC1072" s="34">
        <v>41526.571851851855</v>
      </c>
      <c r="AD1072" t="s">
        <v>110</v>
      </c>
      <c r="AE1072" t="s">
        <v>111</v>
      </c>
      <c r="AF1072" t="s">
        <v>103</v>
      </c>
      <c r="AG1072" t="s">
        <v>103</v>
      </c>
      <c r="AH1072" t="s">
        <v>103</v>
      </c>
      <c r="AI1072" t="s">
        <v>103</v>
      </c>
      <c r="AJ1072" t="s">
        <v>103</v>
      </c>
      <c r="AK1072" t="s">
        <v>251</v>
      </c>
      <c r="AN1072" t="s">
        <v>252</v>
      </c>
      <c r="AO1072" t="s">
        <v>253</v>
      </c>
      <c r="AP1072">
        <v>7107643000188</v>
      </c>
    </row>
    <row r="1073" spans="1:42" x14ac:dyDescent="0.25">
      <c r="A1073" t="s">
        <v>1355</v>
      </c>
      <c r="B1073" t="s">
        <v>60</v>
      </c>
      <c r="C1073" t="s">
        <v>938</v>
      </c>
      <c r="D1073">
        <v>3</v>
      </c>
      <c r="E1073" s="34" t="s">
        <v>5332</v>
      </c>
      <c r="F1073" s="34"/>
      <c r="G1073" s="34">
        <v>41527.202488425923</v>
      </c>
      <c r="I1073" t="s">
        <v>116</v>
      </c>
      <c r="J1073" t="s">
        <v>117</v>
      </c>
      <c r="Q1073" s="34">
        <v>41529.5</v>
      </c>
      <c r="S1073" t="s">
        <v>107</v>
      </c>
      <c r="U1073" t="s">
        <v>103</v>
      </c>
      <c r="Y1073" t="s">
        <v>666</v>
      </c>
      <c r="Z1073" t="s">
        <v>103</v>
      </c>
      <c r="AA1073" s="34">
        <v>41526.836377314816</v>
      </c>
      <c r="AB1073" t="s">
        <v>109</v>
      </c>
      <c r="AC1073" s="34">
        <v>41527.202488425923</v>
      </c>
      <c r="AD1073" t="s">
        <v>110</v>
      </c>
      <c r="AE1073" t="s">
        <v>111</v>
      </c>
      <c r="AF1073" t="s">
        <v>103</v>
      </c>
      <c r="AG1073" t="s">
        <v>103</v>
      </c>
      <c r="AH1073" t="s">
        <v>103</v>
      </c>
      <c r="AI1073" t="s">
        <v>111</v>
      </c>
      <c r="AJ1073" t="s">
        <v>103</v>
      </c>
      <c r="AK1073" t="s">
        <v>666</v>
      </c>
      <c r="AN1073" t="s">
        <v>667</v>
      </c>
      <c r="AO1073" t="s">
        <v>668</v>
      </c>
      <c r="AP1073">
        <v>2014516000110</v>
      </c>
    </row>
    <row r="1074" spans="1:42" x14ac:dyDescent="0.25">
      <c r="A1074" t="s">
        <v>1356</v>
      </c>
      <c r="B1074" t="s">
        <v>60</v>
      </c>
      <c r="C1074" t="s">
        <v>615</v>
      </c>
      <c r="D1074">
        <v>3</v>
      </c>
      <c r="E1074" s="34" t="s">
        <v>5333</v>
      </c>
      <c r="F1074" s="34"/>
      <c r="G1074" s="34">
        <v>41527.266446759262</v>
      </c>
      <c r="I1074" t="s">
        <v>116</v>
      </c>
      <c r="J1074" t="s">
        <v>117</v>
      </c>
      <c r="Q1074" s="34">
        <v>41526.388854166667</v>
      </c>
      <c r="S1074" t="s">
        <v>107</v>
      </c>
      <c r="U1074" t="s">
        <v>103</v>
      </c>
      <c r="Y1074" t="s">
        <v>108</v>
      </c>
      <c r="Z1074" t="s">
        <v>103</v>
      </c>
      <c r="AA1074" s="34">
        <v>41521.638854166667</v>
      </c>
      <c r="AB1074" t="s">
        <v>109</v>
      </c>
      <c r="AC1074" s="34">
        <v>41527.266446759262</v>
      </c>
      <c r="AD1074" t="s">
        <v>110</v>
      </c>
      <c r="AE1074" t="s">
        <v>111</v>
      </c>
      <c r="AF1074" t="s">
        <v>103</v>
      </c>
      <c r="AG1074" t="s">
        <v>103</v>
      </c>
      <c r="AH1074" t="s">
        <v>103</v>
      </c>
      <c r="AI1074" t="s">
        <v>111</v>
      </c>
      <c r="AJ1074" t="s">
        <v>103</v>
      </c>
      <c r="AK1074" t="s">
        <v>108</v>
      </c>
      <c r="AN1074" t="s">
        <v>112</v>
      </c>
      <c r="AO1074" t="s">
        <v>113</v>
      </c>
      <c r="AP1074">
        <v>5668245000105</v>
      </c>
    </row>
    <row r="1075" spans="1:42" x14ac:dyDescent="0.25">
      <c r="A1075" t="s">
        <v>1357</v>
      </c>
      <c r="B1075" t="s">
        <v>60</v>
      </c>
      <c r="C1075" t="s">
        <v>944</v>
      </c>
      <c r="D1075">
        <v>3</v>
      </c>
      <c r="E1075" s="34" t="s">
        <v>5334</v>
      </c>
      <c r="F1075" s="34"/>
      <c r="G1075" s="34">
        <v>41545.549675925926</v>
      </c>
      <c r="I1075" t="s">
        <v>116</v>
      </c>
      <c r="J1075" t="s">
        <v>117</v>
      </c>
      <c r="Q1075" s="34">
        <v>41529.5</v>
      </c>
      <c r="S1075" t="s">
        <v>107</v>
      </c>
      <c r="U1075" t="s">
        <v>103</v>
      </c>
      <c r="Y1075" t="s">
        <v>108</v>
      </c>
      <c r="Z1075" t="s">
        <v>103</v>
      </c>
      <c r="AA1075" s="34">
        <v>41526.853645833333</v>
      </c>
      <c r="AB1075" t="s">
        <v>109</v>
      </c>
      <c r="AC1075" s="34">
        <v>41528.291655092595</v>
      </c>
      <c r="AD1075" t="s">
        <v>110</v>
      </c>
      <c r="AE1075" t="s">
        <v>103</v>
      </c>
      <c r="AF1075" t="s">
        <v>103</v>
      </c>
      <c r="AG1075" t="s">
        <v>103</v>
      </c>
      <c r="AH1075" t="s">
        <v>111</v>
      </c>
      <c r="AI1075" t="s">
        <v>103</v>
      </c>
      <c r="AJ1075" t="s">
        <v>103</v>
      </c>
      <c r="AK1075" t="s">
        <v>108</v>
      </c>
      <c r="AN1075" t="s">
        <v>112</v>
      </c>
      <c r="AO1075" t="s">
        <v>113</v>
      </c>
      <c r="AP1075">
        <v>7547356000199</v>
      </c>
    </row>
    <row r="1076" spans="1:42" x14ac:dyDescent="0.25">
      <c r="A1076" t="s">
        <v>1358</v>
      </c>
      <c r="B1076" t="s">
        <v>60</v>
      </c>
      <c r="C1076" t="s">
        <v>642</v>
      </c>
      <c r="D1076">
        <v>9</v>
      </c>
      <c r="E1076" s="34" t="s">
        <v>5335</v>
      </c>
      <c r="F1076" s="34"/>
      <c r="G1076" s="34">
        <v>41534.057453703703</v>
      </c>
      <c r="I1076" t="s">
        <v>116</v>
      </c>
      <c r="J1076" t="s">
        <v>117</v>
      </c>
      <c r="Q1076" s="34">
        <v>41529.563784722224</v>
      </c>
      <c r="S1076" t="s">
        <v>107</v>
      </c>
      <c r="U1076" t="s">
        <v>103</v>
      </c>
      <c r="Y1076" t="s">
        <v>108</v>
      </c>
      <c r="Z1076" t="s">
        <v>103</v>
      </c>
      <c r="AA1076" s="34">
        <v>41527.397118055553</v>
      </c>
      <c r="AB1076" t="s">
        <v>109</v>
      </c>
      <c r="AC1076" s="34">
        <v>41529.082627314812</v>
      </c>
      <c r="AD1076" t="s">
        <v>110</v>
      </c>
      <c r="AE1076" t="s">
        <v>111</v>
      </c>
      <c r="AF1076" t="s">
        <v>103</v>
      </c>
      <c r="AG1076" t="s">
        <v>103</v>
      </c>
      <c r="AH1076" t="s">
        <v>103</v>
      </c>
      <c r="AI1076" t="s">
        <v>103</v>
      </c>
      <c r="AJ1076" t="s">
        <v>103</v>
      </c>
      <c r="AK1076" t="s">
        <v>108</v>
      </c>
      <c r="AN1076" t="s">
        <v>112</v>
      </c>
      <c r="AO1076" t="s">
        <v>113</v>
      </c>
      <c r="AP1076">
        <v>5779531000148</v>
      </c>
    </row>
    <row r="1077" spans="1:42" x14ac:dyDescent="0.25">
      <c r="A1077" t="s">
        <v>1359</v>
      </c>
      <c r="B1077" t="s">
        <v>60</v>
      </c>
      <c r="C1077" t="s">
        <v>1360</v>
      </c>
      <c r="D1077">
        <v>6</v>
      </c>
      <c r="E1077" s="34" t="s">
        <v>5336</v>
      </c>
      <c r="F1077" s="34"/>
      <c r="G1077" s="34">
        <v>41534.444895833331</v>
      </c>
      <c r="I1077" t="s">
        <v>116</v>
      </c>
      <c r="J1077" t="s">
        <v>117</v>
      </c>
      <c r="Q1077" s="34">
        <v>41529.556909722225</v>
      </c>
      <c r="S1077" t="s">
        <v>107</v>
      </c>
      <c r="U1077" t="s">
        <v>103</v>
      </c>
      <c r="Y1077" t="s">
        <v>108</v>
      </c>
      <c r="Z1077" t="s">
        <v>103</v>
      </c>
      <c r="AA1077" s="34">
        <v>41527.390243055554</v>
      </c>
      <c r="AB1077" t="s">
        <v>109</v>
      </c>
      <c r="AC1077" s="34">
        <v>41529.11990740741</v>
      </c>
      <c r="AD1077" t="s">
        <v>110</v>
      </c>
      <c r="AE1077" t="s">
        <v>111</v>
      </c>
      <c r="AF1077" t="s">
        <v>103</v>
      </c>
      <c r="AG1077" t="s">
        <v>103</v>
      </c>
      <c r="AH1077" t="s">
        <v>103</v>
      </c>
      <c r="AI1077" t="s">
        <v>103</v>
      </c>
      <c r="AJ1077" t="s">
        <v>103</v>
      </c>
      <c r="AK1077" t="s">
        <v>108</v>
      </c>
      <c r="AN1077" t="s">
        <v>112</v>
      </c>
      <c r="AO1077" t="s">
        <v>113</v>
      </c>
      <c r="AP1077">
        <v>42515478000790</v>
      </c>
    </row>
    <row r="1078" spans="1:42" x14ac:dyDescent="0.25">
      <c r="A1078" t="s">
        <v>1361</v>
      </c>
      <c r="B1078" t="s">
        <v>60</v>
      </c>
      <c r="C1078" t="s">
        <v>660</v>
      </c>
      <c r="D1078">
        <v>3</v>
      </c>
      <c r="E1078" s="34" t="s">
        <v>5337</v>
      </c>
      <c r="F1078" s="34"/>
      <c r="G1078" s="34">
        <v>41529.191458333335</v>
      </c>
      <c r="I1078" t="s">
        <v>116</v>
      </c>
      <c r="J1078" t="s">
        <v>117</v>
      </c>
      <c r="Q1078" s="34">
        <v>41529.506805555553</v>
      </c>
      <c r="S1078" t="s">
        <v>107</v>
      </c>
      <c r="U1078" t="s">
        <v>103</v>
      </c>
      <c r="Y1078" t="s">
        <v>108</v>
      </c>
      <c r="Z1078" t="s">
        <v>103</v>
      </c>
      <c r="AA1078" s="34">
        <v>41527.340138888889</v>
      </c>
      <c r="AB1078" t="s">
        <v>109</v>
      </c>
      <c r="AC1078" s="34">
        <v>41529.191458333335</v>
      </c>
      <c r="AD1078" t="s">
        <v>110</v>
      </c>
      <c r="AE1078" t="s">
        <v>111</v>
      </c>
      <c r="AF1078" t="s">
        <v>103</v>
      </c>
      <c r="AG1078" t="s">
        <v>103</v>
      </c>
      <c r="AH1078" t="s">
        <v>103</v>
      </c>
      <c r="AI1078" t="s">
        <v>111</v>
      </c>
      <c r="AJ1078" t="s">
        <v>103</v>
      </c>
      <c r="AK1078" t="s">
        <v>108</v>
      </c>
      <c r="AN1078" t="s">
        <v>112</v>
      </c>
      <c r="AO1078" t="s">
        <v>113</v>
      </c>
      <c r="AP1078">
        <v>15574002000161</v>
      </c>
    </row>
    <row r="1079" spans="1:42" x14ac:dyDescent="0.25">
      <c r="A1079" t="s">
        <v>1362</v>
      </c>
      <c r="B1079" t="s">
        <v>60</v>
      </c>
      <c r="C1079" t="s">
        <v>1363</v>
      </c>
      <c r="D1079">
        <v>3</v>
      </c>
      <c r="E1079" s="34" t="s">
        <v>5338</v>
      </c>
      <c r="F1079" s="34"/>
      <c r="G1079" s="34">
        <v>41540.5778587963</v>
      </c>
      <c r="I1079" t="s">
        <v>116</v>
      </c>
      <c r="J1079" t="s">
        <v>117</v>
      </c>
      <c r="Q1079" s="34">
        <v>41530.346990740742</v>
      </c>
      <c r="S1079" t="s">
        <v>107</v>
      </c>
      <c r="U1079" t="s">
        <v>103</v>
      </c>
      <c r="Y1079" t="s">
        <v>108</v>
      </c>
      <c r="Z1079" t="s">
        <v>103</v>
      </c>
      <c r="AA1079" s="34">
        <v>41527.596990740742</v>
      </c>
      <c r="AB1079" t="s">
        <v>109</v>
      </c>
      <c r="AC1079" s="34">
        <v>41529.197523148148</v>
      </c>
      <c r="AD1079" t="s">
        <v>110</v>
      </c>
      <c r="AE1079" t="s">
        <v>111</v>
      </c>
      <c r="AF1079" t="s">
        <v>103</v>
      </c>
      <c r="AG1079" t="s">
        <v>111</v>
      </c>
      <c r="AH1079" t="s">
        <v>103</v>
      </c>
      <c r="AI1079" t="s">
        <v>103</v>
      </c>
      <c r="AJ1079" t="s">
        <v>103</v>
      </c>
      <c r="AK1079" t="s">
        <v>108</v>
      </c>
      <c r="AN1079" t="s">
        <v>112</v>
      </c>
      <c r="AO1079" t="s">
        <v>113</v>
      </c>
      <c r="AP1079">
        <v>10342801000199</v>
      </c>
    </row>
    <row r="1080" spans="1:42" x14ac:dyDescent="0.25">
      <c r="A1080" t="s">
        <v>1364</v>
      </c>
      <c r="B1080" t="s">
        <v>60</v>
      </c>
      <c r="C1080" t="s">
        <v>1365</v>
      </c>
      <c r="D1080">
        <v>6</v>
      </c>
      <c r="E1080" s="34" t="s">
        <v>5339</v>
      </c>
      <c r="F1080" s="34"/>
      <c r="G1080" s="34">
        <v>41529.511018518519</v>
      </c>
      <c r="I1080" t="s">
        <v>116</v>
      </c>
      <c r="J1080" t="s">
        <v>117</v>
      </c>
      <c r="Q1080" s="34">
        <v>41529.680578703701</v>
      </c>
      <c r="S1080" t="s">
        <v>107</v>
      </c>
      <c r="U1080" t="s">
        <v>103</v>
      </c>
      <c r="Y1080" t="s">
        <v>108</v>
      </c>
      <c r="Z1080" t="s">
        <v>103</v>
      </c>
      <c r="AA1080" s="34">
        <v>41527.513912037037</v>
      </c>
      <c r="AB1080" t="s">
        <v>109</v>
      </c>
      <c r="AC1080" s="34">
        <v>41529.217268518521</v>
      </c>
      <c r="AD1080" t="s">
        <v>110</v>
      </c>
      <c r="AE1080" t="s">
        <v>111</v>
      </c>
      <c r="AF1080" t="s">
        <v>103</v>
      </c>
      <c r="AG1080" t="s">
        <v>103</v>
      </c>
      <c r="AH1080" t="s">
        <v>103</v>
      </c>
      <c r="AI1080" t="s">
        <v>103</v>
      </c>
      <c r="AJ1080" t="s">
        <v>103</v>
      </c>
      <c r="AK1080" t="s">
        <v>108</v>
      </c>
      <c r="AM1080">
        <v>11927136000168</v>
      </c>
      <c r="AN1080" t="s">
        <v>112</v>
      </c>
      <c r="AO1080" t="s">
        <v>113</v>
      </c>
      <c r="AP1080">
        <v>11927136000168</v>
      </c>
    </row>
    <row r="1081" spans="1:42" x14ac:dyDescent="0.25">
      <c r="A1081" t="s">
        <v>1366</v>
      </c>
      <c r="B1081" t="s">
        <v>60</v>
      </c>
      <c r="C1081" t="s">
        <v>1367</v>
      </c>
      <c r="D1081">
        <v>3</v>
      </c>
      <c r="E1081" s="34" t="s">
        <v>5340</v>
      </c>
      <c r="F1081" s="34"/>
      <c r="G1081" s="34">
        <v>41529.284699074073</v>
      </c>
      <c r="I1081" t="s">
        <v>116</v>
      </c>
      <c r="J1081" t="s">
        <v>117</v>
      </c>
      <c r="Q1081" s="34">
        <v>41530.609884259262</v>
      </c>
      <c r="S1081" t="s">
        <v>107</v>
      </c>
      <c r="U1081" t="s">
        <v>103</v>
      </c>
      <c r="Y1081" t="s">
        <v>108</v>
      </c>
      <c r="Z1081" t="s">
        <v>103</v>
      </c>
      <c r="AA1081" s="34">
        <v>41528.44321759259</v>
      </c>
      <c r="AB1081" t="s">
        <v>109</v>
      </c>
      <c r="AC1081" s="34">
        <v>41529.284699074073</v>
      </c>
      <c r="AD1081" t="s">
        <v>110</v>
      </c>
      <c r="AE1081" t="s">
        <v>111</v>
      </c>
      <c r="AF1081" t="s">
        <v>103</v>
      </c>
      <c r="AG1081" t="s">
        <v>103</v>
      </c>
      <c r="AH1081" t="s">
        <v>103</v>
      </c>
      <c r="AI1081" t="s">
        <v>111</v>
      </c>
      <c r="AJ1081" t="s">
        <v>103</v>
      </c>
      <c r="AK1081" t="s">
        <v>108</v>
      </c>
      <c r="AN1081" t="s">
        <v>112</v>
      </c>
      <c r="AO1081" t="s">
        <v>113</v>
      </c>
      <c r="AP1081">
        <v>8228211000198</v>
      </c>
    </row>
    <row r="1082" spans="1:42" x14ac:dyDescent="0.25">
      <c r="A1082" t="s">
        <v>1368</v>
      </c>
      <c r="B1082" t="s">
        <v>60</v>
      </c>
      <c r="C1082" t="s">
        <v>1369</v>
      </c>
      <c r="D1082">
        <v>4</v>
      </c>
      <c r="E1082" s="34" t="s">
        <v>5341</v>
      </c>
      <c r="F1082" s="34"/>
      <c r="G1082" s="34">
        <v>41534.019780092596</v>
      </c>
      <c r="I1082" t="s">
        <v>116</v>
      </c>
      <c r="J1082" t="s">
        <v>117</v>
      </c>
      <c r="Q1082" s="34">
        <v>41529.401956018519</v>
      </c>
      <c r="S1082" t="s">
        <v>107</v>
      </c>
      <c r="U1082" t="s">
        <v>103</v>
      </c>
      <c r="Y1082" t="s">
        <v>1075</v>
      </c>
      <c r="Z1082" t="s">
        <v>103</v>
      </c>
      <c r="AA1082" s="34">
        <v>41526.651956018519</v>
      </c>
      <c r="AB1082" t="s">
        <v>109</v>
      </c>
      <c r="AC1082" s="34">
        <v>41529.486597222225</v>
      </c>
      <c r="AD1082" t="s">
        <v>110</v>
      </c>
      <c r="AE1082" t="s">
        <v>111</v>
      </c>
      <c r="AF1082" t="s">
        <v>103</v>
      </c>
      <c r="AG1082" t="s">
        <v>103</v>
      </c>
      <c r="AH1082" t="s">
        <v>103</v>
      </c>
      <c r="AI1082" t="s">
        <v>103</v>
      </c>
      <c r="AJ1082" t="s">
        <v>103</v>
      </c>
      <c r="AK1082" t="s">
        <v>1075</v>
      </c>
      <c r="AN1082" t="s">
        <v>1076</v>
      </c>
      <c r="AO1082" t="s">
        <v>1077</v>
      </c>
      <c r="AP1082">
        <v>15673886000101</v>
      </c>
    </row>
    <row r="1083" spans="1:42" x14ac:dyDescent="0.25">
      <c r="A1083" t="s">
        <v>1370</v>
      </c>
      <c r="B1083" t="s">
        <v>60</v>
      </c>
      <c r="C1083" t="s">
        <v>1371</v>
      </c>
      <c r="D1083">
        <v>6</v>
      </c>
      <c r="E1083" s="34" t="s">
        <v>5342</v>
      </c>
      <c r="F1083" s="34"/>
      <c r="G1083" s="34">
        <v>41536.471921296295</v>
      </c>
      <c r="I1083" t="s">
        <v>105</v>
      </c>
      <c r="J1083" t="s">
        <v>644</v>
      </c>
      <c r="Q1083" s="34">
        <v>41530.613888888889</v>
      </c>
      <c r="S1083" t="s">
        <v>107</v>
      </c>
      <c r="U1083" t="s">
        <v>103</v>
      </c>
      <c r="Y1083" t="s">
        <v>573</v>
      </c>
      <c r="Z1083" t="s">
        <v>103</v>
      </c>
      <c r="AA1083" s="34">
        <v>41528.447222222225</v>
      </c>
      <c r="AB1083" t="s">
        <v>109</v>
      </c>
      <c r="AC1083" s="34">
        <v>41529.616736111115</v>
      </c>
      <c r="AD1083" t="s">
        <v>110</v>
      </c>
      <c r="AE1083" t="s">
        <v>111</v>
      </c>
      <c r="AF1083" t="s">
        <v>103</v>
      </c>
      <c r="AG1083" t="s">
        <v>103</v>
      </c>
      <c r="AH1083" t="s">
        <v>103</v>
      </c>
      <c r="AI1083" t="s">
        <v>111</v>
      </c>
      <c r="AJ1083" t="s">
        <v>103</v>
      </c>
      <c r="AK1083" t="s">
        <v>573</v>
      </c>
      <c r="AN1083" t="s">
        <v>574</v>
      </c>
      <c r="AO1083" t="s">
        <v>575</v>
      </c>
      <c r="AP1083">
        <v>15132305000124</v>
      </c>
    </row>
    <row r="1084" spans="1:42" x14ac:dyDescent="0.25">
      <c r="A1084" t="s">
        <v>1372</v>
      </c>
      <c r="B1084" t="s">
        <v>60</v>
      </c>
      <c r="C1084" t="s">
        <v>1373</v>
      </c>
      <c r="D1084">
        <v>6</v>
      </c>
      <c r="E1084" s="34" t="s">
        <v>5343</v>
      </c>
      <c r="F1084" s="34"/>
      <c r="G1084" s="34">
        <v>41530.678437499999</v>
      </c>
      <c r="I1084" t="s">
        <v>105</v>
      </c>
      <c r="J1084" t="s">
        <v>644</v>
      </c>
      <c r="Q1084" s="34">
        <v>41530.5</v>
      </c>
      <c r="S1084" t="s">
        <v>107</v>
      </c>
      <c r="U1084" t="s">
        <v>103</v>
      </c>
      <c r="Y1084" t="s">
        <v>573</v>
      </c>
      <c r="Z1084" t="s">
        <v>103</v>
      </c>
      <c r="AA1084" s="34">
        <v>41528.0547337963</v>
      </c>
      <c r="AB1084" t="s">
        <v>109</v>
      </c>
      <c r="AC1084" s="34">
        <v>41529.618043981478</v>
      </c>
      <c r="AD1084" t="s">
        <v>110</v>
      </c>
      <c r="AE1084" t="s">
        <v>111</v>
      </c>
      <c r="AF1084" t="s">
        <v>103</v>
      </c>
      <c r="AG1084" t="s">
        <v>103</v>
      </c>
      <c r="AH1084" t="s">
        <v>103</v>
      </c>
      <c r="AI1084" t="s">
        <v>103</v>
      </c>
      <c r="AJ1084" t="s">
        <v>103</v>
      </c>
      <c r="AK1084" t="s">
        <v>573</v>
      </c>
      <c r="AN1084" t="s">
        <v>574</v>
      </c>
      <c r="AO1084" t="s">
        <v>575</v>
      </c>
      <c r="AP1084">
        <v>11537919000135</v>
      </c>
    </row>
    <row r="1085" spans="1:42" x14ac:dyDescent="0.25">
      <c r="A1085" t="s">
        <v>1374</v>
      </c>
      <c r="B1085" t="s">
        <v>60</v>
      </c>
      <c r="C1085" t="s">
        <v>1375</v>
      </c>
      <c r="D1085">
        <v>6</v>
      </c>
      <c r="E1085" s="34" t="s">
        <v>5344</v>
      </c>
      <c r="F1085" s="34"/>
      <c r="G1085" s="34">
        <v>41541.66028935185</v>
      </c>
      <c r="I1085" t="s">
        <v>105</v>
      </c>
      <c r="J1085" t="s">
        <v>137</v>
      </c>
      <c r="Q1085" s="34">
        <v>41533.628865740742</v>
      </c>
      <c r="S1085" t="s">
        <v>107</v>
      </c>
      <c r="U1085" t="s">
        <v>103</v>
      </c>
      <c r="Y1085" t="s">
        <v>108</v>
      </c>
      <c r="Z1085" t="s">
        <v>103</v>
      </c>
      <c r="AA1085" s="34">
        <v>41529.462199074071</v>
      </c>
      <c r="AB1085" t="s">
        <v>109</v>
      </c>
      <c r="AC1085" s="34">
        <v>41530.030405092592</v>
      </c>
      <c r="AD1085" t="s">
        <v>110</v>
      </c>
      <c r="AE1085" t="s">
        <v>111</v>
      </c>
      <c r="AF1085" t="s">
        <v>103</v>
      </c>
      <c r="AG1085" t="s">
        <v>103</v>
      </c>
      <c r="AH1085" t="s">
        <v>103</v>
      </c>
      <c r="AI1085" t="s">
        <v>111</v>
      </c>
      <c r="AJ1085" t="s">
        <v>103</v>
      </c>
      <c r="AK1085" t="s">
        <v>108</v>
      </c>
      <c r="AN1085" t="s">
        <v>112</v>
      </c>
      <c r="AO1085" t="s">
        <v>113</v>
      </c>
      <c r="AP1085">
        <v>11116166000194</v>
      </c>
    </row>
    <row r="1086" spans="1:42" x14ac:dyDescent="0.25">
      <c r="A1086" t="s">
        <v>1376</v>
      </c>
      <c r="B1086" t="s">
        <v>60</v>
      </c>
      <c r="C1086" t="s">
        <v>670</v>
      </c>
      <c r="D1086">
        <v>3</v>
      </c>
      <c r="E1086" s="34" t="s">
        <v>5345</v>
      </c>
      <c r="F1086" s="34"/>
      <c r="G1086" s="34">
        <v>41530.055601851855</v>
      </c>
      <c r="I1086" t="s">
        <v>116</v>
      </c>
      <c r="J1086" t="s">
        <v>117</v>
      </c>
      <c r="Q1086" s="34">
        <v>41533.434548611112</v>
      </c>
      <c r="S1086" t="s">
        <v>107</v>
      </c>
      <c r="U1086" t="s">
        <v>103</v>
      </c>
      <c r="Y1086" t="s">
        <v>108</v>
      </c>
      <c r="Z1086" t="s">
        <v>103</v>
      </c>
      <c r="AA1086" s="34">
        <v>41528.684548611112</v>
      </c>
      <c r="AB1086" t="s">
        <v>109</v>
      </c>
      <c r="AC1086" s="34">
        <v>41530.055601851855</v>
      </c>
      <c r="AD1086" t="s">
        <v>110</v>
      </c>
      <c r="AE1086" t="s">
        <v>111</v>
      </c>
      <c r="AF1086" t="s">
        <v>103</v>
      </c>
      <c r="AG1086" t="s">
        <v>103</v>
      </c>
      <c r="AH1086" t="s">
        <v>103</v>
      </c>
      <c r="AI1086" t="s">
        <v>111</v>
      </c>
      <c r="AJ1086" t="s">
        <v>103</v>
      </c>
      <c r="AK1086" t="s">
        <v>108</v>
      </c>
      <c r="AN1086" t="s">
        <v>112</v>
      </c>
      <c r="AO1086" t="s">
        <v>113</v>
      </c>
      <c r="AP1086">
        <v>4933419000157</v>
      </c>
    </row>
    <row r="1087" spans="1:42" x14ac:dyDescent="0.25">
      <c r="A1087" t="s">
        <v>1377</v>
      </c>
      <c r="B1087" t="s">
        <v>60</v>
      </c>
      <c r="C1087" t="s">
        <v>676</v>
      </c>
      <c r="D1087">
        <v>3</v>
      </c>
      <c r="E1087" s="34" t="s">
        <v>5346</v>
      </c>
      <c r="F1087" s="34"/>
      <c r="G1087" s="34">
        <v>41530.411620370367</v>
      </c>
      <c r="I1087" t="s">
        <v>105</v>
      </c>
      <c r="J1087" t="s">
        <v>137</v>
      </c>
      <c r="Q1087" s="34">
        <v>41530.626099537039</v>
      </c>
      <c r="S1087" t="s">
        <v>107</v>
      </c>
      <c r="U1087" t="s">
        <v>103</v>
      </c>
      <c r="Y1087" t="s">
        <v>108</v>
      </c>
      <c r="Z1087" t="s">
        <v>103</v>
      </c>
      <c r="AA1087" s="34">
        <v>41528.459432870368</v>
      </c>
      <c r="AB1087" t="s">
        <v>109</v>
      </c>
      <c r="AC1087" s="34">
        <v>41530.079097222224</v>
      </c>
      <c r="AD1087" t="s">
        <v>110</v>
      </c>
      <c r="AE1087" t="s">
        <v>111</v>
      </c>
      <c r="AF1087" t="s">
        <v>103</v>
      </c>
      <c r="AG1087" t="s">
        <v>103</v>
      </c>
      <c r="AH1087" t="s">
        <v>103</v>
      </c>
      <c r="AI1087" t="s">
        <v>111</v>
      </c>
      <c r="AJ1087" t="s">
        <v>103</v>
      </c>
      <c r="AK1087" t="s">
        <v>108</v>
      </c>
      <c r="AN1087" t="s">
        <v>112</v>
      </c>
      <c r="AO1087" t="s">
        <v>113</v>
      </c>
      <c r="AP1087">
        <v>39275888000100</v>
      </c>
    </row>
    <row r="1088" spans="1:42" x14ac:dyDescent="0.25">
      <c r="A1088" t="s">
        <v>1378</v>
      </c>
      <c r="B1088" t="s">
        <v>60</v>
      </c>
      <c r="C1088" t="s">
        <v>1379</v>
      </c>
      <c r="D1088">
        <v>3</v>
      </c>
      <c r="E1088" s="34" t="s">
        <v>5347</v>
      </c>
      <c r="F1088" s="34"/>
      <c r="G1088" s="34">
        <v>41540.579687500001</v>
      </c>
      <c r="I1088" t="s">
        <v>116</v>
      </c>
      <c r="J1088" t="s">
        <v>117</v>
      </c>
      <c r="Q1088" s="34">
        <v>41530.634305555555</v>
      </c>
      <c r="S1088" t="s">
        <v>107</v>
      </c>
      <c r="U1088" t="s">
        <v>103</v>
      </c>
      <c r="Y1088" t="s">
        <v>108</v>
      </c>
      <c r="Z1088" t="s">
        <v>103</v>
      </c>
      <c r="AA1088" s="34">
        <v>41528.467638888891</v>
      </c>
      <c r="AB1088" t="s">
        <v>109</v>
      </c>
      <c r="AC1088" s="34">
        <v>41530.120092592595</v>
      </c>
      <c r="AD1088" t="s">
        <v>110</v>
      </c>
      <c r="AE1088" t="s">
        <v>111</v>
      </c>
      <c r="AF1088" t="s">
        <v>103</v>
      </c>
      <c r="AG1088" t="s">
        <v>111</v>
      </c>
      <c r="AH1088" t="s">
        <v>103</v>
      </c>
      <c r="AI1088" t="s">
        <v>103</v>
      </c>
      <c r="AJ1088" t="s">
        <v>103</v>
      </c>
      <c r="AK1088" t="s">
        <v>108</v>
      </c>
      <c r="AN1088" t="s">
        <v>112</v>
      </c>
      <c r="AO1088" t="s">
        <v>113</v>
      </c>
      <c r="AP1088">
        <v>9492964000179</v>
      </c>
    </row>
    <row r="1089" spans="1:42" x14ac:dyDescent="0.25">
      <c r="A1089" t="s">
        <v>1380</v>
      </c>
      <c r="B1089" t="s">
        <v>60</v>
      </c>
      <c r="C1089" t="s">
        <v>1381</v>
      </c>
      <c r="D1089">
        <v>3</v>
      </c>
      <c r="E1089" s="34" t="s">
        <v>5348</v>
      </c>
      <c r="F1089" s="34"/>
      <c r="G1089" s="34">
        <v>41530.251574074071</v>
      </c>
      <c r="I1089" t="s">
        <v>116</v>
      </c>
      <c r="J1089" t="s">
        <v>117</v>
      </c>
      <c r="Q1089" s="34">
        <v>41530.561307870368</v>
      </c>
      <c r="S1089" t="s">
        <v>107</v>
      </c>
      <c r="U1089" t="s">
        <v>103</v>
      </c>
      <c r="Y1089" t="s">
        <v>108</v>
      </c>
      <c r="Z1089" t="s">
        <v>103</v>
      </c>
      <c r="AA1089" s="34">
        <v>41528.394641203704</v>
      </c>
      <c r="AB1089" t="s">
        <v>109</v>
      </c>
      <c r="AC1089" s="34">
        <v>41530.251388888886</v>
      </c>
      <c r="AD1089" t="s">
        <v>110</v>
      </c>
      <c r="AE1089" t="s">
        <v>103</v>
      </c>
      <c r="AF1089" t="s">
        <v>103</v>
      </c>
      <c r="AG1089" t="s">
        <v>103</v>
      </c>
      <c r="AH1089" t="s">
        <v>103</v>
      </c>
      <c r="AI1089" t="s">
        <v>103</v>
      </c>
      <c r="AJ1089" t="s">
        <v>103</v>
      </c>
      <c r="AK1089" t="s">
        <v>108</v>
      </c>
      <c r="AM1089">
        <v>4626525000279</v>
      </c>
      <c r="AN1089" t="s">
        <v>112</v>
      </c>
      <c r="AO1089" t="s">
        <v>113</v>
      </c>
      <c r="AP1089">
        <v>4626525000279</v>
      </c>
    </row>
    <row r="1090" spans="1:42" x14ac:dyDescent="0.25">
      <c r="A1090" t="s">
        <v>1382</v>
      </c>
      <c r="B1090" t="s">
        <v>60</v>
      </c>
      <c r="C1090" t="s">
        <v>936</v>
      </c>
      <c r="D1090">
        <v>3</v>
      </c>
      <c r="E1090" s="34" t="s">
        <v>5349</v>
      </c>
      <c r="F1090" s="34"/>
      <c r="G1090" s="34">
        <v>41531.110682870371</v>
      </c>
      <c r="I1090" t="s">
        <v>116</v>
      </c>
      <c r="J1090" t="s">
        <v>117</v>
      </c>
      <c r="Q1090" s="34">
        <v>41534.490787037037</v>
      </c>
      <c r="S1090" t="s">
        <v>107</v>
      </c>
      <c r="U1090" t="s">
        <v>103</v>
      </c>
      <c r="Y1090" t="s">
        <v>108</v>
      </c>
      <c r="Z1090" t="s">
        <v>103</v>
      </c>
      <c r="AA1090" s="34">
        <v>41529.740787037037</v>
      </c>
      <c r="AB1090" t="s">
        <v>109</v>
      </c>
      <c r="AC1090" s="34">
        <v>41531.110682870371</v>
      </c>
      <c r="AD1090" t="s">
        <v>110</v>
      </c>
      <c r="AE1090" t="s">
        <v>111</v>
      </c>
      <c r="AF1090" t="s">
        <v>103</v>
      </c>
      <c r="AG1090" t="s">
        <v>103</v>
      </c>
      <c r="AH1090" t="s">
        <v>103</v>
      </c>
      <c r="AI1090" t="s">
        <v>111</v>
      </c>
      <c r="AJ1090" t="s">
        <v>103</v>
      </c>
      <c r="AK1090" t="s">
        <v>108</v>
      </c>
      <c r="AN1090" t="s">
        <v>112</v>
      </c>
      <c r="AO1090" t="s">
        <v>113</v>
      </c>
      <c r="AP1090">
        <v>6127508000131</v>
      </c>
    </row>
    <row r="1091" spans="1:42" x14ac:dyDescent="0.25">
      <c r="A1091" t="s">
        <v>1383</v>
      </c>
      <c r="B1091" t="s">
        <v>60</v>
      </c>
      <c r="C1091" t="s">
        <v>975</v>
      </c>
      <c r="D1091">
        <v>3</v>
      </c>
      <c r="E1091" s="34" t="s">
        <v>5350</v>
      </c>
      <c r="F1091" s="34"/>
      <c r="G1091" s="34">
        <v>41533.67255787037</v>
      </c>
      <c r="I1091" t="s">
        <v>116</v>
      </c>
      <c r="J1091" t="s">
        <v>117</v>
      </c>
      <c r="Q1091" s="34">
        <v>41534.485439814816</v>
      </c>
      <c r="S1091" t="s">
        <v>107</v>
      </c>
      <c r="U1091" t="s">
        <v>103</v>
      </c>
      <c r="Y1091" t="s">
        <v>108</v>
      </c>
      <c r="Z1091" t="s">
        <v>103</v>
      </c>
      <c r="AA1091" s="34">
        <v>41529.735439814816</v>
      </c>
      <c r="AB1091" t="s">
        <v>109</v>
      </c>
      <c r="AC1091" s="34">
        <v>41531.115497685183</v>
      </c>
      <c r="AD1091" t="s">
        <v>110</v>
      </c>
      <c r="AE1091" t="s">
        <v>111</v>
      </c>
      <c r="AF1091" t="s">
        <v>103</v>
      </c>
      <c r="AG1091" t="s">
        <v>103</v>
      </c>
      <c r="AH1091" t="s">
        <v>103</v>
      </c>
      <c r="AI1091" t="s">
        <v>103</v>
      </c>
      <c r="AJ1091" t="s">
        <v>103</v>
      </c>
      <c r="AK1091" t="s">
        <v>108</v>
      </c>
      <c r="AN1091" t="s">
        <v>112</v>
      </c>
      <c r="AO1091" t="s">
        <v>113</v>
      </c>
      <c r="AP1091">
        <v>3662843000141</v>
      </c>
    </row>
    <row r="1092" spans="1:42" x14ac:dyDescent="0.25">
      <c r="A1092" t="s">
        <v>1384</v>
      </c>
      <c r="B1092" t="s">
        <v>60</v>
      </c>
      <c r="C1092" t="s">
        <v>1385</v>
      </c>
      <c r="D1092">
        <v>1</v>
      </c>
      <c r="E1092" s="34" t="s">
        <v>5351</v>
      </c>
      <c r="F1092" s="34"/>
      <c r="G1092" s="34">
        <v>41533.443194444444</v>
      </c>
      <c r="I1092" t="s">
        <v>105</v>
      </c>
      <c r="J1092" t="s">
        <v>391</v>
      </c>
      <c r="Q1092" s="34">
        <v>41533.472800925927</v>
      </c>
      <c r="S1092" t="s">
        <v>107</v>
      </c>
      <c r="U1092" t="s">
        <v>103</v>
      </c>
      <c r="Y1092" t="s">
        <v>108</v>
      </c>
      <c r="Z1092" t="s">
        <v>103</v>
      </c>
      <c r="AA1092" s="34">
        <v>41528.722800925927</v>
      </c>
      <c r="AB1092" t="s">
        <v>109</v>
      </c>
      <c r="AC1092" s="34">
        <v>41532.084664351853</v>
      </c>
      <c r="AD1092" t="s">
        <v>192</v>
      </c>
      <c r="AE1092" t="s">
        <v>111</v>
      </c>
      <c r="AF1092" t="s">
        <v>103</v>
      </c>
      <c r="AG1092" t="s">
        <v>103</v>
      </c>
      <c r="AH1092" t="s">
        <v>103</v>
      </c>
      <c r="AI1092" t="s">
        <v>103</v>
      </c>
      <c r="AJ1092" t="s">
        <v>103</v>
      </c>
      <c r="AK1092" t="s">
        <v>108</v>
      </c>
      <c r="AM1092">
        <v>14785831000120</v>
      </c>
      <c r="AN1092" t="s">
        <v>112</v>
      </c>
      <c r="AO1092" t="s">
        <v>113</v>
      </c>
      <c r="AP1092">
        <v>14785831000120</v>
      </c>
    </row>
    <row r="1093" spans="1:42" x14ac:dyDescent="0.25">
      <c r="A1093" t="s">
        <v>1386</v>
      </c>
      <c r="B1093" t="s">
        <v>60</v>
      </c>
      <c r="C1093" t="s">
        <v>1387</v>
      </c>
      <c r="D1093">
        <v>1</v>
      </c>
      <c r="E1093" s="34" t="s">
        <v>5352</v>
      </c>
      <c r="F1093" s="34"/>
      <c r="G1093" s="34">
        <v>41534.648587962962</v>
      </c>
      <c r="I1093" t="s">
        <v>116</v>
      </c>
      <c r="J1093" t="s">
        <v>117</v>
      </c>
      <c r="Q1093" s="34">
        <v>41533.5</v>
      </c>
      <c r="S1093" t="s">
        <v>107</v>
      </c>
      <c r="U1093" t="s">
        <v>103</v>
      </c>
      <c r="Y1093" t="s">
        <v>108</v>
      </c>
      <c r="Z1093" t="s">
        <v>103</v>
      </c>
      <c r="AA1093" s="34">
        <v>41528.759282407409</v>
      </c>
      <c r="AB1093" t="s">
        <v>109</v>
      </c>
      <c r="AC1093" s="34">
        <v>41532.090324074074</v>
      </c>
      <c r="AD1093" t="s">
        <v>508</v>
      </c>
      <c r="AE1093" t="s">
        <v>111</v>
      </c>
      <c r="AF1093" t="s">
        <v>103</v>
      </c>
      <c r="AG1093" t="s">
        <v>103</v>
      </c>
      <c r="AH1093" t="s">
        <v>103</v>
      </c>
      <c r="AI1093" t="s">
        <v>103</v>
      </c>
      <c r="AJ1093" t="s">
        <v>103</v>
      </c>
      <c r="AK1093" t="s">
        <v>108</v>
      </c>
      <c r="AM1093">
        <v>12082228000157</v>
      </c>
      <c r="AN1093" t="s">
        <v>112</v>
      </c>
      <c r="AO1093" t="s">
        <v>113</v>
      </c>
      <c r="AP1093">
        <v>12082228000157</v>
      </c>
    </row>
    <row r="1094" spans="1:42" x14ac:dyDescent="0.25">
      <c r="A1094" t="s">
        <v>1388</v>
      </c>
      <c r="B1094" t="s">
        <v>60</v>
      </c>
      <c r="C1094" t="s">
        <v>1389</v>
      </c>
      <c r="D1094">
        <v>1</v>
      </c>
      <c r="E1094" s="34" t="s">
        <v>5353</v>
      </c>
      <c r="F1094" s="34"/>
      <c r="G1094" s="34">
        <v>41533.53197916667</v>
      </c>
      <c r="I1094" t="s">
        <v>105</v>
      </c>
      <c r="J1094" t="s">
        <v>126</v>
      </c>
      <c r="Q1094" s="34">
        <v>41533.47079861111</v>
      </c>
      <c r="S1094" t="s">
        <v>107</v>
      </c>
      <c r="U1094" t="s">
        <v>103</v>
      </c>
      <c r="Y1094" t="s">
        <v>108</v>
      </c>
      <c r="Z1094" t="s">
        <v>103</v>
      </c>
      <c r="AA1094" s="34">
        <v>41528.72079861111</v>
      </c>
      <c r="AB1094" t="s">
        <v>109</v>
      </c>
      <c r="AC1094" s="34">
        <v>41532.108912037038</v>
      </c>
      <c r="AD1094" t="s">
        <v>198</v>
      </c>
      <c r="AE1094" t="s">
        <v>111</v>
      </c>
      <c r="AF1094" t="s">
        <v>103</v>
      </c>
      <c r="AG1094" t="s">
        <v>103</v>
      </c>
      <c r="AH1094" t="s">
        <v>103</v>
      </c>
      <c r="AI1094" t="s">
        <v>103</v>
      </c>
      <c r="AJ1094" t="s">
        <v>103</v>
      </c>
      <c r="AK1094" t="s">
        <v>108</v>
      </c>
      <c r="AM1094">
        <v>12084011000186</v>
      </c>
      <c r="AN1094" t="s">
        <v>112</v>
      </c>
      <c r="AO1094" t="s">
        <v>113</v>
      </c>
      <c r="AP1094">
        <v>12084011000186</v>
      </c>
    </row>
    <row r="1095" spans="1:42" x14ac:dyDescent="0.25">
      <c r="A1095" t="s">
        <v>1390</v>
      </c>
      <c r="B1095" t="s">
        <v>60</v>
      </c>
      <c r="C1095" t="s">
        <v>1391</v>
      </c>
      <c r="D1095">
        <v>1</v>
      </c>
      <c r="E1095" s="34" t="s">
        <v>5354</v>
      </c>
      <c r="F1095" s="34"/>
      <c r="G1095" s="34">
        <v>41533.386018518519</v>
      </c>
      <c r="I1095" t="s">
        <v>105</v>
      </c>
      <c r="J1095" t="s">
        <v>195</v>
      </c>
      <c r="Q1095" s="34">
        <v>41533.46601851852</v>
      </c>
      <c r="S1095" t="s">
        <v>107</v>
      </c>
      <c r="U1095" t="s">
        <v>103</v>
      </c>
      <c r="Y1095" t="s">
        <v>108</v>
      </c>
      <c r="Z1095" t="s">
        <v>103</v>
      </c>
      <c r="AA1095" s="34">
        <v>41528.71601851852</v>
      </c>
      <c r="AB1095" t="s">
        <v>109</v>
      </c>
      <c r="AC1095" s="34">
        <v>41532.12159722222</v>
      </c>
      <c r="AD1095" t="s">
        <v>192</v>
      </c>
      <c r="AE1095" t="s">
        <v>111</v>
      </c>
      <c r="AF1095" t="s">
        <v>103</v>
      </c>
      <c r="AG1095" t="s">
        <v>103</v>
      </c>
      <c r="AH1095" t="s">
        <v>103</v>
      </c>
      <c r="AI1095" t="s">
        <v>103</v>
      </c>
      <c r="AJ1095" t="s">
        <v>103</v>
      </c>
      <c r="AK1095" t="s">
        <v>108</v>
      </c>
      <c r="AM1095">
        <v>1170980000133</v>
      </c>
      <c r="AN1095" t="s">
        <v>112</v>
      </c>
      <c r="AO1095" t="s">
        <v>113</v>
      </c>
      <c r="AP1095">
        <v>1170980000133</v>
      </c>
    </row>
    <row r="1096" spans="1:42" x14ac:dyDescent="0.25">
      <c r="A1096" t="s">
        <v>1392</v>
      </c>
      <c r="B1096" t="s">
        <v>60</v>
      </c>
      <c r="C1096" t="s">
        <v>1393</v>
      </c>
      <c r="D1096">
        <v>1</v>
      </c>
      <c r="E1096" s="34" t="s">
        <v>5355</v>
      </c>
      <c r="F1096" s="34"/>
      <c r="G1096" s="34">
        <v>41533.387314814812</v>
      </c>
      <c r="I1096" t="s">
        <v>105</v>
      </c>
      <c r="J1096" t="s">
        <v>644</v>
      </c>
      <c r="Q1096" s="34">
        <v>41533.465740740743</v>
      </c>
      <c r="S1096" t="s">
        <v>107</v>
      </c>
      <c r="U1096" t="s">
        <v>103</v>
      </c>
      <c r="Y1096" t="s">
        <v>108</v>
      </c>
      <c r="Z1096" t="s">
        <v>103</v>
      </c>
      <c r="AA1096" s="34">
        <v>41528.715740740743</v>
      </c>
      <c r="AB1096" t="s">
        <v>109</v>
      </c>
      <c r="AC1096" s="34">
        <v>41532.136273148149</v>
      </c>
      <c r="AD1096" t="s">
        <v>192</v>
      </c>
      <c r="AE1096" t="s">
        <v>111</v>
      </c>
      <c r="AF1096" t="s">
        <v>103</v>
      </c>
      <c r="AG1096" t="s">
        <v>103</v>
      </c>
      <c r="AH1096" t="s">
        <v>103</v>
      </c>
      <c r="AI1096" t="s">
        <v>103</v>
      </c>
      <c r="AJ1096" t="s">
        <v>103</v>
      </c>
      <c r="AK1096" t="s">
        <v>108</v>
      </c>
      <c r="AM1096">
        <v>4587701000120</v>
      </c>
      <c r="AN1096" t="s">
        <v>112</v>
      </c>
      <c r="AO1096" t="s">
        <v>113</v>
      </c>
      <c r="AP1096">
        <v>4587701000120</v>
      </c>
    </row>
    <row r="1097" spans="1:42" x14ac:dyDescent="0.25">
      <c r="A1097" t="s">
        <v>1394</v>
      </c>
      <c r="B1097" t="s">
        <v>60</v>
      </c>
      <c r="C1097" t="s">
        <v>1395</v>
      </c>
      <c r="D1097">
        <v>1</v>
      </c>
      <c r="E1097" s="34" t="s">
        <v>5356</v>
      </c>
      <c r="F1097" s="34"/>
      <c r="G1097" s="34">
        <v>41533.457129629627</v>
      </c>
      <c r="I1097" t="s">
        <v>105</v>
      </c>
      <c r="J1097" t="s">
        <v>316</v>
      </c>
      <c r="Q1097" s="34">
        <v>41533.461458333331</v>
      </c>
      <c r="S1097" t="s">
        <v>107</v>
      </c>
      <c r="U1097" t="s">
        <v>103</v>
      </c>
      <c r="Y1097" t="s">
        <v>108</v>
      </c>
      <c r="Z1097" t="s">
        <v>103</v>
      </c>
      <c r="AA1097" s="34">
        <v>41528.711458333331</v>
      </c>
      <c r="AB1097" t="s">
        <v>109</v>
      </c>
      <c r="AC1097" s="34">
        <v>41532.14403935185</v>
      </c>
      <c r="AD1097" t="s">
        <v>192</v>
      </c>
      <c r="AE1097" t="s">
        <v>111</v>
      </c>
      <c r="AF1097" t="s">
        <v>103</v>
      </c>
      <c r="AG1097" t="s">
        <v>103</v>
      </c>
      <c r="AH1097" t="s">
        <v>103</v>
      </c>
      <c r="AI1097" t="s">
        <v>103</v>
      </c>
      <c r="AJ1097" t="s">
        <v>103</v>
      </c>
      <c r="AK1097" t="s">
        <v>108</v>
      </c>
      <c r="AM1097">
        <v>91902858000105</v>
      </c>
      <c r="AN1097" t="s">
        <v>112</v>
      </c>
      <c r="AO1097" t="s">
        <v>113</v>
      </c>
      <c r="AP1097">
        <v>91902858000105</v>
      </c>
    </row>
    <row r="1098" spans="1:42" x14ac:dyDescent="0.25">
      <c r="A1098" t="s">
        <v>1396</v>
      </c>
      <c r="B1098" t="s">
        <v>60</v>
      </c>
      <c r="C1098" t="s">
        <v>1397</v>
      </c>
      <c r="D1098">
        <v>1</v>
      </c>
      <c r="E1098" s="34" t="s">
        <v>5357</v>
      </c>
      <c r="F1098" s="34"/>
      <c r="G1098" s="34">
        <v>41533.373449074075</v>
      </c>
      <c r="I1098" t="s">
        <v>105</v>
      </c>
      <c r="J1098" t="s">
        <v>1066</v>
      </c>
      <c r="Q1098" s="34">
        <v>41533.458587962959</v>
      </c>
      <c r="S1098" t="s">
        <v>107</v>
      </c>
      <c r="U1098" t="s">
        <v>103</v>
      </c>
      <c r="Y1098" t="s">
        <v>108</v>
      </c>
      <c r="Z1098" t="s">
        <v>103</v>
      </c>
      <c r="AA1098" s="34">
        <v>41528.708587962959</v>
      </c>
      <c r="AB1098" t="s">
        <v>109</v>
      </c>
      <c r="AC1098" s="34">
        <v>41532.186631944445</v>
      </c>
      <c r="AD1098" t="s">
        <v>192</v>
      </c>
      <c r="AE1098" t="s">
        <v>111</v>
      </c>
      <c r="AF1098" t="s">
        <v>103</v>
      </c>
      <c r="AG1098" t="s">
        <v>103</v>
      </c>
      <c r="AH1098" t="s">
        <v>103</v>
      </c>
      <c r="AI1098" t="s">
        <v>103</v>
      </c>
      <c r="AJ1098" t="s">
        <v>103</v>
      </c>
      <c r="AK1098" t="s">
        <v>108</v>
      </c>
      <c r="AM1098">
        <v>12399060000108</v>
      </c>
      <c r="AN1098" t="s">
        <v>112</v>
      </c>
      <c r="AO1098" t="s">
        <v>113</v>
      </c>
      <c r="AP1098">
        <v>12399060000108</v>
      </c>
    </row>
    <row r="1099" spans="1:42" x14ac:dyDescent="0.25">
      <c r="A1099" t="s">
        <v>1398</v>
      </c>
      <c r="B1099" t="s">
        <v>60</v>
      </c>
      <c r="C1099" t="s">
        <v>1399</v>
      </c>
      <c r="D1099">
        <v>1</v>
      </c>
      <c r="E1099" s="34" t="s">
        <v>5358</v>
      </c>
      <c r="F1099" s="34"/>
      <c r="G1099" s="34">
        <v>41533.418888888889</v>
      </c>
      <c r="I1099" t="s">
        <v>105</v>
      </c>
      <c r="J1099" t="s">
        <v>106</v>
      </c>
      <c r="Q1099" s="34">
        <v>41533.447743055556</v>
      </c>
      <c r="S1099" t="s">
        <v>107</v>
      </c>
      <c r="U1099" t="s">
        <v>103</v>
      </c>
      <c r="Y1099" t="s">
        <v>108</v>
      </c>
      <c r="Z1099" t="s">
        <v>103</v>
      </c>
      <c r="AA1099" s="34">
        <v>41528.697743055556</v>
      </c>
      <c r="AB1099" t="s">
        <v>109</v>
      </c>
      <c r="AC1099" s="34">
        <v>41532.206134259257</v>
      </c>
      <c r="AD1099" t="s">
        <v>192</v>
      </c>
      <c r="AE1099" t="s">
        <v>111</v>
      </c>
      <c r="AF1099" t="s">
        <v>103</v>
      </c>
      <c r="AG1099" t="s">
        <v>103</v>
      </c>
      <c r="AH1099" t="s">
        <v>103</v>
      </c>
      <c r="AI1099" t="s">
        <v>103</v>
      </c>
      <c r="AJ1099" t="s">
        <v>103</v>
      </c>
      <c r="AK1099" t="s">
        <v>108</v>
      </c>
      <c r="AM1099">
        <v>13338449000106</v>
      </c>
      <c r="AN1099" t="s">
        <v>112</v>
      </c>
      <c r="AO1099" t="s">
        <v>113</v>
      </c>
      <c r="AP1099">
        <v>13338449000106</v>
      </c>
    </row>
    <row r="1100" spans="1:42" x14ac:dyDescent="0.25">
      <c r="A1100" t="s">
        <v>1400</v>
      </c>
      <c r="B1100" t="s">
        <v>60</v>
      </c>
      <c r="C1100" t="s">
        <v>1401</v>
      </c>
      <c r="D1100">
        <v>1</v>
      </c>
      <c r="E1100" s="34" t="s">
        <v>5359</v>
      </c>
      <c r="F1100" s="34"/>
      <c r="G1100" s="34">
        <v>41548.056747685187</v>
      </c>
      <c r="I1100" t="s">
        <v>105</v>
      </c>
      <c r="J1100" t="s">
        <v>391</v>
      </c>
      <c r="Q1100" s="34">
        <v>41533.344814814816</v>
      </c>
      <c r="S1100" t="s">
        <v>107</v>
      </c>
      <c r="U1100" t="s">
        <v>103</v>
      </c>
      <c r="Y1100" t="s">
        <v>108</v>
      </c>
      <c r="Z1100" t="s">
        <v>103</v>
      </c>
      <c r="AA1100" s="34">
        <v>41528.594814814816</v>
      </c>
      <c r="AB1100" t="s">
        <v>109</v>
      </c>
      <c r="AC1100" s="34">
        <v>41532.218981481485</v>
      </c>
      <c r="AD1100" t="s">
        <v>519</v>
      </c>
      <c r="AE1100" t="s">
        <v>111</v>
      </c>
      <c r="AF1100" t="s">
        <v>103</v>
      </c>
      <c r="AG1100" t="s">
        <v>103</v>
      </c>
      <c r="AH1100" t="s">
        <v>103</v>
      </c>
      <c r="AI1100" t="s">
        <v>103</v>
      </c>
      <c r="AJ1100" t="s">
        <v>103</v>
      </c>
      <c r="AK1100" t="s">
        <v>108</v>
      </c>
      <c r="AN1100" t="s">
        <v>112</v>
      </c>
      <c r="AO1100" t="s">
        <v>113</v>
      </c>
      <c r="AP1100">
        <v>17513931000196</v>
      </c>
    </row>
    <row r="1101" spans="1:42" x14ac:dyDescent="0.25">
      <c r="A1101" t="s">
        <v>1402</v>
      </c>
      <c r="B1101" t="s">
        <v>60</v>
      </c>
      <c r="C1101" t="s">
        <v>1403</v>
      </c>
      <c r="D1101">
        <v>1</v>
      </c>
      <c r="E1101" s="34" t="s">
        <v>5360</v>
      </c>
      <c r="F1101" s="34"/>
      <c r="G1101" s="34">
        <v>41533.394097222219</v>
      </c>
      <c r="I1101" t="s">
        <v>105</v>
      </c>
      <c r="J1101" t="s">
        <v>106</v>
      </c>
      <c r="Q1101" s="34">
        <v>41530.605266203704</v>
      </c>
      <c r="S1101" t="s">
        <v>107</v>
      </c>
      <c r="U1101" t="s">
        <v>103</v>
      </c>
      <c r="Y1101" t="s">
        <v>108</v>
      </c>
      <c r="Z1101" t="s">
        <v>103</v>
      </c>
      <c r="AA1101" s="34">
        <v>41528.438599537039</v>
      </c>
      <c r="AB1101" t="s">
        <v>109</v>
      </c>
      <c r="AC1101" s="34">
        <v>41532.24355324074</v>
      </c>
      <c r="AD1101" t="s">
        <v>519</v>
      </c>
      <c r="AE1101" t="s">
        <v>111</v>
      </c>
      <c r="AF1101" t="s">
        <v>103</v>
      </c>
      <c r="AG1101" t="s">
        <v>103</v>
      </c>
      <c r="AH1101" t="s">
        <v>103</v>
      </c>
      <c r="AI1101" t="s">
        <v>103</v>
      </c>
      <c r="AJ1101" t="s">
        <v>103</v>
      </c>
      <c r="AK1101" t="s">
        <v>108</v>
      </c>
      <c r="AM1101">
        <v>10818068000136</v>
      </c>
      <c r="AN1101" t="s">
        <v>112</v>
      </c>
      <c r="AO1101" t="s">
        <v>113</v>
      </c>
      <c r="AP1101">
        <v>10818068000136</v>
      </c>
    </row>
    <row r="1102" spans="1:42" x14ac:dyDescent="0.25">
      <c r="A1102" t="s">
        <v>1404</v>
      </c>
      <c r="B1102" t="s">
        <v>60</v>
      </c>
      <c r="C1102" t="s">
        <v>1405</v>
      </c>
      <c r="D1102">
        <v>2</v>
      </c>
      <c r="E1102" s="34" t="s">
        <v>5361</v>
      </c>
      <c r="F1102" s="34"/>
      <c r="G1102" s="34">
        <v>41533.421400462961</v>
      </c>
      <c r="I1102" t="s">
        <v>105</v>
      </c>
      <c r="J1102" t="s">
        <v>150</v>
      </c>
      <c r="Q1102" s="34">
        <v>41533.476041666669</v>
      </c>
      <c r="S1102" t="s">
        <v>107</v>
      </c>
      <c r="U1102" t="s">
        <v>103</v>
      </c>
      <c r="Y1102" t="s">
        <v>108</v>
      </c>
      <c r="Z1102" t="s">
        <v>103</v>
      </c>
      <c r="AA1102" s="34">
        <v>41528.726041666669</v>
      </c>
      <c r="AB1102" t="s">
        <v>109</v>
      </c>
      <c r="AC1102" s="34">
        <v>41532.287546296298</v>
      </c>
      <c r="AD1102" t="s">
        <v>508</v>
      </c>
      <c r="AE1102" t="s">
        <v>111</v>
      </c>
      <c r="AF1102" t="s">
        <v>103</v>
      </c>
      <c r="AG1102" t="s">
        <v>103</v>
      </c>
      <c r="AH1102" t="s">
        <v>103</v>
      </c>
      <c r="AI1102" t="s">
        <v>103</v>
      </c>
      <c r="AJ1102" t="s">
        <v>103</v>
      </c>
      <c r="AK1102" t="s">
        <v>108</v>
      </c>
      <c r="AN1102" t="s">
        <v>112</v>
      </c>
      <c r="AO1102" t="s">
        <v>113</v>
      </c>
      <c r="AP1102">
        <v>83369413000175</v>
      </c>
    </row>
    <row r="1103" spans="1:42" x14ac:dyDescent="0.25">
      <c r="A1103" t="s">
        <v>1406</v>
      </c>
      <c r="B1103" t="s">
        <v>60</v>
      </c>
      <c r="C1103" t="s">
        <v>1407</v>
      </c>
      <c r="D1103">
        <v>1</v>
      </c>
      <c r="E1103" s="34" t="s">
        <v>5362</v>
      </c>
      <c r="F1103" s="34"/>
      <c r="G1103" s="34">
        <v>41533.444363425922</v>
      </c>
      <c r="I1103" t="s">
        <v>105</v>
      </c>
      <c r="J1103" t="s">
        <v>644</v>
      </c>
      <c r="Q1103" s="34">
        <v>41533.414155092592</v>
      </c>
      <c r="S1103" t="s">
        <v>107</v>
      </c>
      <c r="U1103" t="s">
        <v>103</v>
      </c>
      <c r="Y1103" t="s">
        <v>108</v>
      </c>
      <c r="Z1103" t="s">
        <v>103</v>
      </c>
      <c r="AA1103" s="34">
        <v>41528.664155092592</v>
      </c>
      <c r="AB1103" t="s">
        <v>109</v>
      </c>
      <c r="AC1103" s="34">
        <v>41532.304189814815</v>
      </c>
      <c r="AD1103" t="s">
        <v>192</v>
      </c>
      <c r="AE1103" t="s">
        <v>111</v>
      </c>
      <c r="AF1103" t="s">
        <v>103</v>
      </c>
      <c r="AG1103" t="s">
        <v>103</v>
      </c>
      <c r="AH1103" t="s">
        <v>103</v>
      </c>
      <c r="AI1103" t="s">
        <v>103</v>
      </c>
      <c r="AJ1103" t="s">
        <v>103</v>
      </c>
      <c r="AK1103" t="s">
        <v>108</v>
      </c>
      <c r="AM1103">
        <v>4452788000128</v>
      </c>
      <c r="AN1103" t="s">
        <v>112</v>
      </c>
      <c r="AO1103" t="s">
        <v>113</v>
      </c>
      <c r="AP1103">
        <v>4452788000128</v>
      </c>
    </row>
    <row r="1104" spans="1:42" x14ac:dyDescent="0.25">
      <c r="A1104" t="s">
        <v>1408</v>
      </c>
      <c r="B1104" t="s">
        <v>60</v>
      </c>
      <c r="C1104" t="s">
        <v>1409</v>
      </c>
      <c r="D1104">
        <v>2</v>
      </c>
      <c r="E1104" s="34" t="s">
        <v>5363</v>
      </c>
      <c r="F1104" s="34"/>
      <c r="G1104" s="34">
        <v>41532.58011574074</v>
      </c>
      <c r="I1104" t="s">
        <v>105</v>
      </c>
      <c r="J1104" t="s">
        <v>150</v>
      </c>
      <c r="Q1104" s="34">
        <v>41533.412326388891</v>
      </c>
      <c r="S1104" t="s">
        <v>107</v>
      </c>
      <c r="U1104" t="s">
        <v>103</v>
      </c>
      <c r="Y1104" t="s">
        <v>108</v>
      </c>
      <c r="Z1104" t="s">
        <v>103</v>
      </c>
      <c r="AA1104" s="34">
        <v>41528.662326388891</v>
      </c>
      <c r="AB1104" t="s">
        <v>109</v>
      </c>
      <c r="AC1104" s="34">
        <v>41532.322962962964</v>
      </c>
      <c r="AD1104" t="s">
        <v>508</v>
      </c>
      <c r="AE1104" t="s">
        <v>111</v>
      </c>
      <c r="AF1104" t="s">
        <v>103</v>
      </c>
      <c r="AG1104" t="s">
        <v>103</v>
      </c>
      <c r="AH1104" t="s">
        <v>103</v>
      </c>
      <c r="AI1104" t="s">
        <v>103</v>
      </c>
      <c r="AJ1104" t="s">
        <v>103</v>
      </c>
      <c r="AK1104" t="s">
        <v>108</v>
      </c>
      <c r="AN1104" t="s">
        <v>112</v>
      </c>
      <c r="AO1104" t="s">
        <v>113</v>
      </c>
      <c r="AP1104">
        <v>4141778000171</v>
      </c>
    </row>
    <row r="1105" spans="1:42" x14ac:dyDescent="0.25">
      <c r="A1105" t="s">
        <v>1410</v>
      </c>
      <c r="B1105" t="s">
        <v>60</v>
      </c>
      <c r="C1105" t="s">
        <v>1411</v>
      </c>
      <c r="D1105">
        <v>1</v>
      </c>
      <c r="E1105" s="34" t="s">
        <v>5364</v>
      </c>
      <c r="F1105" s="34"/>
      <c r="G1105" s="34">
        <v>41532.39402777778</v>
      </c>
      <c r="I1105" t="s">
        <v>105</v>
      </c>
      <c r="J1105" t="s">
        <v>316</v>
      </c>
      <c r="Q1105" s="34">
        <v>41530.591874999998</v>
      </c>
      <c r="S1105" t="s">
        <v>107</v>
      </c>
      <c r="U1105" t="s">
        <v>103</v>
      </c>
      <c r="Y1105" t="s">
        <v>108</v>
      </c>
      <c r="Z1105" t="s">
        <v>103</v>
      </c>
      <c r="AA1105" s="34">
        <v>41528.425208333334</v>
      </c>
      <c r="AB1105" t="s">
        <v>109</v>
      </c>
      <c r="AC1105" s="34">
        <v>41532.336041666669</v>
      </c>
      <c r="AD1105" t="s">
        <v>519</v>
      </c>
      <c r="AE1105" t="s">
        <v>111</v>
      </c>
      <c r="AF1105" t="s">
        <v>103</v>
      </c>
      <c r="AG1105" t="s">
        <v>103</v>
      </c>
      <c r="AH1105" t="s">
        <v>103</v>
      </c>
      <c r="AI1105" t="s">
        <v>103</v>
      </c>
      <c r="AJ1105" t="s">
        <v>103</v>
      </c>
      <c r="AK1105" t="s">
        <v>108</v>
      </c>
      <c r="AM1105">
        <v>17339298000161</v>
      </c>
      <c r="AN1105" t="s">
        <v>112</v>
      </c>
      <c r="AO1105" t="s">
        <v>113</v>
      </c>
      <c r="AP1105">
        <v>17339298000161</v>
      </c>
    </row>
    <row r="1106" spans="1:42" x14ac:dyDescent="0.25">
      <c r="A1106" t="s">
        <v>1412</v>
      </c>
      <c r="B1106" t="s">
        <v>60</v>
      </c>
      <c r="C1106" t="s">
        <v>1413</v>
      </c>
      <c r="D1106">
        <v>1</v>
      </c>
      <c r="E1106" s="34" t="s">
        <v>5365</v>
      </c>
      <c r="F1106" s="34"/>
      <c r="G1106" s="34">
        <v>41533.651018518518</v>
      </c>
      <c r="I1106" t="s">
        <v>116</v>
      </c>
      <c r="J1106" t="s">
        <v>117</v>
      </c>
      <c r="Q1106" s="34">
        <v>41533.412164351852</v>
      </c>
      <c r="S1106" t="s">
        <v>107</v>
      </c>
      <c r="U1106" t="s">
        <v>103</v>
      </c>
      <c r="Y1106" t="s">
        <v>1414</v>
      </c>
      <c r="Z1106" t="s">
        <v>103</v>
      </c>
      <c r="AA1106" s="34">
        <v>41528.662164351852</v>
      </c>
      <c r="AB1106" t="s">
        <v>109</v>
      </c>
      <c r="AC1106" s="34">
        <v>41532.556192129632</v>
      </c>
      <c r="AD1106" t="s">
        <v>519</v>
      </c>
      <c r="AE1106" t="s">
        <v>111</v>
      </c>
      <c r="AF1106" t="s">
        <v>103</v>
      </c>
      <c r="AG1106" t="s">
        <v>103</v>
      </c>
      <c r="AH1106" t="s">
        <v>103</v>
      </c>
      <c r="AI1106" t="s">
        <v>103</v>
      </c>
      <c r="AJ1106" t="s">
        <v>103</v>
      </c>
      <c r="AK1106" t="s">
        <v>1414</v>
      </c>
      <c r="AN1106" t="s">
        <v>1415</v>
      </c>
      <c r="AO1106" t="s">
        <v>1416</v>
      </c>
      <c r="AP1106">
        <v>7265878000106</v>
      </c>
    </row>
    <row r="1107" spans="1:42" x14ac:dyDescent="0.25">
      <c r="A1107" t="s">
        <v>1417</v>
      </c>
      <c r="B1107" t="s">
        <v>60</v>
      </c>
      <c r="C1107" t="s">
        <v>1418</v>
      </c>
      <c r="D1107">
        <v>1</v>
      </c>
      <c r="E1107" s="34" t="s">
        <v>5366</v>
      </c>
      <c r="F1107" s="34"/>
      <c r="G1107" s="34">
        <v>41533.634594907409</v>
      </c>
      <c r="I1107" t="s">
        <v>116</v>
      </c>
      <c r="J1107" t="s">
        <v>117</v>
      </c>
      <c r="Q1107" s="34">
        <v>41530.650601851848</v>
      </c>
      <c r="S1107" t="s">
        <v>107</v>
      </c>
      <c r="U1107" t="s">
        <v>103</v>
      </c>
      <c r="Y1107" t="s">
        <v>1419</v>
      </c>
      <c r="Z1107" t="s">
        <v>103</v>
      </c>
      <c r="AA1107" s="34">
        <v>41528.483935185184</v>
      </c>
      <c r="AB1107" t="s">
        <v>109</v>
      </c>
      <c r="AC1107" s="34">
        <v>41532.589675925927</v>
      </c>
      <c r="AD1107" t="s">
        <v>508</v>
      </c>
      <c r="AE1107" t="s">
        <v>111</v>
      </c>
      <c r="AF1107" t="s">
        <v>103</v>
      </c>
      <c r="AG1107" t="s">
        <v>103</v>
      </c>
      <c r="AH1107" t="s">
        <v>103</v>
      </c>
      <c r="AI1107" t="s">
        <v>103</v>
      </c>
      <c r="AJ1107" t="s">
        <v>103</v>
      </c>
      <c r="AK1107" t="s">
        <v>1419</v>
      </c>
      <c r="AM1107">
        <v>83932319000182</v>
      </c>
      <c r="AN1107" t="s">
        <v>1420</v>
      </c>
      <c r="AO1107" t="s">
        <v>1421</v>
      </c>
      <c r="AP1107">
        <v>83932319000182</v>
      </c>
    </row>
    <row r="1108" spans="1:42" x14ac:dyDescent="0.25">
      <c r="A1108" t="s">
        <v>1422</v>
      </c>
      <c r="B1108" t="s">
        <v>60</v>
      </c>
      <c r="C1108" t="s">
        <v>1423</v>
      </c>
      <c r="D1108">
        <v>1</v>
      </c>
      <c r="E1108" s="34" t="s">
        <v>5367</v>
      </c>
      <c r="F1108" s="34"/>
      <c r="G1108" s="34">
        <v>41533.90693287037</v>
      </c>
      <c r="I1108" t="s">
        <v>116</v>
      </c>
      <c r="J1108" t="s">
        <v>117</v>
      </c>
      <c r="Q1108" s="34">
        <v>41533.463645833333</v>
      </c>
      <c r="S1108" t="s">
        <v>107</v>
      </c>
      <c r="U1108" t="s">
        <v>103</v>
      </c>
      <c r="Y1108" t="s">
        <v>1419</v>
      </c>
      <c r="Z1108" t="s">
        <v>103</v>
      </c>
      <c r="AA1108" s="34">
        <v>41528.713645833333</v>
      </c>
      <c r="AB1108" t="s">
        <v>109</v>
      </c>
      <c r="AC1108" s="34">
        <v>41532.591111111113</v>
      </c>
      <c r="AD1108" t="s">
        <v>192</v>
      </c>
      <c r="AE1108" t="s">
        <v>111</v>
      </c>
      <c r="AF1108" t="s">
        <v>103</v>
      </c>
      <c r="AG1108" t="s">
        <v>103</v>
      </c>
      <c r="AH1108" t="s">
        <v>103</v>
      </c>
      <c r="AI1108" t="s">
        <v>103</v>
      </c>
      <c r="AJ1108" t="s">
        <v>103</v>
      </c>
      <c r="AK1108" t="s">
        <v>1419</v>
      </c>
      <c r="AM1108">
        <v>5265406000110</v>
      </c>
      <c r="AN1108" t="s">
        <v>1420</v>
      </c>
      <c r="AO1108" t="s">
        <v>1421</v>
      </c>
      <c r="AP1108">
        <v>5265406000110</v>
      </c>
    </row>
    <row r="1109" spans="1:42" x14ac:dyDescent="0.25">
      <c r="A1109" t="s">
        <v>1424</v>
      </c>
      <c r="B1109" t="s">
        <v>60</v>
      </c>
      <c r="C1109" t="s">
        <v>1425</v>
      </c>
      <c r="D1109">
        <v>1</v>
      </c>
      <c r="E1109" s="34" t="s">
        <v>5368</v>
      </c>
      <c r="F1109" s="34"/>
      <c r="G1109" s="34">
        <v>41544.232812499999</v>
      </c>
      <c r="I1109" t="s">
        <v>116</v>
      </c>
      <c r="J1109" t="s">
        <v>117</v>
      </c>
      <c r="Q1109" s="34">
        <v>41533.5</v>
      </c>
      <c r="S1109" t="s">
        <v>107</v>
      </c>
      <c r="U1109" t="s">
        <v>103</v>
      </c>
      <c r="Y1109" t="s">
        <v>108</v>
      </c>
      <c r="Z1109" t="s">
        <v>103</v>
      </c>
      <c r="AA1109" s="34">
        <v>41528.825613425928</v>
      </c>
      <c r="AB1109" t="s">
        <v>109</v>
      </c>
      <c r="AC1109" s="34">
        <v>41533.022777777776</v>
      </c>
      <c r="AD1109" t="s">
        <v>192</v>
      </c>
      <c r="AE1109" t="s">
        <v>103</v>
      </c>
      <c r="AF1109" t="s">
        <v>103</v>
      </c>
      <c r="AG1109" t="s">
        <v>103</v>
      </c>
      <c r="AH1109" t="s">
        <v>111</v>
      </c>
      <c r="AI1109" t="s">
        <v>103</v>
      </c>
      <c r="AJ1109" t="s">
        <v>103</v>
      </c>
      <c r="AK1109" t="s">
        <v>108</v>
      </c>
      <c r="AM1109">
        <v>28362691972</v>
      </c>
      <c r="AN1109" t="s">
        <v>112</v>
      </c>
      <c r="AO1109" t="s">
        <v>113</v>
      </c>
      <c r="AP1109">
        <v>10794706000126</v>
      </c>
    </row>
    <row r="1110" spans="1:42" x14ac:dyDescent="0.25">
      <c r="A1110" t="s">
        <v>1426</v>
      </c>
      <c r="B1110" t="s">
        <v>60</v>
      </c>
      <c r="C1110" t="s">
        <v>1427</v>
      </c>
      <c r="D1110">
        <v>1</v>
      </c>
      <c r="E1110" s="34" t="s">
        <v>5369</v>
      </c>
      <c r="F1110" s="34"/>
      <c r="G1110" s="34">
        <v>41533.401319444441</v>
      </c>
      <c r="I1110" t="s">
        <v>105</v>
      </c>
      <c r="J1110" t="s">
        <v>391</v>
      </c>
      <c r="Q1110" s="34">
        <v>41533.5</v>
      </c>
      <c r="S1110" t="s">
        <v>107</v>
      </c>
      <c r="U1110" t="s">
        <v>103</v>
      </c>
      <c r="Y1110" t="s">
        <v>108</v>
      </c>
      <c r="Z1110" t="s">
        <v>103</v>
      </c>
      <c r="AA1110" s="34">
        <v>41528.813252314816</v>
      </c>
      <c r="AB1110" t="s">
        <v>109</v>
      </c>
      <c r="AC1110" s="34">
        <v>41533.038773148146</v>
      </c>
      <c r="AD1110" t="s">
        <v>192</v>
      </c>
      <c r="AE1110" t="s">
        <v>103</v>
      </c>
      <c r="AF1110" t="s">
        <v>103</v>
      </c>
      <c r="AG1110" t="s">
        <v>103</v>
      </c>
      <c r="AH1110" t="s">
        <v>111</v>
      </c>
      <c r="AI1110" t="s">
        <v>103</v>
      </c>
      <c r="AJ1110" t="s">
        <v>103</v>
      </c>
      <c r="AK1110" t="s">
        <v>108</v>
      </c>
      <c r="AM1110">
        <v>4406622000175</v>
      </c>
      <c r="AN1110" t="s">
        <v>112</v>
      </c>
      <c r="AO1110" t="s">
        <v>113</v>
      </c>
      <c r="AP1110">
        <v>4406622000175</v>
      </c>
    </row>
    <row r="1111" spans="1:42" x14ac:dyDescent="0.25">
      <c r="A1111" t="s">
        <v>1428</v>
      </c>
      <c r="B1111" t="s">
        <v>60</v>
      </c>
      <c r="C1111" t="s">
        <v>1429</v>
      </c>
      <c r="D1111">
        <v>1</v>
      </c>
      <c r="E1111" s="34" t="s">
        <v>5370</v>
      </c>
      <c r="F1111" s="34"/>
      <c r="G1111" s="34">
        <v>41533.438287037039</v>
      </c>
      <c r="I1111" t="s">
        <v>105</v>
      </c>
      <c r="J1111" t="s">
        <v>195</v>
      </c>
      <c r="Q1111" s="34">
        <v>41533.428460648145</v>
      </c>
      <c r="S1111" t="s">
        <v>107</v>
      </c>
      <c r="U1111" t="s">
        <v>103</v>
      </c>
      <c r="Y1111" t="s">
        <v>108</v>
      </c>
      <c r="Z1111" t="s">
        <v>103</v>
      </c>
      <c r="AA1111" s="34">
        <v>41528.678460648145</v>
      </c>
      <c r="AB1111" t="s">
        <v>109</v>
      </c>
      <c r="AC1111" s="34">
        <v>41533.103796296295</v>
      </c>
      <c r="AD1111" t="s">
        <v>192</v>
      </c>
      <c r="AE1111" t="s">
        <v>103</v>
      </c>
      <c r="AF1111" t="s">
        <v>103</v>
      </c>
      <c r="AG1111" t="s">
        <v>103</v>
      </c>
      <c r="AH1111" t="s">
        <v>111</v>
      </c>
      <c r="AI1111" t="s">
        <v>103</v>
      </c>
      <c r="AJ1111" t="s">
        <v>103</v>
      </c>
      <c r="AK1111" t="s">
        <v>108</v>
      </c>
      <c r="AM1111">
        <v>93174308000134</v>
      </c>
      <c r="AN1111" t="s">
        <v>112</v>
      </c>
      <c r="AO1111" t="s">
        <v>113</v>
      </c>
      <c r="AP1111">
        <v>93174308000134</v>
      </c>
    </row>
    <row r="1112" spans="1:42" x14ac:dyDescent="0.25">
      <c r="A1112" t="s">
        <v>1430</v>
      </c>
      <c r="B1112" t="s">
        <v>60</v>
      </c>
      <c r="C1112" t="s">
        <v>1431</v>
      </c>
      <c r="D1112">
        <v>1</v>
      </c>
      <c r="E1112" s="34" t="s">
        <v>5371</v>
      </c>
      <c r="F1112" s="34"/>
      <c r="G1112" s="34">
        <v>41541.685335648152</v>
      </c>
      <c r="I1112" t="s">
        <v>105</v>
      </c>
      <c r="J1112" t="s">
        <v>137</v>
      </c>
      <c r="Q1112" s="34">
        <v>41533.374872685185</v>
      </c>
      <c r="S1112" t="s">
        <v>107</v>
      </c>
      <c r="U1112" t="s">
        <v>103</v>
      </c>
      <c r="Y1112" t="s">
        <v>108</v>
      </c>
      <c r="Z1112" t="s">
        <v>103</v>
      </c>
      <c r="AA1112" s="34">
        <v>41528.624872685185</v>
      </c>
      <c r="AB1112" t="s">
        <v>109</v>
      </c>
      <c r="AC1112" s="34">
        <v>41533.104317129626</v>
      </c>
      <c r="AD1112" t="s">
        <v>110</v>
      </c>
      <c r="AE1112" t="s">
        <v>103</v>
      </c>
      <c r="AF1112" t="s">
        <v>103</v>
      </c>
      <c r="AG1112" t="s">
        <v>103</v>
      </c>
      <c r="AH1112" t="s">
        <v>111</v>
      </c>
      <c r="AI1112" t="s">
        <v>103</v>
      </c>
      <c r="AJ1112" t="s">
        <v>103</v>
      </c>
      <c r="AK1112" t="s">
        <v>108</v>
      </c>
      <c r="AM1112">
        <v>3266771000113</v>
      </c>
      <c r="AN1112" t="s">
        <v>112</v>
      </c>
      <c r="AO1112" t="s">
        <v>113</v>
      </c>
      <c r="AP1112">
        <v>3266771000113</v>
      </c>
    </row>
    <row r="1113" spans="1:42" x14ac:dyDescent="0.25">
      <c r="A1113" t="s">
        <v>1432</v>
      </c>
      <c r="B1113" t="s">
        <v>60</v>
      </c>
      <c r="C1113" t="s">
        <v>1433</v>
      </c>
      <c r="D1113">
        <v>1</v>
      </c>
      <c r="E1113" s="34" t="s">
        <v>5372</v>
      </c>
      <c r="F1113" s="34"/>
      <c r="G1113" s="34">
        <v>41533.418032407404</v>
      </c>
      <c r="I1113" t="s">
        <v>105</v>
      </c>
      <c r="J1113" t="s">
        <v>137</v>
      </c>
      <c r="Q1113" s="34">
        <v>41530.686481481483</v>
      </c>
      <c r="S1113" t="s">
        <v>107</v>
      </c>
      <c r="U1113" t="s">
        <v>103</v>
      </c>
      <c r="Y1113" t="s">
        <v>108</v>
      </c>
      <c r="Z1113" t="s">
        <v>103</v>
      </c>
      <c r="AA1113" s="34">
        <v>41528.519814814812</v>
      </c>
      <c r="AB1113" t="s">
        <v>109</v>
      </c>
      <c r="AC1113" s="34">
        <v>41533.125798611109</v>
      </c>
      <c r="AD1113" t="s">
        <v>198</v>
      </c>
      <c r="AE1113" t="s">
        <v>103</v>
      </c>
      <c r="AF1113" t="s">
        <v>103</v>
      </c>
      <c r="AG1113" t="s">
        <v>103</v>
      </c>
      <c r="AH1113" t="s">
        <v>111</v>
      </c>
      <c r="AI1113" t="s">
        <v>103</v>
      </c>
      <c r="AJ1113" t="s">
        <v>103</v>
      </c>
      <c r="AK1113" t="s">
        <v>108</v>
      </c>
      <c r="AM1113">
        <v>1345436000185</v>
      </c>
      <c r="AN1113" t="s">
        <v>112</v>
      </c>
      <c r="AO1113" t="s">
        <v>113</v>
      </c>
      <c r="AP1113">
        <v>1345436000185</v>
      </c>
    </row>
    <row r="1114" spans="1:42" x14ac:dyDescent="0.25">
      <c r="A1114" t="s">
        <v>1434</v>
      </c>
      <c r="B1114" t="s">
        <v>60</v>
      </c>
      <c r="C1114" t="s">
        <v>1435</v>
      </c>
      <c r="D1114">
        <v>2</v>
      </c>
      <c r="E1114" s="34" t="s">
        <v>5373</v>
      </c>
      <c r="F1114" s="34"/>
      <c r="G1114" s="34">
        <v>41534.404942129629</v>
      </c>
      <c r="I1114" t="s">
        <v>116</v>
      </c>
      <c r="J1114" t="s">
        <v>117</v>
      </c>
      <c r="Q1114" s="34">
        <v>41533.457824074074</v>
      </c>
      <c r="S1114" t="s">
        <v>107</v>
      </c>
      <c r="U1114" t="s">
        <v>103</v>
      </c>
      <c r="Y1114" t="s">
        <v>108</v>
      </c>
      <c r="Z1114" t="s">
        <v>103</v>
      </c>
      <c r="AA1114" s="34">
        <v>41528.707824074074</v>
      </c>
      <c r="AB1114" t="s">
        <v>109</v>
      </c>
      <c r="AC1114" s="34">
        <v>41533.15934027778</v>
      </c>
      <c r="AD1114" t="s">
        <v>198</v>
      </c>
      <c r="AE1114" t="s">
        <v>103</v>
      </c>
      <c r="AF1114" t="s">
        <v>103</v>
      </c>
      <c r="AG1114" t="s">
        <v>103</v>
      </c>
      <c r="AH1114" t="s">
        <v>103</v>
      </c>
      <c r="AI1114" t="s">
        <v>103</v>
      </c>
      <c r="AJ1114" t="s">
        <v>103</v>
      </c>
      <c r="AK1114" t="s">
        <v>108</v>
      </c>
      <c r="AM1114">
        <v>47590475653</v>
      </c>
      <c r="AN1114" t="s">
        <v>112</v>
      </c>
      <c r="AO1114" t="s">
        <v>113</v>
      </c>
      <c r="AP1114">
        <v>9051684000125</v>
      </c>
    </row>
    <row r="1115" spans="1:42" x14ac:dyDescent="0.25">
      <c r="A1115" t="s">
        <v>1436</v>
      </c>
      <c r="B1115" t="s">
        <v>60</v>
      </c>
      <c r="C1115" t="s">
        <v>1437</v>
      </c>
      <c r="D1115">
        <v>3</v>
      </c>
      <c r="E1115" s="34" t="s">
        <v>5374</v>
      </c>
      <c r="F1115" s="34"/>
      <c r="G1115" s="34">
        <v>41533.364756944444</v>
      </c>
      <c r="I1115" t="s">
        <v>105</v>
      </c>
      <c r="J1115" t="s">
        <v>126</v>
      </c>
      <c r="Q1115" s="34">
        <v>41530.42260416667</v>
      </c>
      <c r="S1115" t="s">
        <v>107</v>
      </c>
      <c r="U1115" t="s">
        <v>103</v>
      </c>
      <c r="Y1115" t="s">
        <v>108</v>
      </c>
      <c r="Z1115" t="s">
        <v>103</v>
      </c>
      <c r="AA1115" s="34">
        <v>41527.67260416667</v>
      </c>
      <c r="AB1115" t="s">
        <v>109</v>
      </c>
      <c r="AC1115" s="34">
        <v>41533.205185185187</v>
      </c>
      <c r="AD1115" t="s">
        <v>192</v>
      </c>
      <c r="AE1115" t="s">
        <v>111</v>
      </c>
      <c r="AF1115" t="s">
        <v>103</v>
      </c>
      <c r="AG1115" t="s">
        <v>103</v>
      </c>
      <c r="AH1115" t="s">
        <v>103</v>
      </c>
      <c r="AI1115" t="s">
        <v>111</v>
      </c>
      <c r="AJ1115" t="s">
        <v>103</v>
      </c>
      <c r="AK1115" t="s">
        <v>108</v>
      </c>
      <c r="AN1115" t="s">
        <v>112</v>
      </c>
      <c r="AO1115" t="s">
        <v>113</v>
      </c>
      <c r="AP1115">
        <v>2716214000194</v>
      </c>
    </row>
    <row r="1116" spans="1:42" x14ac:dyDescent="0.25">
      <c r="A1116" t="s">
        <v>1438</v>
      </c>
      <c r="B1116" t="s">
        <v>60</v>
      </c>
      <c r="C1116" t="s">
        <v>1439</v>
      </c>
      <c r="D1116">
        <v>2</v>
      </c>
      <c r="E1116" s="34" t="s">
        <v>5375</v>
      </c>
      <c r="F1116" s="34"/>
      <c r="G1116" s="34">
        <v>41533.249097222222</v>
      </c>
      <c r="I1116" t="s">
        <v>116</v>
      </c>
      <c r="J1116" t="s">
        <v>117</v>
      </c>
      <c r="Q1116" s="34">
        <v>41529.675115740742</v>
      </c>
      <c r="S1116" t="s">
        <v>107</v>
      </c>
      <c r="U1116" t="s">
        <v>103</v>
      </c>
      <c r="Y1116" t="s">
        <v>108</v>
      </c>
      <c r="Z1116" t="s">
        <v>103</v>
      </c>
      <c r="AA1116" s="34">
        <v>41527.508449074077</v>
      </c>
      <c r="AB1116" t="s">
        <v>109</v>
      </c>
      <c r="AC1116" s="34">
        <v>41533.249097222222</v>
      </c>
      <c r="AD1116" t="s">
        <v>192</v>
      </c>
      <c r="AE1116" t="s">
        <v>111</v>
      </c>
      <c r="AF1116" t="s">
        <v>103</v>
      </c>
      <c r="AG1116" t="s">
        <v>103</v>
      </c>
      <c r="AH1116" t="s">
        <v>103</v>
      </c>
      <c r="AI1116" t="s">
        <v>111</v>
      </c>
      <c r="AJ1116" t="s">
        <v>103</v>
      </c>
      <c r="AK1116" t="s">
        <v>108</v>
      </c>
      <c r="AN1116" t="s">
        <v>112</v>
      </c>
      <c r="AO1116" t="s">
        <v>113</v>
      </c>
      <c r="AP1116">
        <v>15218154000121</v>
      </c>
    </row>
    <row r="1117" spans="1:42" x14ac:dyDescent="0.25">
      <c r="A1117" t="s">
        <v>1440</v>
      </c>
      <c r="B1117" t="s">
        <v>60</v>
      </c>
      <c r="C1117" t="s">
        <v>1441</v>
      </c>
      <c r="D1117">
        <v>2</v>
      </c>
      <c r="E1117" s="34" t="s">
        <v>5376</v>
      </c>
      <c r="F1117" s="34"/>
      <c r="G1117" s="34">
        <v>41547.747881944444</v>
      </c>
      <c r="I1117" t="s">
        <v>105</v>
      </c>
      <c r="J1117" t="s">
        <v>644</v>
      </c>
      <c r="Q1117" s="34">
        <v>41529.607499999998</v>
      </c>
      <c r="S1117" t="s">
        <v>107</v>
      </c>
      <c r="U1117" t="s">
        <v>103</v>
      </c>
      <c r="Y1117" t="s">
        <v>108</v>
      </c>
      <c r="Z1117" t="s">
        <v>103</v>
      </c>
      <c r="AA1117" s="34">
        <v>41527.440833333334</v>
      </c>
      <c r="AB1117" t="s">
        <v>109</v>
      </c>
      <c r="AC1117" s="34">
        <v>41533.281030092592</v>
      </c>
      <c r="AD1117" t="s">
        <v>192</v>
      </c>
      <c r="AE1117" t="s">
        <v>111</v>
      </c>
      <c r="AF1117" t="s">
        <v>103</v>
      </c>
      <c r="AG1117" t="s">
        <v>103</v>
      </c>
      <c r="AH1117" t="s">
        <v>103</v>
      </c>
      <c r="AI1117" t="s">
        <v>111</v>
      </c>
      <c r="AJ1117" t="s">
        <v>103</v>
      </c>
      <c r="AK1117" t="s">
        <v>108</v>
      </c>
      <c r="AN1117" t="s">
        <v>112</v>
      </c>
      <c r="AO1117" t="s">
        <v>113</v>
      </c>
      <c r="AP1117">
        <v>5873168000125</v>
      </c>
    </row>
    <row r="1118" spans="1:42" x14ac:dyDescent="0.25">
      <c r="A1118" t="s">
        <v>1442</v>
      </c>
      <c r="B1118" t="s">
        <v>60</v>
      </c>
      <c r="C1118" t="s">
        <v>1443</v>
      </c>
      <c r="D1118">
        <v>1</v>
      </c>
      <c r="E1118" s="34" t="s">
        <v>5377</v>
      </c>
      <c r="F1118" s="34"/>
      <c r="G1118" s="34">
        <v>41533.622037037036</v>
      </c>
      <c r="I1118" t="s">
        <v>105</v>
      </c>
      <c r="J1118" t="s">
        <v>391</v>
      </c>
      <c r="Q1118" s="34">
        <v>41529.603784722225</v>
      </c>
      <c r="S1118" t="s">
        <v>107</v>
      </c>
      <c r="U1118" t="s">
        <v>103</v>
      </c>
      <c r="Y1118" t="s">
        <v>108</v>
      </c>
      <c r="Z1118" t="s">
        <v>103</v>
      </c>
      <c r="AA1118" s="34">
        <v>41527.437118055554</v>
      </c>
      <c r="AB1118" t="s">
        <v>109</v>
      </c>
      <c r="AC1118" s="34">
        <v>41533.303715277776</v>
      </c>
      <c r="AD1118" t="s">
        <v>192</v>
      </c>
      <c r="AE1118" t="s">
        <v>111</v>
      </c>
      <c r="AF1118" t="s">
        <v>103</v>
      </c>
      <c r="AG1118" t="s">
        <v>103</v>
      </c>
      <c r="AH1118" t="s">
        <v>103</v>
      </c>
      <c r="AI1118" t="s">
        <v>111</v>
      </c>
      <c r="AJ1118" t="s">
        <v>103</v>
      </c>
      <c r="AK1118" t="s">
        <v>108</v>
      </c>
      <c r="AM1118">
        <v>4360847000138</v>
      </c>
      <c r="AN1118" t="s">
        <v>112</v>
      </c>
      <c r="AO1118" t="s">
        <v>113</v>
      </c>
      <c r="AP1118">
        <v>4360847000138</v>
      </c>
    </row>
    <row r="1119" spans="1:42" x14ac:dyDescent="0.25">
      <c r="A1119" t="s">
        <v>1444</v>
      </c>
      <c r="B1119" t="s">
        <v>60</v>
      </c>
      <c r="C1119" t="s">
        <v>1445</v>
      </c>
      <c r="D1119">
        <v>2</v>
      </c>
      <c r="E1119" s="34" t="s">
        <v>5378</v>
      </c>
      <c r="F1119" s="34"/>
      <c r="G1119" s="34">
        <v>41533.330706018518</v>
      </c>
      <c r="I1119" t="s">
        <v>116</v>
      </c>
      <c r="J1119" t="s">
        <v>117</v>
      </c>
      <c r="Q1119" s="34">
        <v>41529.563310185185</v>
      </c>
      <c r="S1119" t="s">
        <v>107</v>
      </c>
      <c r="U1119" t="s">
        <v>103</v>
      </c>
      <c r="Y1119" t="s">
        <v>108</v>
      </c>
      <c r="Z1119" t="s">
        <v>103</v>
      </c>
      <c r="AA1119" s="34">
        <v>41527.396643518521</v>
      </c>
      <c r="AB1119" t="s">
        <v>109</v>
      </c>
      <c r="AC1119" s="34">
        <v>41533.330706018518</v>
      </c>
      <c r="AD1119" t="s">
        <v>192</v>
      </c>
      <c r="AE1119" t="s">
        <v>111</v>
      </c>
      <c r="AF1119" t="s">
        <v>103</v>
      </c>
      <c r="AG1119" t="s">
        <v>103</v>
      </c>
      <c r="AH1119" t="s">
        <v>103</v>
      </c>
      <c r="AI1119" t="s">
        <v>111</v>
      </c>
      <c r="AJ1119" t="s">
        <v>103</v>
      </c>
      <c r="AK1119" t="s">
        <v>108</v>
      </c>
      <c r="AN1119" t="s">
        <v>112</v>
      </c>
      <c r="AO1119" t="s">
        <v>113</v>
      </c>
      <c r="AP1119">
        <v>10803582000106</v>
      </c>
    </row>
    <row r="1120" spans="1:42" x14ac:dyDescent="0.25">
      <c r="A1120" t="s">
        <v>1446</v>
      </c>
      <c r="B1120" t="s">
        <v>60</v>
      </c>
      <c r="C1120" t="s">
        <v>1447</v>
      </c>
      <c r="D1120">
        <v>3</v>
      </c>
      <c r="E1120" s="34" t="s">
        <v>5379</v>
      </c>
      <c r="F1120" s="34"/>
      <c r="G1120" s="34">
        <v>41534.585914351854</v>
      </c>
      <c r="I1120" t="s">
        <v>116</v>
      </c>
      <c r="J1120" t="s">
        <v>117</v>
      </c>
      <c r="Q1120" s="34">
        <v>41534.386388888888</v>
      </c>
      <c r="S1120" t="s">
        <v>107</v>
      </c>
      <c r="U1120" t="s">
        <v>103</v>
      </c>
      <c r="Y1120" t="s">
        <v>1075</v>
      </c>
      <c r="Z1120" t="s">
        <v>103</v>
      </c>
      <c r="AA1120" s="34">
        <v>41529.636388888888</v>
      </c>
      <c r="AB1120" t="s">
        <v>109</v>
      </c>
      <c r="AC1120" s="34">
        <v>41533.672476851854</v>
      </c>
      <c r="AD1120" t="s">
        <v>110</v>
      </c>
      <c r="AE1120" t="s">
        <v>111</v>
      </c>
      <c r="AF1120" t="s">
        <v>103</v>
      </c>
      <c r="AG1120" t="s">
        <v>103</v>
      </c>
      <c r="AH1120" t="s">
        <v>103</v>
      </c>
      <c r="AI1120" t="s">
        <v>103</v>
      </c>
      <c r="AJ1120" t="s">
        <v>103</v>
      </c>
      <c r="AK1120" t="s">
        <v>1075</v>
      </c>
      <c r="AN1120" t="s">
        <v>1076</v>
      </c>
      <c r="AO1120" t="s">
        <v>1077</v>
      </c>
      <c r="AP1120">
        <v>7427778000635</v>
      </c>
    </row>
    <row r="1121" spans="1:42" x14ac:dyDescent="0.25">
      <c r="A1121" t="s">
        <v>1448</v>
      </c>
      <c r="B1121" t="s">
        <v>60</v>
      </c>
      <c r="C1121" t="s">
        <v>1449</v>
      </c>
      <c r="D1121">
        <v>2</v>
      </c>
      <c r="E1121" s="34" t="s">
        <v>5380</v>
      </c>
      <c r="F1121" s="34"/>
      <c r="G1121" s="34">
        <v>41534.450914351852</v>
      </c>
      <c r="I1121" t="s">
        <v>105</v>
      </c>
      <c r="J1121" t="s">
        <v>106</v>
      </c>
      <c r="Q1121" s="34">
        <v>41530.461226851854</v>
      </c>
      <c r="S1121" t="s">
        <v>107</v>
      </c>
      <c r="U1121" t="s">
        <v>103</v>
      </c>
      <c r="Y1121" t="s">
        <v>1450</v>
      </c>
      <c r="Z1121" t="s">
        <v>103</v>
      </c>
      <c r="AA1121" s="34">
        <v>41527.711226851854</v>
      </c>
      <c r="AB1121" t="s">
        <v>109</v>
      </c>
      <c r="AC1121" s="34">
        <v>41533.801006944443</v>
      </c>
      <c r="AD1121" t="s">
        <v>192</v>
      </c>
      <c r="AE1121" t="s">
        <v>111</v>
      </c>
      <c r="AF1121" t="s">
        <v>103</v>
      </c>
      <c r="AG1121" t="s">
        <v>103</v>
      </c>
      <c r="AH1121" t="s">
        <v>103</v>
      </c>
      <c r="AI1121" t="s">
        <v>111</v>
      </c>
      <c r="AJ1121" t="s">
        <v>103</v>
      </c>
      <c r="AK1121" t="s">
        <v>1450</v>
      </c>
      <c r="AN1121" t="s">
        <v>1451</v>
      </c>
      <c r="AO1121" t="s">
        <v>1452</v>
      </c>
      <c r="AP1121">
        <v>7978415000183</v>
      </c>
    </row>
    <row r="1122" spans="1:42" x14ac:dyDescent="0.25">
      <c r="A1122" t="s">
        <v>1453</v>
      </c>
      <c r="B1122" t="s">
        <v>60</v>
      </c>
      <c r="C1122" t="s">
        <v>1454</v>
      </c>
      <c r="D1122">
        <v>3</v>
      </c>
      <c r="E1122" s="34" t="s">
        <v>5381</v>
      </c>
      <c r="F1122" s="34"/>
      <c r="G1122" s="34">
        <v>41536.496469907404</v>
      </c>
      <c r="I1122" t="s">
        <v>105</v>
      </c>
      <c r="J1122" t="s">
        <v>137</v>
      </c>
      <c r="Q1122" s="34">
        <v>41533.59138888889</v>
      </c>
      <c r="S1122" t="s">
        <v>107</v>
      </c>
      <c r="U1122" t="s">
        <v>103</v>
      </c>
      <c r="Y1122" t="s">
        <v>108</v>
      </c>
      <c r="Z1122" t="s">
        <v>103</v>
      </c>
      <c r="AA1122" s="34">
        <v>41529.424722222226</v>
      </c>
      <c r="AB1122" t="s">
        <v>109</v>
      </c>
      <c r="AC1122" s="34">
        <v>41534.260555555556</v>
      </c>
      <c r="AD1122" t="s">
        <v>192</v>
      </c>
      <c r="AE1122" t="s">
        <v>103</v>
      </c>
      <c r="AF1122" t="s">
        <v>103</v>
      </c>
      <c r="AG1122" t="s">
        <v>103</v>
      </c>
      <c r="AH1122" t="s">
        <v>111</v>
      </c>
      <c r="AI1122" t="s">
        <v>103</v>
      </c>
      <c r="AJ1122" t="s">
        <v>103</v>
      </c>
      <c r="AK1122" t="s">
        <v>108</v>
      </c>
      <c r="AM1122">
        <v>4025626000103</v>
      </c>
      <c r="AN1122" t="s">
        <v>112</v>
      </c>
      <c r="AO1122" t="s">
        <v>113</v>
      </c>
      <c r="AP1122">
        <v>4025626000103</v>
      </c>
    </row>
    <row r="1123" spans="1:42" x14ac:dyDescent="0.25">
      <c r="A1123" t="s">
        <v>1455</v>
      </c>
      <c r="B1123" t="s">
        <v>60</v>
      </c>
      <c r="C1123" t="s">
        <v>1456</v>
      </c>
      <c r="D1123">
        <v>4</v>
      </c>
      <c r="E1123" s="34" t="s">
        <v>5382</v>
      </c>
      <c r="F1123" s="34"/>
      <c r="G1123" s="34">
        <v>41535.657175925924</v>
      </c>
      <c r="I1123" t="s">
        <v>105</v>
      </c>
      <c r="J1123" t="s">
        <v>137</v>
      </c>
      <c r="Q1123" s="34">
        <v>41533.669050925928</v>
      </c>
      <c r="S1123" t="s">
        <v>107</v>
      </c>
      <c r="U1123" t="s">
        <v>103</v>
      </c>
      <c r="Y1123" t="s">
        <v>108</v>
      </c>
      <c r="Z1123" t="s">
        <v>103</v>
      </c>
      <c r="AA1123" s="34">
        <v>41529.502384259256</v>
      </c>
      <c r="AB1123" t="s">
        <v>109</v>
      </c>
      <c r="AC1123" s="34">
        <v>41534.289756944447</v>
      </c>
      <c r="AD1123" t="s">
        <v>192</v>
      </c>
      <c r="AE1123" t="s">
        <v>111</v>
      </c>
      <c r="AF1123" t="s">
        <v>103</v>
      </c>
      <c r="AG1123" t="s">
        <v>103</v>
      </c>
      <c r="AH1123" t="s">
        <v>111</v>
      </c>
      <c r="AI1123" t="s">
        <v>103</v>
      </c>
      <c r="AJ1123" t="s">
        <v>103</v>
      </c>
      <c r="AK1123" t="s">
        <v>108</v>
      </c>
      <c r="AN1123" t="s">
        <v>112</v>
      </c>
      <c r="AO1123" t="s">
        <v>113</v>
      </c>
      <c r="AP1123">
        <v>87043337000164</v>
      </c>
    </row>
    <row r="1124" spans="1:42" x14ac:dyDescent="0.25">
      <c r="A1124" t="s">
        <v>1457</v>
      </c>
      <c r="B1124" t="s">
        <v>60</v>
      </c>
      <c r="C1124" t="s">
        <v>722</v>
      </c>
      <c r="D1124">
        <v>7</v>
      </c>
      <c r="E1124" s="34" t="s">
        <v>5383</v>
      </c>
      <c r="F1124" s="34"/>
      <c r="G1124" s="34">
        <v>41535.567824074074</v>
      </c>
      <c r="I1124" t="s">
        <v>105</v>
      </c>
      <c r="J1124" t="s">
        <v>490</v>
      </c>
      <c r="Q1124" s="34">
        <v>41535.530856481484</v>
      </c>
      <c r="S1124" t="s">
        <v>107</v>
      </c>
      <c r="U1124" t="s">
        <v>103</v>
      </c>
      <c r="Y1124" t="s">
        <v>108</v>
      </c>
      <c r="Z1124" t="s">
        <v>103</v>
      </c>
      <c r="AA1124" s="34">
        <v>41533.364189814813</v>
      </c>
      <c r="AB1124" t="s">
        <v>109</v>
      </c>
      <c r="AC1124" s="34">
        <v>41535.003993055558</v>
      </c>
      <c r="AD1124" t="s">
        <v>110</v>
      </c>
      <c r="AE1124" t="s">
        <v>111</v>
      </c>
      <c r="AF1124" t="s">
        <v>103</v>
      </c>
      <c r="AG1124" t="s">
        <v>103</v>
      </c>
      <c r="AH1124" t="s">
        <v>103</v>
      </c>
      <c r="AI1124" t="s">
        <v>111</v>
      </c>
      <c r="AJ1124" t="s">
        <v>103</v>
      </c>
      <c r="AK1124" t="s">
        <v>108</v>
      </c>
      <c r="AN1124" t="s">
        <v>112</v>
      </c>
      <c r="AO1124" t="s">
        <v>113</v>
      </c>
      <c r="AP1124">
        <v>10789514000121</v>
      </c>
    </row>
    <row r="1125" spans="1:42" x14ac:dyDescent="0.25">
      <c r="A1125" t="s">
        <v>1458</v>
      </c>
      <c r="B1125" t="s">
        <v>60</v>
      </c>
      <c r="C1125" t="s">
        <v>1459</v>
      </c>
      <c r="D1125">
        <v>3</v>
      </c>
      <c r="E1125" s="34" t="s">
        <v>5384</v>
      </c>
      <c r="F1125" s="34"/>
      <c r="G1125" s="34">
        <v>41535.757256944446</v>
      </c>
      <c r="I1125" t="s">
        <v>105</v>
      </c>
      <c r="J1125" t="s">
        <v>1295</v>
      </c>
      <c r="Q1125" s="34">
        <v>41535.571157407408</v>
      </c>
      <c r="S1125" t="s">
        <v>107</v>
      </c>
      <c r="U1125" t="s">
        <v>103</v>
      </c>
      <c r="Y1125" t="s">
        <v>108</v>
      </c>
      <c r="Z1125" t="s">
        <v>103</v>
      </c>
      <c r="AA1125" s="34">
        <v>41533.404490740744</v>
      </c>
      <c r="AB1125" t="s">
        <v>109</v>
      </c>
      <c r="AC1125" s="34">
        <v>41535.046307870369</v>
      </c>
      <c r="AD1125" t="s">
        <v>110</v>
      </c>
      <c r="AE1125" t="s">
        <v>111</v>
      </c>
      <c r="AF1125" t="s">
        <v>103</v>
      </c>
      <c r="AG1125" t="s">
        <v>103</v>
      </c>
      <c r="AH1125" t="s">
        <v>103</v>
      </c>
      <c r="AI1125" t="s">
        <v>111</v>
      </c>
      <c r="AJ1125" t="s">
        <v>103</v>
      </c>
      <c r="AK1125" t="s">
        <v>108</v>
      </c>
      <c r="AN1125" t="s">
        <v>112</v>
      </c>
      <c r="AO1125" t="s">
        <v>113</v>
      </c>
      <c r="AP1125">
        <v>1669566000173</v>
      </c>
    </row>
    <row r="1126" spans="1:42" x14ac:dyDescent="0.25">
      <c r="A1126" t="s">
        <v>1460</v>
      </c>
      <c r="B1126" t="s">
        <v>60</v>
      </c>
      <c r="C1126" t="s">
        <v>1461</v>
      </c>
      <c r="D1126">
        <v>6</v>
      </c>
      <c r="E1126" s="34" t="s">
        <v>5385</v>
      </c>
      <c r="F1126" s="34"/>
      <c r="G1126" s="34">
        <v>41535.495694444442</v>
      </c>
      <c r="I1126" t="s">
        <v>116</v>
      </c>
      <c r="J1126" t="s">
        <v>117</v>
      </c>
      <c r="Q1126" s="34">
        <v>41536.550995370373</v>
      </c>
      <c r="S1126" t="s">
        <v>107</v>
      </c>
      <c r="U1126" t="s">
        <v>103</v>
      </c>
      <c r="Y1126" t="s">
        <v>108</v>
      </c>
      <c r="Z1126" t="s">
        <v>103</v>
      </c>
      <c r="AA1126" s="34">
        <v>41534.384328703702</v>
      </c>
      <c r="AB1126" t="s">
        <v>109</v>
      </c>
      <c r="AC1126" s="34">
        <v>41535.091157407405</v>
      </c>
      <c r="AD1126" t="s">
        <v>110</v>
      </c>
      <c r="AE1126" t="s">
        <v>111</v>
      </c>
      <c r="AF1126" t="s">
        <v>103</v>
      </c>
      <c r="AG1126" t="s">
        <v>103</v>
      </c>
      <c r="AH1126" t="s">
        <v>103</v>
      </c>
      <c r="AI1126" t="s">
        <v>103</v>
      </c>
      <c r="AJ1126" t="s">
        <v>103</v>
      </c>
      <c r="AK1126" t="s">
        <v>108</v>
      </c>
      <c r="AN1126" t="s">
        <v>112</v>
      </c>
      <c r="AO1126" t="s">
        <v>113</v>
      </c>
      <c r="AP1126">
        <v>1803846000475</v>
      </c>
    </row>
    <row r="1127" spans="1:42" x14ac:dyDescent="0.25">
      <c r="A1127" t="s">
        <v>1462</v>
      </c>
      <c r="B1127" t="s">
        <v>60</v>
      </c>
      <c r="C1127" t="s">
        <v>1463</v>
      </c>
      <c r="D1127">
        <v>6</v>
      </c>
      <c r="E1127" s="34" t="s">
        <v>5386</v>
      </c>
      <c r="F1127" s="34"/>
      <c r="G1127" s="34">
        <v>41535.831099537034</v>
      </c>
      <c r="I1127" t="s">
        <v>105</v>
      </c>
      <c r="J1127" t="s">
        <v>137</v>
      </c>
      <c r="Q1127" s="34">
        <v>41536.565416666665</v>
      </c>
      <c r="S1127" t="s">
        <v>107</v>
      </c>
      <c r="U1127" t="s">
        <v>103</v>
      </c>
      <c r="Y1127" t="s">
        <v>108</v>
      </c>
      <c r="Z1127" t="s">
        <v>103</v>
      </c>
      <c r="AA1127" s="34">
        <v>41534.39875</v>
      </c>
      <c r="AB1127" t="s">
        <v>109</v>
      </c>
      <c r="AC1127" s="34">
        <v>41535.174224537041</v>
      </c>
      <c r="AD1127" t="s">
        <v>110</v>
      </c>
      <c r="AE1127" t="s">
        <v>111</v>
      </c>
      <c r="AF1127" t="s">
        <v>103</v>
      </c>
      <c r="AG1127" t="s">
        <v>111</v>
      </c>
      <c r="AH1127" t="s">
        <v>103</v>
      </c>
      <c r="AI1127" t="s">
        <v>103</v>
      </c>
      <c r="AJ1127" t="s">
        <v>103</v>
      </c>
      <c r="AK1127" t="s">
        <v>108</v>
      </c>
      <c r="AN1127" t="s">
        <v>112</v>
      </c>
      <c r="AO1127" t="s">
        <v>113</v>
      </c>
      <c r="AP1127">
        <v>8948654000153</v>
      </c>
    </row>
    <row r="1128" spans="1:42" x14ac:dyDescent="0.25">
      <c r="A1128" t="s">
        <v>1464</v>
      </c>
      <c r="B1128" t="s">
        <v>60</v>
      </c>
      <c r="C1128" t="s">
        <v>997</v>
      </c>
      <c r="D1128">
        <v>3</v>
      </c>
      <c r="E1128" s="34" t="s">
        <v>5387</v>
      </c>
      <c r="F1128" s="34"/>
      <c r="G1128" s="34">
        <v>41537.708136574074</v>
      </c>
      <c r="I1128" t="s">
        <v>116</v>
      </c>
      <c r="J1128" t="s">
        <v>117</v>
      </c>
      <c r="Q1128" s="34">
        <v>41536.384444444448</v>
      </c>
      <c r="S1128" t="s">
        <v>107</v>
      </c>
      <c r="U1128" t="s">
        <v>103</v>
      </c>
      <c r="Y1128" t="s">
        <v>108</v>
      </c>
      <c r="Z1128" t="s">
        <v>103</v>
      </c>
      <c r="AA1128" s="34">
        <v>41533.634444444448</v>
      </c>
      <c r="AB1128" t="s">
        <v>109</v>
      </c>
      <c r="AC1128" s="34">
        <v>41535.186469907407</v>
      </c>
      <c r="AD1128" t="s">
        <v>110</v>
      </c>
      <c r="AE1128" t="s">
        <v>111</v>
      </c>
      <c r="AF1128" t="s">
        <v>103</v>
      </c>
      <c r="AG1128" t="s">
        <v>111</v>
      </c>
      <c r="AH1128" t="s">
        <v>103</v>
      </c>
      <c r="AI1128" t="s">
        <v>103</v>
      </c>
      <c r="AJ1128" t="s">
        <v>103</v>
      </c>
      <c r="AK1128" t="s">
        <v>108</v>
      </c>
      <c r="AN1128" t="s">
        <v>112</v>
      </c>
      <c r="AO1128" t="s">
        <v>113</v>
      </c>
      <c r="AP1128">
        <v>13174510000127</v>
      </c>
    </row>
    <row r="1129" spans="1:42" x14ac:dyDescent="0.25">
      <c r="A1129" t="s">
        <v>1465</v>
      </c>
      <c r="B1129" t="s">
        <v>60</v>
      </c>
      <c r="C1129" t="s">
        <v>283</v>
      </c>
      <c r="D1129">
        <v>4</v>
      </c>
      <c r="E1129" s="34" t="s">
        <v>5388</v>
      </c>
      <c r="F1129" s="34"/>
      <c r="G1129" s="34">
        <v>41535.351875</v>
      </c>
      <c r="I1129" t="s">
        <v>116</v>
      </c>
      <c r="J1129" t="s">
        <v>117</v>
      </c>
      <c r="Q1129" s="34">
        <v>41535.657708333332</v>
      </c>
      <c r="S1129" t="s">
        <v>107</v>
      </c>
      <c r="U1129" t="s">
        <v>103</v>
      </c>
      <c r="Y1129" t="s">
        <v>108</v>
      </c>
      <c r="Z1129" t="s">
        <v>103</v>
      </c>
      <c r="AA1129" s="34">
        <v>41533.491041666668</v>
      </c>
      <c r="AB1129" t="s">
        <v>109</v>
      </c>
      <c r="AC1129" s="34">
        <v>41535.265324074076</v>
      </c>
      <c r="AD1129" t="s">
        <v>110</v>
      </c>
      <c r="AE1129" t="s">
        <v>111</v>
      </c>
      <c r="AF1129" t="s">
        <v>103</v>
      </c>
      <c r="AG1129" t="s">
        <v>111</v>
      </c>
      <c r="AH1129" t="s">
        <v>103</v>
      </c>
      <c r="AI1129" t="s">
        <v>103</v>
      </c>
      <c r="AJ1129" t="s">
        <v>103</v>
      </c>
      <c r="AK1129" t="s">
        <v>108</v>
      </c>
      <c r="AN1129" t="s">
        <v>112</v>
      </c>
      <c r="AO1129" t="s">
        <v>113</v>
      </c>
      <c r="AP1129">
        <v>9176490000156</v>
      </c>
    </row>
    <row r="1130" spans="1:42" x14ac:dyDescent="0.25">
      <c r="A1130" t="s">
        <v>1466</v>
      </c>
      <c r="B1130" t="s">
        <v>60</v>
      </c>
      <c r="C1130" t="s">
        <v>1467</v>
      </c>
      <c r="D1130">
        <v>3</v>
      </c>
      <c r="E1130" s="34" t="s">
        <v>5389</v>
      </c>
      <c r="F1130" s="34"/>
      <c r="G1130" s="34">
        <v>41535.574641203704</v>
      </c>
      <c r="I1130" t="s">
        <v>116</v>
      </c>
      <c r="J1130" t="s">
        <v>117</v>
      </c>
      <c r="Q1130" s="34">
        <v>41535.744849537034</v>
      </c>
      <c r="S1130" t="s">
        <v>107</v>
      </c>
      <c r="U1130" t="s">
        <v>103</v>
      </c>
      <c r="Y1130" t="s">
        <v>108</v>
      </c>
      <c r="Z1130" t="s">
        <v>103</v>
      </c>
      <c r="AA1130" s="34">
        <v>41533.578182870369</v>
      </c>
      <c r="AB1130" t="s">
        <v>109</v>
      </c>
      <c r="AC1130" s="34">
        <v>41535.288159722222</v>
      </c>
      <c r="AD1130" t="s">
        <v>110</v>
      </c>
      <c r="AE1130" t="s">
        <v>111</v>
      </c>
      <c r="AF1130" t="s">
        <v>103</v>
      </c>
      <c r="AG1130" t="s">
        <v>103</v>
      </c>
      <c r="AH1130" t="s">
        <v>103</v>
      </c>
      <c r="AI1130" t="s">
        <v>103</v>
      </c>
      <c r="AJ1130" t="s">
        <v>103</v>
      </c>
      <c r="AK1130" t="s">
        <v>108</v>
      </c>
      <c r="AN1130" t="s">
        <v>112</v>
      </c>
      <c r="AO1130" t="s">
        <v>113</v>
      </c>
      <c r="AP1130">
        <v>30597801000147</v>
      </c>
    </row>
    <row r="1131" spans="1:42" x14ac:dyDescent="0.25">
      <c r="A1131" t="s">
        <v>1468</v>
      </c>
      <c r="B1131" t="s">
        <v>60</v>
      </c>
      <c r="C1131" t="s">
        <v>1469</v>
      </c>
      <c r="D1131">
        <v>6</v>
      </c>
      <c r="E1131" s="34" t="s">
        <v>5390</v>
      </c>
      <c r="F1131" s="34"/>
      <c r="G1131" s="34">
        <v>41536.470578703702</v>
      </c>
      <c r="I1131" t="s">
        <v>116</v>
      </c>
      <c r="J1131" t="s">
        <v>117</v>
      </c>
      <c r="Q1131" s="34">
        <v>41537.552407407406</v>
      </c>
      <c r="S1131" t="s">
        <v>107</v>
      </c>
      <c r="U1131" t="s">
        <v>103</v>
      </c>
      <c r="Y1131" t="s">
        <v>108</v>
      </c>
      <c r="Z1131" t="s">
        <v>103</v>
      </c>
      <c r="AA1131" s="34">
        <v>41535.385740740741</v>
      </c>
      <c r="AB1131" t="s">
        <v>109</v>
      </c>
      <c r="AC1131" s="34">
        <v>41535.99422453704</v>
      </c>
      <c r="AD1131" t="s">
        <v>110</v>
      </c>
      <c r="AE1131" t="s">
        <v>111</v>
      </c>
      <c r="AF1131" t="s">
        <v>103</v>
      </c>
      <c r="AG1131" t="s">
        <v>103</v>
      </c>
      <c r="AH1131" t="s">
        <v>103</v>
      </c>
      <c r="AI1131" t="s">
        <v>103</v>
      </c>
      <c r="AJ1131" t="s">
        <v>103</v>
      </c>
      <c r="AK1131" t="s">
        <v>108</v>
      </c>
      <c r="AN1131" t="s">
        <v>112</v>
      </c>
      <c r="AO1131" t="s">
        <v>113</v>
      </c>
      <c r="AP1131">
        <v>65354649000660</v>
      </c>
    </row>
    <row r="1132" spans="1:42" x14ac:dyDescent="0.25">
      <c r="A1132" t="s">
        <v>1470</v>
      </c>
      <c r="B1132" t="s">
        <v>60</v>
      </c>
      <c r="C1132" t="s">
        <v>1471</v>
      </c>
      <c r="D1132">
        <v>5</v>
      </c>
      <c r="E1132" s="34" t="s">
        <v>5391</v>
      </c>
      <c r="F1132" s="34"/>
      <c r="G1132" s="34">
        <v>41536.423090277778</v>
      </c>
      <c r="I1132" t="s">
        <v>105</v>
      </c>
      <c r="J1132" t="s">
        <v>106</v>
      </c>
      <c r="Q1132" s="34">
        <v>41536.5</v>
      </c>
      <c r="S1132" t="s">
        <v>107</v>
      </c>
      <c r="U1132" t="s">
        <v>103</v>
      </c>
      <c r="Y1132" t="s">
        <v>108</v>
      </c>
      <c r="Z1132" t="s">
        <v>103</v>
      </c>
      <c r="AA1132" s="34">
        <v>41533.763067129628</v>
      </c>
      <c r="AB1132" t="s">
        <v>109</v>
      </c>
      <c r="AC1132" s="34">
        <v>41536.039537037039</v>
      </c>
      <c r="AD1132" t="s">
        <v>110</v>
      </c>
      <c r="AE1132" t="s">
        <v>111</v>
      </c>
      <c r="AF1132" t="s">
        <v>103</v>
      </c>
      <c r="AG1132" t="s">
        <v>111</v>
      </c>
      <c r="AH1132" t="s">
        <v>103</v>
      </c>
      <c r="AI1132" t="s">
        <v>103</v>
      </c>
      <c r="AJ1132" t="s">
        <v>103</v>
      </c>
      <c r="AK1132" t="s">
        <v>108</v>
      </c>
      <c r="AN1132" t="s">
        <v>112</v>
      </c>
      <c r="AO1132" t="s">
        <v>113</v>
      </c>
      <c r="AP1132">
        <v>7168544000106</v>
      </c>
    </row>
    <row r="1133" spans="1:42" x14ac:dyDescent="0.25">
      <c r="A1133" t="s">
        <v>1472</v>
      </c>
      <c r="B1133" t="s">
        <v>60</v>
      </c>
      <c r="C1133" t="s">
        <v>1473</v>
      </c>
      <c r="D1133">
        <v>6</v>
      </c>
      <c r="E1133" s="34" t="s">
        <v>5392</v>
      </c>
      <c r="F1133" s="34"/>
      <c r="G1133" s="34">
        <v>41541.849328703705</v>
      </c>
      <c r="I1133" t="s">
        <v>105</v>
      </c>
      <c r="J1133" t="s">
        <v>137</v>
      </c>
      <c r="Q1133" s="34">
        <v>41537.56177083333</v>
      </c>
      <c r="S1133" t="s">
        <v>107</v>
      </c>
      <c r="U1133" t="s">
        <v>103</v>
      </c>
      <c r="Y1133" t="s">
        <v>108</v>
      </c>
      <c r="Z1133" t="s">
        <v>103</v>
      </c>
      <c r="AA1133" s="34">
        <v>41535.395104166666</v>
      </c>
      <c r="AB1133" t="s">
        <v>109</v>
      </c>
      <c r="AC1133" s="34">
        <v>41536.087997685187</v>
      </c>
      <c r="AD1133" t="s">
        <v>110</v>
      </c>
      <c r="AE1133" t="s">
        <v>111</v>
      </c>
      <c r="AF1133" t="s">
        <v>103</v>
      </c>
      <c r="AG1133" t="s">
        <v>111</v>
      </c>
      <c r="AH1133" t="s">
        <v>103</v>
      </c>
      <c r="AI1133" t="s">
        <v>103</v>
      </c>
      <c r="AJ1133" t="s">
        <v>103</v>
      </c>
      <c r="AK1133" t="s">
        <v>108</v>
      </c>
      <c r="AN1133" t="s">
        <v>112</v>
      </c>
      <c r="AO1133" t="s">
        <v>113</v>
      </c>
      <c r="AP1133">
        <v>9252220000187</v>
      </c>
    </row>
    <row r="1134" spans="1:42" x14ac:dyDescent="0.25">
      <c r="A1134" t="s">
        <v>1474</v>
      </c>
      <c r="B1134" t="s">
        <v>60</v>
      </c>
      <c r="C1134" t="s">
        <v>1475</v>
      </c>
      <c r="D1134">
        <v>5</v>
      </c>
      <c r="E1134" s="34" t="s">
        <v>5393</v>
      </c>
      <c r="F1134" s="34"/>
      <c r="G1134" s="34">
        <v>41536.743125000001</v>
      </c>
      <c r="I1134" t="s">
        <v>105</v>
      </c>
      <c r="J1134" t="s">
        <v>106</v>
      </c>
      <c r="Q1134" s="34">
        <v>41535.588634259257</v>
      </c>
      <c r="S1134" t="s">
        <v>107</v>
      </c>
      <c r="U1134" t="s">
        <v>103</v>
      </c>
      <c r="Y1134" t="s">
        <v>108</v>
      </c>
      <c r="Z1134" t="s">
        <v>103</v>
      </c>
      <c r="AA1134" s="34">
        <v>41533.421967592592</v>
      </c>
      <c r="AB1134" t="s">
        <v>109</v>
      </c>
      <c r="AC1134" s="34">
        <v>41536.119502314818</v>
      </c>
      <c r="AD1134" t="s">
        <v>110</v>
      </c>
      <c r="AE1134" t="s">
        <v>111</v>
      </c>
      <c r="AF1134" t="s">
        <v>103</v>
      </c>
      <c r="AG1134" t="s">
        <v>103</v>
      </c>
      <c r="AH1134" t="s">
        <v>103</v>
      </c>
      <c r="AI1134" t="s">
        <v>103</v>
      </c>
      <c r="AJ1134" t="s">
        <v>103</v>
      </c>
      <c r="AK1134" t="s">
        <v>108</v>
      </c>
      <c r="AN1134" t="s">
        <v>112</v>
      </c>
      <c r="AO1134" t="s">
        <v>113</v>
      </c>
      <c r="AP1134">
        <v>8942642000111</v>
      </c>
    </row>
    <row r="1135" spans="1:42" x14ac:dyDescent="0.25">
      <c r="A1135" t="s">
        <v>1476</v>
      </c>
      <c r="B1135" t="s">
        <v>60</v>
      </c>
      <c r="C1135" t="s">
        <v>1477</v>
      </c>
      <c r="D1135">
        <v>5</v>
      </c>
      <c r="E1135" s="34" t="s">
        <v>5394</v>
      </c>
      <c r="F1135" s="34"/>
      <c r="G1135" s="34">
        <v>41536.425567129627</v>
      </c>
      <c r="I1135" t="s">
        <v>105</v>
      </c>
      <c r="J1135" t="s">
        <v>137</v>
      </c>
      <c r="Q1135" s="34">
        <v>41536.374201388891</v>
      </c>
      <c r="S1135" t="s">
        <v>107</v>
      </c>
      <c r="U1135" t="s">
        <v>103</v>
      </c>
      <c r="Y1135" t="s">
        <v>108</v>
      </c>
      <c r="Z1135" t="s">
        <v>103</v>
      </c>
      <c r="AA1135" s="34">
        <v>41533.624201388891</v>
      </c>
      <c r="AB1135" t="s">
        <v>109</v>
      </c>
      <c r="AC1135" s="34">
        <v>41536.176493055558</v>
      </c>
      <c r="AD1135" t="s">
        <v>110</v>
      </c>
      <c r="AE1135" t="s">
        <v>111</v>
      </c>
      <c r="AF1135" t="s">
        <v>103</v>
      </c>
      <c r="AG1135" t="s">
        <v>103</v>
      </c>
      <c r="AH1135" t="s">
        <v>103</v>
      </c>
      <c r="AI1135" t="s">
        <v>103</v>
      </c>
      <c r="AJ1135" t="s">
        <v>103</v>
      </c>
      <c r="AK1135" t="s">
        <v>108</v>
      </c>
      <c r="AN1135" t="s">
        <v>112</v>
      </c>
      <c r="AO1135" t="s">
        <v>113</v>
      </c>
      <c r="AP1135">
        <v>4481324000140</v>
      </c>
    </row>
    <row r="1136" spans="1:42" x14ac:dyDescent="0.25">
      <c r="A1136" t="s">
        <v>1478</v>
      </c>
      <c r="B1136" t="s">
        <v>60</v>
      </c>
      <c r="C1136" t="s">
        <v>1479</v>
      </c>
      <c r="D1136">
        <v>3</v>
      </c>
      <c r="E1136" s="34" t="s">
        <v>5395</v>
      </c>
      <c r="F1136" s="34"/>
      <c r="G1136" s="34">
        <v>41536.204502314817</v>
      </c>
      <c r="I1136" t="s">
        <v>116</v>
      </c>
      <c r="J1136" t="s">
        <v>117</v>
      </c>
      <c r="Q1136" s="34">
        <v>41537.5</v>
      </c>
      <c r="S1136" t="s">
        <v>107</v>
      </c>
      <c r="U1136" t="s">
        <v>103</v>
      </c>
      <c r="Y1136" t="s">
        <v>108</v>
      </c>
      <c r="Z1136" t="s">
        <v>103</v>
      </c>
      <c r="AA1136" s="34">
        <v>41534.751585648148</v>
      </c>
      <c r="AB1136" t="s">
        <v>109</v>
      </c>
      <c r="AC1136" s="34">
        <v>41536.204502314817</v>
      </c>
      <c r="AD1136" t="s">
        <v>110</v>
      </c>
      <c r="AE1136" t="s">
        <v>111</v>
      </c>
      <c r="AF1136" t="s">
        <v>103</v>
      </c>
      <c r="AG1136" t="s">
        <v>103</v>
      </c>
      <c r="AH1136" t="s">
        <v>103</v>
      </c>
      <c r="AI1136" t="s">
        <v>111</v>
      </c>
      <c r="AJ1136" t="s">
        <v>103</v>
      </c>
      <c r="AK1136" t="s">
        <v>108</v>
      </c>
      <c r="AN1136" t="s">
        <v>112</v>
      </c>
      <c r="AO1136" t="s">
        <v>113</v>
      </c>
      <c r="AP1136">
        <v>10869726000119</v>
      </c>
    </row>
    <row r="1137" spans="1:42" x14ac:dyDescent="0.25">
      <c r="A1137" t="s">
        <v>1480</v>
      </c>
      <c r="B1137" t="s">
        <v>60</v>
      </c>
      <c r="C1137" t="s">
        <v>927</v>
      </c>
      <c r="D1137">
        <v>3</v>
      </c>
      <c r="E1137" s="34" t="s">
        <v>5396</v>
      </c>
      <c r="F1137" s="34"/>
      <c r="G1137" s="34">
        <v>41541.693124999998</v>
      </c>
      <c r="I1137" t="s">
        <v>105</v>
      </c>
      <c r="J1137" t="s">
        <v>137</v>
      </c>
      <c r="Q1137" s="34">
        <v>41537.479560185187</v>
      </c>
      <c r="S1137" t="s">
        <v>107</v>
      </c>
      <c r="U1137" t="s">
        <v>103</v>
      </c>
      <c r="Y1137" t="s">
        <v>108</v>
      </c>
      <c r="Z1137" t="s">
        <v>103</v>
      </c>
      <c r="AA1137" s="34">
        <v>41534.729560185187</v>
      </c>
      <c r="AB1137" t="s">
        <v>109</v>
      </c>
      <c r="AC1137" s="34">
        <v>41536.223541666666</v>
      </c>
      <c r="AD1137" t="s">
        <v>110</v>
      </c>
      <c r="AE1137" t="s">
        <v>111</v>
      </c>
      <c r="AF1137" t="s">
        <v>103</v>
      </c>
      <c r="AG1137" t="s">
        <v>103</v>
      </c>
      <c r="AH1137" t="s">
        <v>103</v>
      </c>
      <c r="AI1137" t="s">
        <v>111</v>
      </c>
      <c r="AJ1137" t="s">
        <v>103</v>
      </c>
      <c r="AK1137" t="s">
        <v>108</v>
      </c>
      <c r="AN1137" t="s">
        <v>112</v>
      </c>
      <c r="AO1137" t="s">
        <v>113</v>
      </c>
      <c r="AP1137">
        <v>17130546000160</v>
      </c>
    </row>
    <row r="1138" spans="1:42" x14ac:dyDescent="0.25">
      <c r="A1138" t="s">
        <v>1481</v>
      </c>
      <c r="B1138" t="s">
        <v>60</v>
      </c>
      <c r="C1138" t="s">
        <v>1039</v>
      </c>
      <c r="D1138">
        <v>3</v>
      </c>
      <c r="E1138" s="34" t="s">
        <v>5397</v>
      </c>
      <c r="F1138" s="34"/>
      <c r="G1138" s="34">
        <v>41536.395879629628</v>
      </c>
      <c r="I1138" t="s">
        <v>105</v>
      </c>
      <c r="J1138" t="s">
        <v>137</v>
      </c>
      <c r="Q1138" s="34">
        <v>41536.627858796295</v>
      </c>
      <c r="S1138" t="s">
        <v>107</v>
      </c>
      <c r="U1138" t="s">
        <v>103</v>
      </c>
      <c r="Y1138" t="s">
        <v>108</v>
      </c>
      <c r="Z1138" t="s">
        <v>103</v>
      </c>
      <c r="AA1138" s="34">
        <v>41534.461192129631</v>
      </c>
      <c r="AB1138" t="s">
        <v>109</v>
      </c>
      <c r="AC1138" s="34">
        <v>41536.251076388886</v>
      </c>
      <c r="AD1138" t="s">
        <v>110</v>
      </c>
      <c r="AE1138" t="s">
        <v>111</v>
      </c>
      <c r="AF1138" t="s">
        <v>103</v>
      </c>
      <c r="AG1138" t="s">
        <v>103</v>
      </c>
      <c r="AH1138" t="s">
        <v>103</v>
      </c>
      <c r="AI1138" t="s">
        <v>111</v>
      </c>
      <c r="AJ1138" t="s">
        <v>103</v>
      </c>
      <c r="AK1138" t="s">
        <v>108</v>
      </c>
      <c r="AN1138" t="s">
        <v>112</v>
      </c>
      <c r="AO1138" t="s">
        <v>113</v>
      </c>
      <c r="AP1138">
        <v>15750534000102</v>
      </c>
    </row>
    <row r="1139" spans="1:42" x14ac:dyDescent="0.25">
      <c r="A1139" t="s">
        <v>1482</v>
      </c>
      <c r="B1139" t="s">
        <v>60</v>
      </c>
      <c r="C1139" t="s">
        <v>720</v>
      </c>
      <c r="D1139">
        <v>3</v>
      </c>
      <c r="E1139" s="34" t="s">
        <v>5398</v>
      </c>
      <c r="F1139" s="34"/>
      <c r="G1139" s="34">
        <v>41536.289560185185</v>
      </c>
      <c r="I1139" t="s">
        <v>116</v>
      </c>
      <c r="J1139" t="s">
        <v>117</v>
      </c>
      <c r="Q1139" s="34">
        <v>41536.706331018519</v>
      </c>
      <c r="S1139" t="s">
        <v>107</v>
      </c>
      <c r="U1139" t="s">
        <v>103</v>
      </c>
      <c r="Y1139" t="s">
        <v>108</v>
      </c>
      <c r="Z1139" t="s">
        <v>103</v>
      </c>
      <c r="AA1139" s="34">
        <v>41534.539664351854</v>
      </c>
      <c r="AB1139" t="s">
        <v>109</v>
      </c>
      <c r="AC1139" s="34">
        <v>41536.289560185185</v>
      </c>
      <c r="AD1139" t="s">
        <v>110</v>
      </c>
      <c r="AE1139" t="s">
        <v>111</v>
      </c>
      <c r="AF1139" t="s">
        <v>103</v>
      </c>
      <c r="AG1139" t="s">
        <v>103</v>
      </c>
      <c r="AH1139" t="s">
        <v>103</v>
      </c>
      <c r="AI1139" t="s">
        <v>111</v>
      </c>
      <c r="AJ1139" t="s">
        <v>103</v>
      </c>
      <c r="AK1139" t="s">
        <v>108</v>
      </c>
      <c r="AN1139" t="s">
        <v>112</v>
      </c>
      <c r="AO1139" t="s">
        <v>113</v>
      </c>
      <c r="AP1139">
        <v>9581744000111</v>
      </c>
    </row>
    <row r="1140" spans="1:42" x14ac:dyDescent="0.25">
      <c r="A1140" t="s">
        <v>1483</v>
      </c>
      <c r="B1140" t="s">
        <v>60</v>
      </c>
      <c r="C1140" t="s">
        <v>1484</v>
      </c>
      <c r="D1140">
        <v>5</v>
      </c>
      <c r="E1140" s="34" t="s">
        <v>5399</v>
      </c>
      <c r="F1140" s="34"/>
      <c r="G1140" s="34">
        <v>41541.31009259259</v>
      </c>
      <c r="I1140" t="s">
        <v>105</v>
      </c>
      <c r="J1140" t="s">
        <v>391</v>
      </c>
      <c r="Q1140" s="34">
        <v>41536.581134259257</v>
      </c>
      <c r="S1140" t="s">
        <v>107</v>
      </c>
      <c r="U1140" t="s">
        <v>103</v>
      </c>
      <c r="Y1140" t="s">
        <v>108</v>
      </c>
      <c r="Z1140" t="s">
        <v>103</v>
      </c>
      <c r="AA1140" s="34">
        <v>41534.414467592593</v>
      </c>
      <c r="AB1140" t="s">
        <v>109</v>
      </c>
      <c r="AC1140" s="34">
        <v>41537.019108796296</v>
      </c>
      <c r="AD1140" t="s">
        <v>110</v>
      </c>
      <c r="AE1140" t="s">
        <v>111</v>
      </c>
      <c r="AF1140" t="s">
        <v>103</v>
      </c>
      <c r="AG1140" t="s">
        <v>103</v>
      </c>
      <c r="AH1140" t="s">
        <v>103</v>
      </c>
      <c r="AI1140" t="s">
        <v>103</v>
      </c>
      <c r="AJ1140" t="s">
        <v>103</v>
      </c>
      <c r="AK1140" t="s">
        <v>108</v>
      </c>
      <c r="AN1140" t="s">
        <v>112</v>
      </c>
      <c r="AO1140" t="s">
        <v>113</v>
      </c>
      <c r="AP1140">
        <v>17226516000151</v>
      </c>
    </row>
    <row r="1141" spans="1:42" x14ac:dyDescent="0.25">
      <c r="A1141" t="s">
        <v>1485</v>
      </c>
      <c r="B1141" t="s">
        <v>60</v>
      </c>
      <c r="C1141" t="s">
        <v>1486</v>
      </c>
      <c r="D1141">
        <v>1</v>
      </c>
      <c r="E1141" s="34" t="s">
        <v>5400</v>
      </c>
      <c r="F1141" s="34"/>
      <c r="G1141" s="34">
        <v>41541.428483796299</v>
      </c>
      <c r="I1141" t="s">
        <v>105</v>
      </c>
      <c r="J1141" t="s">
        <v>1487</v>
      </c>
      <c r="Q1141" s="34">
        <v>41536.379895833335</v>
      </c>
      <c r="S1141" t="s">
        <v>107</v>
      </c>
      <c r="U1141" t="s">
        <v>103</v>
      </c>
      <c r="Y1141" t="s">
        <v>108</v>
      </c>
      <c r="Z1141" t="s">
        <v>103</v>
      </c>
      <c r="AA1141" s="34">
        <v>41533.629895833335</v>
      </c>
      <c r="AB1141" t="s">
        <v>109</v>
      </c>
      <c r="AC1141" s="34">
        <v>41537.038958333331</v>
      </c>
      <c r="AD1141" t="s">
        <v>192</v>
      </c>
      <c r="AE1141" t="s">
        <v>111</v>
      </c>
      <c r="AF1141" t="s">
        <v>103</v>
      </c>
      <c r="AG1141" t="s">
        <v>103</v>
      </c>
      <c r="AH1141" t="s">
        <v>103</v>
      </c>
      <c r="AI1141" t="s">
        <v>111</v>
      </c>
      <c r="AJ1141" t="s">
        <v>103</v>
      </c>
      <c r="AK1141" t="s">
        <v>108</v>
      </c>
      <c r="AM1141">
        <v>7255442000128</v>
      </c>
      <c r="AN1141" t="s">
        <v>112</v>
      </c>
      <c r="AO1141" t="s">
        <v>113</v>
      </c>
      <c r="AP1141">
        <v>7255442000128</v>
      </c>
    </row>
    <row r="1142" spans="1:42" x14ac:dyDescent="0.25">
      <c r="A1142" t="s">
        <v>1488</v>
      </c>
      <c r="B1142" t="s">
        <v>60</v>
      </c>
      <c r="C1142" t="s">
        <v>1489</v>
      </c>
      <c r="D1142">
        <v>1</v>
      </c>
      <c r="E1142" s="34" t="s">
        <v>5401</v>
      </c>
      <c r="F1142" s="34"/>
      <c r="G1142" s="34">
        <v>41541.418564814812</v>
      </c>
      <c r="I1142" t="s">
        <v>105</v>
      </c>
      <c r="J1142" t="s">
        <v>1487</v>
      </c>
      <c r="Q1142" s="34">
        <v>41536.365034722221</v>
      </c>
      <c r="S1142" t="s">
        <v>107</v>
      </c>
      <c r="U1142" t="s">
        <v>103</v>
      </c>
      <c r="Y1142" t="s">
        <v>108</v>
      </c>
      <c r="Z1142" t="s">
        <v>103</v>
      </c>
      <c r="AA1142" s="34">
        <v>41533.615034722221</v>
      </c>
      <c r="AB1142" t="s">
        <v>109</v>
      </c>
      <c r="AC1142" s="34">
        <v>41537.05296296296</v>
      </c>
      <c r="AD1142" t="s">
        <v>198</v>
      </c>
      <c r="AE1142" t="s">
        <v>111</v>
      </c>
      <c r="AF1142" t="s">
        <v>103</v>
      </c>
      <c r="AG1142" t="s">
        <v>103</v>
      </c>
      <c r="AH1142" t="s">
        <v>103</v>
      </c>
      <c r="AI1142" t="s">
        <v>111</v>
      </c>
      <c r="AJ1142" t="s">
        <v>103</v>
      </c>
      <c r="AK1142" t="s">
        <v>108</v>
      </c>
      <c r="AM1142">
        <v>1602138605</v>
      </c>
      <c r="AN1142" t="s">
        <v>112</v>
      </c>
      <c r="AO1142" t="s">
        <v>113</v>
      </c>
      <c r="AP1142">
        <v>17803464000139</v>
      </c>
    </row>
    <row r="1143" spans="1:42" x14ac:dyDescent="0.25">
      <c r="A1143" t="s">
        <v>1490</v>
      </c>
      <c r="B1143" t="s">
        <v>60</v>
      </c>
      <c r="C1143" t="s">
        <v>1491</v>
      </c>
      <c r="D1143">
        <v>2</v>
      </c>
      <c r="E1143" s="34" t="s">
        <v>5402</v>
      </c>
      <c r="F1143" s="34"/>
      <c r="G1143" s="34">
        <v>41542.424398148149</v>
      </c>
      <c r="I1143" t="s">
        <v>105</v>
      </c>
      <c r="J1143" t="s">
        <v>137</v>
      </c>
      <c r="Q1143" s="34">
        <v>41536.375775462962</v>
      </c>
      <c r="S1143" t="s">
        <v>107</v>
      </c>
      <c r="U1143" t="s">
        <v>103</v>
      </c>
      <c r="Y1143" t="s">
        <v>108</v>
      </c>
      <c r="Z1143" t="s">
        <v>103</v>
      </c>
      <c r="AA1143" s="34">
        <v>41533.625775462962</v>
      </c>
      <c r="AB1143" t="s">
        <v>109</v>
      </c>
      <c r="AC1143" s="34">
        <v>41537.080081018517</v>
      </c>
      <c r="AD1143" t="s">
        <v>198</v>
      </c>
      <c r="AE1143" t="s">
        <v>111</v>
      </c>
      <c r="AF1143" t="s">
        <v>103</v>
      </c>
      <c r="AG1143" t="s">
        <v>103</v>
      </c>
      <c r="AH1143" t="s">
        <v>103</v>
      </c>
      <c r="AI1143" t="s">
        <v>111</v>
      </c>
      <c r="AJ1143" t="s">
        <v>103</v>
      </c>
      <c r="AK1143" t="s">
        <v>108</v>
      </c>
      <c r="AN1143" t="s">
        <v>112</v>
      </c>
      <c r="AO1143" t="s">
        <v>113</v>
      </c>
      <c r="AP1143">
        <v>13344802000160</v>
      </c>
    </row>
    <row r="1144" spans="1:42" x14ac:dyDescent="0.25">
      <c r="A1144" t="s">
        <v>1492</v>
      </c>
      <c r="B1144" t="s">
        <v>60</v>
      </c>
      <c r="C1144" t="s">
        <v>1493</v>
      </c>
      <c r="D1144">
        <v>1</v>
      </c>
      <c r="E1144" s="34" t="s">
        <v>5403</v>
      </c>
      <c r="F1144" s="34"/>
      <c r="G1144" s="34">
        <v>41537.726539351854</v>
      </c>
      <c r="I1144" t="s">
        <v>105</v>
      </c>
      <c r="J1144" t="s">
        <v>191</v>
      </c>
      <c r="Q1144" s="34">
        <v>41536.355949074074</v>
      </c>
      <c r="S1144" t="s">
        <v>107</v>
      </c>
      <c r="U1144" t="s">
        <v>103</v>
      </c>
      <c r="Y1144" t="s">
        <v>108</v>
      </c>
      <c r="Z1144" t="s">
        <v>103</v>
      </c>
      <c r="AA1144" s="34">
        <v>41533.605949074074</v>
      </c>
      <c r="AB1144" t="s">
        <v>109</v>
      </c>
      <c r="AC1144" s="34">
        <v>41537.102638888886</v>
      </c>
      <c r="AD1144" t="s">
        <v>198</v>
      </c>
      <c r="AE1144" t="s">
        <v>111</v>
      </c>
      <c r="AF1144" t="s">
        <v>103</v>
      </c>
      <c r="AG1144" t="s">
        <v>103</v>
      </c>
      <c r="AH1144" t="s">
        <v>103</v>
      </c>
      <c r="AI1144" t="s">
        <v>111</v>
      </c>
      <c r="AJ1144" t="s">
        <v>103</v>
      </c>
      <c r="AK1144" t="s">
        <v>108</v>
      </c>
      <c r="AM1144">
        <v>1089022000132</v>
      </c>
      <c r="AN1144" t="s">
        <v>112</v>
      </c>
      <c r="AO1144" t="s">
        <v>113</v>
      </c>
      <c r="AP1144">
        <v>1089022000132</v>
      </c>
    </row>
    <row r="1145" spans="1:42" x14ac:dyDescent="0.25">
      <c r="A1145" t="s">
        <v>1494</v>
      </c>
      <c r="B1145" t="s">
        <v>60</v>
      </c>
      <c r="C1145" t="s">
        <v>1495</v>
      </c>
      <c r="D1145">
        <v>1</v>
      </c>
      <c r="E1145" s="34" t="s">
        <v>5404</v>
      </c>
      <c r="F1145" s="34"/>
      <c r="G1145" s="34">
        <v>41540.348136574074</v>
      </c>
      <c r="I1145" t="s">
        <v>105</v>
      </c>
      <c r="J1145" t="s">
        <v>106</v>
      </c>
      <c r="Q1145" s="34">
        <v>41536.355208333334</v>
      </c>
      <c r="S1145" t="s">
        <v>107</v>
      </c>
      <c r="U1145" t="s">
        <v>103</v>
      </c>
      <c r="Y1145" t="s">
        <v>108</v>
      </c>
      <c r="Z1145" t="s">
        <v>103</v>
      </c>
      <c r="AA1145" s="34">
        <v>41533.605208333334</v>
      </c>
      <c r="AB1145" t="s">
        <v>109</v>
      </c>
      <c r="AC1145" s="34">
        <v>41537.121701388889</v>
      </c>
      <c r="AD1145" t="s">
        <v>192</v>
      </c>
      <c r="AE1145" t="s">
        <v>111</v>
      </c>
      <c r="AF1145" t="s">
        <v>103</v>
      </c>
      <c r="AG1145" t="s">
        <v>103</v>
      </c>
      <c r="AH1145" t="s">
        <v>103</v>
      </c>
      <c r="AI1145" t="s">
        <v>111</v>
      </c>
      <c r="AJ1145" t="s">
        <v>103</v>
      </c>
      <c r="AK1145" t="s">
        <v>108</v>
      </c>
      <c r="AM1145">
        <v>14285631000109</v>
      </c>
      <c r="AN1145" t="s">
        <v>112</v>
      </c>
      <c r="AO1145" t="s">
        <v>113</v>
      </c>
      <c r="AP1145">
        <v>14285631000109</v>
      </c>
    </row>
    <row r="1146" spans="1:42" x14ac:dyDescent="0.25">
      <c r="A1146" t="s">
        <v>1496</v>
      </c>
      <c r="B1146" t="s">
        <v>60</v>
      </c>
      <c r="C1146" t="s">
        <v>1497</v>
      </c>
      <c r="D1146">
        <v>1</v>
      </c>
      <c r="E1146" s="34" t="s">
        <v>5405</v>
      </c>
      <c r="F1146" s="34"/>
      <c r="G1146" s="34">
        <v>41540.671886574077</v>
      </c>
      <c r="I1146" t="s">
        <v>105</v>
      </c>
      <c r="J1146" t="s">
        <v>490</v>
      </c>
      <c r="Q1146" s="34">
        <v>41536.34814814815</v>
      </c>
      <c r="S1146" t="s">
        <v>107</v>
      </c>
      <c r="U1146" t="s">
        <v>103</v>
      </c>
      <c r="Y1146" t="s">
        <v>108</v>
      </c>
      <c r="Z1146" t="s">
        <v>103</v>
      </c>
      <c r="AA1146" s="34">
        <v>41533.59814814815</v>
      </c>
      <c r="AB1146" t="s">
        <v>109</v>
      </c>
      <c r="AC1146" s="34">
        <v>41537.208275462966</v>
      </c>
      <c r="AD1146" t="s">
        <v>192</v>
      </c>
      <c r="AE1146" t="s">
        <v>111</v>
      </c>
      <c r="AF1146" t="s">
        <v>103</v>
      </c>
      <c r="AG1146" t="s">
        <v>103</v>
      </c>
      <c r="AH1146" t="s">
        <v>103</v>
      </c>
      <c r="AI1146" t="s">
        <v>111</v>
      </c>
      <c r="AJ1146" t="s">
        <v>103</v>
      </c>
      <c r="AK1146" t="s">
        <v>108</v>
      </c>
      <c r="AM1146">
        <v>14366722000179</v>
      </c>
      <c r="AN1146" t="s">
        <v>112</v>
      </c>
      <c r="AO1146" t="s">
        <v>113</v>
      </c>
      <c r="AP1146">
        <v>14366722000179</v>
      </c>
    </row>
    <row r="1147" spans="1:42" x14ac:dyDescent="0.25">
      <c r="A1147" t="s">
        <v>1498</v>
      </c>
      <c r="B1147" t="s">
        <v>60</v>
      </c>
      <c r="C1147" t="s">
        <v>1499</v>
      </c>
      <c r="D1147">
        <v>1</v>
      </c>
      <c r="E1147" s="34" t="s">
        <v>5406</v>
      </c>
      <c r="F1147" s="34"/>
      <c r="G1147" s="34">
        <v>41537.352141203701</v>
      </c>
      <c r="I1147" t="s">
        <v>105</v>
      </c>
      <c r="J1147" t="s">
        <v>106</v>
      </c>
      <c r="Q1147" s="34">
        <v>41536.339398148149</v>
      </c>
      <c r="S1147" t="s">
        <v>107</v>
      </c>
      <c r="U1147" t="s">
        <v>103</v>
      </c>
      <c r="Y1147" t="s">
        <v>108</v>
      </c>
      <c r="Z1147" t="s">
        <v>103</v>
      </c>
      <c r="AA1147" s="34">
        <v>41533.589398148149</v>
      </c>
      <c r="AB1147" t="s">
        <v>109</v>
      </c>
      <c r="AC1147" s="34">
        <v>41537.244212962964</v>
      </c>
      <c r="AD1147" t="s">
        <v>192</v>
      </c>
      <c r="AE1147" t="s">
        <v>111</v>
      </c>
      <c r="AF1147" t="s">
        <v>103</v>
      </c>
      <c r="AG1147" t="s">
        <v>103</v>
      </c>
      <c r="AH1147" t="s">
        <v>103</v>
      </c>
      <c r="AI1147" t="s">
        <v>111</v>
      </c>
      <c r="AJ1147" t="s">
        <v>103</v>
      </c>
      <c r="AK1147" t="s">
        <v>108</v>
      </c>
      <c r="AM1147">
        <v>1354526000132</v>
      </c>
      <c r="AN1147" t="s">
        <v>112</v>
      </c>
      <c r="AO1147" t="s">
        <v>113</v>
      </c>
      <c r="AP1147">
        <v>1354526000132</v>
      </c>
    </row>
    <row r="1148" spans="1:42" x14ac:dyDescent="0.25">
      <c r="A1148" t="s">
        <v>1500</v>
      </c>
      <c r="B1148" t="s">
        <v>60</v>
      </c>
      <c r="C1148" t="s">
        <v>1501</v>
      </c>
      <c r="D1148">
        <v>1</v>
      </c>
      <c r="E1148" s="34" t="s">
        <v>5407</v>
      </c>
      <c r="F1148" s="34"/>
      <c r="G1148" s="34">
        <v>41537.392453703702</v>
      </c>
      <c r="I1148" t="s">
        <v>105</v>
      </c>
      <c r="J1148" t="s">
        <v>137</v>
      </c>
      <c r="Q1148" s="34">
        <v>41535.740856481483</v>
      </c>
      <c r="S1148" t="s">
        <v>107</v>
      </c>
      <c r="U1148" t="s">
        <v>103</v>
      </c>
      <c r="Y1148" t="s">
        <v>108</v>
      </c>
      <c r="Z1148" t="s">
        <v>103</v>
      </c>
      <c r="AA1148" s="34">
        <v>41533.574189814812</v>
      </c>
      <c r="AB1148" t="s">
        <v>109</v>
      </c>
      <c r="AC1148" s="34">
        <v>41537.271828703706</v>
      </c>
      <c r="AD1148" t="s">
        <v>519</v>
      </c>
      <c r="AE1148" t="s">
        <v>111</v>
      </c>
      <c r="AF1148" t="s">
        <v>103</v>
      </c>
      <c r="AG1148" t="s">
        <v>103</v>
      </c>
      <c r="AH1148" t="s">
        <v>103</v>
      </c>
      <c r="AI1148" t="s">
        <v>111</v>
      </c>
      <c r="AJ1148" t="s">
        <v>103</v>
      </c>
      <c r="AK1148" t="s">
        <v>108</v>
      </c>
      <c r="AN1148" t="s">
        <v>112</v>
      </c>
      <c r="AO1148" t="s">
        <v>113</v>
      </c>
      <c r="AP1148">
        <v>5948553000275</v>
      </c>
    </row>
    <row r="1149" spans="1:42" x14ac:dyDescent="0.25">
      <c r="A1149" t="s">
        <v>1502</v>
      </c>
      <c r="B1149" t="s">
        <v>60</v>
      </c>
      <c r="C1149" t="s">
        <v>1503</v>
      </c>
      <c r="D1149">
        <v>1</v>
      </c>
      <c r="E1149" s="34" t="s">
        <v>5408</v>
      </c>
      <c r="F1149" s="34"/>
      <c r="G1149" s="34">
        <v>41537.289652777778</v>
      </c>
      <c r="I1149" t="s">
        <v>116</v>
      </c>
      <c r="J1149" t="s">
        <v>117</v>
      </c>
      <c r="Q1149" s="34">
        <v>41535.733541666668</v>
      </c>
      <c r="S1149" t="s">
        <v>107</v>
      </c>
      <c r="U1149" t="s">
        <v>103</v>
      </c>
      <c r="Y1149" t="s">
        <v>108</v>
      </c>
      <c r="Z1149" t="s">
        <v>103</v>
      </c>
      <c r="AA1149" s="34">
        <v>41533.566874999997</v>
      </c>
      <c r="AB1149" t="s">
        <v>109</v>
      </c>
      <c r="AC1149" s="34">
        <v>41537.289652777778</v>
      </c>
      <c r="AD1149" t="s">
        <v>192</v>
      </c>
      <c r="AE1149" t="s">
        <v>111</v>
      </c>
      <c r="AF1149" t="s">
        <v>103</v>
      </c>
      <c r="AG1149" t="s">
        <v>103</v>
      </c>
      <c r="AH1149" t="s">
        <v>103</v>
      </c>
      <c r="AI1149" t="s">
        <v>111</v>
      </c>
      <c r="AJ1149" t="s">
        <v>103</v>
      </c>
      <c r="AK1149" t="s">
        <v>108</v>
      </c>
      <c r="AM1149">
        <v>72379613000192</v>
      </c>
      <c r="AN1149" t="s">
        <v>112</v>
      </c>
      <c r="AO1149" t="s">
        <v>113</v>
      </c>
      <c r="AP1149">
        <v>72379613000192</v>
      </c>
    </row>
    <row r="1150" spans="1:42" x14ac:dyDescent="0.25">
      <c r="A1150" t="s">
        <v>1504</v>
      </c>
      <c r="B1150" t="s">
        <v>60</v>
      </c>
      <c r="C1150" t="s">
        <v>1505</v>
      </c>
      <c r="D1150">
        <v>2</v>
      </c>
      <c r="E1150" s="34" t="s">
        <v>5409</v>
      </c>
      <c r="F1150" s="34"/>
      <c r="G1150" s="34">
        <v>41540.617685185185</v>
      </c>
      <c r="I1150" t="s">
        <v>105</v>
      </c>
      <c r="J1150" t="s">
        <v>137</v>
      </c>
      <c r="Q1150" s="34">
        <v>41536.529270833336</v>
      </c>
      <c r="S1150" t="s">
        <v>107</v>
      </c>
      <c r="U1150" t="s">
        <v>103</v>
      </c>
      <c r="Y1150" t="s">
        <v>108</v>
      </c>
      <c r="Z1150" t="s">
        <v>103</v>
      </c>
      <c r="AA1150" s="34">
        <v>41534.362604166665</v>
      </c>
      <c r="AB1150" t="s">
        <v>109</v>
      </c>
      <c r="AC1150" s="34">
        <v>41537.997557870367</v>
      </c>
      <c r="AD1150" t="s">
        <v>192</v>
      </c>
      <c r="AE1150" t="s">
        <v>103</v>
      </c>
      <c r="AF1150" t="s">
        <v>103</v>
      </c>
      <c r="AG1150" t="s">
        <v>103</v>
      </c>
      <c r="AH1150" t="s">
        <v>111</v>
      </c>
      <c r="AI1150" t="s">
        <v>111</v>
      </c>
      <c r="AJ1150" t="s">
        <v>103</v>
      </c>
      <c r="AK1150" t="s">
        <v>108</v>
      </c>
      <c r="AN1150" t="s">
        <v>112</v>
      </c>
      <c r="AO1150" t="s">
        <v>113</v>
      </c>
      <c r="AP1150">
        <v>7010659000178</v>
      </c>
    </row>
    <row r="1151" spans="1:42" x14ac:dyDescent="0.25">
      <c r="A1151" t="s">
        <v>1506</v>
      </c>
      <c r="B1151" t="s">
        <v>60</v>
      </c>
      <c r="C1151" t="s">
        <v>1507</v>
      </c>
      <c r="D1151">
        <v>2</v>
      </c>
      <c r="E1151" s="34" t="s">
        <v>5410</v>
      </c>
      <c r="F1151" s="34"/>
      <c r="G1151" s="34">
        <v>41541.433368055557</v>
      </c>
      <c r="I1151" t="s">
        <v>105</v>
      </c>
      <c r="J1151" t="s">
        <v>1098</v>
      </c>
      <c r="Q1151" s="34">
        <v>41536.528310185182</v>
      </c>
      <c r="S1151" t="s">
        <v>107</v>
      </c>
      <c r="U1151" t="s">
        <v>103</v>
      </c>
      <c r="Y1151" t="s">
        <v>108</v>
      </c>
      <c r="Z1151" t="s">
        <v>103</v>
      </c>
      <c r="AA1151" s="34">
        <v>41534.361643518518</v>
      </c>
      <c r="AB1151" t="s">
        <v>109</v>
      </c>
      <c r="AC1151" s="34">
        <v>41538.014027777775</v>
      </c>
      <c r="AD1151" t="s">
        <v>192</v>
      </c>
      <c r="AE1151" t="s">
        <v>103</v>
      </c>
      <c r="AF1151" t="s">
        <v>103</v>
      </c>
      <c r="AG1151" t="s">
        <v>103</v>
      </c>
      <c r="AH1151" t="s">
        <v>103</v>
      </c>
      <c r="AI1151" t="s">
        <v>111</v>
      </c>
      <c r="AJ1151" t="s">
        <v>103</v>
      </c>
      <c r="AK1151" t="s">
        <v>108</v>
      </c>
      <c r="AN1151" t="s">
        <v>112</v>
      </c>
      <c r="AO1151" t="s">
        <v>113</v>
      </c>
      <c r="AP1151">
        <v>14119750000191</v>
      </c>
    </row>
    <row r="1152" spans="1:42" x14ac:dyDescent="0.25">
      <c r="A1152" t="s">
        <v>1508</v>
      </c>
      <c r="B1152" t="s">
        <v>60</v>
      </c>
      <c r="C1152" t="s">
        <v>1509</v>
      </c>
      <c r="D1152">
        <v>3</v>
      </c>
      <c r="E1152" s="34" t="s">
        <v>5411</v>
      </c>
      <c r="F1152" s="34"/>
      <c r="G1152" s="34">
        <v>41538.368993055556</v>
      </c>
      <c r="I1152" t="s">
        <v>105</v>
      </c>
      <c r="J1152" t="s">
        <v>137</v>
      </c>
      <c r="Q1152" s="34">
        <v>41536.528194444443</v>
      </c>
      <c r="S1152" t="s">
        <v>107</v>
      </c>
      <c r="U1152" t="s">
        <v>103</v>
      </c>
      <c r="Y1152" t="s">
        <v>108</v>
      </c>
      <c r="Z1152" t="s">
        <v>103</v>
      </c>
      <c r="AA1152" s="34">
        <v>41534.361527777779</v>
      </c>
      <c r="AB1152" t="s">
        <v>109</v>
      </c>
      <c r="AC1152" s="34">
        <v>41538.031469907408</v>
      </c>
      <c r="AD1152" t="s">
        <v>192</v>
      </c>
      <c r="AE1152" t="s">
        <v>111</v>
      </c>
      <c r="AF1152" t="s">
        <v>103</v>
      </c>
      <c r="AG1152" t="s">
        <v>103</v>
      </c>
      <c r="AH1152" t="s">
        <v>103</v>
      </c>
      <c r="AI1152" t="s">
        <v>111</v>
      </c>
      <c r="AJ1152" t="s">
        <v>103</v>
      </c>
      <c r="AK1152" t="s">
        <v>108</v>
      </c>
      <c r="AN1152" t="s">
        <v>112</v>
      </c>
      <c r="AO1152" t="s">
        <v>113</v>
      </c>
      <c r="AP1152">
        <v>17667724000196</v>
      </c>
    </row>
    <row r="1153" spans="1:42" x14ac:dyDescent="0.25">
      <c r="A1153" t="s">
        <v>1510</v>
      </c>
      <c r="B1153" t="s">
        <v>60</v>
      </c>
      <c r="C1153" t="s">
        <v>1511</v>
      </c>
      <c r="D1153">
        <v>1</v>
      </c>
      <c r="E1153" s="34" t="s">
        <v>5412</v>
      </c>
      <c r="F1153" s="34"/>
      <c r="G1153" s="34">
        <v>41544.611655092594</v>
      </c>
      <c r="I1153" t="s">
        <v>105</v>
      </c>
      <c r="J1153" t="s">
        <v>372</v>
      </c>
      <c r="Q1153" s="34">
        <v>41537.5</v>
      </c>
      <c r="S1153" t="s">
        <v>107</v>
      </c>
      <c r="U1153" t="s">
        <v>103</v>
      </c>
      <c r="Y1153" t="s">
        <v>108</v>
      </c>
      <c r="Z1153" t="s">
        <v>103</v>
      </c>
      <c r="AA1153" s="34">
        <v>41534.768900462965</v>
      </c>
      <c r="AB1153" t="s">
        <v>109</v>
      </c>
      <c r="AC1153" s="34">
        <v>41538.048449074071</v>
      </c>
      <c r="AD1153" t="s">
        <v>192</v>
      </c>
      <c r="AE1153" t="s">
        <v>111</v>
      </c>
      <c r="AF1153" t="s">
        <v>103</v>
      </c>
      <c r="AG1153" t="s">
        <v>103</v>
      </c>
      <c r="AH1153" t="s">
        <v>103</v>
      </c>
      <c r="AI1153" t="s">
        <v>111</v>
      </c>
      <c r="AJ1153" t="s">
        <v>103</v>
      </c>
      <c r="AK1153" t="s">
        <v>108</v>
      </c>
      <c r="AM1153">
        <v>15158690000189</v>
      </c>
      <c r="AN1153" t="s">
        <v>112</v>
      </c>
      <c r="AO1153" t="s">
        <v>113</v>
      </c>
      <c r="AP1153">
        <v>15158690000189</v>
      </c>
    </row>
    <row r="1154" spans="1:42" x14ac:dyDescent="0.25">
      <c r="A1154" t="s">
        <v>1512</v>
      </c>
      <c r="B1154" t="s">
        <v>60</v>
      </c>
      <c r="C1154" t="s">
        <v>1513</v>
      </c>
      <c r="D1154">
        <v>5</v>
      </c>
      <c r="E1154" s="34" t="s">
        <v>5413</v>
      </c>
      <c r="F1154" s="34"/>
      <c r="G1154" s="34">
        <v>41538.068599537037</v>
      </c>
      <c r="I1154" t="s">
        <v>116</v>
      </c>
      <c r="J1154" t="s">
        <v>117</v>
      </c>
      <c r="Q1154" s="34">
        <v>41537.5</v>
      </c>
      <c r="S1154" t="s">
        <v>107</v>
      </c>
      <c r="U1154" t="s">
        <v>103</v>
      </c>
      <c r="Y1154" t="s">
        <v>108</v>
      </c>
      <c r="Z1154" t="s">
        <v>103</v>
      </c>
      <c r="AA1154" s="34">
        <v>41534.797523148147</v>
      </c>
      <c r="AB1154" t="s">
        <v>109</v>
      </c>
      <c r="AC1154" s="34">
        <v>41538.068611111114</v>
      </c>
      <c r="AD1154" t="s">
        <v>192</v>
      </c>
      <c r="AE1154" t="s">
        <v>111</v>
      </c>
      <c r="AF1154" t="s">
        <v>103</v>
      </c>
      <c r="AG1154" t="s">
        <v>103</v>
      </c>
      <c r="AH1154" t="s">
        <v>103</v>
      </c>
      <c r="AI1154" t="s">
        <v>111</v>
      </c>
      <c r="AJ1154" t="s">
        <v>103</v>
      </c>
      <c r="AK1154" t="s">
        <v>108</v>
      </c>
      <c r="AN1154" t="s">
        <v>112</v>
      </c>
      <c r="AO1154" t="s">
        <v>113</v>
      </c>
      <c r="AP1154">
        <v>89963888000171</v>
      </c>
    </row>
    <row r="1155" spans="1:42" x14ac:dyDescent="0.25">
      <c r="A1155" t="s">
        <v>1514</v>
      </c>
      <c r="B1155" t="s">
        <v>60</v>
      </c>
      <c r="C1155" t="s">
        <v>1515</v>
      </c>
      <c r="D1155">
        <v>2</v>
      </c>
      <c r="E1155" s="34" t="s">
        <v>5414</v>
      </c>
      <c r="F1155" s="34"/>
      <c r="G1155" s="34">
        <v>41538.118483796294</v>
      </c>
      <c r="I1155" t="s">
        <v>116</v>
      </c>
      <c r="J1155" t="s">
        <v>117</v>
      </c>
      <c r="Q1155" s="34">
        <v>41536.509618055556</v>
      </c>
      <c r="S1155" t="s">
        <v>107</v>
      </c>
      <c r="U1155" t="s">
        <v>103</v>
      </c>
      <c r="Y1155" t="s">
        <v>108</v>
      </c>
      <c r="Z1155" t="s">
        <v>103</v>
      </c>
      <c r="AA1155" s="34">
        <v>41534.342951388891</v>
      </c>
      <c r="AB1155" t="s">
        <v>109</v>
      </c>
      <c r="AC1155" s="34">
        <v>41538.118483796294</v>
      </c>
      <c r="AD1155" t="s">
        <v>198</v>
      </c>
      <c r="AE1155" t="s">
        <v>111</v>
      </c>
      <c r="AF1155" t="s">
        <v>103</v>
      </c>
      <c r="AG1155" t="s">
        <v>103</v>
      </c>
      <c r="AH1155" t="s">
        <v>103</v>
      </c>
      <c r="AI1155" t="s">
        <v>111</v>
      </c>
      <c r="AJ1155" t="s">
        <v>103</v>
      </c>
      <c r="AK1155" t="s">
        <v>108</v>
      </c>
      <c r="AN1155" t="s">
        <v>112</v>
      </c>
      <c r="AO1155" t="s">
        <v>113</v>
      </c>
      <c r="AP1155">
        <v>10463639000167</v>
      </c>
    </row>
    <row r="1156" spans="1:42" x14ac:dyDescent="0.25">
      <c r="A1156" t="s">
        <v>1516</v>
      </c>
      <c r="B1156" t="s">
        <v>60</v>
      </c>
      <c r="C1156" t="s">
        <v>1517</v>
      </c>
      <c r="D1156">
        <v>1</v>
      </c>
      <c r="E1156" s="34" t="s">
        <v>5415</v>
      </c>
      <c r="F1156" s="34"/>
      <c r="G1156" s="34">
        <v>41541.380474537036</v>
      </c>
      <c r="I1156" t="s">
        <v>105</v>
      </c>
      <c r="J1156" t="s">
        <v>372</v>
      </c>
      <c r="Q1156" s="34">
        <v>41536.522928240738</v>
      </c>
      <c r="S1156" t="s">
        <v>107</v>
      </c>
      <c r="U1156" t="s">
        <v>103</v>
      </c>
      <c r="Y1156" t="s">
        <v>108</v>
      </c>
      <c r="Z1156" t="s">
        <v>103</v>
      </c>
      <c r="AA1156" s="34">
        <v>41534.356261574074</v>
      </c>
      <c r="AB1156" t="s">
        <v>109</v>
      </c>
      <c r="AC1156" s="34">
        <v>41538.124930555554</v>
      </c>
      <c r="AD1156" t="s">
        <v>192</v>
      </c>
      <c r="AE1156" t="s">
        <v>111</v>
      </c>
      <c r="AF1156" t="s">
        <v>103</v>
      </c>
      <c r="AG1156" t="s">
        <v>103</v>
      </c>
      <c r="AH1156" t="s">
        <v>103</v>
      </c>
      <c r="AI1156" t="s">
        <v>111</v>
      </c>
      <c r="AJ1156" t="s">
        <v>103</v>
      </c>
      <c r="AK1156" t="s">
        <v>108</v>
      </c>
      <c r="AN1156" t="s">
        <v>112</v>
      </c>
      <c r="AO1156" t="s">
        <v>113</v>
      </c>
      <c r="AP1156">
        <v>11593821000103</v>
      </c>
    </row>
    <row r="1157" spans="1:42" x14ac:dyDescent="0.25">
      <c r="A1157" t="s">
        <v>1518</v>
      </c>
      <c r="B1157" t="s">
        <v>60</v>
      </c>
      <c r="C1157" t="s">
        <v>1519</v>
      </c>
      <c r="D1157">
        <v>1</v>
      </c>
      <c r="E1157" s="34" t="s">
        <v>5416</v>
      </c>
      <c r="F1157" s="34"/>
      <c r="G1157" s="34">
        <v>41540.358622685184</v>
      </c>
      <c r="I1157" t="s">
        <v>105</v>
      </c>
      <c r="J1157" t="s">
        <v>490</v>
      </c>
      <c r="Q1157" s="34">
        <v>41537.465879629628</v>
      </c>
      <c r="S1157" t="s">
        <v>107</v>
      </c>
      <c r="U1157" t="s">
        <v>103</v>
      </c>
      <c r="Y1157" t="s">
        <v>108</v>
      </c>
      <c r="Z1157" t="s">
        <v>103</v>
      </c>
      <c r="AA1157" s="34">
        <v>41534.715879629628</v>
      </c>
      <c r="AB1157" t="s">
        <v>109</v>
      </c>
      <c r="AC1157" s="34">
        <v>41538.199166666665</v>
      </c>
      <c r="AD1157" t="s">
        <v>192</v>
      </c>
      <c r="AE1157" t="s">
        <v>111</v>
      </c>
      <c r="AF1157" t="s">
        <v>103</v>
      </c>
      <c r="AG1157" t="s">
        <v>103</v>
      </c>
      <c r="AH1157" t="s">
        <v>103</v>
      </c>
      <c r="AI1157" t="s">
        <v>111</v>
      </c>
      <c r="AJ1157" t="s">
        <v>103</v>
      </c>
      <c r="AK1157" t="s">
        <v>108</v>
      </c>
      <c r="AM1157">
        <v>11449403034</v>
      </c>
      <c r="AN1157" t="s">
        <v>112</v>
      </c>
      <c r="AO1157" t="s">
        <v>113</v>
      </c>
      <c r="AP1157">
        <v>2301170000131</v>
      </c>
    </row>
    <row r="1158" spans="1:42" x14ac:dyDescent="0.25">
      <c r="A1158" t="s">
        <v>1520</v>
      </c>
      <c r="B1158" t="s">
        <v>60</v>
      </c>
      <c r="C1158" t="s">
        <v>1521</v>
      </c>
      <c r="D1158">
        <v>3</v>
      </c>
      <c r="E1158" s="34" t="s">
        <v>5417</v>
      </c>
      <c r="F1158" s="34"/>
      <c r="G1158" s="34">
        <v>41544.759895833333</v>
      </c>
      <c r="I1158" t="s">
        <v>105</v>
      </c>
      <c r="J1158" t="s">
        <v>1487</v>
      </c>
      <c r="Q1158" s="34">
        <v>41537.5</v>
      </c>
      <c r="S1158" t="s">
        <v>107</v>
      </c>
      <c r="U1158" t="s">
        <v>103</v>
      </c>
      <c r="Y1158" t="s">
        <v>108</v>
      </c>
      <c r="Z1158" t="s">
        <v>103</v>
      </c>
      <c r="AA1158" s="34">
        <v>41534.756724537037</v>
      </c>
      <c r="AB1158" t="s">
        <v>109</v>
      </c>
      <c r="AC1158" s="34">
        <v>41538.213495370372</v>
      </c>
      <c r="AD1158" t="s">
        <v>192</v>
      </c>
      <c r="AE1158" t="s">
        <v>111</v>
      </c>
      <c r="AF1158" t="s">
        <v>103</v>
      </c>
      <c r="AG1158" t="s">
        <v>103</v>
      </c>
      <c r="AH1158" t="s">
        <v>103</v>
      </c>
      <c r="AI1158" t="s">
        <v>111</v>
      </c>
      <c r="AJ1158" t="s">
        <v>103</v>
      </c>
      <c r="AK1158" t="s">
        <v>108</v>
      </c>
      <c r="AN1158" t="s">
        <v>112</v>
      </c>
      <c r="AO1158" t="s">
        <v>113</v>
      </c>
      <c r="AP1158">
        <v>89668081000106</v>
      </c>
    </row>
    <row r="1159" spans="1:42" x14ac:dyDescent="0.25">
      <c r="A1159" t="s">
        <v>1522</v>
      </c>
      <c r="B1159" t="s">
        <v>60</v>
      </c>
      <c r="C1159" t="s">
        <v>1523</v>
      </c>
      <c r="D1159">
        <v>4</v>
      </c>
      <c r="E1159" s="34" t="s">
        <v>5418</v>
      </c>
      <c r="F1159" s="34"/>
      <c r="G1159" s="34">
        <v>41538.225092592591</v>
      </c>
      <c r="I1159" t="s">
        <v>105</v>
      </c>
      <c r="J1159" t="s">
        <v>1487</v>
      </c>
      <c r="Q1159" s="34">
        <v>41537.5</v>
      </c>
      <c r="S1159" t="s">
        <v>107</v>
      </c>
      <c r="U1159" t="s">
        <v>103</v>
      </c>
      <c r="Y1159" t="s">
        <v>108</v>
      </c>
      <c r="Z1159" t="s">
        <v>103</v>
      </c>
      <c r="AA1159" s="34">
        <v>41534.753240740742</v>
      </c>
      <c r="AB1159" t="s">
        <v>109</v>
      </c>
      <c r="AC1159" s="34">
        <v>41538.225092592591</v>
      </c>
      <c r="AD1159" t="s">
        <v>192</v>
      </c>
      <c r="AE1159" t="s">
        <v>111</v>
      </c>
      <c r="AF1159" t="s">
        <v>103</v>
      </c>
      <c r="AG1159" t="s">
        <v>103</v>
      </c>
      <c r="AH1159" t="s">
        <v>103</v>
      </c>
      <c r="AI1159" t="s">
        <v>111</v>
      </c>
      <c r="AJ1159" t="s">
        <v>103</v>
      </c>
      <c r="AK1159" t="s">
        <v>108</v>
      </c>
      <c r="AN1159" t="s">
        <v>112</v>
      </c>
      <c r="AO1159" t="s">
        <v>113</v>
      </c>
      <c r="AP1159">
        <v>89668081000106</v>
      </c>
    </row>
    <row r="1160" spans="1:42" x14ac:dyDescent="0.25">
      <c r="A1160" t="s">
        <v>1524</v>
      </c>
      <c r="B1160" t="s">
        <v>60</v>
      </c>
      <c r="C1160" t="s">
        <v>1525</v>
      </c>
      <c r="D1160">
        <v>4</v>
      </c>
      <c r="E1160" s="34" t="s">
        <v>5419</v>
      </c>
      <c r="F1160" s="34"/>
      <c r="G1160" s="34">
        <v>41538.249386574076</v>
      </c>
      <c r="I1160" t="s">
        <v>116</v>
      </c>
      <c r="J1160" t="s">
        <v>117</v>
      </c>
      <c r="Q1160" s="34">
        <v>41537.5</v>
      </c>
      <c r="S1160" t="s">
        <v>107</v>
      </c>
      <c r="U1160" t="s">
        <v>103</v>
      </c>
      <c r="Y1160" t="s">
        <v>108</v>
      </c>
      <c r="Z1160" t="s">
        <v>103</v>
      </c>
      <c r="AA1160" s="34">
        <v>41534.752187500002</v>
      </c>
      <c r="AB1160" t="s">
        <v>109</v>
      </c>
      <c r="AC1160" s="34">
        <v>41538.249386574076</v>
      </c>
      <c r="AD1160" t="s">
        <v>192</v>
      </c>
      <c r="AE1160" t="s">
        <v>111</v>
      </c>
      <c r="AF1160" t="s">
        <v>103</v>
      </c>
      <c r="AG1160" t="s">
        <v>103</v>
      </c>
      <c r="AH1160" t="s">
        <v>103</v>
      </c>
      <c r="AI1160" t="s">
        <v>111</v>
      </c>
      <c r="AJ1160" t="s">
        <v>103</v>
      </c>
      <c r="AK1160" t="s">
        <v>108</v>
      </c>
      <c r="AN1160" t="s">
        <v>112</v>
      </c>
      <c r="AO1160" t="s">
        <v>113</v>
      </c>
      <c r="AP1160">
        <v>7301677000109</v>
      </c>
    </row>
    <row r="1161" spans="1:42" x14ac:dyDescent="0.25">
      <c r="A1161" t="s">
        <v>1526</v>
      </c>
      <c r="B1161" t="s">
        <v>60</v>
      </c>
      <c r="C1161" t="s">
        <v>1527</v>
      </c>
      <c r="D1161">
        <v>1</v>
      </c>
      <c r="E1161" s="34" t="s">
        <v>5420</v>
      </c>
      <c r="F1161" s="34"/>
      <c r="G1161" s="34">
        <v>41538.264178240737</v>
      </c>
      <c r="I1161" t="s">
        <v>105</v>
      </c>
      <c r="J1161" t="s">
        <v>137</v>
      </c>
      <c r="Q1161" s="34">
        <v>41537.497442129628</v>
      </c>
      <c r="S1161" t="s">
        <v>107</v>
      </c>
      <c r="U1161" t="s">
        <v>103</v>
      </c>
      <c r="Y1161" t="s">
        <v>108</v>
      </c>
      <c r="Z1161" t="s">
        <v>103</v>
      </c>
      <c r="AA1161" s="34">
        <v>41534.747442129628</v>
      </c>
      <c r="AB1161" t="s">
        <v>109</v>
      </c>
      <c r="AC1161" s="34">
        <v>41538.264178240737</v>
      </c>
      <c r="AD1161" t="s">
        <v>110</v>
      </c>
      <c r="AE1161" t="s">
        <v>111</v>
      </c>
      <c r="AF1161" t="s">
        <v>103</v>
      </c>
      <c r="AG1161" t="s">
        <v>103</v>
      </c>
      <c r="AH1161" t="s">
        <v>103</v>
      </c>
      <c r="AI1161" t="s">
        <v>111</v>
      </c>
      <c r="AJ1161" t="s">
        <v>103</v>
      </c>
      <c r="AK1161" t="s">
        <v>108</v>
      </c>
      <c r="AM1161">
        <v>5823902000141</v>
      </c>
      <c r="AN1161" t="s">
        <v>112</v>
      </c>
      <c r="AO1161" t="s">
        <v>113</v>
      </c>
      <c r="AP1161">
        <v>5823902000141</v>
      </c>
    </row>
    <row r="1162" spans="1:42" x14ac:dyDescent="0.25">
      <c r="A1162" t="s">
        <v>1528</v>
      </c>
      <c r="B1162" t="s">
        <v>60</v>
      </c>
      <c r="C1162" t="s">
        <v>1529</v>
      </c>
      <c r="D1162">
        <v>1</v>
      </c>
      <c r="E1162" s="34" t="s">
        <v>5421</v>
      </c>
      <c r="F1162" s="34"/>
      <c r="G1162" s="34">
        <v>41538.404710648145</v>
      </c>
      <c r="I1162" t="s">
        <v>105</v>
      </c>
      <c r="J1162" t="s">
        <v>507</v>
      </c>
      <c r="Q1162" s="34">
        <v>41537.435150462959</v>
      </c>
      <c r="S1162" t="s">
        <v>107</v>
      </c>
      <c r="U1162" t="s">
        <v>103</v>
      </c>
      <c r="Y1162" t="s">
        <v>108</v>
      </c>
      <c r="Z1162" t="s">
        <v>103</v>
      </c>
      <c r="AA1162" s="34">
        <v>41534.685150462959</v>
      </c>
      <c r="AB1162" t="s">
        <v>109</v>
      </c>
      <c r="AC1162" s="34">
        <v>41538.28392361111</v>
      </c>
      <c r="AD1162" t="s">
        <v>508</v>
      </c>
      <c r="AE1162" t="s">
        <v>111</v>
      </c>
      <c r="AF1162" t="s">
        <v>103</v>
      </c>
      <c r="AG1162" t="s">
        <v>103</v>
      </c>
      <c r="AH1162" t="s">
        <v>103</v>
      </c>
      <c r="AI1162" t="s">
        <v>111</v>
      </c>
      <c r="AJ1162" t="s">
        <v>103</v>
      </c>
      <c r="AK1162" t="s">
        <v>108</v>
      </c>
      <c r="AM1162">
        <v>16505410000124</v>
      </c>
      <c r="AN1162" t="s">
        <v>112</v>
      </c>
      <c r="AO1162" t="s">
        <v>113</v>
      </c>
      <c r="AP1162">
        <v>16505410000124</v>
      </c>
    </row>
    <row r="1163" spans="1:42" x14ac:dyDescent="0.25">
      <c r="A1163" t="s">
        <v>1530</v>
      </c>
      <c r="B1163" t="s">
        <v>60</v>
      </c>
      <c r="C1163" t="s">
        <v>1531</v>
      </c>
      <c r="D1163">
        <v>4</v>
      </c>
      <c r="E1163" s="34" t="s">
        <v>5422</v>
      </c>
      <c r="F1163" s="34"/>
      <c r="G1163" s="34">
        <v>41540.67869212963</v>
      </c>
      <c r="I1163" t="s">
        <v>105</v>
      </c>
      <c r="J1163" t="s">
        <v>137</v>
      </c>
      <c r="Q1163" s="34">
        <v>41537.339722222219</v>
      </c>
      <c r="S1163" t="s">
        <v>107</v>
      </c>
      <c r="U1163" t="s">
        <v>103</v>
      </c>
      <c r="Y1163" t="s">
        <v>108</v>
      </c>
      <c r="Z1163" t="s">
        <v>103</v>
      </c>
      <c r="AA1163" s="34">
        <v>41534.589722222219</v>
      </c>
      <c r="AB1163" t="s">
        <v>109</v>
      </c>
      <c r="AC1163" s="34">
        <v>41538.297858796293</v>
      </c>
      <c r="AD1163" t="s">
        <v>110</v>
      </c>
      <c r="AE1163" t="s">
        <v>111</v>
      </c>
      <c r="AF1163" t="s">
        <v>103</v>
      </c>
      <c r="AG1163" t="s">
        <v>103</v>
      </c>
      <c r="AH1163" t="s">
        <v>103</v>
      </c>
      <c r="AI1163" t="s">
        <v>111</v>
      </c>
      <c r="AJ1163" t="s">
        <v>103</v>
      </c>
      <c r="AK1163" t="s">
        <v>108</v>
      </c>
      <c r="AN1163" t="s">
        <v>112</v>
      </c>
      <c r="AO1163" t="s">
        <v>113</v>
      </c>
      <c r="AP1163">
        <v>14560155000197</v>
      </c>
    </row>
    <row r="1164" spans="1:42" x14ac:dyDescent="0.25">
      <c r="A1164" t="s">
        <v>1532</v>
      </c>
      <c r="B1164" t="s">
        <v>60</v>
      </c>
      <c r="C1164" t="s">
        <v>1533</v>
      </c>
      <c r="D1164">
        <v>2</v>
      </c>
      <c r="E1164" s="34" t="s">
        <v>5423</v>
      </c>
      <c r="F1164" s="34"/>
      <c r="G1164" s="34">
        <v>41538.321689814817</v>
      </c>
      <c r="I1164" t="s">
        <v>116</v>
      </c>
      <c r="J1164" t="s">
        <v>117</v>
      </c>
      <c r="Q1164" s="34">
        <v>41536.524050925924</v>
      </c>
      <c r="S1164" t="s">
        <v>107</v>
      </c>
      <c r="U1164" t="s">
        <v>103</v>
      </c>
      <c r="Y1164" t="s">
        <v>108</v>
      </c>
      <c r="Z1164" t="s">
        <v>103</v>
      </c>
      <c r="AA1164" s="34">
        <v>41534.35738425926</v>
      </c>
      <c r="AB1164" t="s">
        <v>109</v>
      </c>
      <c r="AC1164" s="34">
        <v>41538.321689814817</v>
      </c>
      <c r="AD1164" t="s">
        <v>519</v>
      </c>
      <c r="AE1164" t="s">
        <v>111</v>
      </c>
      <c r="AF1164" t="s">
        <v>103</v>
      </c>
      <c r="AG1164" t="s">
        <v>103</v>
      </c>
      <c r="AH1164" t="s">
        <v>103</v>
      </c>
      <c r="AI1164" t="s">
        <v>111</v>
      </c>
      <c r="AJ1164" t="s">
        <v>103</v>
      </c>
      <c r="AK1164" t="s">
        <v>108</v>
      </c>
      <c r="AN1164" t="s">
        <v>112</v>
      </c>
      <c r="AO1164" t="s">
        <v>113</v>
      </c>
      <c r="AP1164">
        <v>15632662000151</v>
      </c>
    </row>
    <row r="1165" spans="1:42" x14ac:dyDescent="0.25">
      <c r="A1165" t="s">
        <v>1534</v>
      </c>
      <c r="B1165" t="s">
        <v>60</v>
      </c>
      <c r="C1165" t="s">
        <v>1535</v>
      </c>
      <c r="D1165">
        <v>2</v>
      </c>
      <c r="E1165" s="34" t="s">
        <v>5424</v>
      </c>
      <c r="F1165" s="34"/>
      <c r="G1165" s="34">
        <v>41542.484652777777</v>
      </c>
      <c r="I1165" t="s">
        <v>105</v>
      </c>
      <c r="J1165" t="s">
        <v>137</v>
      </c>
      <c r="Q1165" s="34">
        <v>41536.51152777778</v>
      </c>
      <c r="S1165" t="s">
        <v>107</v>
      </c>
      <c r="U1165" t="s">
        <v>103</v>
      </c>
      <c r="Y1165" t="s">
        <v>108</v>
      </c>
      <c r="Z1165" t="s">
        <v>103</v>
      </c>
      <c r="AA1165" s="34">
        <v>41534.344861111109</v>
      </c>
      <c r="AB1165" t="s">
        <v>109</v>
      </c>
      <c r="AC1165" s="34">
        <v>41538.333020833335</v>
      </c>
      <c r="AD1165" t="s">
        <v>192</v>
      </c>
      <c r="AE1165" t="s">
        <v>111</v>
      </c>
      <c r="AF1165" t="s">
        <v>103</v>
      </c>
      <c r="AG1165" t="s">
        <v>103</v>
      </c>
      <c r="AH1165" t="s">
        <v>103</v>
      </c>
      <c r="AI1165" t="s">
        <v>111</v>
      </c>
      <c r="AJ1165" t="s">
        <v>103</v>
      </c>
      <c r="AK1165" t="s">
        <v>108</v>
      </c>
      <c r="AN1165" t="s">
        <v>112</v>
      </c>
      <c r="AO1165" t="s">
        <v>113</v>
      </c>
      <c r="AP1165">
        <v>94601945000102</v>
      </c>
    </row>
    <row r="1166" spans="1:42" x14ac:dyDescent="0.25">
      <c r="A1166" t="s">
        <v>1536</v>
      </c>
      <c r="B1166" t="s">
        <v>60</v>
      </c>
      <c r="C1166" t="s">
        <v>1459</v>
      </c>
      <c r="D1166">
        <v>4</v>
      </c>
      <c r="E1166" s="34" t="s">
        <v>5425</v>
      </c>
      <c r="F1166" s="34"/>
      <c r="G1166" s="34">
        <v>41541.268958333334</v>
      </c>
      <c r="I1166" t="s">
        <v>116</v>
      </c>
      <c r="J1166" t="s">
        <v>117</v>
      </c>
      <c r="Q1166" s="34">
        <v>41541.669907407406</v>
      </c>
      <c r="S1166" t="s">
        <v>107</v>
      </c>
      <c r="U1166" t="s">
        <v>103</v>
      </c>
      <c r="Y1166" t="s">
        <v>108</v>
      </c>
      <c r="Z1166" t="s">
        <v>103</v>
      </c>
      <c r="AA1166" s="34">
        <v>41537.503240740742</v>
      </c>
      <c r="AB1166" t="s">
        <v>109</v>
      </c>
      <c r="AC1166" s="34">
        <v>41541.268958333334</v>
      </c>
      <c r="AD1166" t="s">
        <v>110</v>
      </c>
      <c r="AE1166" t="s">
        <v>111</v>
      </c>
      <c r="AF1166" t="s">
        <v>103</v>
      </c>
      <c r="AG1166" t="s">
        <v>103</v>
      </c>
      <c r="AH1166" t="s">
        <v>103</v>
      </c>
      <c r="AI1166" t="s">
        <v>111</v>
      </c>
      <c r="AJ1166" t="s">
        <v>103</v>
      </c>
      <c r="AK1166" t="s">
        <v>108</v>
      </c>
      <c r="AN1166" t="s">
        <v>112</v>
      </c>
      <c r="AO1166" t="s">
        <v>113</v>
      </c>
      <c r="AP1166">
        <v>1669566000173</v>
      </c>
    </row>
    <row r="1167" spans="1:42" x14ac:dyDescent="0.25">
      <c r="A1167" t="s">
        <v>1537</v>
      </c>
      <c r="B1167" t="s">
        <v>60</v>
      </c>
      <c r="C1167" t="s">
        <v>1477</v>
      </c>
      <c r="D1167">
        <v>6</v>
      </c>
      <c r="E1167" s="34" t="s">
        <v>5426</v>
      </c>
      <c r="F1167" s="34"/>
      <c r="G1167" s="34">
        <v>41542.152094907404</v>
      </c>
      <c r="I1167" t="s">
        <v>116</v>
      </c>
      <c r="J1167" t="s">
        <v>117</v>
      </c>
      <c r="Q1167" s="34">
        <v>41541.687743055554</v>
      </c>
      <c r="S1167" t="s">
        <v>107</v>
      </c>
      <c r="U1167" t="s">
        <v>103</v>
      </c>
      <c r="Y1167" t="s">
        <v>108</v>
      </c>
      <c r="Z1167" t="s">
        <v>103</v>
      </c>
      <c r="AA1167" s="34">
        <v>41537.52107638889</v>
      </c>
      <c r="AB1167" t="s">
        <v>109</v>
      </c>
      <c r="AC1167" s="34">
        <v>41541.280648148146</v>
      </c>
      <c r="AD1167" t="s">
        <v>110</v>
      </c>
      <c r="AE1167" t="s">
        <v>111</v>
      </c>
      <c r="AF1167" t="s">
        <v>103</v>
      </c>
      <c r="AG1167" t="s">
        <v>103</v>
      </c>
      <c r="AH1167" t="s">
        <v>103</v>
      </c>
      <c r="AI1167" t="s">
        <v>103</v>
      </c>
      <c r="AJ1167" t="s">
        <v>103</v>
      </c>
      <c r="AK1167" t="s">
        <v>108</v>
      </c>
      <c r="AN1167" t="s">
        <v>112</v>
      </c>
      <c r="AO1167" t="s">
        <v>113</v>
      </c>
      <c r="AP1167">
        <v>4481324000140</v>
      </c>
    </row>
    <row r="1168" spans="1:42" x14ac:dyDescent="0.25">
      <c r="A1168" t="s">
        <v>1538</v>
      </c>
      <c r="B1168" t="s">
        <v>60</v>
      </c>
      <c r="C1168" t="s">
        <v>1539</v>
      </c>
      <c r="D1168">
        <v>1</v>
      </c>
      <c r="E1168" s="34" t="s">
        <v>5427</v>
      </c>
      <c r="F1168" s="34"/>
      <c r="G1168" s="34">
        <v>41542.722002314818</v>
      </c>
      <c r="I1168" t="s">
        <v>116</v>
      </c>
      <c r="J1168" t="s">
        <v>117</v>
      </c>
      <c r="Q1168" s="34">
        <v>41542.5</v>
      </c>
      <c r="S1168" t="s">
        <v>107</v>
      </c>
      <c r="U1168" t="s">
        <v>103</v>
      </c>
      <c r="Y1168" t="s">
        <v>108</v>
      </c>
      <c r="Z1168" t="s">
        <v>103</v>
      </c>
      <c r="AA1168" s="34">
        <v>41538.163738425923</v>
      </c>
      <c r="AB1168" t="s">
        <v>109</v>
      </c>
      <c r="AC1168" s="34">
        <v>41542.059895833336</v>
      </c>
      <c r="AD1168" t="s">
        <v>110</v>
      </c>
      <c r="AE1168" t="s">
        <v>111</v>
      </c>
      <c r="AF1168" t="s">
        <v>103</v>
      </c>
      <c r="AG1168" t="s">
        <v>111</v>
      </c>
      <c r="AH1168" t="s">
        <v>103</v>
      </c>
      <c r="AI1168" t="s">
        <v>103</v>
      </c>
      <c r="AJ1168" t="s">
        <v>103</v>
      </c>
      <c r="AK1168" t="s">
        <v>108</v>
      </c>
      <c r="AM1168">
        <v>35981992000160</v>
      </c>
      <c r="AN1168" t="s">
        <v>112</v>
      </c>
      <c r="AO1168" t="s">
        <v>113</v>
      </c>
      <c r="AP1168">
        <v>35981992000160</v>
      </c>
    </row>
    <row r="1169" spans="1:42" x14ac:dyDescent="0.25">
      <c r="A1169" t="s">
        <v>1540</v>
      </c>
      <c r="B1169" t="s">
        <v>60</v>
      </c>
      <c r="C1169" t="s">
        <v>1541</v>
      </c>
      <c r="D1169">
        <v>1</v>
      </c>
      <c r="E1169" s="34" t="s">
        <v>5428</v>
      </c>
      <c r="F1169" s="34"/>
      <c r="G1169" s="34">
        <v>41548.078310185185</v>
      </c>
      <c r="I1169" t="s">
        <v>116</v>
      </c>
      <c r="J1169" t="s">
        <v>117</v>
      </c>
      <c r="Q1169" s="34">
        <v>41542.5</v>
      </c>
      <c r="S1169" t="s">
        <v>107</v>
      </c>
      <c r="U1169" t="s">
        <v>103</v>
      </c>
      <c r="Y1169" t="s">
        <v>108</v>
      </c>
      <c r="Z1169" t="s">
        <v>103</v>
      </c>
      <c r="AA1169" s="34">
        <v>41538.483460648145</v>
      </c>
      <c r="AB1169" t="s">
        <v>109</v>
      </c>
      <c r="AC1169" s="34">
        <v>41542.109780092593</v>
      </c>
      <c r="AD1169" t="s">
        <v>110</v>
      </c>
      <c r="AE1169" t="s">
        <v>111</v>
      </c>
      <c r="AF1169" t="s">
        <v>103</v>
      </c>
      <c r="AG1169" t="s">
        <v>111</v>
      </c>
      <c r="AH1169" t="s">
        <v>103</v>
      </c>
      <c r="AI1169" t="s">
        <v>103</v>
      </c>
      <c r="AJ1169" t="s">
        <v>103</v>
      </c>
      <c r="AK1169" t="s">
        <v>108</v>
      </c>
      <c r="AM1169">
        <v>5028862000146</v>
      </c>
      <c r="AN1169" t="s">
        <v>112</v>
      </c>
      <c r="AO1169" t="s">
        <v>113</v>
      </c>
      <c r="AP1169">
        <v>5028862000146</v>
      </c>
    </row>
    <row r="1170" spans="1:42" x14ac:dyDescent="0.25">
      <c r="A1170" t="s">
        <v>1542</v>
      </c>
      <c r="B1170" t="s">
        <v>60</v>
      </c>
      <c r="C1170" t="s">
        <v>1543</v>
      </c>
      <c r="D1170">
        <v>1</v>
      </c>
      <c r="E1170" s="34" t="s">
        <v>5429</v>
      </c>
      <c r="F1170" s="34"/>
      <c r="G1170" s="34">
        <v>41542.745879629627</v>
      </c>
      <c r="I1170" t="s">
        <v>116</v>
      </c>
      <c r="J1170" t="s">
        <v>117</v>
      </c>
      <c r="Q1170" s="34">
        <v>41542.5</v>
      </c>
      <c r="S1170" t="s">
        <v>107</v>
      </c>
      <c r="U1170" t="s">
        <v>103</v>
      </c>
      <c r="Y1170" t="s">
        <v>108</v>
      </c>
      <c r="Z1170" t="s">
        <v>103</v>
      </c>
      <c r="AA1170" s="34">
        <v>41538.478333333333</v>
      </c>
      <c r="AB1170" t="s">
        <v>109</v>
      </c>
      <c r="AC1170" s="34">
        <v>41542.112939814811</v>
      </c>
      <c r="AD1170" t="s">
        <v>192</v>
      </c>
      <c r="AE1170" t="s">
        <v>111</v>
      </c>
      <c r="AF1170" t="s">
        <v>103</v>
      </c>
      <c r="AG1170" t="s">
        <v>111</v>
      </c>
      <c r="AH1170" t="s">
        <v>103</v>
      </c>
      <c r="AI1170" t="s">
        <v>103</v>
      </c>
      <c r="AJ1170" t="s">
        <v>103</v>
      </c>
      <c r="AK1170" t="s">
        <v>108</v>
      </c>
      <c r="AM1170">
        <v>90982471000135</v>
      </c>
      <c r="AN1170" t="s">
        <v>112</v>
      </c>
      <c r="AO1170" t="s">
        <v>113</v>
      </c>
      <c r="AP1170">
        <v>90982471000135</v>
      </c>
    </row>
    <row r="1171" spans="1:42" x14ac:dyDescent="0.25">
      <c r="A1171" t="s">
        <v>1544</v>
      </c>
      <c r="B1171" t="s">
        <v>60</v>
      </c>
      <c r="C1171" t="s">
        <v>1545</v>
      </c>
      <c r="D1171">
        <v>3</v>
      </c>
      <c r="E1171" s="34" t="s">
        <v>5430</v>
      </c>
      <c r="F1171" s="34"/>
      <c r="G1171" s="34">
        <v>41542.356041666666</v>
      </c>
      <c r="I1171" t="s">
        <v>105</v>
      </c>
      <c r="J1171" t="s">
        <v>372</v>
      </c>
      <c r="Q1171" s="34">
        <v>41543.545624999999</v>
      </c>
      <c r="S1171" t="s">
        <v>107</v>
      </c>
      <c r="U1171" t="s">
        <v>103</v>
      </c>
      <c r="Y1171" t="s">
        <v>108</v>
      </c>
      <c r="Z1171" t="s">
        <v>103</v>
      </c>
      <c r="AA1171" s="34">
        <v>41541.378958333335</v>
      </c>
      <c r="AB1171" t="s">
        <v>109</v>
      </c>
      <c r="AC1171" s="34">
        <v>41542.204131944447</v>
      </c>
      <c r="AD1171" t="s">
        <v>110</v>
      </c>
      <c r="AE1171" t="s">
        <v>111</v>
      </c>
      <c r="AF1171" t="s">
        <v>103</v>
      </c>
      <c r="AG1171" t="s">
        <v>111</v>
      </c>
      <c r="AH1171" t="s">
        <v>103</v>
      </c>
      <c r="AI1171" t="s">
        <v>103</v>
      </c>
      <c r="AJ1171" t="s">
        <v>103</v>
      </c>
      <c r="AK1171" t="s">
        <v>108</v>
      </c>
      <c r="AN1171" t="s">
        <v>112</v>
      </c>
      <c r="AO1171" t="s">
        <v>113</v>
      </c>
      <c r="AP1171">
        <v>911502000174</v>
      </c>
    </row>
    <row r="1172" spans="1:42" x14ac:dyDescent="0.25">
      <c r="A1172" t="s">
        <v>1546</v>
      </c>
      <c r="B1172" t="s">
        <v>60</v>
      </c>
      <c r="C1172" t="s">
        <v>1547</v>
      </c>
      <c r="D1172">
        <v>2</v>
      </c>
      <c r="E1172" s="34" t="s">
        <v>5431</v>
      </c>
      <c r="F1172" s="34"/>
      <c r="G1172" s="34">
        <v>41542.450138888889</v>
      </c>
      <c r="I1172" t="s">
        <v>105</v>
      </c>
      <c r="J1172" t="s">
        <v>137</v>
      </c>
      <c r="Q1172" s="34">
        <v>41544.5</v>
      </c>
      <c r="S1172" t="s">
        <v>107</v>
      </c>
      <c r="U1172" t="s">
        <v>103</v>
      </c>
      <c r="Y1172" t="s">
        <v>108</v>
      </c>
      <c r="Z1172" t="s">
        <v>103</v>
      </c>
      <c r="AA1172" s="34">
        <v>41541.858182870368</v>
      </c>
      <c r="AB1172" t="s">
        <v>109</v>
      </c>
      <c r="AC1172" s="34">
        <v>41542.222256944442</v>
      </c>
      <c r="AD1172" t="s">
        <v>198</v>
      </c>
      <c r="AE1172" t="s">
        <v>111</v>
      </c>
      <c r="AF1172" t="s">
        <v>103</v>
      </c>
      <c r="AG1172" t="s">
        <v>111</v>
      </c>
      <c r="AH1172" t="s">
        <v>103</v>
      </c>
      <c r="AI1172" t="s">
        <v>103</v>
      </c>
      <c r="AJ1172" t="s">
        <v>103</v>
      </c>
      <c r="AK1172" t="s">
        <v>108</v>
      </c>
      <c r="AN1172" t="s">
        <v>112</v>
      </c>
      <c r="AO1172" t="s">
        <v>113</v>
      </c>
      <c r="AP1172">
        <v>5216828000103</v>
      </c>
    </row>
    <row r="1173" spans="1:42" x14ac:dyDescent="0.25">
      <c r="A1173" t="s">
        <v>1548</v>
      </c>
      <c r="B1173" t="s">
        <v>60</v>
      </c>
      <c r="C1173" t="s">
        <v>1549</v>
      </c>
      <c r="D1173">
        <v>1</v>
      </c>
      <c r="E1173" s="34" t="s">
        <v>5432</v>
      </c>
      <c r="F1173" s="34"/>
      <c r="G1173" s="34">
        <v>41548.080740740741</v>
      </c>
      <c r="I1173" t="s">
        <v>105</v>
      </c>
      <c r="J1173" t="s">
        <v>372</v>
      </c>
      <c r="Q1173" s="34">
        <v>41542.5</v>
      </c>
      <c r="S1173" t="s">
        <v>107</v>
      </c>
      <c r="U1173" t="s">
        <v>103</v>
      </c>
      <c r="Y1173" t="s">
        <v>108</v>
      </c>
      <c r="Z1173" t="s">
        <v>103</v>
      </c>
      <c r="AA1173" s="34">
        <v>41538.483090277776</v>
      </c>
      <c r="AB1173" t="s">
        <v>109</v>
      </c>
      <c r="AC1173" s="34">
        <v>41542.232291666667</v>
      </c>
      <c r="AD1173" t="s">
        <v>110</v>
      </c>
      <c r="AE1173" t="s">
        <v>111</v>
      </c>
      <c r="AF1173" t="s">
        <v>103</v>
      </c>
      <c r="AG1173" t="s">
        <v>111</v>
      </c>
      <c r="AH1173" t="s">
        <v>103</v>
      </c>
      <c r="AI1173" t="s">
        <v>103</v>
      </c>
      <c r="AJ1173" t="s">
        <v>103</v>
      </c>
      <c r="AK1173" t="s">
        <v>108</v>
      </c>
      <c r="AM1173">
        <v>1590276000130</v>
      </c>
      <c r="AN1173" t="s">
        <v>112</v>
      </c>
      <c r="AO1173" t="s">
        <v>113</v>
      </c>
      <c r="AP1173">
        <v>1590276000130</v>
      </c>
    </row>
    <row r="1174" spans="1:42" x14ac:dyDescent="0.25">
      <c r="A1174" t="s">
        <v>1550</v>
      </c>
      <c r="B1174" t="s">
        <v>60</v>
      </c>
      <c r="C1174" t="s">
        <v>1551</v>
      </c>
      <c r="D1174">
        <v>1</v>
      </c>
      <c r="E1174" s="34" t="s">
        <v>5433</v>
      </c>
      <c r="F1174" s="34" t="s">
        <v>5433</v>
      </c>
      <c r="G1174" s="34">
        <v>41545.247233796297</v>
      </c>
      <c r="I1174" t="s">
        <v>105</v>
      </c>
      <c r="J1174" t="s">
        <v>137</v>
      </c>
      <c r="Q1174" s="34">
        <v>41542.5</v>
      </c>
      <c r="S1174" t="s">
        <v>107</v>
      </c>
      <c r="U1174" t="s">
        <v>103</v>
      </c>
      <c r="Y1174" t="s">
        <v>108</v>
      </c>
      <c r="Z1174" t="s">
        <v>103</v>
      </c>
      <c r="AA1174" s="34">
        <v>41538.442337962966</v>
      </c>
      <c r="AB1174" t="s">
        <v>109</v>
      </c>
      <c r="AC1174" s="34">
        <v>41542.261597222219</v>
      </c>
      <c r="AD1174" t="s">
        <v>192</v>
      </c>
      <c r="AE1174" t="s">
        <v>111</v>
      </c>
      <c r="AF1174" t="s">
        <v>103</v>
      </c>
      <c r="AG1174" t="s">
        <v>111</v>
      </c>
      <c r="AH1174" t="s">
        <v>103</v>
      </c>
      <c r="AI1174" t="s">
        <v>103</v>
      </c>
      <c r="AJ1174" t="s">
        <v>103</v>
      </c>
      <c r="AK1174" t="s">
        <v>108</v>
      </c>
      <c r="AM1174">
        <v>85402055000180</v>
      </c>
      <c r="AN1174" t="s">
        <v>112</v>
      </c>
      <c r="AO1174" t="s">
        <v>113</v>
      </c>
      <c r="AP1174">
        <v>85402055000180</v>
      </c>
    </row>
    <row r="1175" spans="1:42" x14ac:dyDescent="0.25">
      <c r="A1175" t="s">
        <v>1552</v>
      </c>
      <c r="B1175" t="s">
        <v>60</v>
      </c>
      <c r="C1175" t="s">
        <v>1553</v>
      </c>
      <c r="D1175">
        <v>2</v>
      </c>
      <c r="E1175" s="34" t="s">
        <v>5434</v>
      </c>
      <c r="F1175" s="34"/>
      <c r="G1175" s="34">
        <v>41542.587164351855</v>
      </c>
      <c r="I1175" t="s">
        <v>105</v>
      </c>
      <c r="J1175" t="s">
        <v>137</v>
      </c>
      <c r="Q1175" s="34">
        <v>41542.5</v>
      </c>
      <c r="S1175" t="s">
        <v>107</v>
      </c>
      <c r="U1175" t="s">
        <v>103</v>
      </c>
      <c r="Y1175" t="s">
        <v>108</v>
      </c>
      <c r="Z1175" t="s">
        <v>103</v>
      </c>
      <c r="AA1175" s="34">
        <v>41539.836157407408</v>
      </c>
      <c r="AB1175" t="s">
        <v>109</v>
      </c>
      <c r="AC1175" s="34">
        <v>41542.28125</v>
      </c>
      <c r="AD1175" t="s">
        <v>198</v>
      </c>
      <c r="AE1175" t="s">
        <v>111</v>
      </c>
      <c r="AF1175" t="s">
        <v>103</v>
      </c>
      <c r="AG1175" t="s">
        <v>111</v>
      </c>
      <c r="AH1175" t="s">
        <v>103</v>
      </c>
      <c r="AI1175" t="s">
        <v>103</v>
      </c>
      <c r="AJ1175" t="s">
        <v>103</v>
      </c>
      <c r="AK1175" t="s">
        <v>108</v>
      </c>
      <c r="AM1175">
        <v>10360670000172</v>
      </c>
      <c r="AN1175" t="s">
        <v>112</v>
      </c>
      <c r="AO1175" t="s">
        <v>113</v>
      </c>
      <c r="AP1175">
        <v>10360670000172</v>
      </c>
    </row>
    <row r="1176" spans="1:42" x14ac:dyDescent="0.25">
      <c r="A1176" t="s">
        <v>1554</v>
      </c>
      <c r="B1176" t="s">
        <v>60</v>
      </c>
      <c r="C1176" t="s">
        <v>1555</v>
      </c>
      <c r="D1176">
        <v>1</v>
      </c>
      <c r="E1176" s="34" t="s">
        <v>5435</v>
      </c>
      <c r="F1176" s="34"/>
      <c r="G1176" s="34">
        <v>41542.54446759259</v>
      </c>
      <c r="I1176" t="s">
        <v>116</v>
      </c>
      <c r="J1176" t="s">
        <v>117</v>
      </c>
      <c r="Q1176" s="34">
        <v>41542.5</v>
      </c>
      <c r="S1176" t="s">
        <v>107</v>
      </c>
      <c r="U1176" t="s">
        <v>103</v>
      </c>
      <c r="Y1176" t="s">
        <v>108</v>
      </c>
      <c r="Z1176" t="s">
        <v>103</v>
      </c>
      <c r="AA1176" s="34">
        <v>41538.471030092594</v>
      </c>
      <c r="AB1176" t="s">
        <v>109</v>
      </c>
      <c r="AC1176" s="34">
        <v>41542.29414351852</v>
      </c>
      <c r="AD1176" t="s">
        <v>110</v>
      </c>
      <c r="AE1176" t="s">
        <v>111</v>
      </c>
      <c r="AF1176" t="s">
        <v>103</v>
      </c>
      <c r="AG1176" t="s">
        <v>111</v>
      </c>
      <c r="AH1176" t="s">
        <v>103</v>
      </c>
      <c r="AI1176" t="s">
        <v>103</v>
      </c>
      <c r="AJ1176" t="s">
        <v>103</v>
      </c>
      <c r="AK1176" t="s">
        <v>108</v>
      </c>
      <c r="AM1176">
        <v>11197851000192</v>
      </c>
      <c r="AN1176" t="s">
        <v>112</v>
      </c>
      <c r="AO1176" t="s">
        <v>113</v>
      </c>
      <c r="AP1176">
        <v>11197851000192</v>
      </c>
    </row>
    <row r="1177" spans="1:42" x14ac:dyDescent="0.25">
      <c r="A1177" t="s">
        <v>1556</v>
      </c>
      <c r="B1177" t="s">
        <v>60</v>
      </c>
      <c r="C1177" t="s">
        <v>1557</v>
      </c>
      <c r="D1177">
        <v>7</v>
      </c>
      <c r="E1177" s="34" t="s">
        <v>5436</v>
      </c>
      <c r="F1177" s="34"/>
      <c r="G1177" s="34">
        <v>41543.489247685182</v>
      </c>
      <c r="I1177" t="s">
        <v>116</v>
      </c>
      <c r="J1177" t="s">
        <v>117</v>
      </c>
      <c r="Q1177" s="34">
        <v>41541.36010416667</v>
      </c>
      <c r="S1177" t="s">
        <v>107</v>
      </c>
      <c r="U1177" t="s">
        <v>103</v>
      </c>
      <c r="Y1177" t="s">
        <v>415</v>
      </c>
      <c r="Z1177" t="s">
        <v>103</v>
      </c>
      <c r="AA1177" s="34">
        <v>41536.61010416667</v>
      </c>
      <c r="AB1177" t="s">
        <v>109</v>
      </c>
      <c r="AC1177" s="34">
        <v>41542.644097222219</v>
      </c>
      <c r="AD1177" t="s">
        <v>110</v>
      </c>
      <c r="AE1177" t="s">
        <v>103</v>
      </c>
      <c r="AF1177" t="s">
        <v>103</v>
      </c>
      <c r="AG1177" t="s">
        <v>103</v>
      </c>
      <c r="AH1177" t="s">
        <v>111</v>
      </c>
      <c r="AI1177" t="s">
        <v>103</v>
      </c>
      <c r="AJ1177" t="s">
        <v>103</v>
      </c>
      <c r="AK1177" t="s">
        <v>415</v>
      </c>
      <c r="AN1177" t="s">
        <v>416</v>
      </c>
      <c r="AO1177" t="s">
        <v>417</v>
      </c>
      <c r="AP1177">
        <v>5344291000159</v>
      </c>
    </row>
    <row r="1178" spans="1:42" x14ac:dyDescent="0.25">
      <c r="A1178" t="s">
        <v>1558</v>
      </c>
      <c r="B1178" t="s">
        <v>60</v>
      </c>
      <c r="C1178" t="s">
        <v>1559</v>
      </c>
      <c r="D1178">
        <v>2</v>
      </c>
      <c r="E1178" s="34" t="s">
        <v>5437</v>
      </c>
      <c r="F1178" s="34"/>
      <c r="G1178" s="34">
        <v>41552.430405092593</v>
      </c>
      <c r="I1178" t="s">
        <v>116</v>
      </c>
      <c r="J1178" t="s">
        <v>117</v>
      </c>
      <c r="Q1178" s="34">
        <v>41547.383611111109</v>
      </c>
      <c r="S1178" t="s">
        <v>107</v>
      </c>
      <c r="U1178" t="s">
        <v>103</v>
      </c>
      <c r="Y1178" t="s">
        <v>108</v>
      </c>
      <c r="Z1178" t="s">
        <v>103</v>
      </c>
      <c r="AA1178" s="34">
        <v>41542.633611111109</v>
      </c>
      <c r="AB1178" t="s">
        <v>109</v>
      </c>
      <c r="AC1178" s="34">
        <v>41542.98841435185</v>
      </c>
      <c r="AD1178" t="s">
        <v>192</v>
      </c>
      <c r="AE1178" t="s">
        <v>111</v>
      </c>
      <c r="AF1178" t="s">
        <v>103</v>
      </c>
      <c r="AG1178" t="s">
        <v>111</v>
      </c>
      <c r="AH1178" t="s">
        <v>103</v>
      </c>
      <c r="AI1178" t="s">
        <v>103</v>
      </c>
      <c r="AJ1178" t="s">
        <v>103</v>
      </c>
      <c r="AK1178" t="s">
        <v>108</v>
      </c>
      <c r="AN1178" t="s">
        <v>112</v>
      </c>
      <c r="AO1178" t="s">
        <v>113</v>
      </c>
      <c r="AP1178">
        <v>10216512000143</v>
      </c>
    </row>
    <row r="1179" spans="1:42" x14ac:dyDescent="0.25">
      <c r="A1179" t="s">
        <v>1560</v>
      </c>
      <c r="B1179" t="s">
        <v>60</v>
      </c>
      <c r="C1179" t="s">
        <v>1561</v>
      </c>
      <c r="D1179">
        <v>2</v>
      </c>
      <c r="E1179" s="34" t="s">
        <v>5438</v>
      </c>
      <c r="F1179" s="34"/>
      <c r="G1179" s="34">
        <v>41543.3590625</v>
      </c>
      <c r="I1179" t="s">
        <v>105</v>
      </c>
      <c r="J1179" t="s">
        <v>339</v>
      </c>
      <c r="Q1179" s="34">
        <v>41547.5</v>
      </c>
      <c r="S1179" t="s">
        <v>107</v>
      </c>
      <c r="U1179" t="s">
        <v>103</v>
      </c>
      <c r="Y1179" t="s">
        <v>108</v>
      </c>
      <c r="Z1179" t="s">
        <v>103</v>
      </c>
      <c r="AA1179" s="34">
        <v>41542.786180555559</v>
      </c>
      <c r="AB1179" t="s">
        <v>109</v>
      </c>
      <c r="AC1179" s="34">
        <v>41542.999143518522</v>
      </c>
      <c r="AD1179" t="s">
        <v>192</v>
      </c>
      <c r="AE1179" t="s">
        <v>111</v>
      </c>
      <c r="AF1179" t="s">
        <v>103</v>
      </c>
      <c r="AG1179" t="s">
        <v>111</v>
      </c>
      <c r="AH1179" t="s">
        <v>103</v>
      </c>
      <c r="AI1179" t="s">
        <v>103</v>
      </c>
      <c r="AJ1179" t="s">
        <v>103</v>
      </c>
      <c r="AK1179" t="s">
        <v>108</v>
      </c>
      <c r="AN1179" t="s">
        <v>112</v>
      </c>
      <c r="AO1179" t="s">
        <v>113</v>
      </c>
      <c r="AP1179">
        <v>1069031000161</v>
      </c>
    </row>
    <row r="1180" spans="1:42" x14ac:dyDescent="0.25">
      <c r="A1180" t="s">
        <v>1562</v>
      </c>
      <c r="B1180" t="s">
        <v>60</v>
      </c>
      <c r="C1180" t="s">
        <v>1563</v>
      </c>
      <c r="D1180">
        <v>2</v>
      </c>
      <c r="E1180" s="34" t="s">
        <v>5439</v>
      </c>
      <c r="F1180" s="34"/>
      <c r="G1180" s="34">
        <v>41553.049027777779</v>
      </c>
      <c r="I1180" t="s">
        <v>105</v>
      </c>
      <c r="J1180" t="s">
        <v>137</v>
      </c>
      <c r="Q1180" s="34">
        <v>41547.5</v>
      </c>
      <c r="S1180" t="s">
        <v>107</v>
      </c>
      <c r="U1180" t="s">
        <v>103</v>
      </c>
      <c r="Y1180" t="s">
        <v>108</v>
      </c>
      <c r="Z1180" t="s">
        <v>103</v>
      </c>
      <c r="AA1180" s="34">
        <v>41542.767858796295</v>
      </c>
      <c r="AB1180" t="s">
        <v>109</v>
      </c>
      <c r="AC1180" s="34">
        <v>41543.024606481478</v>
      </c>
      <c r="AD1180" t="s">
        <v>192</v>
      </c>
      <c r="AE1180" t="s">
        <v>111</v>
      </c>
      <c r="AF1180" t="s">
        <v>103</v>
      </c>
      <c r="AG1180" t="s">
        <v>111</v>
      </c>
      <c r="AH1180" t="s">
        <v>103</v>
      </c>
      <c r="AI1180" t="s">
        <v>103</v>
      </c>
      <c r="AJ1180" t="s">
        <v>103</v>
      </c>
      <c r="AK1180" t="s">
        <v>108</v>
      </c>
      <c r="AN1180" t="s">
        <v>112</v>
      </c>
      <c r="AO1180" t="s">
        <v>113</v>
      </c>
      <c r="AP1180">
        <v>11663524000189</v>
      </c>
    </row>
    <row r="1181" spans="1:42" x14ac:dyDescent="0.25">
      <c r="A1181" t="s">
        <v>1564</v>
      </c>
      <c r="B1181" t="s">
        <v>60</v>
      </c>
      <c r="C1181" t="s">
        <v>1565</v>
      </c>
      <c r="D1181">
        <v>3</v>
      </c>
      <c r="E1181" s="34" t="s">
        <v>5440</v>
      </c>
      <c r="F1181" s="34"/>
      <c r="G1181" s="34">
        <v>41543.431712962964</v>
      </c>
      <c r="I1181" t="s">
        <v>105</v>
      </c>
      <c r="J1181" t="s">
        <v>137</v>
      </c>
      <c r="Q1181" s="34">
        <v>41547.412118055552</v>
      </c>
      <c r="S1181" t="s">
        <v>107</v>
      </c>
      <c r="U1181" t="s">
        <v>103</v>
      </c>
      <c r="Y1181" t="s">
        <v>108</v>
      </c>
      <c r="Z1181" t="s">
        <v>103</v>
      </c>
      <c r="AA1181" s="34">
        <v>41542.662118055552</v>
      </c>
      <c r="AB1181" t="s">
        <v>109</v>
      </c>
      <c r="AC1181" s="34">
        <v>41543.0393287037</v>
      </c>
      <c r="AD1181" t="s">
        <v>192</v>
      </c>
      <c r="AE1181" t="s">
        <v>111</v>
      </c>
      <c r="AF1181" t="s">
        <v>103</v>
      </c>
      <c r="AG1181" t="s">
        <v>111</v>
      </c>
      <c r="AH1181" t="s">
        <v>103</v>
      </c>
      <c r="AI1181" t="s">
        <v>103</v>
      </c>
      <c r="AJ1181" t="s">
        <v>103</v>
      </c>
      <c r="AN1181" t="s">
        <v>112</v>
      </c>
      <c r="AO1181" t="s">
        <v>113</v>
      </c>
      <c r="AP1181">
        <v>14182403000103</v>
      </c>
    </row>
    <row r="1182" spans="1:42" x14ac:dyDescent="0.25">
      <c r="A1182" t="s">
        <v>1566</v>
      </c>
      <c r="B1182" t="s">
        <v>60</v>
      </c>
      <c r="C1182" t="s">
        <v>409</v>
      </c>
      <c r="D1182">
        <v>4</v>
      </c>
      <c r="E1182" s="34" t="s">
        <v>5441</v>
      </c>
      <c r="F1182" s="34"/>
      <c r="G1182" s="34">
        <v>41543.516932870371</v>
      </c>
      <c r="I1182" t="s">
        <v>116</v>
      </c>
      <c r="J1182" t="s">
        <v>117</v>
      </c>
      <c r="Q1182" s="34">
        <v>41543.440300925926</v>
      </c>
      <c r="S1182" t="s">
        <v>107</v>
      </c>
      <c r="U1182" t="s">
        <v>103</v>
      </c>
      <c r="Y1182" t="s">
        <v>108</v>
      </c>
      <c r="Z1182" t="s">
        <v>103</v>
      </c>
      <c r="AA1182" s="34">
        <v>41540.690300925926</v>
      </c>
      <c r="AB1182" t="s">
        <v>109</v>
      </c>
      <c r="AC1182" s="34">
        <v>41543.072604166664</v>
      </c>
      <c r="AD1182" t="s">
        <v>110</v>
      </c>
      <c r="AE1182" t="s">
        <v>111</v>
      </c>
      <c r="AF1182" t="s">
        <v>103</v>
      </c>
      <c r="AG1182" t="s">
        <v>103</v>
      </c>
      <c r="AH1182" t="s">
        <v>103</v>
      </c>
      <c r="AI1182" t="s">
        <v>103</v>
      </c>
      <c r="AJ1182" t="s">
        <v>103</v>
      </c>
      <c r="AK1182" t="s">
        <v>108</v>
      </c>
      <c r="AN1182" t="s">
        <v>112</v>
      </c>
      <c r="AO1182" t="s">
        <v>113</v>
      </c>
      <c r="AP1182">
        <v>2943684000190</v>
      </c>
    </row>
    <row r="1183" spans="1:42" x14ac:dyDescent="0.25">
      <c r="A1183" t="s">
        <v>1567</v>
      </c>
      <c r="B1183" t="s">
        <v>60</v>
      </c>
      <c r="C1183" t="s">
        <v>1568</v>
      </c>
      <c r="D1183">
        <v>3</v>
      </c>
      <c r="E1183" s="34" t="s">
        <v>5442</v>
      </c>
      <c r="F1183" s="34"/>
      <c r="G1183" s="34">
        <v>41543.450740740744</v>
      </c>
      <c r="I1183" t="s">
        <v>116</v>
      </c>
      <c r="J1183" t="s">
        <v>117</v>
      </c>
      <c r="Q1183" s="34">
        <v>41543.715821759259</v>
      </c>
      <c r="S1183" t="s">
        <v>107</v>
      </c>
      <c r="U1183" t="s">
        <v>103</v>
      </c>
      <c r="Y1183" t="s">
        <v>108</v>
      </c>
      <c r="Z1183" t="s">
        <v>103</v>
      </c>
      <c r="AA1183" s="34">
        <v>41541.549155092594</v>
      </c>
      <c r="AB1183" t="s">
        <v>109</v>
      </c>
      <c r="AC1183" s="34">
        <v>41543.115555555552</v>
      </c>
      <c r="AD1183" t="s">
        <v>110</v>
      </c>
      <c r="AE1183" t="s">
        <v>111</v>
      </c>
      <c r="AF1183" t="s">
        <v>103</v>
      </c>
      <c r="AG1183" t="s">
        <v>103</v>
      </c>
      <c r="AH1183" t="s">
        <v>103</v>
      </c>
      <c r="AI1183" t="s">
        <v>103</v>
      </c>
      <c r="AJ1183" t="s">
        <v>103</v>
      </c>
      <c r="AK1183" t="s">
        <v>108</v>
      </c>
      <c r="AN1183" t="s">
        <v>112</v>
      </c>
      <c r="AO1183" t="s">
        <v>113</v>
      </c>
      <c r="AP1183">
        <v>1314505000193</v>
      </c>
    </row>
    <row r="1184" spans="1:42" x14ac:dyDescent="0.25">
      <c r="A1184" t="s">
        <v>1569</v>
      </c>
      <c r="B1184" t="s">
        <v>60</v>
      </c>
      <c r="C1184" t="s">
        <v>423</v>
      </c>
      <c r="D1184">
        <v>4</v>
      </c>
      <c r="E1184" s="34" t="s">
        <v>5443</v>
      </c>
      <c r="F1184" s="34"/>
      <c r="G1184" s="34">
        <v>41543.451747685183</v>
      </c>
      <c r="I1184" t="s">
        <v>116</v>
      </c>
      <c r="J1184" t="s">
        <v>117</v>
      </c>
      <c r="Q1184" s="34">
        <v>41543.579131944447</v>
      </c>
      <c r="S1184" t="s">
        <v>107</v>
      </c>
      <c r="U1184" t="s">
        <v>103</v>
      </c>
      <c r="Y1184" t="s">
        <v>108</v>
      </c>
      <c r="Z1184" t="s">
        <v>103</v>
      </c>
      <c r="AA1184" s="34">
        <v>41541.412465277775</v>
      </c>
      <c r="AB1184" t="s">
        <v>109</v>
      </c>
      <c r="AC1184" s="34">
        <v>41543.183263888888</v>
      </c>
      <c r="AD1184" t="s">
        <v>110</v>
      </c>
      <c r="AE1184" t="s">
        <v>111</v>
      </c>
      <c r="AF1184" t="s">
        <v>103</v>
      </c>
      <c r="AG1184" t="s">
        <v>103</v>
      </c>
      <c r="AH1184" t="s">
        <v>103</v>
      </c>
      <c r="AI1184" t="s">
        <v>103</v>
      </c>
      <c r="AJ1184" t="s">
        <v>103</v>
      </c>
      <c r="AK1184" t="s">
        <v>108</v>
      </c>
      <c r="AN1184" t="s">
        <v>112</v>
      </c>
      <c r="AO1184" t="s">
        <v>113</v>
      </c>
      <c r="AP1184">
        <v>29694775000196</v>
      </c>
    </row>
    <row r="1185" spans="1:42" x14ac:dyDescent="0.25">
      <c r="A1185" t="s">
        <v>1570</v>
      </c>
      <c r="B1185" t="s">
        <v>60</v>
      </c>
      <c r="C1185" t="s">
        <v>1571</v>
      </c>
      <c r="D1185">
        <v>4</v>
      </c>
      <c r="E1185" s="34" t="s">
        <v>5444</v>
      </c>
      <c r="F1185" s="34"/>
      <c r="G1185" s="34">
        <v>41543.532743055555</v>
      </c>
      <c r="I1185" t="s">
        <v>116</v>
      </c>
      <c r="J1185" t="s">
        <v>117</v>
      </c>
      <c r="Q1185" s="34">
        <v>41544.5</v>
      </c>
      <c r="S1185" t="s">
        <v>107</v>
      </c>
      <c r="U1185" t="s">
        <v>103</v>
      </c>
      <c r="Y1185" t="s">
        <v>108</v>
      </c>
      <c r="Z1185" t="s">
        <v>103</v>
      </c>
      <c r="AA1185" s="34">
        <v>41541.892824074072</v>
      </c>
      <c r="AB1185" t="s">
        <v>109</v>
      </c>
      <c r="AC1185" s="34">
        <v>41543.280648148146</v>
      </c>
      <c r="AD1185" t="s">
        <v>110</v>
      </c>
      <c r="AE1185" t="s">
        <v>111</v>
      </c>
      <c r="AF1185" t="s">
        <v>103</v>
      </c>
      <c r="AG1185" t="s">
        <v>103</v>
      </c>
      <c r="AH1185" t="s">
        <v>103</v>
      </c>
      <c r="AI1185" t="s">
        <v>103</v>
      </c>
      <c r="AJ1185" t="s">
        <v>103</v>
      </c>
      <c r="AK1185" t="s">
        <v>108</v>
      </c>
      <c r="AN1185" t="s">
        <v>112</v>
      </c>
      <c r="AO1185" t="s">
        <v>113</v>
      </c>
      <c r="AP1185">
        <v>13913148000169</v>
      </c>
    </row>
    <row r="1186" spans="1:42" x14ac:dyDescent="0.25">
      <c r="A1186" t="s">
        <v>1572</v>
      </c>
      <c r="B1186" t="s">
        <v>60</v>
      </c>
      <c r="C1186" t="s">
        <v>1573</v>
      </c>
      <c r="D1186">
        <v>3</v>
      </c>
      <c r="E1186" s="34" t="s">
        <v>5445</v>
      </c>
      <c r="F1186" s="34"/>
      <c r="G1186" s="34">
        <v>41543.560543981483</v>
      </c>
      <c r="I1186" t="s">
        <v>105</v>
      </c>
      <c r="J1186" t="s">
        <v>326</v>
      </c>
      <c r="Q1186" s="34">
        <v>41544.385775462964</v>
      </c>
      <c r="S1186" t="s">
        <v>107</v>
      </c>
      <c r="U1186" t="s">
        <v>103</v>
      </c>
      <c r="Y1186" t="s">
        <v>573</v>
      </c>
      <c r="Z1186" t="s">
        <v>103</v>
      </c>
      <c r="AA1186" s="34">
        <v>41541.635775462964</v>
      </c>
      <c r="AB1186" t="s">
        <v>109</v>
      </c>
      <c r="AC1186" s="34">
        <v>41543.525682870371</v>
      </c>
      <c r="AD1186" t="s">
        <v>110</v>
      </c>
      <c r="AE1186" t="s">
        <v>111</v>
      </c>
      <c r="AF1186" t="s">
        <v>103</v>
      </c>
      <c r="AG1186" t="s">
        <v>103</v>
      </c>
      <c r="AH1186" t="s">
        <v>103</v>
      </c>
      <c r="AI1186" t="s">
        <v>103</v>
      </c>
      <c r="AJ1186" t="s">
        <v>103</v>
      </c>
      <c r="AK1186" t="s">
        <v>573</v>
      </c>
      <c r="AN1186" t="s">
        <v>574</v>
      </c>
      <c r="AO1186" t="s">
        <v>575</v>
      </c>
      <c r="AP1186">
        <v>9302263000120</v>
      </c>
    </row>
    <row r="1187" spans="1:42" x14ac:dyDescent="0.25">
      <c r="A1187" t="s">
        <v>1574</v>
      </c>
      <c r="B1187" t="s">
        <v>60</v>
      </c>
      <c r="C1187" t="s">
        <v>1575</v>
      </c>
      <c r="D1187">
        <v>1</v>
      </c>
      <c r="E1187" s="34" t="s">
        <v>5446</v>
      </c>
      <c r="F1187" s="34"/>
      <c r="G1187" s="34">
        <v>41555.211018518516</v>
      </c>
      <c r="I1187" t="s">
        <v>116</v>
      </c>
      <c r="J1187" t="s">
        <v>117</v>
      </c>
      <c r="Q1187" s="34">
        <v>41543.5</v>
      </c>
      <c r="S1187" t="s">
        <v>107</v>
      </c>
      <c r="U1187" t="s">
        <v>103</v>
      </c>
      <c r="Y1187" t="s">
        <v>108</v>
      </c>
      <c r="Z1187" t="s">
        <v>103</v>
      </c>
      <c r="AA1187" s="34">
        <v>41540.862557870372</v>
      </c>
      <c r="AB1187" t="s">
        <v>109</v>
      </c>
      <c r="AC1187" s="34">
        <v>41544.003368055557</v>
      </c>
      <c r="AD1187" t="s">
        <v>192</v>
      </c>
      <c r="AE1187" t="s">
        <v>111</v>
      </c>
      <c r="AF1187" t="s">
        <v>103</v>
      </c>
      <c r="AG1187" t="s">
        <v>103</v>
      </c>
      <c r="AH1187" t="s">
        <v>103</v>
      </c>
      <c r="AI1187" t="s">
        <v>103</v>
      </c>
      <c r="AJ1187" t="s">
        <v>103</v>
      </c>
      <c r="AK1187" t="s">
        <v>108</v>
      </c>
      <c r="AM1187">
        <v>5747317000100</v>
      </c>
      <c r="AN1187" t="s">
        <v>112</v>
      </c>
      <c r="AO1187" t="s">
        <v>113</v>
      </c>
      <c r="AP1187">
        <v>5747317000100</v>
      </c>
    </row>
    <row r="1188" spans="1:42" x14ac:dyDescent="0.25">
      <c r="A1188" t="s">
        <v>1576</v>
      </c>
      <c r="B1188" t="s">
        <v>60</v>
      </c>
      <c r="C1188" t="s">
        <v>1577</v>
      </c>
      <c r="D1188">
        <v>1</v>
      </c>
      <c r="E1188" s="34" t="s">
        <v>5447</v>
      </c>
      <c r="F1188" s="34"/>
      <c r="G1188" s="34">
        <v>41544.631967592592</v>
      </c>
      <c r="I1188" t="s">
        <v>116</v>
      </c>
      <c r="J1188" t="s">
        <v>117</v>
      </c>
      <c r="Q1188" s="34">
        <v>41543.5</v>
      </c>
      <c r="S1188" t="s">
        <v>107</v>
      </c>
      <c r="U1188" t="s">
        <v>103</v>
      </c>
      <c r="Y1188" t="s">
        <v>108</v>
      </c>
      <c r="Z1188" t="s">
        <v>103</v>
      </c>
      <c r="AA1188" s="34">
        <v>41540.832094907404</v>
      </c>
      <c r="AB1188" t="s">
        <v>109</v>
      </c>
      <c r="AC1188" s="34">
        <v>41544.021087962959</v>
      </c>
      <c r="AD1188" t="s">
        <v>192</v>
      </c>
      <c r="AE1188" t="s">
        <v>111</v>
      </c>
      <c r="AF1188" t="s">
        <v>103</v>
      </c>
      <c r="AG1188" t="s">
        <v>103</v>
      </c>
      <c r="AH1188" t="s">
        <v>103</v>
      </c>
      <c r="AI1188" t="s">
        <v>103</v>
      </c>
      <c r="AJ1188" t="s">
        <v>103</v>
      </c>
      <c r="AK1188" t="s">
        <v>108</v>
      </c>
      <c r="AM1188">
        <v>79370417000104</v>
      </c>
      <c r="AN1188" t="s">
        <v>112</v>
      </c>
      <c r="AO1188" t="s">
        <v>113</v>
      </c>
      <c r="AP1188">
        <v>79370417000104</v>
      </c>
    </row>
    <row r="1189" spans="1:42" x14ac:dyDescent="0.25">
      <c r="A1189" t="s">
        <v>1578</v>
      </c>
      <c r="B1189" t="s">
        <v>60</v>
      </c>
      <c r="C1189" t="s">
        <v>1579</v>
      </c>
      <c r="D1189">
        <v>1</v>
      </c>
      <c r="E1189" s="34" t="s">
        <v>5448</v>
      </c>
      <c r="F1189" s="34"/>
      <c r="G1189" s="34">
        <v>41544.344710648147</v>
      </c>
      <c r="I1189" t="s">
        <v>105</v>
      </c>
      <c r="J1189" t="s">
        <v>137</v>
      </c>
      <c r="Q1189" s="34">
        <v>41543.5</v>
      </c>
      <c r="S1189" t="s">
        <v>107</v>
      </c>
      <c r="U1189" t="s">
        <v>103</v>
      </c>
      <c r="Y1189" t="s">
        <v>108</v>
      </c>
      <c r="Z1189" t="s">
        <v>103</v>
      </c>
      <c r="AA1189" s="34">
        <v>41540.826064814813</v>
      </c>
      <c r="AB1189" t="s">
        <v>109</v>
      </c>
      <c r="AC1189" s="34">
        <v>41544.036643518521</v>
      </c>
      <c r="AD1189" t="s">
        <v>508</v>
      </c>
      <c r="AE1189" t="s">
        <v>111</v>
      </c>
      <c r="AF1189" t="s">
        <v>103</v>
      </c>
      <c r="AG1189" t="s">
        <v>103</v>
      </c>
      <c r="AH1189" t="s">
        <v>103</v>
      </c>
      <c r="AI1189" t="s">
        <v>103</v>
      </c>
      <c r="AJ1189" t="s">
        <v>103</v>
      </c>
      <c r="AK1189" t="s">
        <v>108</v>
      </c>
      <c r="AN1189" t="s">
        <v>112</v>
      </c>
      <c r="AO1189" t="s">
        <v>113</v>
      </c>
      <c r="AP1189">
        <v>9521992000177</v>
      </c>
    </row>
    <row r="1190" spans="1:42" x14ac:dyDescent="0.25">
      <c r="A1190" t="s">
        <v>1580</v>
      </c>
      <c r="B1190" t="s">
        <v>60</v>
      </c>
      <c r="C1190" t="s">
        <v>1581</v>
      </c>
      <c r="D1190">
        <v>1</v>
      </c>
      <c r="E1190" s="34" t="s">
        <v>5449</v>
      </c>
      <c r="F1190" s="34"/>
      <c r="G1190" s="34">
        <v>41547.977164351854</v>
      </c>
      <c r="I1190" t="s">
        <v>116</v>
      </c>
      <c r="J1190" t="s">
        <v>117</v>
      </c>
      <c r="Q1190" s="34">
        <v>41543.5</v>
      </c>
      <c r="S1190" t="s">
        <v>107</v>
      </c>
      <c r="U1190" t="s">
        <v>103</v>
      </c>
      <c r="Y1190" t="s">
        <v>108</v>
      </c>
      <c r="Z1190" t="s">
        <v>103</v>
      </c>
      <c r="AA1190" s="34">
        <v>41540.820775462962</v>
      </c>
      <c r="AB1190" t="s">
        <v>109</v>
      </c>
      <c r="AC1190" s="34">
        <v>41544.060937499999</v>
      </c>
      <c r="AD1190" t="s">
        <v>198</v>
      </c>
      <c r="AE1190" t="s">
        <v>111</v>
      </c>
      <c r="AF1190" t="s">
        <v>103</v>
      </c>
      <c r="AG1190" t="s">
        <v>103</v>
      </c>
      <c r="AH1190" t="s">
        <v>103</v>
      </c>
      <c r="AI1190" t="s">
        <v>103</v>
      </c>
      <c r="AJ1190" t="s">
        <v>103</v>
      </c>
      <c r="AK1190" t="s">
        <v>108</v>
      </c>
      <c r="AM1190">
        <v>1986202000117</v>
      </c>
      <c r="AN1190" t="s">
        <v>112</v>
      </c>
      <c r="AO1190" t="s">
        <v>113</v>
      </c>
      <c r="AP1190">
        <v>1986202000117</v>
      </c>
    </row>
    <row r="1191" spans="1:42" x14ac:dyDescent="0.25">
      <c r="A1191" t="s">
        <v>1582</v>
      </c>
      <c r="B1191" t="s">
        <v>60</v>
      </c>
      <c r="C1191" t="s">
        <v>1583</v>
      </c>
      <c r="D1191">
        <v>2</v>
      </c>
      <c r="E1191" s="34" t="s">
        <v>5450</v>
      </c>
      <c r="F1191" s="34"/>
      <c r="G1191" s="34">
        <v>41544.487291666665</v>
      </c>
      <c r="I1191" t="s">
        <v>105</v>
      </c>
      <c r="J1191" t="s">
        <v>372</v>
      </c>
      <c r="Q1191" s="34">
        <v>41543.447835648149</v>
      </c>
      <c r="S1191" t="s">
        <v>107</v>
      </c>
      <c r="U1191" t="s">
        <v>103</v>
      </c>
      <c r="Y1191" t="s">
        <v>108</v>
      </c>
      <c r="Z1191" t="s">
        <v>103</v>
      </c>
      <c r="AA1191" s="34">
        <v>41540.697835648149</v>
      </c>
      <c r="AB1191" t="s">
        <v>109</v>
      </c>
      <c r="AC1191" s="34">
        <v>41544.12394675926</v>
      </c>
      <c r="AD1191" t="s">
        <v>508</v>
      </c>
      <c r="AE1191" t="s">
        <v>111</v>
      </c>
      <c r="AF1191" t="s">
        <v>103</v>
      </c>
      <c r="AG1191" t="s">
        <v>103</v>
      </c>
      <c r="AH1191" t="s">
        <v>103</v>
      </c>
      <c r="AI1191" t="s">
        <v>103</v>
      </c>
      <c r="AJ1191" t="s">
        <v>103</v>
      </c>
      <c r="AK1191" t="s">
        <v>108</v>
      </c>
      <c r="AN1191" t="s">
        <v>112</v>
      </c>
      <c r="AO1191" t="s">
        <v>113</v>
      </c>
      <c r="AP1191">
        <v>4895538000162</v>
      </c>
    </row>
    <row r="1192" spans="1:42" x14ac:dyDescent="0.25">
      <c r="A1192" t="s">
        <v>1584</v>
      </c>
      <c r="B1192" t="s">
        <v>60</v>
      </c>
      <c r="C1192" t="s">
        <v>1585</v>
      </c>
      <c r="D1192">
        <v>1</v>
      </c>
      <c r="E1192" s="34" t="s">
        <v>5451</v>
      </c>
      <c r="F1192" s="34"/>
      <c r="G1192" s="34">
        <v>41544.537106481483</v>
      </c>
      <c r="I1192" t="s">
        <v>116</v>
      </c>
      <c r="J1192" t="s">
        <v>117</v>
      </c>
      <c r="Q1192" s="34">
        <v>41543.5</v>
      </c>
      <c r="S1192" t="s">
        <v>107</v>
      </c>
      <c r="U1192" t="s">
        <v>103</v>
      </c>
      <c r="Y1192" t="s">
        <v>108</v>
      </c>
      <c r="Z1192" t="s">
        <v>103</v>
      </c>
      <c r="AA1192" s="34">
        <v>41540.819768518515</v>
      </c>
      <c r="AB1192" t="s">
        <v>109</v>
      </c>
      <c r="AC1192" s="34">
        <v>41544.17459490741</v>
      </c>
      <c r="AD1192" t="s">
        <v>110</v>
      </c>
      <c r="AE1192" t="s">
        <v>111</v>
      </c>
      <c r="AF1192" t="s">
        <v>103</v>
      </c>
      <c r="AG1192" t="s">
        <v>103</v>
      </c>
      <c r="AH1192" t="s">
        <v>103</v>
      </c>
      <c r="AI1192" t="s">
        <v>103</v>
      </c>
      <c r="AJ1192" t="s">
        <v>103</v>
      </c>
      <c r="AK1192" t="s">
        <v>108</v>
      </c>
      <c r="AM1192">
        <v>9067677000111</v>
      </c>
      <c r="AN1192" t="s">
        <v>112</v>
      </c>
      <c r="AO1192" t="s">
        <v>113</v>
      </c>
      <c r="AP1192">
        <v>9067677000111</v>
      </c>
    </row>
    <row r="1193" spans="1:42" x14ac:dyDescent="0.25">
      <c r="A1193" t="s">
        <v>1586</v>
      </c>
      <c r="B1193" t="s">
        <v>60</v>
      </c>
      <c r="C1193" t="s">
        <v>1587</v>
      </c>
      <c r="D1193">
        <v>1</v>
      </c>
      <c r="E1193" s="34" t="s">
        <v>5452</v>
      </c>
      <c r="F1193" s="34"/>
      <c r="G1193" s="34">
        <v>41544.418078703704</v>
      </c>
      <c r="I1193" t="s">
        <v>116</v>
      </c>
      <c r="J1193" t="s">
        <v>117</v>
      </c>
      <c r="Q1193" s="34">
        <v>41543.5</v>
      </c>
      <c r="S1193" t="s">
        <v>107</v>
      </c>
      <c r="U1193" t="s">
        <v>103</v>
      </c>
      <c r="Y1193" t="s">
        <v>108</v>
      </c>
      <c r="Z1193" t="s">
        <v>103</v>
      </c>
      <c r="AA1193" s="34">
        <v>41540.816099537034</v>
      </c>
      <c r="AB1193" t="s">
        <v>109</v>
      </c>
      <c r="AC1193" s="34">
        <v>41544.175069444442</v>
      </c>
      <c r="AD1193" t="s">
        <v>198</v>
      </c>
      <c r="AE1193" t="s">
        <v>111</v>
      </c>
      <c r="AF1193" t="s">
        <v>103</v>
      </c>
      <c r="AG1193" t="s">
        <v>103</v>
      </c>
      <c r="AH1193" t="s">
        <v>103</v>
      </c>
      <c r="AI1193" t="s">
        <v>103</v>
      </c>
      <c r="AJ1193" t="s">
        <v>103</v>
      </c>
      <c r="AK1193" t="s">
        <v>108</v>
      </c>
      <c r="AM1193">
        <v>4531242000162</v>
      </c>
      <c r="AN1193" t="s">
        <v>112</v>
      </c>
      <c r="AO1193" t="s">
        <v>113</v>
      </c>
      <c r="AP1193">
        <v>4531242000162</v>
      </c>
    </row>
    <row r="1194" spans="1:42" x14ac:dyDescent="0.25">
      <c r="A1194" t="s">
        <v>1588</v>
      </c>
      <c r="B1194" t="s">
        <v>60</v>
      </c>
      <c r="C1194" t="s">
        <v>1589</v>
      </c>
      <c r="D1194">
        <v>2</v>
      </c>
      <c r="E1194" s="34" t="s">
        <v>5453</v>
      </c>
      <c r="F1194" s="34"/>
      <c r="G1194" s="34">
        <v>41549.502557870372</v>
      </c>
      <c r="I1194" t="s">
        <v>116</v>
      </c>
      <c r="J1194" t="s">
        <v>117</v>
      </c>
      <c r="Q1194" s="34">
        <v>41543.489004629628</v>
      </c>
      <c r="S1194" t="s">
        <v>107</v>
      </c>
      <c r="U1194" t="s">
        <v>103</v>
      </c>
      <c r="Y1194" t="s">
        <v>108</v>
      </c>
      <c r="Z1194" t="s">
        <v>103</v>
      </c>
      <c r="AA1194" s="34">
        <v>41540.739004629628</v>
      </c>
      <c r="AB1194" t="s">
        <v>109</v>
      </c>
      <c r="AC1194" s="34">
        <v>41544.175706018519</v>
      </c>
      <c r="AD1194" t="s">
        <v>192</v>
      </c>
      <c r="AE1194" t="s">
        <v>111</v>
      </c>
      <c r="AF1194" t="s">
        <v>103</v>
      </c>
      <c r="AG1194" t="s">
        <v>103</v>
      </c>
      <c r="AH1194" t="s">
        <v>103</v>
      </c>
      <c r="AI1194" t="s">
        <v>103</v>
      </c>
      <c r="AJ1194" t="s">
        <v>103</v>
      </c>
      <c r="AK1194" t="s">
        <v>108</v>
      </c>
      <c r="AN1194" t="s">
        <v>112</v>
      </c>
      <c r="AO1194" t="s">
        <v>113</v>
      </c>
      <c r="AP1194">
        <v>12648177000188</v>
      </c>
    </row>
    <row r="1195" spans="1:42" x14ac:dyDescent="0.25">
      <c r="A1195" t="s">
        <v>1590</v>
      </c>
      <c r="B1195" t="s">
        <v>60</v>
      </c>
      <c r="C1195" t="s">
        <v>1591</v>
      </c>
      <c r="D1195">
        <v>3</v>
      </c>
      <c r="E1195" s="34" t="s">
        <v>5454</v>
      </c>
      <c r="F1195" s="34"/>
      <c r="G1195" s="34">
        <v>41544.724282407406</v>
      </c>
      <c r="I1195" t="s">
        <v>116</v>
      </c>
      <c r="J1195" t="s">
        <v>117</v>
      </c>
      <c r="Q1195" s="34">
        <v>41548.401273148149</v>
      </c>
      <c r="S1195" t="s">
        <v>107</v>
      </c>
      <c r="U1195" t="s">
        <v>103</v>
      </c>
      <c r="Y1195" t="s">
        <v>108</v>
      </c>
      <c r="Z1195" t="s">
        <v>103</v>
      </c>
      <c r="AA1195" s="34">
        <v>41543.651273148149</v>
      </c>
      <c r="AB1195" t="s">
        <v>109</v>
      </c>
      <c r="AC1195" s="34">
        <v>41544.186574074076</v>
      </c>
      <c r="AD1195" t="s">
        <v>110</v>
      </c>
      <c r="AE1195" t="s">
        <v>111</v>
      </c>
      <c r="AF1195" t="s">
        <v>103</v>
      </c>
      <c r="AG1195" t="s">
        <v>103</v>
      </c>
      <c r="AH1195" t="s">
        <v>103</v>
      </c>
      <c r="AI1195" t="s">
        <v>103</v>
      </c>
      <c r="AJ1195" t="s">
        <v>103</v>
      </c>
      <c r="AK1195" t="s">
        <v>108</v>
      </c>
      <c r="AN1195" t="s">
        <v>112</v>
      </c>
      <c r="AO1195" t="s">
        <v>113</v>
      </c>
      <c r="AP1195">
        <v>8462278000192</v>
      </c>
    </row>
    <row r="1196" spans="1:42" x14ac:dyDescent="0.25">
      <c r="A1196" t="s">
        <v>1592</v>
      </c>
      <c r="B1196" t="s">
        <v>60</v>
      </c>
      <c r="C1196" t="s">
        <v>1593</v>
      </c>
      <c r="D1196">
        <v>2</v>
      </c>
      <c r="E1196" s="34" t="s">
        <v>5455</v>
      </c>
      <c r="F1196" s="34"/>
      <c r="G1196" s="34">
        <v>41544.594733796293</v>
      </c>
      <c r="I1196" t="s">
        <v>116</v>
      </c>
      <c r="J1196" t="s">
        <v>117</v>
      </c>
      <c r="Q1196" s="34">
        <v>41548.363368055558</v>
      </c>
      <c r="S1196" t="s">
        <v>107</v>
      </c>
      <c r="U1196" t="s">
        <v>103</v>
      </c>
      <c r="Y1196" t="s">
        <v>108</v>
      </c>
      <c r="Z1196" t="s">
        <v>103</v>
      </c>
      <c r="AA1196" s="34">
        <v>41543.613368055558</v>
      </c>
      <c r="AB1196" t="s">
        <v>109</v>
      </c>
      <c r="AC1196" s="34">
        <v>41544.194444444445</v>
      </c>
      <c r="AD1196" t="s">
        <v>110</v>
      </c>
      <c r="AE1196" t="s">
        <v>111</v>
      </c>
      <c r="AF1196" t="s">
        <v>103</v>
      </c>
      <c r="AG1196" t="s">
        <v>103</v>
      </c>
      <c r="AH1196" t="s">
        <v>103</v>
      </c>
      <c r="AI1196" t="s">
        <v>103</v>
      </c>
      <c r="AJ1196" t="s">
        <v>103</v>
      </c>
      <c r="AK1196" t="s">
        <v>108</v>
      </c>
      <c r="AN1196" t="s">
        <v>112</v>
      </c>
      <c r="AO1196" t="s">
        <v>113</v>
      </c>
      <c r="AP1196">
        <v>5623310000186</v>
      </c>
    </row>
    <row r="1197" spans="1:42" x14ac:dyDescent="0.25">
      <c r="A1197" t="s">
        <v>1594</v>
      </c>
      <c r="B1197" t="s">
        <v>60</v>
      </c>
      <c r="C1197" t="s">
        <v>1595</v>
      </c>
      <c r="D1197">
        <v>2</v>
      </c>
      <c r="E1197" s="34" t="s">
        <v>5456</v>
      </c>
      <c r="F1197" s="34"/>
      <c r="G1197" s="34">
        <v>41544.411782407406</v>
      </c>
      <c r="I1197" t="s">
        <v>105</v>
      </c>
      <c r="J1197" t="s">
        <v>137</v>
      </c>
      <c r="Q1197" s="34">
        <v>41543.38689814815</v>
      </c>
      <c r="S1197" t="s">
        <v>107</v>
      </c>
      <c r="U1197" t="s">
        <v>103</v>
      </c>
      <c r="Y1197" t="s">
        <v>108</v>
      </c>
      <c r="Z1197" t="s">
        <v>103</v>
      </c>
      <c r="AA1197" s="34">
        <v>41540.63689814815</v>
      </c>
      <c r="AB1197" t="s">
        <v>109</v>
      </c>
      <c r="AC1197" s="34">
        <v>41544.21770833333</v>
      </c>
      <c r="AD1197" t="s">
        <v>192</v>
      </c>
      <c r="AE1197" t="s">
        <v>111</v>
      </c>
      <c r="AF1197" t="s">
        <v>103</v>
      </c>
      <c r="AG1197" t="s">
        <v>103</v>
      </c>
      <c r="AH1197" t="s">
        <v>103</v>
      </c>
      <c r="AI1197" t="s">
        <v>103</v>
      </c>
      <c r="AJ1197" t="s">
        <v>103</v>
      </c>
      <c r="AK1197" t="s">
        <v>108</v>
      </c>
      <c r="AN1197" t="s">
        <v>112</v>
      </c>
      <c r="AO1197" t="s">
        <v>113</v>
      </c>
      <c r="AP1197">
        <v>2516659000120</v>
      </c>
    </row>
    <row r="1198" spans="1:42" x14ac:dyDescent="0.25">
      <c r="A1198" t="s">
        <v>1596</v>
      </c>
      <c r="B1198" t="s">
        <v>60</v>
      </c>
      <c r="C1198" t="s">
        <v>1597</v>
      </c>
      <c r="D1198">
        <v>1</v>
      </c>
      <c r="E1198" s="34" t="s">
        <v>5457</v>
      </c>
      <c r="F1198" s="34"/>
      <c r="G1198" s="34">
        <v>41544.643194444441</v>
      </c>
      <c r="I1198" t="s">
        <v>116</v>
      </c>
      <c r="J1198" t="s">
        <v>117</v>
      </c>
      <c r="Q1198" s="34">
        <v>41543.38077546296</v>
      </c>
      <c r="S1198" t="s">
        <v>107</v>
      </c>
      <c r="U1198" t="s">
        <v>103</v>
      </c>
      <c r="Y1198" t="s">
        <v>108</v>
      </c>
      <c r="Z1198" t="s">
        <v>103</v>
      </c>
      <c r="AA1198" s="34">
        <v>41540.63077546296</v>
      </c>
      <c r="AB1198" t="s">
        <v>109</v>
      </c>
      <c r="AC1198" s="34">
        <v>41544.270405092589</v>
      </c>
      <c r="AD1198" t="s">
        <v>192</v>
      </c>
      <c r="AE1198" t="s">
        <v>111</v>
      </c>
      <c r="AF1198" t="s">
        <v>103</v>
      </c>
      <c r="AG1198" t="s">
        <v>103</v>
      </c>
      <c r="AH1198" t="s">
        <v>103</v>
      </c>
      <c r="AI1198" t="s">
        <v>103</v>
      </c>
      <c r="AJ1198" t="s">
        <v>103</v>
      </c>
      <c r="AK1198" t="s">
        <v>108</v>
      </c>
      <c r="AN1198" t="s">
        <v>112</v>
      </c>
      <c r="AO1198" t="s">
        <v>113</v>
      </c>
      <c r="AP1198">
        <v>76576396000181</v>
      </c>
    </row>
    <row r="1199" spans="1:42" x14ac:dyDescent="0.25">
      <c r="A1199" t="s">
        <v>1598</v>
      </c>
      <c r="B1199" t="s">
        <v>60</v>
      </c>
      <c r="C1199" t="s">
        <v>1599</v>
      </c>
      <c r="D1199">
        <v>1</v>
      </c>
      <c r="E1199" s="34" t="s">
        <v>5458</v>
      </c>
      <c r="F1199" s="34"/>
      <c r="G1199" s="34">
        <v>41548.511828703704</v>
      </c>
      <c r="I1199" t="s">
        <v>116</v>
      </c>
      <c r="J1199" t="s">
        <v>117</v>
      </c>
      <c r="Q1199" s="34">
        <v>41543.5</v>
      </c>
      <c r="S1199" t="s">
        <v>107</v>
      </c>
      <c r="U1199" t="s">
        <v>103</v>
      </c>
      <c r="Y1199" t="s">
        <v>108</v>
      </c>
      <c r="Z1199" t="s">
        <v>103</v>
      </c>
      <c r="AA1199" s="34">
        <v>41540.818148148152</v>
      </c>
      <c r="AB1199" t="s">
        <v>109</v>
      </c>
      <c r="AC1199" s="34">
        <v>41544.270775462966</v>
      </c>
      <c r="AD1199" t="s">
        <v>110</v>
      </c>
      <c r="AE1199" t="s">
        <v>111</v>
      </c>
      <c r="AF1199" t="s">
        <v>103</v>
      </c>
      <c r="AG1199" t="s">
        <v>103</v>
      </c>
      <c r="AH1199" t="s">
        <v>103</v>
      </c>
      <c r="AI1199" t="s">
        <v>103</v>
      </c>
      <c r="AJ1199" t="s">
        <v>103</v>
      </c>
      <c r="AK1199" t="s">
        <v>108</v>
      </c>
      <c r="AM1199">
        <v>31779374000180</v>
      </c>
      <c r="AN1199" t="s">
        <v>112</v>
      </c>
      <c r="AO1199" t="s">
        <v>113</v>
      </c>
      <c r="AP1199">
        <v>31779374000180</v>
      </c>
    </row>
    <row r="1200" spans="1:42" x14ac:dyDescent="0.25">
      <c r="A1200" t="s">
        <v>1600</v>
      </c>
      <c r="B1200" t="s">
        <v>60</v>
      </c>
      <c r="C1200" t="s">
        <v>1601</v>
      </c>
      <c r="D1200">
        <v>2</v>
      </c>
      <c r="E1200" s="34" t="s">
        <v>5459</v>
      </c>
      <c r="F1200" s="34"/>
      <c r="G1200" s="34">
        <v>41544.447615740741</v>
      </c>
      <c r="I1200" t="s">
        <v>105</v>
      </c>
      <c r="J1200" t="s">
        <v>137</v>
      </c>
      <c r="Q1200" s="34">
        <v>41543.5</v>
      </c>
      <c r="S1200" t="s">
        <v>107</v>
      </c>
      <c r="U1200" t="s">
        <v>103</v>
      </c>
      <c r="Y1200" t="s">
        <v>108</v>
      </c>
      <c r="Z1200" t="s">
        <v>103</v>
      </c>
      <c r="AA1200" s="34">
        <v>41540.763726851852</v>
      </c>
      <c r="AB1200" t="s">
        <v>109</v>
      </c>
      <c r="AC1200" s="34">
        <v>41544.293495370373</v>
      </c>
      <c r="AD1200" t="s">
        <v>198</v>
      </c>
      <c r="AE1200" t="s">
        <v>111</v>
      </c>
      <c r="AF1200" t="s">
        <v>103</v>
      </c>
      <c r="AG1200" t="s">
        <v>103</v>
      </c>
      <c r="AH1200" t="s">
        <v>103</v>
      </c>
      <c r="AI1200" t="s">
        <v>103</v>
      </c>
      <c r="AJ1200" t="s">
        <v>103</v>
      </c>
      <c r="AK1200" t="s">
        <v>108</v>
      </c>
      <c r="AN1200" t="s">
        <v>112</v>
      </c>
      <c r="AO1200" t="s">
        <v>113</v>
      </c>
      <c r="AP1200">
        <v>23763642000148</v>
      </c>
    </row>
    <row r="1201" spans="1:42" x14ac:dyDescent="0.25">
      <c r="A1201" t="s">
        <v>1602</v>
      </c>
      <c r="B1201" t="s">
        <v>60</v>
      </c>
      <c r="C1201" t="s">
        <v>1603</v>
      </c>
      <c r="D1201">
        <v>3</v>
      </c>
      <c r="E1201" s="34" t="s">
        <v>5460</v>
      </c>
      <c r="F1201" s="34"/>
      <c r="G1201" s="34">
        <v>41546.004178240742</v>
      </c>
      <c r="I1201" t="s">
        <v>105</v>
      </c>
      <c r="J1201" t="s">
        <v>490</v>
      </c>
      <c r="Q1201" s="34">
        <v>41542.5</v>
      </c>
      <c r="S1201" t="s">
        <v>107</v>
      </c>
      <c r="U1201" t="s">
        <v>103</v>
      </c>
      <c r="Y1201" t="s">
        <v>108</v>
      </c>
      <c r="Z1201" t="s">
        <v>103</v>
      </c>
      <c r="AA1201" s="34">
        <v>41538.810983796298</v>
      </c>
      <c r="AB1201" t="s">
        <v>109</v>
      </c>
      <c r="AC1201" s="34">
        <v>41545.044814814813</v>
      </c>
      <c r="AD1201" t="s">
        <v>192</v>
      </c>
      <c r="AE1201" t="s">
        <v>103</v>
      </c>
      <c r="AF1201" t="s">
        <v>103</v>
      </c>
      <c r="AG1201" t="s">
        <v>103</v>
      </c>
      <c r="AH1201" t="s">
        <v>111</v>
      </c>
      <c r="AI1201" t="s">
        <v>111</v>
      </c>
      <c r="AJ1201" t="s">
        <v>103</v>
      </c>
      <c r="AK1201" t="s">
        <v>108</v>
      </c>
      <c r="AN1201" t="s">
        <v>112</v>
      </c>
      <c r="AO1201" t="s">
        <v>113</v>
      </c>
      <c r="AP1201">
        <v>9369669000120</v>
      </c>
    </row>
    <row r="1202" spans="1:42" x14ac:dyDescent="0.25">
      <c r="A1202" t="s">
        <v>1604</v>
      </c>
      <c r="B1202" t="s">
        <v>60</v>
      </c>
      <c r="C1202" t="s">
        <v>1605</v>
      </c>
      <c r="D1202">
        <v>1</v>
      </c>
      <c r="E1202" s="34" t="s">
        <v>5461</v>
      </c>
      <c r="F1202" s="34"/>
      <c r="G1202" s="34">
        <v>41552.054340277777</v>
      </c>
      <c r="I1202" t="s">
        <v>105</v>
      </c>
      <c r="J1202" t="s">
        <v>1295</v>
      </c>
      <c r="Q1202" s="34">
        <v>41542.5</v>
      </c>
      <c r="S1202" t="s">
        <v>107</v>
      </c>
      <c r="U1202" t="s">
        <v>103</v>
      </c>
      <c r="Y1202" t="s">
        <v>108</v>
      </c>
      <c r="Z1202" t="s">
        <v>103</v>
      </c>
      <c r="AA1202" s="34">
        <v>41538.576388888891</v>
      </c>
      <c r="AB1202" t="s">
        <v>109</v>
      </c>
      <c r="AC1202" s="34">
        <v>41545.080474537041</v>
      </c>
      <c r="AD1202" t="s">
        <v>198</v>
      </c>
      <c r="AE1202" t="s">
        <v>111</v>
      </c>
      <c r="AF1202" t="s">
        <v>103</v>
      </c>
      <c r="AG1202" t="s">
        <v>103</v>
      </c>
      <c r="AH1202" t="s">
        <v>103</v>
      </c>
      <c r="AI1202" t="s">
        <v>111</v>
      </c>
      <c r="AJ1202" t="s">
        <v>103</v>
      </c>
      <c r="AK1202" t="s">
        <v>108</v>
      </c>
      <c r="AM1202">
        <v>13045960000110</v>
      </c>
      <c r="AN1202" t="s">
        <v>112</v>
      </c>
      <c r="AO1202" t="s">
        <v>113</v>
      </c>
      <c r="AP1202">
        <v>13045960000110</v>
      </c>
    </row>
    <row r="1203" spans="1:42" x14ac:dyDescent="0.25">
      <c r="A1203" t="s">
        <v>1606</v>
      </c>
      <c r="B1203" t="s">
        <v>60</v>
      </c>
      <c r="C1203" t="s">
        <v>1607</v>
      </c>
      <c r="D1203">
        <v>2</v>
      </c>
      <c r="E1203" s="34" t="s">
        <v>5462</v>
      </c>
      <c r="F1203" s="34"/>
      <c r="G1203" s="34">
        <v>41545.464456018519</v>
      </c>
      <c r="I1203" t="s">
        <v>105</v>
      </c>
      <c r="J1203" t="s">
        <v>490</v>
      </c>
      <c r="Q1203" s="34">
        <v>41542.5</v>
      </c>
      <c r="S1203" t="s">
        <v>107</v>
      </c>
      <c r="U1203" t="s">
        <v>103</v>
      </c>
      <c r="Y1203" t="s">
        <v>108</v>
      </c>
      <c r="Z1203" t="s">
        <v>103</v>
      </c>
      <c r="AA1203" s="34">
        <v>41538.521967592591</v>
      </c>
      <c r="AB1203" t="s">
        <v>109</v>
      </c>
      <c r="AC1203" s="34">
        <v>41545.110914351855</v>
      </c>
      <c r="AD1203" t="s">
        <v>192</v>
      </c>
      <c r="AE1203" t="s">
        <v>111</v>
      </c>
      <c r="AF1203" t="s">
        <v>103</v>
      </c>
      <c r="AG1203" t="s">
        <v>103</v>
      </c>
      <c r="AH1203" t="s">
        <v>103</v>
      </c>
      <c r="AI1203" t="s">
        <v>111</v>
      </c>
      <c r="AJ1203" t="s">
        <v>103</v>
      </c>
      <c r="AK1203" t="s">
        <v>108</v>
      </c>
      <c r="AN1203" t="s">
        <v>112</v>
      </c>
      <c r="AO1203" t="s">
        <v>113</v>
      </c>
      <c r="AP1203">
        <v>12286154000170</v>
      </c>
    </row>
    <row r="1204" spans="1:42" x14ac:dyDescent="0.25">
      <c r="A1204" t="s">
        <v>1608</v>
      </c>
      <c r="B1204" t="s">
        <v>60</v>
      </c>
      <c r="C1204" t="s">
        <v>1609</v>
      </c>
      <c r="D1204">
        <v>2</v>
      </c>
      <c r="E1204" s="34" t="s">
        <v>5463</v>
      </c>
      <c r="F1204" s="34"/>
      <c r="G1204" s="34">
        <v>41547.561909722222</v>
      </c>
      <c r="I1204" t="s">
        <v>105</v>
      </c>
      <c r="J1204" t="s">
        <v>137</v>
      </c>
      <c r="Q1204" s="34">
        <v>41542.5</v>
      </c>
      <c r="S1204" t="s">
        <v>107</v>
      </c>
      <c r="U1204" t="s">
        <v>103</v>
      </c>
      <c r="Y1204" t="s">
        <v>847</v>
      </c>
      <c r="Z1204" t="s">
        <v>103</v>
      </c>
      <c r="AA1204" s="34">
        <v>41538.545173611114</v>
      </c>
      <c r="AB1204" t="s">
        <v>109</v>
      </c>
      <c r="AC1204" s="34">
        <v>41545.200601851851</v>
      </c>
      <c r="AD1204" t="s">
        <v>192</v>
      </c>
      <c r="AE1204" t="s">
        <v>111</v>
      </c>
      <c r="AF1204" t="s">
        <v>103</v>
      </c>
      <c r="AG1204" t="s">
        <v>103</v>
      </c>
      <c r="AH1204" t="s">
        <v>103</v>
      </c>
      <c r="AI1204" t="s">
        <v>111</v>
      </c>
      <c r="AJ1204" t="s">
        <v>103</v>
      </c>
      <c r="AK1204" t="s">
        <v>847</v>
      </c>
      <c r="AN1204" t="s">
        <v>848</v>
      </c>
      <c r="AO1204" t="s">
        <v>849</v>
      </c>
      <c r="AP1204">
        <v>17417172000168</v>
      </c>
    </row>
    <row r="1205" spans="1:42" x14ac:dyDescent="0.25">
      <c r="A1205" t="s">
        <v>1610</v>
      </c>
      <c r="B1205" t="s">
        <v>60</v>
      </c>
      <c r="C1205" t="s">
        <v>1529</v>
      </c>
      <c r="D1205">
        <v>2</v>
      </c>
      <c r="E1205" s="34" t="s">
        <v>5464</v>
      </c>
      <c r="F1205" s="34"/>
      <c r="G1205" s="34">
        <v>41545.394409722219</v>
      </c>
      <c r="I1205" t="s">
        <v>105</v>
      </c>
      <c r="J1205" t="s">
        <v>137</v>
      </c>
      <c r="Q1205" s="34">
        <v>41542.5</v>
      </c>
      <c r="S1205" t="s">
        <v>107</v>
      </c>
      <c r="U1205" t="s">
        <v>103</v>
      </c>
      <c r="Y1205" t="s">
        <v>847</v>
      </c>
      <c r="Z1205" t="s">
        <v>103</v>
      </c>
      <c r="AA1205" s="34">
        <v>41538.537673611114</v>
      </c>
      <c r="AB1205" t="s">
        <v>109</v>
      </c>
      <c r="AC1205" s="34">
        <v>41545.224953703706</v>
      </c>
      <c r="AD1205" t="s">
        <v>508</v>
      </c>
      <c r="AE1205" t="s">
        <v>111</v>
      </c>
      <c r="AF1205" t="s">
        <v>103</v>
      </c>
      <c r="AG1205" t="s">
        <v>103</v>
      </c>
      <c r="AH1205" t="s">
        <v>103</v>
      </c>
      <c r="AI1205" t="s">
        <v>111</v>
      </c>
      <c r="AJ1205" t="s">
        <v>103</v>
      </c>
      <c r="AK1205" t="s">
        <v>847</v>
      </c>
      <c r="AN1205" t="s">
        <v>848</v>
      </c>
      <c r="AO1205" t="s">
        <v>849</v>
      </c>
      <c r="AP1205">
        <v>16505410000124</v>
      </c>
    </row>
    <row r="1206" spans="1:42" x14ac:dyDescent="0.25">
      <c r="A1206" t="s">
        <v>1611</v>
      </c>
      <c r="B1206" t="s">
        <v>60</v>
      </c>
      <c r="C1206" t="s">
        <v>1612</v>
      </c>
      <c r="D1206">
        <v>2</v>
      </c>
      <c r="E1206" s="34" t="s">
        <v>5465</v>
      </c>
      <c r="F1206" s="34"/>
      <c r="G1206" s="34">
        <v>41549.45144675926</v>
      </c>
      <c r="I1206" t="s">
        <v>116</v>
      </c>
      <c r="J1206" t="s">
        <v>117</v>
      </c>
      <c r="Q1206" s="34">
        <v>41542.5</v>
      </c>
      <c r="S1206" t="s">
        <v>107</v>
      </c>
      <c r="U1206" t="s">
        <v>103</v>
      </c>
      <c r="Y1206" t="s">
        <v>847</v>
      </c>
      <c r="Z1206" t="s">
        <v>103</v>
      </c>
      <c r="AA1206" s="34">
        <v>41538.552314814813</v>
      </c>
      <c r="AB1206" t="s">
        <v>109</v>
      </c>
      <c r="AC1206" s="34">
        <v>41545.288923611108</v>
      </c>
      <c r="AD1206" t="s">
        <v>192</v>
      </c>
      <c r="AE1206" t="s">
        <v>103</v>
      </c>
      <c r="AF1206" t="s">
        <v>103</v>
      </c>
      <c r="AG1206" t="s">
        <v>103</v>
      </c>
      <c r="AH1206" t="s">
        <v>111</v>
      </c>
      <c r="AI1206" t="s">
        <v>111</v>
      </c>
      <c r="AJ1206" t="s">
        <v>103</v>
      </c>
      <c r="AK1206" t="s">
        <v>847</v>
      </c>
      <c r="AN1206" t="s">
        <v>848</v>
      </c>
      <c r="AO1206" t="s">
        <v>849</v>
      </c>
      <c r="AP1206">
        <v>12064350000109</v>
      </c>
    </row>
    <row r="1207" spans="1:42" x14ac:dyDescent="0.25">
      <c r="A1207" t="s">
        <v>1613</v>
      </c>
      <c r="B1207" t="s">
        <v>60</v>
      </c>
      <c r="C1207" t="s">
        <v>1132</v>
      </c>
      <c r="D1207">
        <v>3</v>
      </c>
      <c r="E1207" s="34" t="s">
        <v>5466</v>
      </c>
      <c r="F1207" s="34"/>
      <c r="G1207" s="34">
        <v>41547.797465277778</v>
      </c>
      <c r="I1207" t="s">
        <v>116</v>
      </c>
      <c r="J1207" t="s">
        <v>117</v>
      </c>
      <c r="Q1207" s="34">
        <v>41547.5</v>
      </c>
      <c r="S1207" t="s">
        <v>107</v>
      </c>
      <c r="U1207" t="s">
        <v>103</v>
      </c>
      <c r="Y1207" t="s">
        <v>847</v>
      </c>
      <c r="Z1207" t="s">
        <v>103</v>
      </c>
      <c r="AA1207" s="34">
        <v>41542.872187499997</v>
      </c>
      <c r="AB1207" t="s">
        <v>109</v>
      </c>
      <c r="AC1207" s="34">
        <v>41546.37395833333</v>
      </c>
      <c r="AD1207" t="s">
        <v>110</v>
      </c>
      <c r="AE1207" t="s">
        <v>111</v>
      </c>
      <c r="AF1207" t="s">
        <v>103</v>
      </c>
      <c r="AG1207" t="s">
        <v>103</v>
      </c>
      <c r="AH1207" t="s">
        <v>103</v>
      </c>
      <c r="AI1207" t="s">
        <v>103</v>
      </c>
      <c r="AJ1207" t="s">
        <v>103</v>
      </c>
      <c r="AK1207" t="s">
        <v>847</v>
      </c>
      <c r="AN1207" t="s">
        <v>848</v>
      </c>
      <c r="AO1207" t="s">
        <v>849</v>
      </c>
      <c r="AP1207">
        <v>8975475000105</v>
      </c>
    </row>
    <row r="1208" spans="1:42" x14ac:dyDescent="0.25">
      <c r="A1208" t="s">
        <v>1614</v>
      </c>
      <c r="B1208" t="s">
        <v>60</v>
      </c>
      <c r="C1208" t="s">
        <v>1615</v>
      </c>
      <c r="D1208">
        <v>3</v>
      </c>
      <c r="E1208" s="34" t="s">
        <v>5467</v>
      </c>
      <c r="F1208" s="34"/>
      <c r="G1208" s="34">
        <v>41547.512291666666</v>
      </c>
      <c r="I1208" t="s">
        <v>105</v>
      </c>
      <c r="J1208" t="s">
        <v>490</v>
      </c>
      <c r="Q1208" s="34">
        <v>41547.5</v>
      </c>
      <c r="S1208" t="s">
        <v>107</v>
      </c>
      <c r="U1208" t="s">
        <v>103</v>
      </c>
      <c r="Y1208" t="s">
        <v>847</v>
      </c>
      <c r="Z1208" t="s">
        <v>103</v>
      </c>
      <c r="AA1208" s="34">
        <v>41542.837280092594</v>
      </c>
      <c r="AB1208" t="s">
        <v>109</v>
      </c>
      <c r="AC1208" s="34">
        <v>41546.388067129628</v>
      </c>
      <c r="AD1208" t="s">
        <v>110</v>
      </c>
      <c r="AE1208" t="s">
        <v>111</v>
      </c>
      <c r="AF1208" t="s">
        <v>103</v>
      </c>
      <c r="AG1208" t="s">
        <v>103</v>
      </c>
      <c r="AH1208" t="s">
        <v>103</v>
      </c>
      <c r="AI1208" t="s">
        <v>103</v>
      </c>
      <c r="AJ1208" t="s">
        <v>103</v>
      </c>
      <c r="AK1208" t="s">
        <v>847</v>
      </c>
      <c r="AN1208" t="s">
        <v>848</v>
      </c>
      <c r="AO1208" t="s">
        <v>849</v>
      </c>
      <c r="AP1208">
        <v>4487080000102</v>
      </c>
    </row>
    <row r="1209" spans="1:42" x14ac:dyDescent="0.25">
      <c r="A1209" t="s">
        <v>1616</v>
      </c>
      <c r="B1209" t="s">
        <v>60</v>
      </c>
      <c r="C1209" t="s">
        <v>1145</v>
      </c>
      <c r="D1209">
        <v>3</v>
      </c>
      <c r="E1209" s="34" t="s">
        <v>5468</v>
      </c>
      <c r="F1209" s="34"/>
      <c r="G1209" s="34">
        <v>41547.928738425922</v>
      </c>
      <c r="I1209" t="s">
        <v>116</v>
      </c>
      <c r="J1209" t="s">
        <v>117</v>
      </c>
      <c r="Q1209" s="34">
        <v>41547.5</v>
      </c>
      <c r="S1209" t="s">
        <v>107</v>
      </c>
      <c r="U1209" t="s">
        <v>103</v>
      </c>
      <c r="Y1209" t="s">
        <v>847</v>
      </c>
      <c r="Z1209" t="s">
        <v>103</v>
      </c>
      <c r="AA1209" s="34">
        <v>41542.830034722225</v>
      </c>
      <c r="AB1209" t="s">
        <v>109</v>
      </c>
      <c r="AC1209" s="34">
        <v>41546.413356481484</v>
      </c>
      <c r="AD1209" t="s">
        <v>110</v>
      </c>
      <c r="AE1209" t="s">
        <v>111</v>
      </c>
      <c r="AF1209" t="s">
        <v>103</v>
      </c>
      <c r="AG1209" t="s">
        <v>103</v>
      </c>
      <c r="AH1209" t="s">
        <v>103</v>
      </c>
      <c r="AI1209" t="s">
        <v>103</v>
      </c>
      <c r="AJ1209" t="s">
        <v>103</v>
      </c>
      <c r="AK1209" t="s">
        <v>847</v>
      </c>
      <c r="AN1209" t="s">
        <v>848</v>
      </c>
      <c r="AO1209" t="s">
        <v>849</v>
      </c>
      <c r="AP1209">
        <v>32597981000354</v>
      </c>
    </row>
    <row r="1210" spans="1:42" x14ac:dyDescent="0.25">
      <c r="A1210" t="s">
        <v>1617</v>
      </c>
      <c r="B1210" t="s">
        <v>60</v>
      </c>
      <c r="C1210" t="s">
        <v>1147</v>
      </c>
      <c r="D1210">
        <v>3</v>
      </c>
      <c r="E1210" s="34" t="s">
        <v>5469</v>
      </c>
      <c r="F1210" s="34"/>
      <c r="G1210" s="34">
        <v>41549.743703703702</v>
      </c>
      <c r="I1210" t="s">
        <v>116</v>
      </c>
      <c r="J1210" t="s">
        <v>117</v>
      </c>
      <c r="Q1210" s="34">
        <v>41547.448703703703</v>
      </c>
      <c r="S1210" t="s">
        <v>107</v>
      </c>
      <c r="U1210" t="s">
        <v>103</v>
      </c>
      <c r="Y1210" t="s">
        <v>847</v>
      </c>
      <c r="Z1210" t="s">
        <v>103</v>
      </c>
      <c r="AA1210" s="34">
        <v>41542.698703703703</v>
      </c>
      <c r="AB1210" t="s">
        <v>109</v>
      </c>
      <c r="AC1210" s="34">
        <v>41546.419479166667</v>
      </c>
      <c r="AD1210" t="s">
        <v>110</v>
      </c>
      <c r="AE1210" t="s">
        <v>111</v>
      </c>
      <c r="AF1210" t="s">
        <v>103</v>
      </c>
      <c r="AG1210" t="s">
        <v>103</v>
      </c>
      <c r="AH1210" t="s">
        <v>103</v>
      </c>
      <c r="AI1210" t="s">
        <v>103</v>
      </c>
      <c r="AJ1210" t="s">
        <v>103</v>
      </c>
      <c r="AK1210" t="s">
        <v>847</v>
      </c>
      <c r="AN1210" t="s">
        <v>848</v>
      </c>
      <c r="AO1210" t="s">
        <v>849</v>
      </c>
      <c r="AP1210">
        <v>13731182000112</v>
      </c>
    </row>
    <row r="1211" spans="1:42" x14ac:dyDescent="0.25">
      <c r="A1211" t="s">
        <v>1618</v>
      </c>
      <c r="B1211" t="s">
        <v>60</v>
      </c>
      <c r="C1211" t="s">
        <v>1619</v>
      </c>
      <c r="D1211">
        <v>3</v>
      </c>
      <c r="E1211" s="34" t="s">
        <v>5470</v>
      </c>
      <c r="F1211" s="34"/>
      <c r="G1211" s="34">
        <v>41547.357766203706</v>
      </c>
      <c r="I1211" t="s">
        <v>105</v>
      </c>
      <c r="J1211" t="s">
        <v>159</v>
      </c>
      <c r="Q1211" s="34">
        <v>41547.5</v>
      </c>
      <c r="S1211" t="s">
        <v>107</v>
      </c>
      <c r="U1211" t="s">
        <v>103</v>
      </c>
      <c r="Y1211" t="s">
        <v>847</v>
      </c>
      <c r="Z1211" t="s">
        <v>103</v>
      </c>
      <c r="AA1211" s="34">
        <v>41542.797199074077</v>
      </c>
      <c r="AB1211" t="s">
        <v>109</v>
      </c>
      <c r="AC1211" s="34">
        <v>41546.434907407405</v>
      </c>
      <c r="AD1211" t="s">
        <v>110</v>
      </c>
      <c r="AE1211" t="s">
        <v>111</v>
      </c>
      <c r="AF1211" t="s">
        <v>103</v>
      </c>
      <c r="AG1211" t="s">
        <v>103</v>
      </c>
      <c r="AH1211" t="s">
        <v>103</v>
      </c>
      <c r="AI1211" t="s">
        <v>103</v>
      </c>
      <c r="AJ1211" t="s">
        <v>103</v>
      </c>
      <c r="AK1211" t="s">
        <v>847</v>
      </c>
      <c r="AN1211" t="s">
        <v>848</v>
      </c>
      <c r="AO1211" t="s">
        <v>849</v>
      </c>
      <c r="AP1211">
        <v>10484516000102</v>
      </c>
    </row>
    <row r="1212" spans="1:42" x14ac:dyDescent="0.25">
      <c r="A1212" t="s">
        <v>1620</v>
      </c>
      <c r="B1212" t="s">
        <v>60</v>
      </c>
      <c r="C1212" t="s">
        <v>1151</v>
      </c>
      <c r="D1212">
        <v>3</v>
      </c>
      <c r="E1212" s="34" t="s">
        <v>5471</v>
      </c>
      <c r="F1212" s="34"/>
      <c r="G1212" s="34">
        <v>41547.422314814816</v>
      </c>
      <c r="I1212" t="s">
        <v>105</v>
      </c>
      <c r="J1212" t="s">
        <v>145</v>
      </c>
      <c r="Q1212" s="34">
        <v>41547.5</v>
      </c>
      <c r="S1212" t="s">
        <v>107</v>
      </c>
      <c r="U1212" t="s">
        <v>103</v>
      </c>
      <c r="Y1212" t="s">
        <v>847</v>
      </c>
      <c r="Z1212" t="s">
        <v>103</v>
      </c>
      <c r="AA1212" s="34">
        <v>41542.768692129626</v>
      </c>
      <c r="AB1212" t="s">
        <v>109</v>
      </c>
      <c r="AC1212" s="34">
        <v>41546.452974537038</v>
      </c>
      <c r="AD1212" t="s">
        <v>110</v>
      </c>
      <c r="AE1212" t="s">
        <v>111</v>
      </c>
      <c r="AF1212" t="s">
        <v>103</v>
      </c>
      <c r="AG1212" t="s">
        <v>103</v>
      </c>
      <c r="AH1212" t="s">
        <v>103</v>
      </c>
      <c r="AI1212" t="s">
        <v>103</v>
      </c>
      <c r="AJ1212" t="s">
        <v>103</v>
      </c>
      <c r="AK1212" t="s">
        <v>847</v>
      </c>
      <c r="AN1212" t="s">
        <v>848</v>
      </c>
      <c r="AO1212" t="s">
        <v>849</v>
      </c>
      <c r="AP1212">
        <v>17236406000170</v>
      </c>
    </row>
    <row r="1213" spans="1:42" x14ac:dyDescent="0.25">
      <c r="A1213" t="s">
        <v>1621</v>
      </c>
      <c r="B1213" t="s">
        <v>60</v>
      </c>
      <c r="C1213" t="s">
        <v>1622</v>
      </c>
      <c r="D1213">
        <v>3</v>
      </c>
      <c r="E1213" s="34" t="s">
        <v>5472</v>
      </c>
      <c r="F1213" s="34"/>
      <c r="G1213" s="34">
        <v>41546.490567129629</v>
      </c>
      <c r="I1213" t="s">
        <v>105</v>
      </c>
      <c r="J1213" t="s">
        <v>106</v>
      </c>
      <c r="Q1213" s="34">
        <v>41547.410324074073</v>
      </c>
      <c r="S1213" t="s">
        <v>107</v>
      </c>
      <c r="U1213" t="s">
        <v>103</v>
      </c>
      <c r="Y1213" t="s">
        <v>847</v>
      </c>
      <c r="Z1213" t="s">
        <v>103</v>
      </c>
      <c r="AA1213" s="34">
        <v>41542.660324074073</v>
      </c>
      <c r="AB1213" t="s">
        <v>109</v>
      </c>
      <c r="AC1213" s="34">
        <v>41546.464861111112</v>
      </c>
      <c r="AD1213" t="s">
        <v>110</v>
      </c>
      <c r="AE1213" t="s">
        <v>111</v>
      </c>
      <c r="AF1213" t="s">
        <v>103</v>
      </c>
      <c r="AG1213" t="s">
        <v>103</v>
      </c>
      <c r="AH1213" t="s">
        <v>103</v>
      </c>
      <c r="AI1213" t="s">
        <v>103</v>
      </c>
      <c r="AJ1213" t="s">
        <v>103</v>
      </c>
      <c r="AK1213" t="s">
        <v>847</v>
      </c>
      <c r="AN1213" t="s">
        <v>848</v>
      </c>
      <c r="AO1213" t="s">
        <v>849</v>
      </c>
      <c r="AP1213">
        <v>6133069000170</v>
      </c>
    </row>
    <row r="1214" spans="1:42" x14ac:dyDescent="0.25">
      <c r="A1214" t="s">
        <v>1623</v>
      </c>
      <c r="B1214" t="s">
        <v>60</v>
      </c>
      <c r="C1214" t="s">
        <v>1143</v>
      </c>
      <c r="D1214">
        <v>3</v>
      </c>
      <c r="E1214" s="34" t="s">
        <v>5473</v>
      </c>
      <c r="F1214" s="34"/>
      <c r="G1214" s="34">
        <v>41547.718194444446</v>
      </c>
      <c r="I1214" t="s">
        <v>116</v>
      </c>
      <c r="J1214" t="s">
        <v>117</v>
      </c>
      <c r="Q1214" s="34">
        <v>41547.407407407409</v>
      </c>
      <c r="S1214" t="s">
        <v>107</v>
      </c>
      <c r="U1214" t="s">
        <v>103</v>
      </c>
      <c r="Y1214" t="s">
        <v>847</v>
      </c>
      <c r="Z1214" t="s">
        <v>103</v>
      </c>
      <c r="AA1214" s="34">
        <v>41542.657407407409</v>
      </c>
      <c r="AB1214" t="s">
        <v>109</v>
      </c>
      <c r="AC1214" s="34">
        <v>41546.487685185188</v>
      </c>
      <c r="AD1214" t="s">
        <v>110</v>
      </c>
      <c r="AE1214" t="s">
        <v>111</v>
      </c>
      <c r="AF1214" t="s">
        <v>103</v>
      </c>
      <c r="AG1214" t="s">
        <v>103</v>
      </c>
      <c r="AH1214" t="s">
        <v>103</v>
      </c>
      <c r="AI1214" t="s">
        <v>103</v>
      </c>
      <c r="AJ1214" t="s">
        <v>103</v>
      </c>
      <c r="AK1214" t="s">
        <v>847</v>
      </c>
      <c r="AN1214" t="s">
        <v>848</v>
      </c>
      <c r="AO1214" t="s">
        <v>849</v>
      </c>
      <c r="AP1214">
        <v>14794464000121</v>
      </c>
    </row>
    <row r="1215" spans="1:42" x14ac:dyDescent="0.25">
      <c r="A1215" t="s">
        <v>1624</v>
      </c>
      <c r="B1215" t="s">
        <v>60</v>
      </c>
      <c r="C1215" t="s">
        <v>1625</v>
      </c>
      <c r="D1215">
        <v>3</v>
      </c>
      <c r="E1215" s="34" t="s">
        <v>5474</v>
      </c>
      <c r="F1215" s="34"/>
      <c r="G1215" s="34">
        <v>41547.937754629631</v>
      </c>
      <c r="I1215" t="s">
        <v>116</v>
      </c>
      <c r="J1215" t="s">
        <v>117</v>
      </c>
      <c r="Q1215" s="34">
        <v>41547.397488425922</v>
      </c>
      <c r="S1215" t="s">
        <v>107</v>
      </c>
      <c r="U1215" t="s">
        <v>103</v>
      </c>
      <c r="Y1215" t="s">
        <v>847</v>
      </c>
      <c r="Z1215" t="s">
        <v>103</v>
      </c>
      <c r="AA1215" s="34">
        <v>41542.647488425922</v>
      </c>
      <c r="AB1215" t="s">
        <v>109</v>
      </c>
      <c r="AC1215" s="34">
        <v>41546.497476851851</v>
      </c>
      <c r="AD1215" t="s">
        <v>110</v>
      </c>
      <c r="AE1215" t="s">
        <v>111</v>
      </c>
      <c r="AF1215" t="s">
        <v>103</v>
      </c>
      <c r="AG1215" t="s">
        <v>103</v>
      </c>
      <c r="AH1215" t="s">
        <v>103</v>
      </c>
      <c r="AI1215" t="s">
        <v>103</v>
      </c>
      <c r="AJ1215" t="s">
        <v>103</v>
      </c>
      <c r="AK1215" t="s">
        <v>847</v>
      </c>
      <c r="AN1215" t="s">
        <v>848</v>
      </c>
      <c r="AO1215" t="s">
        <v>849</v>
      </c>
      <c r="AP1215">
        <v>32377988000107</v>
      </c>
    </row>
    <row r="1216" spans="1:42" x14ac:dyDescent="0.25">
      <c r="A1216" t="s">
        <v>1626</v>
      </c>
      <c r="B1216" t="s">
        <v>60</v>
      </c>
      <c r="C1216" t="s">
        <v>1627</v>
      </c>
      <c r="D1216">
        <v>3</v>
      </c>
      <c r="E1216" s="34" t="s">
        <v>5475</v>
      </c>
      <c r="F1216" s="34"/>
      <c r="G1216" s="34">
        <v>41551.35056712963</v>
      </c>
      <c r="I1216" t="s">
        <v>105</v>
      </c>
      <c r="J1216" t="s">
        <v>490</v>
      </c>
      <c r="Q1216" s="34">
        <v>41547.391770833332</v>
      </c>
      <c r="S1216" t="s">
        <v>107</v>
      </c>
      <c r="U1216" t="s">
        <v>103</v>
      </c>
      <c r="Y1216" t="s">
        <v>847</v>
      </c>
      <c r="Z1216" t="s">
        <v>103</v>
      </c>
      <c r="AA1216" s="34">
        <v>41542.641770833332</v>
      </c>
      <c r="AB1216" t="s">
        <v>109</v>
      </c>
      <c r="AC1216" s="34">
        <v>41546.511111111111</v>
      </c>
      <c r="AD1216" t="s">
        <v>110</v>
      </c>
      <c r="AE1216" t="s">
        <v>111</v>
      </c>
      <c r="AF1216" t="s">
        <v>103</v>
      </c>
      <c r="AG1216" t="s">
        <v>103</v>
      </c>
      <c r="AH1216" t="s">
        <v>103</v>
      </c>
      <c r="AI1216" t="s">
        <v>103</v>
      </c>
      <c r="AJ1216" t="s">
        <v>103</v>
      </c>
      <c r="AK1216" t="s">
        <v>847</v>
      </c>
      <c r="AN1216" t="s">
        <v>848</v>
      </c>
      <c r="AO1216" t="s">
        <v>849</v>
      </c>
      <c r="AP1216">
        <v>12768942000101</v>
      </c>
    </row>
    <row r="1217" spans="1:42" x14ac:dyDescent="0.25">
      <c r="A1217" t="s">
        <v>1628</v>
      </c>
      <c r="B1217" t="s">
        <v>60</v>
      </c>
      <c r="C1217" t="s">
        <v>1629</v>
      </c>
      <c r="D1217">
        <v>3</v>
      </c>
      <c r="E1217" s="34" t="s">
        <v>5476</v>
      </c>
      <c r="F1217" s="34"/>
      <c r="G1217" s="34">
        <v>41547.946446759262</v>
      </c>
      <c r="I1217" t="s">
        <v>116</v>
      </c>
      <c r="J1217" t="s">
        <v>117</v>
      </c>
      <c r="Q1217" s="34">
        <v>41547.363969907405</v>
      </c>
      <c r="S1217" t="s">
        <v>107</v>
      </c>
      <c r="U1217" t="s">
        <v>103</v>
      </c>
      <c r="Y1217" t="s">
        <v>847</v>
      </c>
      <c r="Z1217" t="s">
        <v>103</v>
      </c>
      <c r="AA1217" s="34">
        <v>41542.613969907405</v>
      </c>
      <c r="AB1217" t="s">
        <v>109</v>
      </c>
      <c r="AC1217" s="34">
        <v>41546.521863425929</v>
      </c>
      <c r="AD1217" t="s">
        <v>110</v>
      </c>
      <c r="AE1217" t="s">
        <v>111</v>
      </c>
      <c r="AF1217" t="s">
        <v>103</v>
      </c>
      <c r="AG1217" t="s">
        <v>103</v>
      </c>
      <c r="AH1217" t="s">
        <v>103</v>
      </c>
      <c r="AI1217" t="s">
        <v>103</v>
      </c>
      <c r="AJ1217" t="s">
        <v>103</v>
      </c>
      <c r="AK1217" t="s">
        <v>847</v>
      </c>
      <c r="AN1217" t="s">
        <v>848</v>
      </c>
      <c r="AO1217" t="s">
        <v>849</v>
      </c>
      <c r="AP1217">
        <v>3894230000130</v>
      </c>
    </row>
    <row r="1218" spans="1:42" x14ac:dyDescent="0.25">
      <c r="A1218" t="s">
        <v>1630</v>
      </c>
      <c r="B1218" t="s">
        <v>60</v>
      </c>
      <c r="C1218" t="s">
        <v>1631</v>
      </c>
      <c r="D1218">
        <v>3</v>
      </c>
      <c r="E1218" s="34" t="s">
        <v>5477</v>
      </c>
      <c r="F1218" s="34"/>
      <c r="G1218" s="34">
        <v>41547.446620370371</v>
      </c>
      <c r="I1218" t="s">
        <v>105</v>
      </c>
      <c r="J1218" t="s">
        <v>326</v>
      </c>
      <c r="Q1218" s="34">
        <v>41544.5</v>
      </c>
      <c r="S1218" t="s">
        <v>107</v>
      </c>
      <c r="U1218" t="s">
        <v>103</v>
      </c>
      <c r="Y1218" t="s">
        <v>847</v>
      </c>
      <c r="Z1218" t="s">
        <v>103</v>
      </c>
      <c r="AA1218" s="34">
        <v>41542.164293981485</v>
      </c>
      <c r="AB1218" t="s">
        <v>109</v>
      </c>
      <c r="AC1218" s="34">
        <v>41546.530798611115</v>
      </c>
      <c r="AD1218" t="s">
        <v>110</v>
      </c>
      <c r="AE1218" t="s">
        <v>111</v>
      </c>
      <c r="AF1218" t="s">
        <v>103</v>
      </c>
      <c r="AG1218" t="s">
        <v>103</v>
      </c>
      <c r="AH1218" t="s">
        <v>103</v>
      </c>
      <c r="AI1218" t="s">
        <v>103</v>
      </c>
      <c r="AJ1218" t="s">
        <v>103</v>
      </c>
      <c r="AK1218" t="s">
        <v>847</v>
      </c>
      <c r="AN1218" t="s">
        <v>848</v>
      </c>
      <c r="AO1218" t="s">
        <v>849</v>
      </c>
      <c r="AP1218">
        <v>13360998000187</v>
      </c>
    </row>
    <row r="1219" spans="1:42" x14ac:dyDescent="0.25">
      <c r="A1219" t="s">
        <v>1632</v>
      </c>
      <c r="B1219" t="s">
        <v>60</v>
      </c>
      <c r="C1219" t="s">
        <v>1633</v>
      </c>
      <c r="D1219">
        <v>3</v>
      </c>
      <c r="E1219" s="34" t="s">
        <v>5478</v>
      </c>
      <c r="F1219" s="34"/>
      <c r="G1219" s="34">
        <v>41547.850949074076</v>
      </c>
      <c r="I1219" t="s">
        <v>116</v>
      </c>
      <c r="J1219" t="s">
        <v>117</v>
      </c>
      <c r="Q1219" s="34">
        <v>41544.5</v>
      </c>
      <c r="S1219" t="s">
        <v>107</v>
      </c>
      <c r="U1219" t="s">
        <v>103</v>
      </c>
      <c r="Y1219" t="s">
        <v>847</v>
      </c>
      <c r="Z1219" t="s">
        <v>103</v>
      </c>
      <c r="AA1219" s="34">
        <v>41542.096053240741</v>
      </c>
      <c r="AB1219" t="s">
        <v>109</v>
      </c>
      <c r="AC1219" s="34">
        <v>41546.542048611111</v>
      </c>
      <c r="AD1219" t="s">
        <v>110</v>
      </c>
      <c r="AE1219" t="s">
        <v>111</v>
      </c>
      <c r="AF1219" t="s">
        <v>103</v>
      </c>
      <c r="AG1219" t="s">
        <v>103</v>
      </c>
      <c r="AH1219" t="s">
        <v>103</v>
      </c>
      <c r="AI1219" t="s">
        <v>103</v>
      </c>
      <c r="AJ1219" t="s">
        <v>103</v>
      </c>
      <c r="AK1219" t="s">
        <v>847</v>
      </c>
      <c r="AN1219" t="s">
        <v>848</v>
      </c>
      <c r="AO1219" t="s">
        <v>849</v>
      </c>
      <c r="AP1219">
        <v>1449212000113</v>
      </c>
    </row>
    <row r="1220" spans="1:42" x14ac:dyDescent="0.25">
      <c r="A1220" t="s">
        <v>1634</v>
      </c>
      <c r="B1220" t="s">
        <v>60</v>
      </c>
      <c r="C1220" t="s">
        <v>1635</v>
      </c>
      <c r="D1220">
        <v>3</v>
      </c>
      <c r="E1220" s="34" t="s">
        <v>5479</v>
      </c>
      <c r="F1220" s="34"/>
      <c r="G1220" s="34">
        <v>41546.669988425929</v>
      </c>
      <c r="I1220" t="s">
        <v>105</v>
      </c>
      <c r="J1220" t="s">
        <v>490</v>
      </c>
      <c r="Q1220" s="34">
        <v>41544.5</v>
      </c>
      <c r="S1220" t="s">
        <v>107</v>
      </c>
      <c r="U1220" t="s">
        <v>103</v>
      </c>
      <c r="Y1220" t="s">
        <v>847</v>
      </c>
      <c r="Z1220" t="s">
        <v>103</v>
      </c>
      <c r="AA1220" s="34">
        <v>41542.063379629632</v>
      </c>
      <c r="AB1220" t="s">
        <v>109</v>
      </c>
      <c r="AC1220" s="34">
        <v>41546.552175925928</v>
      </c>
      <c r="AD1220" t="s">
        <v>110</v>
      </c>
      <c r="AE1220" t="s">
        <v>111</v>
      </c>
      <c r="AF1220" t="s">
        <v>103</v>
      </c>
      <c r="AG1220" t="s">
        <v>103</v>
      </c>
      <c r="AH1220" t="s">
        <v>103</v>
      </c>
      <c r="AI1220" t="s">
        <v>103</v>
      </c>
      <c r="AJ1220" t="s">
        <v>103</v>
      </c>
      <c r="AK1220" t="s">
        <v>847</v>
      </c>
      <c r="AN1220" t="s">
        <v>848</v>
      </c>
      <c r="AO1220" t="s">
        <v>849</v>
      </c>
      <c r="AP1220">
        <v>3468862000131</v>
      </c>
    </row>
    <row r="1221" spans="1:42" x14ac:dyDescent="0.25">
      <c r="A1221" t="s">
        <v>1636</v>
      </c>
      <c r="B1221" t="s">
        <v>60</v>
      </c>
      <c r="C1221" t="s">
        <v>1637</v>
      </c>
      <c r="D1221">
        <v>2</v>
      </c>
      <c r="E1221" s="34" t="s">
        <v>5480</v>
      </c>
      <c r="F1221" s="34"/>
      <c r="G1221" s="34">
        <v>41547.426018518519</v>
      </c>
      <c r="I1221" t="s">
        <v>105</v>
      </c>
      <c r="J1221" t="s">
        <v>137</v>
      </c>
      <c r="Q1221" s="34">
        <v>41548.476018518515</v>
      </c>
      <c r="S1221" t="s">
        <v>107</v>
      </c>
      <c r="U1221" t="s">
        <v>103</v>
      </c>
      <c r="Y1221" t="s">
        <v>847</v>
      </c>
      <c r="Z1221" t="s">
        <v>103</v>
      </c>
      <c r="AA1221" s="34">
        <v>41543.726018518515</v>
      </c>
      <c r="AB1221" t="s">
        <v>109</v>
      </c>
      <c r="AC1221" s="34">
        <v>41546.596006944441</v>
      </c>
      <c r="AD1221" t="s">
        <v>192</v>
      </c>
      <c r="AE1221" t="s">
        <v>111</v>
      </c>
      <c r="AF1221" t="s">
        <v>103</v>
      </c>
      <c r="AG1221" t="s">
        <v>103</v>
      </c>
      <c r="AH1221" t="s">
        <v>103</v>
      </c>
      <c r="AI1221" t="s">
        <v>103</v>
      </c>
      <c r="AJ1221" t="s">
        <v>103</v>
      </c>
      <c r="AK1221" t="s">
        <v>847</v>
      </c>
      <c r="AN1221" t="s">
        <v>848</v>
      </c>
      <c r="AO1221" t="s">
        <v>849</v>
      </c>
      <c r="AP1221">
        <v>6106206000187</v>
      </c>
    </row>
    <row r="1222" spans="1:42" x14ac:dyDescent="0.25">
      <c r="A1222" t="s">
        <v>1638</v>
      </c>
      <c r="B1222" t="s">
        <v>60</v>
      </c>
      <c r="C1222" t="s">
        <v>1639</v>
      </c>
      <c r="D1222">
        <v>1</v>
      </c>
      <c r="E1222" s="34" t="s">
        <v>5481</v>
      </c>
      <c r="F1222" s="34"/>
      <c r="G1222" s="34">
        <v>41548.615949074076</v>
      </c>
      <c r="I1222" t="s">
        <v>116</v>
      </c>
      <c r="J1222" t="s">
        <v>117</v>
      </c>
      <c r="Q1222" s="34">
        <v>41548.472141203703</v>
      </c>
      <c r="S1222" t="s">
        <v>107</v>
      </c>
      <c r="U1222" t="s">
        <v>103</v>
      </c>
      <c r="Y1222" t="s">
        <v>847</v>
      </c>
      <c r="Z1222" t="s">
        <v>103</v>
      </c>
      <c r="AA1222" s="34">
        <v>41543.722141203703</v>
      </c>
      <c r="AB1222" t="s">
        <v>109</v>
      </c>
      <c r="AC1222" s="34">
        <v>41546.609594907408</v>
      </c>
      <c r="AD1222" t="s">
        <v>192</v>
      </c>
      <c r="AE1222" t="s">
        <v>111</v>
      </c>
      <c r="AF1222" t="s">
        <v>103</v>
      </c>
      <c r="AG1222" t="s">
        <v>103</v>
      </c>
      <c r="AH1222" t="s">
        <v>103</v>
      </c>
      <c r="AI1222" t="s">
        <v>103</v>
      </c>
      <c r="AJ1222" t="s">
        <v>103</v>
      </c>
      <c r="AK1222" t="s">
        <v>847</v>
      </c>
      <c r="AN1222" t="s">
        <v>848</v>
      </c>
      <c r="AO1222" t="s">
        <v>849</v>
      </c>
      <c r="AP1222">
        <v>83066118000140</v>
      </c>
    </row>
    <row r="1223" spans="1:42" x14ac:dyDescent="0.25">
      <c r="A1223" t="s">
        <v>1640</v>
      </c>
      <c r="B1223" t="s">
        <v>60</v>
      </c>
      <c r="C1223" t="s">
        <v>1641</v>
      </c>
      <c r="D1223">
        <v>1</v>
      </c>
      <c r="E1223" s="34" t="s">
        <v>5482</v>
      </c>
      <c r="F1223" s="34"/>
      <c r="G1223" s="34">
        <v>41547.834305555552</v>
      </c>
      <c r="I1223" t="s">
        <v>116</v>
      </c>
      <c r="J1223" t="s">
        <v>117</v>
      </c>
      <c r="Q1223" s="34">
        <v>41548.467615740738</v>
      </c>
      <c r="S1223" t="s">
        <v>107</v>
      </c>
      <c r="U1223" t="s">
        <v>103</v>
      </c>
      <c r="Y1223" t="s">
        <v>847</v>
      </c>
      <c r="Z1223" t="s">
        <v>103</v>
      </c>
      <c r="AA1223" s="34">
        <v>41543.717615740738</v>
      </c>
      <c r="AB1223" t="s">
        <v>109</v>
      </c>
      <c r="AC1223" s="34">
        <v>41546.631793981483</v>
      </c>
      <c r="AD1223" t="s">
        <v>110</v>
      </c>
      <c r="AE1223" t="s">
        <v>111</v>
      </c>
      <c r="AF1223" t="s">
        <v>103</v>
      </c>
      <c r="AG1223" t="s">
        <v>103</v>
      </c>
      <c r="AH1223" t="s">
        <v>103</v>
      </c>
      <c r="AI1223" t="s">
        <v>103</v>
      </c>
      <c r="AJ1223" t="s">
        <v>103</v>
      </c>
      <c r="AK1223" t="s">
        <v>847</v>
      </c>
      <c r="AN1223" t="s">
        <v>848</v>
      </c>
      <c r="AO1223" t="s">
        <v>849</v>
      </c>
      <c r="AP1223">
        <v>31250012000106</v>
      </c>
    </row>
    <row r="1224" spans="1:42" x14ac:dyDescent="0.25">
      <c r="A1224" t="s">
        <v>1642</v>
      </c>
      <c r="B1224" t="s">
        <v>60</v>
      </c>
      <c r="C1224" t="s">
        <v>1643</v>
      </c>
      <c r="D1224">
        <v>2</v>
      </c>
      <c r="E1224" s="34" t="s">
        <v>5483</v>
      </c>
      <c r="F1224" s="34"/>
      <c r="G1224" s="34">
        <v>41547.872546296298</v>
      </c>
      <c r="I1224" t="s">
        <v>116</v>
      </c>
      <c r="J1224" t="s">
        <v>117</v>
      </c>
      <c r="Q1224" s="34">
        <v>41548.349745370368</v>
      </c>
      <c r="S1224" t="s">
        <v>107</v>
      </c>
      <c r="U1224" t="s">
        <v>103</v>
      </c>
      <c r="Y1224" t="s">
        <v>847</v>
      </c>
      <c r="Z1224" t="s">
        <v>103</v>
      </c>
      <c r="AA1224" s="34">
        <v>41543.599745370368</v>
      </c>
      <c r="AB1224" t="s">
        <v>109</v>
      </c>
      <c r="AC1224" s="34">
        <v>41546.653587962966</v>
      </c>
      <c r="AD1224" t="s">
        <v>110</v>
      </c>
      <c r="AE1224" t="s">
        <v>111</v>
      </c>
      <c r="AF1224" t="s">
        <v>103</v>
      </c>
      <c r="AG1224" t="s">
        <v>103</v>
      </c>
      <c r="AH1224" t="s">
        <v>103</v>
      </c>
      <c r="AI1224" t="s">
        <v>103</v>
      </c>
      <c r="AJ1224" t="s">
        <v>103</v>
      </c>
      <c r="AK1224" t="s">
        <v>847</v>
      </c>
      <c r="AN1224" t="s">
        <v>848</v>
      </c>
      <c r="AO1224" t="s">
        <v>849</v>
      </c>
      <c r="AP1224">
        <v>7340809000101</v>
      </c>
    </row>
    <row r="1225" spans="1:42" x14ac:dyDescent="0.25">
      <c r="A1225" t="s">
        <v>1644</v>
      </c>
      <c r="B1225" t="s">
        <v>60</v>
      </c>
      <c r="C1225" t="s">
        <v>1645</v>
      </c>
      <c r="D1225">
        <v>1</v>
      </c>
      <c r="E1225" s="34" t="s">
        <v>5484</v>
      </c>
      <c r="F1225" s="34"/>
      <c r="G1225" s="34">
        <v>41547.396168981482</v>
      </c>
      <c r="I1225" t="s">
        <v>105</v>
      </c>
      <c r="J1225" t="s">
        <v>339</v>
      </c>
      <c r="Q1225" s="34">
        <v>41547.5</v>
      </c>
      <c r="S1225" t="s">
        <v>107</v>
      </c>
      <c r="U1225" t="s">
        <v>103</v>
      </c>
      <c r="Y1225" t="s">
        <v>847</v>
      </c>
      <c r="Z1225" t="s">
        <v>103</v>
      </c>
      <c r="AA1225" s="34">
        <v>41542.890914351854</v>
      </c>
      <c r="AB1225" t="s">
        <v>109</v>
      </c>
      <c r="AC1225" s="34">
        <v>41546.686689814815</v>
      </c>
      <c r="AD1225" t="s">
        <v>110</v>
      </c>
      <c r="AE1225" t="s">
        <v>103</v>
      </c>
      <c r="AF1225" t="s">
        <v>103</v>
      </c>
      <c r="AG1225" t="s">
        <v>103</v>
      </c>
      <c r="AH1225" t="s">
        <v>111</v>
      </c>
      <c r="AI1225" t="s">
        <v>103</v>
      </c>
      <c r="AJ1225" t="s">
        <v>103</v>
      </c>
      <c r="AK1225" t="s">
        <v>847</v>
      </c>
      <c r="AM1225">
        <v>13956651000100</v>
      </c>
      <c r="AN1225" t="s">
        <v>848</v>
      </c>
      <c r="AO1225" t="s">
        <v>849</v>
      </c>
      <c r="AP1225">
        <v>13956651000100</v>
      </c>
    </row>
    <row r="1226" spans="1:42" x14ac:dyDescent="0.25">
      <c r="A1226" t="s">
        <v>1951</v>
      </c>
      <c r="B1226" t="s">
        <v>62</v>
      </c>
      <c r="C1226" t="s">
        <v>1952</v>
      </c>
      <c r="D1226">
        <v>6</v>
      </c>
      <c r="E1226" s="34" t="s">
        <v>5485</v>
      </c>
      <c r="F1226" s="34"/>
      <c r="G1226" s="34">
        <v>41520.51934027778</v>
      </c>
      <c r="I1226" t="s">
        <v>105</v>
      </c>
      <c r="J1226" t="s">
        <v>137</v>
      </c>
      <c r="Q1226" s="34">
        <v>41514.726354166669</v>
      </c>
      <c r="S1226" t="s">
        <v>107</v>
      </c>
      <c r="U1226" t="s">
        <v>103</v>
      </c>
      <c r="Y1226" t="s">
        <v>573</v>
      </c>
      <c r="Z1226" t="s">
        <v>103</v>
      </c>
      <c r="AA1226" s="34">
        <v>41512.559687499997</v>
      </c>
      <c r="AB1226" t="s">
        <v>109</v>
      </c>
      <c r="AC1226" s="34">
        <v>41520.440289351849</v>
      </c>
      <c r="AD1226" t="s">
        <v>110</v>
      </c>
      <c r="AE1226" t="s">
        <v>111</v>
      </c>
      <c r="AF1226" t="s">
        <v>103</v>
      </c>
      <c r="AG1226" t="s">
        <v>103</v>
      </c>
      <c r="AH1226" t="s">
        <v>103</v>
      </c>
      <c r="AI1226" t="s">
        <v>111</v>
      </c>
      <c r="AJ1226" t="s">
        <v>103</v>
      </c>
      <c r="AK1226" t="s">
        <v>573</v>
      </c>
      <c r="AN1226" t="s">
        <v>574</v>
      </c>
      <c r="AO1226" t="s">
        <v>575</v>
      </c>
      <c r="AP1226">
        <v>11336266000126</v>
      </c>
    </row>
    <row r="1227" spans="1:42" x14ac:dyDescent="0.25">
      <c r="A1227" t="s">
        <v>1953</v>
      </c>
      <c r="B1227" t="s">
        <v>62</v>
      </c>
      <c r="C1227" t="s">
        <v>1954</v>
      </c>
      <c r="D1227">
        <v>5</v>
      </c>
      <c r="E1227" s="34" t="s">
        <v>5486</v>
      </c>
      <c r="F1227" s="34"/>
      <c r="G1227" s="34">
        <v>41520.619988425926</v>
      </c>
      <c r="I1227" t="s">
        <v>105</v>
      </c>
      <c r="J1227" t="s">
        <v>137</v>
      </c>
      <c r="Q1227" s="34">
        <v>41514.717800925922</v>
      </c>
      <c r="S1227" t="s">
        <v>107</v>
      </c>
      <c r="U1227" t="s">
        <v>103</v>
      </c>
      <c r="Y1227" t="s">
        <v>573</v>
      </c>
      <c r="Z1227" t="s">
        <v>103</v>
      </c>
      <c r="AA1227" s="34">
        <v>41512.551134259258</v>
      </c>
      <c r="AB1227" t="s">
        <v>109</v>
      </c>
      <c r="AC1227" s="34">
        <v>41520.460798611108</v>
      </c>
      <c r="AD1227" t="s">
        <v>110</v>
      </c>
      <c r="AE1227" t="s">
        <v>103</v>
      </c>
      <c r="AF1227" t="s">
        <v>103</v>
      </c>
      <c r="AG1227" t="s">
        <v>103</v>
      </c>
      <c r="AH1227" t="s">
        <v>103</v>
      </c>
      <c r="AI1227" t="s">
        <v>111</v>
      </c>
      <c r="AJ1227" t="s">
        <v>103</v>
      </c>
      <c r="AK1227" t="s">
        <v>573</v>
      </c>
      <c r="AN1227" t="s">
        <v>574</v>
      </c>
      <c r="AO1227" t="s">
        <v>575</v>
      </c>
      <c r="AP1227">
        <v>7489251000120</v>
      </c>
    </row>
    <row r="1228" spans="1:42" x14ac:dyDescent="0.25">
      <c r="A1228" t="s">
        <v>1955</v>
      </c>
      <c r="B1228" t="s">
        <v>62</v>
      </c>
      <c r="C1228" t="s">
        <v>1956</v>
      </c>
      <c r="D1228">
        <v>3</v>
      </c>
      <c r="E1228" s="34" t="s">
        <v>5487</v>
      </c>
      <c r="F1228" s="34"/>
      <c r="G1228" s="34">
        <v>41525.052094907405</v>
      </c>
      <c r="I1228" t="s">
        <v>105</v>
      </c>
      <c r="J1228" t="s">
        <v>410</v>
      </c>
      <c r="Q1228" s="34">
        <v>41516.532187500001</v>
      </c>
      <c r="S1228" t="s">
        <v>107</v>
      </c>
      <c r="U1228" t="s">
        <v>103</v>
      </c>
      <c r="Y1228" t="s">
        <v>573</v>
      </c>
      <c r="Z1228" t="s">
        <v>103</v>
      </c>
      <c r="AA1228" s="34">
        <v>41514.365520833337</v>
      </c>
      <c r="AB1228" t="s">
        <v>109</v>
      </c>
      <c r="AC1228" s="34">
        <v>41520.504953703705</v>
      </c>
      <c r="AD1228" t="s">
        <v>110</v>
      </c>
      <c r="AE1228" t="s">
        <v>103</v>
      </c>
      <c r="AF1228" t="s">
        <v>103</v>
      </c>
      <c r="AG1228" t="s">
        <v>103</v>
      </c>
      <c r="AH1228" t="s">
        <v>103</v>
      </c>
      <c r="AI1228" t="s">
        <v>111</v>
      </c>
      <c r="AJ1228" t="s">
        <v>103</v>
      </c>
      <c r="AK1228" t="s">
        <v>573</v>
      </c>
      <c r="AN1228" t="s">
        <v>574</v>
      </c>
      <c r="AO1228" t="s">
        <v>575</v>
      </c>
      <c r="AP1228">
        <v>2765326000135</v>
      </c>
    </row>
    <row r="1229" spans="1:42" x14ac:dyDescent="0.25">
      <c r="A1229" t="s">
        <v>1957</v>
      </c>
      <c r="B1229" t="s">
        <v>62</v>
      </c>
      <c r="C1229" t="s">
        <v>1958</v>
      </c>
      <c r="D1229">
        <v>5</v>
      </c>
      <c r="E1229" s="34" t="s">
        <v>5488</v>
      </c>
      <c r="F1229" s="34"/>
      <c r="G1229" s="34">
        <v>41521.370844907404</v>
      </c>
      <c r="I1229" t="s">
        <v>105</v>
      </c>
      <c r="J1229" t="s">
        <v>137</v>
      </c>
      <c r="Q1229" s="34">
        <v>41515.711064814815</v>
      </c>
      <c r="S1229" t="s">
        <v>107</v>
      </c>
      <c r="U1229" t="s">
        <v>103</v>
      </c>
      <c r="Y1229" t="s">
        <v>573</v>
      </c>
      <c r="Z1229" t="s">
        <v>103</v>
      </c>
      <c r="AA1229" s="34">
        <v>41513.544398148151</v>
      </c>
      <c r="AB1229" t="s">
        <v>109</v>
      </c>
      <c r="AC1229" s="34">
        <v>41520.597083333334</v>
      </c>
      <c r="AD1229" t="s">
        <v>110</v>
      </c>
      <c r="AE1229" t="s">
        <v>103</v>
      </c>
      <c r="AF1229" t="s">
        <v>103</v>
      </c>
      <c r="AG1229" t="s">
        <v>103</v>
      </c>
      <c r="AH1229" t="s">
        <v>103</v>
      </c>
      <c r="AI1229" t="s">
        <v>111</v>
      </c>
      <c r="AJ1229" t="s">
        <v>103</v>
      </c>
      <c r="AK1229" t="s">
        <v>573</v>
      </c>
      <c r="AN1229" t="s">
        <v>574</v>
      </c>
      <c r="AO1229" t="s">
        <v>575</v>
      </c>
      <c r="AP1229">
        <v>13614424000198</v>
      </c>
    </row>
    <row r="1230" spans="1:42" x14ac:dyDescent="0.25">
      <c r="A1230" t="s">
        <v>1959</v>
      </c>
      <c r="B1230" t="s">
        <v>62</v>
      </c>
      <c r="C1230" t="s">
        <v>1960</v>
      </c>
      <c r="D1230">
        <v>3</v>
      </c>
      <c r="E1230" s="34" t="s">
        <v>5489</v>
      </c>
      <c r="F1230" s="34"/>
      <c r="G1230" s="34">
        <v>41520.644884259258</v>
      </c>
      <c r="I1230" t="s">
        <v>116</v>
      </c>
      <c r="J1230" t="s">
        <v>117</v>
      </c>
      <c r="Q1230" s="34">
        <v>41516.538368055553</v>
      </c>
      <c r="S1230" t="s">
        <v>107</v>
      </c>
      <c r="U1230" t="s">
        <v>103</v>
      </c>
      <c r="Y1230" t="s">
        <v>573</v>
      </c>
      <c r="Z1230" t="s">
        <v>103</v>
      </c>
      <c r="AA1230" s="34">
        <v>41514.371701388889</v>
      </c>
      <c r="AB1230" t="s">
        <v>109</v>
      </c>
      <c r="AC1230" s="34">
        <v>41520.644884259258</v>
      </c>
      <c r="AD1230" t="s">
        <v>110</v>
      </c>
      <c r="AE1230" t="s">
        <v>111</v>
      </c>
      <c r="AF1230" t="s">
        <v>103</v>
      </c>
      <c r="AG1230" t="s">
        <v>103</v>
      </c>
      <c r="AH1230" t="s">
        <v>103</v>
      </c>
      <c r="AI1230" t="s">
        <v>111</v>
      </c>
      <c r="AJ1230" t="s">
        <v>103</v>
      </c>
      <c r="AK1230" t="s">
        <v>573</v>
      </c>
      <c r="AN1230" t="s">
        <v>574</v>
      </c>
      <c r="AO1230" t="s">
        <v>575</v>
      </c>
      <c r="AP1230">
        <v>10966442000140</v>
      </c>
    </row>
    <row r="1231" spans="1:42" x14ac:dyDescent="0.25">
      <c r="A1231" t="s">
        <v>1961</v>
      </c>
      <c r="B1231" t="s">
        <v>62</v>
      </c>
      <c r="C1231" t="s">
        <v>188</v>
      </c>
      <c r="D1231">
        <v>2</v>
      </c>
      <c r="E1231" s="34" t="s">
        <v>5490</v>
      </c>
      <c r="F1231" s="34"/>
      <c r="G1231" s="34">
        <v>41521.516944444447</v>
      </c>
      <c r="I1231" t="s">
        <v>105</v>
      </c>
      <c r="J1231" t="s">
        <v>326</v>
      </c>
      <c r="Q1231" s="34">
        <v>41521.5</v>
      </c>
      <c r="S1231" t="s">
        <v>107</v>
      </c>
      <c r="U1231" t="s">
        <v>103</v>
      </c>
      <c r="Y1231" t="s">
        <v>573</v>
      </c>
      <c r="Z1231" t="s">
        <v>103</v>
      </c>
      <c r="AA1231" s="34">
        <v>41516.844872685186</v>
      </c>
      <c r="AB1231" t="s">
        <v>109</v>
      </c>
      <c r="AC1231" s="34">
        <v>41520.676168981481</v>
      </c>
      <c r="AD1231" t="s">
        <v>110</v>
      </c>
      <c r="AE1231" t="s">
        <v>111</v>
      </c>
      <c r="AF1231" t="s">
        <v>103</v>
      </c>
      <c r="AG1231" t="s">
        <v>103</v>
      </c>
      <c r="AH1231" t="s">
        <v>103</v>
      </c>
      <c r="AI1231" t="s">
        <v>103</v>
      </c>
      <c r="AJ1231" t="s">
        <v>103</v>
      </c>
      <c r="AK1231" t="s">
        <v>573</v>
      </c>
      <c r="AN1231" t="s">
        <v>574</v>
      </c>
      <c r="AO1231" t="s">
        <v>575</v>
      </c>
      <c r="AP1231">
        <v>13142823000101</v>
      </c>
    </row>
    <row r="1232" spans="1:42" x14ac:dyDescent="0.25">
      <c r="A1232" t="s">
        <v>1962</v>
      </c>
      <c r="B1232" t="s">
        <v>62</v>
      </c>
      <c r="C1232" t="s">
        <v>1963</v>
      </c>
      <c r="D1232">
        <v>6</v>
      </c>
      <c r="E1232" s="34" t="s">
        <v>5491</v>
      </c>
      <c r="F1232" s="34"/>
      <c r="G1232" s="34">
        <v>41525.04928240741</v>
      </c>
      <c r="I1232" t="s">
        <v>105</v>
      </c>
      <c r="J1232" t="s">
        <v>150</v>
      </c>
      <c r="Q1232" s="34">
        <v>41516.703923611109</v>
      </c>
      <c r="S1232" t="s">
        <v>107</v>
      </c>
      <c r="U1232" t="s">
        <v>103</v>
      </c>
      <c r="Y1232" t="s">
        <v>573</v>
      </c>
      <c r="Z1232" t="s">
        <v>103</v>
      </c>
      <c r="AA1232" s="34">
        <v>41514.537256944444</v>
      </c>
      <c r="AB1232" t="s">
        <v>109</v>
      </c>
      <c r="AC1232" s="34">
        <v>41521.359953703701</v>
      </c>
      <c r="AD1232" t="s">
        <v>110</v>
      </c>
      <c r="AE1232" t="s">
        <v>111</v>
      </c>
      <c r="AF1232" t="s">
        <v>103</v>
      </c>
      <c r="AG1232" t="s">
        <v>103</v>
      </c>
      <c r="AH1232" t="s">
        <v>103</v>
      </c>
      <c r="AI1232" t="s">
        <v>111</v>
      </c>
      <c r="AJ1232" t="s">
        <v>103</v>
      </c>
      <c r="AK1232" t="s">
        <v>573</v>
      </c>
      <c r="AN1232" t="s">
        <v>574</v>
      </c>
      <c r="AO1232" t="s">
        <v>575</v>
      </c>
      <c r="AP1232">
        <v>16900699000186</v>
      </c>
    </row>
    <row r="1233" spans="1:42" x14ac:dyDescent="0.25">
      <c r="A1233" t="s">
        <v>1964</v>
      </c>
      <c r="B1233" t="s">
        <v>62</v>
      </c>
      <c r="C1233" t="s">
        <v>1965</v>
      </c>
      <c r="D1233">
        <v>2</v>
      </c>
      <c r="E1233" s="34" t="s">
        <v>5492</v>
      </c>
      <c r="F1233" s="34"/>
      <c r="G1233" s="34">
        <v>41521.566319444442</v>
      </c>
      <c r="I1233" t="s">
        <v>105</v>
      </c>
      <c r="J1233" t="s">
        <v>150</v>
      </c>
      <c r="Q1233" s="34">
        <v>41516.738564814812</v>
      </c>
      <c r="S1233" t="s">
        <v>107</v>
      </c>
      <c r="U1233" t="s">
        <v>103</v>
      </c>
      <c r="Y1233" t="s">
        <v>573</v>
      </c>
      <c r="Z1233" t="s">
        <v>103</v>
      </c>
      <c r="AA1233" s="34">
        <v>41514.571898148148</v>
      </c>
      <c r="AB1233" t="s">
        <v>109</v>
      </c>
      <c r="AC1233" s="34">
        <v>41521.397118055553</v>
      </c>
      <c r="AD1233" t="s">
        <v>110</v>
      </c>
      <c r="AE1233" t="s">
        <v>111</v>
      </c>
      <c r="AF1233" t="s">
        <v>103</v>
      </c>
      <c r="AG1233" t="s">
        <v>103</v>
      </c>
      <c r="AH1233" t="s">
        <v>103</v>
      </c>
      <c r="AI1233" t="s">
        <v>111</v>
      </c>
      <c r="AJ1233" t="s">
        <v>103</v>
      </c>
      <c r="AK1233" t="s">
        <v>573</v>
      </c>
      <c r="AN1233" t="s">
        <v>574</v>
      </c>
      <c r="AO1233" t="s">
        <v>575</v>
      </c>
      <c r="AP1233">
        <v>8695753000170</v>
      </c>
    </row>
    <row r="1234" spans="1:42" x14ac:dyDescent="0.25">
      <c r="A1234" t="s">
        <v>1966</v>
      </c>
      <c r="B1234" t="s">
        <v>62</v>
      </c>
      <c r="C1234" t="s">
        <v>1967</v>
      </c>
      <c r="D1234">
        <v>2</v>
      </c>
      <c r="E1234" s="34" t="s">
        <v>5493</v>
      </c>
      <c r="F1234" s="34"/>
      <c r="G1234" s="34">
        <v>41526.05777777778</v>
      </c>
      <c r="I1234" t="s">
        <v>105</v>
      </c>
      <c r="J1234" t="s">
        <v>137</v>
      </c>
      <c r="Q1234" s="34">
        <v>41519.571921296294</v>
      </c>
      <c r="S1234" t="s">
        <v>107</v>
      </c>
      <c r="U1234" t="s">
        <v>103</v>
      </c>
      <c r="Y1234" t="s">
        <v>573</v>
      </c>
      <c r="Z1234" t="s">
        <v>103</v>
      </c>
      <c r="AA1234" s="34">
        <v>41515.40525462963</v>
      </c>
      <c r="AB1234" t="s">
        <v>109</v>
      </c>
      <c r="AC1234" s="34">
        <v>41521.45480324074</v>
      </c>
      <c r="AD1234" t="s">
        <v>110</v>
      </c>
      <c r="AE1234" t="s">
        <v>103</v>
      </c>
      <c r="AF1234" t="s">
        <v>103</v>
      </c>
      <c r="AG1234" t="s">
        <v>103</v>
      </c>
      <c r="AH1234" t="s">
        <v>103</v>
      </c>
      <c r="AI1234" t="s">
        <v>103</v>
      </c>
      <c r="AJ1234" t="s">
        <v>103</v>
      </c>
      <c r="AK1234" t="s">
        <v>573</v>
      </c>
      <c r="AN1234" t="s">
        <v>574</v>
      </c>
      <c r="AO1234" t="s">
        <v>575</v>
      </c>
      <c r="AP1234">
        <v>11344038000106</v>
      </c>
    </row>
    <row r="1235" spans="1:42" x14ac:dyDescent="0.25">
      <c r="A1235" t="s">
        <v>1968</v>
      </c>
      <c r="B1235" t="s">
        <v>62</v>
      </c>
      <c r="C1235" t="s">
        <v>1969</v>
      </c>
      <c r="D1235">
        <v>2</v>
      </c>
      <c r="E1235" s="34" t="s">
        <v>5494</v>
      </c>
      <c r="F1235" s="34"/>
      <c r="G1235" s="34">
        <v>41522.309189814812</v>
      </c>
      <c r="I1235" t="s">
        <v>105</v>
      </c>
      <c r="J1235" t="s">
        <v>137</v>
      </c>
      <c r="Q1235" s="34">
        <v>41519.588935185187</v>
      </c>
      <c r="S1235" t="s">
        <v>107</v>
      </c>
      <c r="U1235" t="s">
        <v>103</v>
      </c>
      <c r="Y1235" t="s">
        <v>573</v>
      </c>
      <c r="Z1235" t="s">
        <v>103</v>
      </c>
      <c r="AA1235" s="34">
        <v>41515.422268518516</v>
      </c>
      <c r="AB1235" t="s">
        <v>109</v>
      </c>
      <c r="AC1235" s="34">
        <v>41521.488032407404</v>
      </c>
      <c r="AD1235" t="s">
        <v>110</v>
      </c>
      <c r="AE1235" t="s">
        <v>103</v>
      </c>
      <c r="AF1235" t="s">
        <v>103</v>
      </c>
      <c r="AG1235" t="s">
        <v>103</v>
      </c>
      <c r="AH1235" t="s">
        <v>111</v>
      </c>
      <c r="AI1235" t="s">
        <v>103</v>
      </c>
      <c r="AJ1235" t="s">
        <v>103</v>
      </c>
      <c r="AK1235" t="s">
        <v>573</v>
      </c>
      <c r="AN1235" t="s">
        <v>574</v>
      </c>
      <c r="AO1235" t="s">
        <v>575</v>
      </c>
      <c r="AP1235">
        <v>34122432000197</v>
      </c>
    </row>
    <row r="1236" spans="1:42" x14ac:dyDescent="0.25">
      <c r="A1236" t="s">
        <v>1970</v>
      </c>
      <c r="B1236" t="s">
        <v>62</v>
      </c>
      <c r="C1236" t="s">
        <v>1708</v>
      </c>
      <c r="D1236">
        <v>2</v>
      </c>
      <c r="E1236" s="34" t="s">
        <v>5495</v>
      </c>
      <c r="F1236" s="34"/>
      <c r="G1236" s="34">
        <v>41521.58929398148</v>
      </c>
      <c r="I1236" t="s">
        <v>105</v>
      </c>
      <c r="J1236" t="s">
        <v>137</v>
      </c>
      <c r="Q1236" s="34">
        <v>41519.603738425925</v>
      </c>
      <c r="S1236" t="s">
        <v>107</v>
      </c>
      <c r="U1236" t="s">
        <v>103</v>
      </c>
      <c r="Y1236" t="s">
        <v>573</v>
      </c>
      <c r="Z1236" t="s">
        <v>103</v>
      </c>
      <c r="AA1236" s="34">
        <v>41515.437071759261</v>
      </c>
      <c r="AB1236" t="s">
        <v>109</v>
      </c>
      <c r="AC1236" s="34">
        <v>41521.502453703702</v>
      </c>
      <c r="AD1236" t="s">
        <v>110</v>
      </c>
      <c r="AE1236" t="s">
        <v>111</v>
      </c>
      <c r="AF1236" t="s">
        <v>103</v>
      </c>
      <c r="AG1236" t="s">
        <v>111</v>
      </c>
      <c r="AH1236" t="s">
        <v>103</v>
      </c>
      <c r="AI1236" t="s">
        <v>103</v>
      </c>
      <c r="AJ1236" t="s">
        <v>103</v>
      </c>
      <c r="AK1236" t="s">
        <v>573</v>
      </c>
      <c r="AN1236" t="s">
        <v>574</v>
      </c>
      <c r="AO1236" t="s">
        <v>575</v>
      </c>
      <c r="AP1236">
        <v>1365194000191</v>
      </c>
    </row>
    <row r="1237" spans="1:42" x14ac:dyDescent="0.25">
      <c r="A1237" t="s">
        <v>1971</v>
      </c>
      <c r="B1237" t="s">
        <v>62</v>
      </c>
      <c r="C1237" t="s">
        <v>1972</v>
      </c>
      <c r="D1237">
        <v>2</v>
      </c>
      <c r="E1237" s="34" t="s">
        <v>5496</v>
      </c>
      <c r="F1237" s="34"/>
      <c r="G1237" s="34">
        <v>41529.20385416667</v>
      </c>
      <c r="I1237" t="s">
        <v>116</v>
      </c>
      <c r="J1237" t="s">
        <v>117</v>
      </c>
      <c r="Q1237" s="34">
        <v>41519.680185185185</v>
      </c>
      <c r="S1237" t="s">
        <v>107</v>
      </c>
      <c r="U1237" t="s">
        <v>103</v>
      </c>
      <c r="Y1237" t="s">
        <v>573</v>
      </c>
      <c r="Z1237" t="s">
        <v>103</v>
      </c>
      <c r="AA1237" s="34">
        <v>41515.513518518521</v>
      </c>
      <c r="AB1237" t="s">
        <v>109</v>
      </c>
      <c r="AC1237" s="34">
        <v>41521.51358796296</v>
      </c>
      <c r="AD1237" t="s">
        <v>110</v>
      </c>
      <c r="AE1237" t="s">
        <v>103</v>
      </c>
      <c r="AF1237" t="s">
        <v>103</v>
      </c>
      <c r="AG1237" t="s">
        <v>103</v>
      </c>
      <c r="AH1237" t="s">
        <v>111</v>
      </c>
      <c r="AI1237" t="s">
        <v>103</v>
      </c>
      <c r="AJ1237" t="s">
        <v>103</v>
      </c>
      <c r="AK1237" t="s">
        <v>573</v>
      </c>
      <c r="AN1237" t="s">
        <v>574</v>
      </c>
      <c r="AO1237" t="s">
        <v>575</v>
      </c>
      <c r="AP1237">
        <v>39791058000136</v>
      </c>
    </row>
    <row r="1238" spans="1:42" x14ac:dyDescent="0.25">
      <c r="A1238" t="s">
        <v>1973</v>
      </c>
      <c r="B1238" t="s">
        <v>62</v>
      </c>
      <c r="C1238" t="s">
        <v>1974</v>
      </c>
      <c r="D1238">
        <v>2</v>
      </c>
      <c r="E1238" s="34" t="s">
        <v>5497</v>
      </c>
      <c r="F1238" s="34"/>
      <c r="G1238" s="34">
        <v>41522.73909722222</v>
      </c>
      <c r="I1238" t="s">
        <v>105</v>
      </c>
      <c r="J1238" t="s">
        <v>973</v>
      </c>
      <c r="Q1238" s="34">
        <v>41519.741111111114</v>
      </c>
      <c r="S1238" t="s">
        <v>107</v>
      </c>
      <c r="U1238" t="s">
        <v>103</v>
      </c>
      <c r="Y1238" t="s">
        <v>573</v>
      </c>
      <c r="Z1238" t="s">
        <v>103</v>
      </c>
      <c r="AA1238" s="34">
        <v>41515.574444444443</v>
      </c>
      <c r="AB1238" t="s">
        <v>109</v>
      </c>
      <c r="AC1238" s="34">
        <v>41521.623113425929</v>
      </c>
      <c r="AD1238" t="s">
        <v>110</v>
      </c>
      <c r="AE1238" t="s">
        <v>103</v>
      </c>
      <c r="AF1238" t="s">
        <v>103</v>
      </c>
      <c r="AG1238" t="s">
        <v>103</v>
      </c>
      <c r="AH1238" t="s">
        <v>111</v>
      </c>
      <c r="AI1238" t="s">
        <v>103</v>
      </c>
      <c r="AJ1238" t="s">
        <v>103</v>
      </c>
      <c r="AK1238" t="s">
        <v>573</v>
      </c>
      <c r="AN1238" t="s">
        <v>574</v>
      </c>
      <c r="AO1238" t="s">
        <v>575</v>
      </c>
      <c r="AP1238">
        <v>2931668000188</v>
      </c>
    </row>
    <row r="1239" spans="1:42" x14ac:dyDescent="0.25">
      <c r="A1239" t="s">
        <v>1975</v>
      </c>
      <c r="B1239" t="s">
        <v>62</v>
      </c>
      <c r="C1239" t="s">
        <v>1976</v>
      </c>
      <c r="D1239">
        <v>9</v>
      </c>
      <c r="E1239" s="34" t="s">
        <v>5498</v>
      </c>
      <c r="F1239" s="34"/>
      <c r="G1239" s="34">
        <v>41522.05327546296</v>
      </c>
      <c r="I1239" t="s">
        <v>105</v>
      </c>
      <c r="J1239" t="s">
        <v>137</v>
      </c>
      <c r="Q1239" s="34">
        <v>41520.5</v>
      </c>
      <c r="S1239" t="s">
        <v>107</v>
      </c>
      <c r="U1239" t="s">
        <v>103</v>
      </c>
      <c r="Y1239" t="s">
        <v>573</v>
      </c>
      <c r="Z1239" t="s">
        <v>103</v>
      </c>
      <c r="AA1239" s="34">
        <v>41515.882870370369</v>
      </c>
      <c r="AB1239" t="s">
        <v>109</v>
      </c>
      <c r="AC1239" s="34">
        <v>41521.646377314813</v>
      </c>
      <c r="AD1239" t="s">
        <v>110</v>
      </c>
      <c r="AE1239" t="s">
        <v>111</v>
      </c>
      <c r="AF1239" t="s">
        <v>103</v>
      </c>
      <c r="AG1239" t="s">
        <v>103</v>
      </c>
      <c r="AH1239" t="s">
        <v>103</v>
      </c>
      <c r="AI1239" t="s">
        <v>111</v>
      </c>
      <c r="AJ1239" t="s">
        <v>103</v>
      </c>
      <c r="AK1239" t="s">
        <v>573</v>
      </c>
      <c r="AN1239" t="s">
        <v>574</v>
      </c>
      <c r="AO1239" t="s">
        <v>575</v>
      </c>
      <c r="AP1239">
        <v>17357646000123</v>
      </c>
    </row>
    <row r="1240" spans="1:42" x14ac:dyDescent="0.25">
      <c r="A1240" t="s">
        <v>1977</v>
      </c>
      <c r="B1240" t="s">
        <v>62</v>
      </c>
      <c r="C1240" t="s">
        <v>1978</v>
      </c>
      <c r="D1240">
        <v>2</v>
      </c>
      <c r="E1240" s="34" t="s">
        <v>5499</v>
      </c>
      <c r="F1240" s="34"/>
      <c r="G1240" s="34">
        <v>41526.051539351851</v>
      </c>
      <c r="I1240" t="s">
        <v>105</v>
      </c>
      <c r="J1240" t="s">
        <v>137</v>
      </c>
      <c r="Q1240" s="34">
        <v>41520.428761574076</v>
      </c>
      <c r="S1240" t="s">
        <v>107</v>
      </c>
      <c r="U1240" t="s">
        <v>103</v>
      </c>
      <c r="Y1240" t="s">
        <v>573</v>
      </c>
      <c r="Z1240" t="s">
        <v>103</v>
      </c>
      <c r="AA1240" s="34">
        <v>41515.678761574076</v>
      </c>
      <c r="AB1240" t="s">
        <v>109</v>
      </c>
      <c r="AC1240" s="34">
        <v>41522.357152777775</v>
      </c>
      <c r="AD1240" t="s">
        <v>110</v>
      </c>
      <c r="AE1240" t="s">
        <v>111</v>
      </c>
      <c r="AF1240" t="s">
        <v>103</v>
      </c>
      <c r="AG1240" t="s">
        <v>103</v>
      </c>
      <c r="AH1240" t="s">
        <v>103</v>
      </c>
      <c r="AI1240" t="s">
        <v>111</v>
      </c>
      <c r="AJ1240" t="s">
        <v>103</v>
      </c>
      <c r="AK1240" t="s">
        <v>573</v>
      </c>
      <c r="AN1240" t="s">
        <v>574</v>
      </c>
      <c r="AO1240" t="s">
        <v>575</v>
      </c>
      <c r="AP1240">
        <v>33979089000139</v>
      </c>
    </row>
    <row r="1241" spans="1:42" x14ac:dyDescent="0.25">
      <c r="A1241" t="s">
        <v>1979</v>
      </c>
      <c r="B1241" t="s">
        <v>62</v>
      </c>
      <c r="C1241" t="s">
        <v>222</v>
      </c>
      <c r="D1241">
        <v>2</v>
      </c>
      <c r="E1241" s="34" t="s">
        <v>5500</v>
      </c>
      <c r="F1241" s="34"/>
      <c r="G1241" s="34">
        <v>41523.681550925925</v>
      </c>
      <c r="I1241" t="s">
        <v>105</v>
      </c>
      <c r="J1241" t="s">
        <v>137</v>
      </c>
      <c r="Q1241" s="34">
        <v>41520.379710648151</v>
      </c>
      <c r="S1241" t="s">
        <v>107</v>
      </c>
      <c r="U1241" t="s">
        <v>103</v>
      </c>
      <c r="Y1241" t="s">
        <v>573</v>
      </c>
      <c r="Z1241" t="s">
        <v>103</v>
      </c>
      <c r="AA1241" s="34">
        <v>41515.629710648151</v>
      </c>
      <c r="AB1241" t="s">
        <v>109</v>
      </c>
      <c r="AC1241" s="34">
        <v>41522.362372685187</v>
      </c>
      <c r="AD1241" t="s">
        <v>110</v>
      </c>
      <c r="AE1241" t="s">
        <v>103</v>
      </c>
      <c r="AF1241" t="s">
        <v>103</v>
      </c>
      <c r="AG1241" t="s">
        <v>103</v>
      </c>
      <c r="AH1241" t="s">
        <v>111</v>
      </c>
      <c r="AI1241" t="s">
        <v>103</v>
      </c>
      <c r="AJ1241" t="s">
        <v>103</v>
      </c>
      <c r="AK1241" t="s">
        <v>573</v>
      </c>
      <c r="AN1241" t="s">
        <v>574</v>
      </c>
      <c r="AO1241" t="s">
        <v>575</v>
      </c>
      <c r="AP1241">
        <v>8398461000176</v>
      </c>
    </row>
    <row r="1242" spans="1:42" x14ac:dyDescent="0.25">
      <c r="A1242" t="s">
        <v>1980</v>
      </c>
      <c r="B1242" t="s">
        <v>62</v>
      </c>
      <c r="C1242" t="s">
        <v>1981</v>
      </c>
      <c r="D1242">
        <v>2</v>
      </c>
      <c r="E1242" s="34" t="s">
        <v>5501</v>
      </c>
      <c r="F1242" s="34"/>
      <c r="G1242" s="34">
        <v>41523.511655092596</v>
      </c>
      <c r="I1242" t="s">
        <v>105</v>
      </c>
      <c r="J1242" t="s">
        <v>137</v>
      </c>
      <c r="Q1242" s="34">
        <v>41520.5</v>
      </c>
      <c r="S1242" t="s">
        <v>107</v>
      </c>
      <c r="U1242" t="s">
        <v>103</v>
      </c>
      <c r="Y1242" t="s">
        <v>573</v>
      </c>
      <c r="Z1242" t="s">
        <v>103</v>
      </c>
      <c r="AA1242" s="34">
        <v>41515.796064814815</v>
      </c>
      <c r="AB1242" t="s">
        <v>109</v>
      </c>
      <c r="AC1242" s="34">
        <v>41522.383668981478</v>
      </c>
      <c r="AD1242" t="s">
        <v>110</v>
      </c>
      <c r="AE1242" t="s">
        <v>103</v>
      </c>
      <c r="AF1242" t="s">
        <v>103</v>
      </c>
      <c r="AG1242" t="s">
        <v>103</v>
      </c>
      <c r="AH1242" t="s">
        <v>103</v>
      </c>
      <c r="AI1242" t="s">
        <v>111</v>
      </c>
      <c r="AJ1242" t="s">
        <v>103</v>
      </c>
      <c r="AK1242" t="s">
        <v>573</v>
      </c>
      <c r="AN1242" t="s">
        <v>574</v>
      </c>
      <c r="AO1242" t="s">
        <v>575</v>
      </c>
      <c r="AP1242">
        <v>11554859000169</v>
      </c>
    </row>
    <row r="1243" spans="1:42" x14ac:dyDescent="0.25">
      <c r="A1243" t="s">
        <v>1982</v>
      </c>
      <c r="B1243" t="s">
        <v>62</v>
      </c>
      <c r="C1243" t="s">
        <v>1983</v>
      </c>
      <c r="D1243">
        <v>2</v>
      </c>
      <c r="E1243" s="34" t="s">
        <v>5502</v>
      </c>
      <c r="F1243" s="34"/>
      <c r="G1243" s="34">
        <v>41522.469872685186</v>
      </c>
      <c r="I1243" t="s">
        <v>105</v>
      </c>
      <c r="J1243" t="s">
        <v>137</v>
      </c>
      <c r="Q1243" s="34">
        <v>41520.5</v>
      </c>
      <c r="S1243" t="s">
        <v>107</v>
      </c>
      <c r="U1243" t="s">
        <v>103</v>
      </c>
      <c r="Y1243" t="s">
        <v>573</v>
      </c>
      <c r="Z1243" t="s">
        <v>103</v>
      </c>
      <c r="AA1243" s="34">
        <v>41515.751342592594</v>
      </c>
      <c r="AB1243" t="s">
        <v>109</v>
      </c>
      <c r="AC1243" s="34">
        <v>41522.411886574075</v>
      </c>
      <c r="AD1243" t="s">
        <v>110</v>
      </c>
      <c r="AE1243" t="s">
        <v>103</v>
      </c>
      <c r="AF1243" t="s">
        <v>103</v>
      </c>
      <c r="AG1243" t="s">
        <v>103</v>
      </c>
      <c r="AH1243" t="s">
        <v>103</v>
      </c>
      <c r="AI1243" t="s">
        <v>103</v>
      </c>
      <c r="AJ1243" t="s">
        <v>103</v>
      </c>
      <c r="AK1243" t="s">
        <v>573</v>
      </c>
      <c r="AN1243" t="s">
        <v>574</v>
      </c>
      <c r="AO1243" t="s">
        <v>575</v>
      </c>
      <c r="AP1243">
        <v>8864807000265</v>
      </c>
    </row>
    <row r="1244" spans="1:42" x14ac:dyDescent="0.25">
      <c r="A1244" t="s">
        <v>1984</v>
      </c>
      <c r="B1244" t="s">
        <v>62</v>
      </c>
      <c r="C1244" t="s">
        <v>1985</v>
      </c>
      <c r="D1244">
        <v>2</v>
      </c>
      <c r="E1244" s="34" t="s">
        <v>5503</v>
      </c>
      <c r="F1244" s="34"/>
      <c r="G1244" s="34">
        <v>41526.365451388891</v>
      </c>
      <c r="I1244" t="s">
        <v>105</v>
      </c>
      <c r="J1244" t="s">
        <v>137</v>
      </c>
      <c r="Q1244" s="34">
        <v>41520.617719907408</v>
      </c>
      <c r="S1244" t="s">
        <v>107</v>
      </c>
      <c r="U1244" t="s">
        <v>103</v>
      </c>
      <c r="Y1244" t="s">
        <v>573</v>
      </c>
      <c r="Z1244" t="s">
        <v>103</v>
      </c>
      <c r="AA1244" s="34">
        <v>41516.451053240744</v>
      </c>
      <c r="AB1244" t="s">
        <v>109</v>
      </c>
      <c r="AC1244" s="34">
        <v>41522.418993055559</v>
      </c>
      <c r="AD1244" t="s">
        <v>110</v>
      </c>
      <c r="AE1244" t="s">
        <v>111</v>
      </c>
      <c r="AF1244" t="s">
        <v>103</v>
      </c>
      <c r="AG1244" t="s">
        <v>103</v>
      </c>
      <c r="AH1244" t="s">
        <v>103</v>
      </c>
      <c r="AI1244" t="s">
        <v>103</v>
      </c>
      <c r="AJ1244" t="s">
        <v>103</v>
      </c>
      <c r="AK1244" t="s">
        <v>573</v>
      </c>
      <c r="AN1244" t="s">
        <v>574</v>
      </c>
      <c r="AO1244" t="s">
        <v>575</v>
      </c>
      <c r="AP1244">
        <v>13700286000160</v>
      </c>
    </row>
    <row r="1245" spans="1:42" x14ac:dyDescent="0.25">
      <c r="A1245" t="s">
        <v>1986</v>
      </c>
      <c r="B1245" t="s">
        <v>62</v>
      </c>
      <c r="C1245" t="s">
        <v>1987</v>
      </c>
      <c r="D1245">
        <v>2</v>
      </c>
      <c r="E1245" s="34" t="s">
        <v>5504</v>
      </c>
      <c r="F1245" s="34"/>
      <c r="G1245" s="34">
        <v>41523.543946759259</v>
      </c>
      <c r="I1245" t="s">
        <v>116</v>
      </c>
      <c r="J1245" t="s">
        <v>117</v>
      </c>
      <c r="Q1245" s="34">
        <v>41521.5</v>
      </c>
      <c r="S1245" t="s">
        <v>107</v>
      </c>
      <c r="U1245" t="s">
        <v>103</v>
      </c>
      <c r="Y1245" t="s">
        <v>573</v>
      </c>
      <c r="Z1245" t="s">
        <v>103</v>
      </c>
      <c r="AA1245" s="34">
        <v>41516.77134259259</v>
      </c>
      <c r="AB1245" t="s">
        <v>109</v>
      </c>
      <c r="AC1245" s="34">
        <v>41522.442337962966</v>
      </c>
      <c r="AD1245" t="s">
        <v>110</v>
      </c>
      <c r="AE1245" t="s">
        <v>111</v>
      </c>
      <c r="AF1245" t="s">
        <v>103</v>
      </c>
      <c r="AG1245" t="s">
        <v>103</v>
      </c>
      <c r="AH1245" t="s">
        <v>103</v>
      </c>
      <c r="AI1245" t="s">
        <v>103</v>
      </c>
      <c r="AJ1245" t="s">
        <v>103</v>
      </c>
      <c r="AK1245" t="s">
        <v>573</v>
      </c>
      <c r="AN1245" t="s">
        <v>574</v>
      </c>
      <c r="AO1245" t="s">
        <v>575</v>
      </c>
      <c r="AP1245">
        <v>8996242000199</v>
      </c>
    </row>
    <row r="1246" spans="1:42" x14ac:dyDescent="0.25">
      <c r="A1246" t="s">
        <v>1988</v>
      </c>
      <c r="B1246" t="s">
        <v>62</v>
      </c>
      <c r="C1246" t="s">
        <v>1989</v>
      </c>
      <c r="D1246">
        <v>2</v>
      </c>
      <c r="E1246" s="34" t="s">
        <v>5505</v>
      </c>
      <c r="F1246" s="34"/>
      <c r="G1246" s="34">
        <v>41523.400185185186</v>
      </c>
      <c r="I1246" t="s">
        <v>105</v>
      </c>
      <c r="J1246" t="s">
        <v>137</v>
      </c>
      <c r="Q1246" s="34">
        <v>41521.5</v>
      </c>
      <c r="S1246" t="s">
        <v>107</v>
      </c>
      <c r="U1246" t="s">
        <v>103</v>
      </c>
      <c r="Y1246" t="s">
        <v>573</v>
      </c>
      <c r="Z1246" t="s">
        <v>103</v>
      </c>
      <c r="AA1246" s="34">
        <v>41516.817569444444</v>
      </c>
      <c r="AB1246" t="s">
        <v>109</v>
      </c>
      <c r="AC1246" s="34">
        <v>41522.456412037034</v>
      </c>
      <c r="AD1246" t="s">
        <v>110</v>
      </c>
      <c r="AE1246" t="s">
        <v>111</v>
      </c>
      <c r="AF1246" t="s">
        <v>103</v>
      </c>
      <c r="AG1246" t="s">
        <v>103</v>
      </c>
      <c r="AH1246" t="s">
        <v>103</v>
      </c>
      <c r="AI1246" t="s">
        <v>103</v>
      </c>
      <c r="AJ1246" t="s">
        <v>103</v>
      </c>
      <c r="AK1246" t="s">
        <v>573</v>
      </c>
      <c r="AN1246" t="s">
        <v>574</v>
      </c>
      <c r="AO1246" t="s">
        <v>575</v>
      </c>
      <c r="AP1246">
        <v>44721769000174</v>
      </c>
    </row>
    <row r="1247" spans="1:42" x14ac:dyDescent="0.25">
      <c r="A1247" t="s">
        <v>1990</v>
      </c>
      <c r="B1247" t="s">
        <v>62</v>
      </c>
      <c r="C1247" t="s">
        <v>242</v>
      </c>
      <c r="D1247">
        <v>2</v>
      </c>
      <c r="E1247" s="34" t="s">
        <v>5506</v>
      </c>
      <c r="F1247" s="34"/>
      <c r="G1247" s="34">
        <v>41523.750833333332</v>
      </c>
      <c r="I1247" t="s">
        <v>105</v>
      </c>
      <c r="J1247" t="s">
        <v>137</v>
      </c>
      <c r="Q1247" s="34">
        <v>41521.5</v>
      </c>
      <c r="S1247" t="s">
        <v>107</v>
      </c>
      <c r="U1247" t="s">
        <v>103</v>
      </c>
      <c r="Y1247" t="s">
        <v>573</v>
      </c>
      <c r="Z1247" t="s">
        <v>103</v>
      </c>
      <c r="AA1247" s="34">
        <v>41516.853715277779</v>
      </c>
      <c r="AB1247" t="s">
        <v>109</v>
      </c>
      <c r="AC1247" s="34">
        <v>41522.466122685182</v>
      </c>
      <c r="AD1247" t="s">
        <v>110</v>
      </c>
      <c r="AE1247" t="s">
        <v>111</v>
      </c>
      <c r="AF1247" t="s">
        <v>103</v>
      </c>
      <c r="AG1247" t="s">
        <v>103</v>
      </c>
      <c r="AH1247" t="s">
        <v>103</v>
      </c>
      <c r="AI1247" t="s">
        <v>103</v>
      </c>
      <c r="AJ1247" t="s">
        <v>103</v>
      </c>
      <c r="AK1247" t="s">
        <v>573</v>
      </c>
      <c r="AN1247" t="s">
        <v>574</v>
      </c>
      <c r="AO1247" t="s">
        <v>575</v>
      </c>
      <c r="AP1247">
        <v>7183910000104</v>
      </c>
    </row>
    <row r="1248" spans="1:42" x14ac:dyDescent="0.25">
      <c r="A1248" t="s">
        <v>1991</v>
      </c>
      <c r="B1248" t="s">
        <v>62</v>
      </c>
      <c r="C1248" t="s">
        <v>244</v>
      </c>
      <c r="D1248">
        <v>2</v>
      </c>
      <c r="E1248" s="34" t="s">
        <v>5507</v>
      </c>
      <c r="F1248" s="34"/>
      <c r="G1248" s="34">
        <v>41522.723043981481</v>
      </c>
      <c r="I1248" t="s">
        <v>105</v>
      </c>
      <c r="J1248" t="s">
        <v>410</v>
      </c>
      <c r="Q1248" s="34">
        <v>41521.5</v>
      </c>
      <c r="S1248" t="s">
        <v>107</v>
      </c>
      <c r="U1248" t="s">
        <v>103</v>
      </c>
      <c r="Y1248" t="s">
        <v>573</v>
      </c>
      <c r="Z1248" t="s">
        <v>103</v>
      </c>
      <c r="AA1248" s="34">
        <v>41516.909814814811</v>
      </c>
      <c r="AB1248" t="s">
        <v>109</v>
      </c>
      <c r="AC1248" s="34">
        <v>41522.482048611113</v>
      </c>
      <c r="AD1248" t="s">
        <v>110</v>
      </c>
      <c r="AE1248" t="s">
        <v>111</v>
      </c>
      <c r="AF1248" t="s">
        <v>103</v>
      </c>
      <c r="AG1248" t="s">
        <v>103</v>
      </c>
      <c r="AH1248" t="s">
        <v>103</v>
      </c>
      <c r="AI1248" t="s">
        <v>103</v>
      </c>
      <c r="AJ1248" t="s">
        <v>103</v>
      </c>
      <c r="AK1248" t="s">
        <v>573</v>
      </c>
      <c r="AN1248" t="s">
        <v>574</v>
      </c>
      <c r="AO1248" t="s">
        <v>575</v>
      </c>
      <c r="AP1248">
        <v>1123806000130</v>
      </c>
    </row>
    <row r="1249" spans="1:42" x14ac:dyDescent="0.25">
      <c r="A1249" t="s">
        <v>1992</v>
      </c>
      <c r="B1249" t="s">
        <v>62</v>
      </c>
      <c r="C1249" t="s">
        <v>1993</v>
      </c>
      <c r="D1249">
        <v>2</v>
      </c>
      <c r="E1249" s="34" t="s">
        <v>5508</v>
      </c>
      <c r="F1249" s="34"/>
      <c r="G1249" s="34">
        <v>41547.721099537041</v>
      </c>
      <c r="I1249" t="s">
        <v>116</v>
      </c>
      <c r="J1249" t="s">
        <v>117</v>
      </c>
      <c r="Q1249" s="34">
        <v>41521.5</v>
      </c>
      <c r="S1249" t="s">
        <v>107</v>
      </c>
      <c r="U1249" t="s">
        <v>103</v>
      </c>
      <c r="Y1249" t="s">
        <v>573</v>
      </c>
      <c r="Z1249" t="s">
        <v>103</v>
      </c>
      <c r="AA1249" s="34">
        <v>41516.937106481484</v>
      </c>
      <c r="AB1249" t="s">
        <v>109</v>
      </c>
      <c r="AC1249" s="34">
        <v>41522.49050925926</v>
      </c>
      <c r="AD1249" t="s">
        <v>110</v>
      </c>
      <c r="AE1249" t="s">
        <v>111</v>
      </c>
      <c r="AF1249" t="s">
        <v>103</v>
      </c>
      <c r="AG1249" t="s">
        <v>103</v>
      </c>
      <c r="AH1249" t="s">
        <v>103</v>
      </c>
      <c r="AI1249" t="s">
        <v>103</v>
      </c>
      <c r="AJ1249" t="s">
        <v>103</v>
      </c>
      <c r="AK1249" t="s">
        <v>573</v>
      </c>
      <c r="AN1249" t="s">
        <v>574</v>
      </c>
      <c r="AO1249" t="s">
        <v>575</v>
      </c>
      <c r="AP1249">
        <v>34136598000162</v>
      </c>
    </row>
    <row r="1250" spans="1:42" x14ac:dyDescent="0.25">
      <c r="A1250" t="s">
        <v>1994</v>
      </c>
      <c r="B1250" t="s">
        <v>62</v>
      </c>
      <c r="C1250" t="s">
        <v>1995</v>
      </c>
      <c r="D1250">
        <v>6</v>
      </c>
      <c r="E1250" s="34" t="s">
        <v>5509</v>
      </c>
      <c r="F1250" s="34"/>
      <c r="G1250" s="34">
        <v>41522.619479166664</v>
      </c>
      <c r="I1250" t="s">
        <v>105</v>
      </c>
      <c r="J1250" t="s">
        <v>1295</v>
      </c>
      <c r="Q1250" s="34">
        <v>41522.709849537037</v>
      </c>
      <c r="S1250" t="s">
        <v>107</v>
      </c>
      <c r="U1250" t="s">
        <v>103</v>
      </c>
      <c r="Y1250" t="s">
        <v>573</v>
      </c>
      <c r="Z1250" t="s">
        <v>103</v>
      </c>
      <c r="AA1250" s="34">
        <v>41520.543182870373</v>
      </c>
      <c r="AB1250" t="s">
        <v>109</v>
      </c>
      <c r="AC1250" s="34">
        <v>41522.518009259256</v>
      </c>
      <c r="AD1250" t="s">
        <v>110</v>
      </c>
      <c r="AE1250" t="s">
        <v>111</v>
      </c>
      <c r="AF1250" t="s">
        <v>103</v>
      </c>
      <c r="AG1250" t="s">
        <v>103</v>
      </c>
      <c r="AH1250" t="s">
        <v>103</v>
      </c>
      <c r="AI1250" t="s">
        <v>111</v>
      </c>
      <c r="AJ1250" t="s">
        <v>103</v>
      </c>
      <c r="AK1250" t="s">
        <v>573</v>
      </c>
      <c r="AN1250" t="s">
        <v>574</v>
      </c>
      <c r="AO1250" t="s">
        <v>575</v>
      </c>
      <c r="AP1250">
        <v>2959760000156</v>
      </c>
    </row>
    <row r="1251" spans="1:42" x14ac:dyDescent="0.25">
      <c r="A1251" t="s">
        <v>1996</v>
      </c>
      <c r="B1251" t="s">
        <v>62</v>
      </c>
      <c r="C1251" t="s">
        <v>1954</v>
      </c>
      <c r="D1251">
        <v>6</v>
      </c>
      <c r="E1251" s="34" t="s">
        <v>5510</v>
      </c>
      <c r="F1251" s="34"/>
      <c r="G1251" s="34">
        <v>41529.074664351851</v>
      </c>
      <c r="I1251" t="s">
        <v>116</v>
      </c>
      <c r="J1251" t="s">
        <v>117</v>
      </c>
      <c r="Q1251" s="34">
        <v>41523.484259259261</v>
      </c>
      <c r="S1251" t="s">
        <v>107</v>
      </c>
      <c r="U1251" t="s">
        <v>103</v>
      </c>
      <c r="Y1251" t="s">
        <v>573</v>
      </c>
      <c r="Z1251" t="s">
        <v>103</v>
      </c>
      <c r="AA1251" s="34">
        <v>41520.734259259261</v>
      </c>
      <c r="AB1251" t="s">
        <v>109</v>
      </c>
      <c r="AC1251" s="34">
        <v>41522.628576388888</v>
      </c>
      <c r="AD1251" t="s">
        <v>110</v>
      </c>
      <c r="AE1251" t="s">
        <v>103</v>
      </c>
      <c r="AF1251" t="s">
        <v>103</v>
      </c>
      <c r="AG1251" t="s">
        <v>103</v>
      </c>
      <c r="AH1251" t="s">
        <v>111</v>
      </c>
      <c r="AI1251" t="s">
        <v>111</v>
      </c>
      <c r="AJ1251" t="s">
        <v>103</v>
      </c>
      <c r="AK1251" t="s">
        <v>573</v>
      </c>
      <c r="AN1251" t="s">
        <v>574</v>
      </c>
      <c r="AO1251" t="s">
        <v>575</v>
      </c>
      <c r="AP1251">
        <v>7489251000120</v>
      </c>
    </row>
    <row r="1252" spans="1:42" x14ac:dyDescent="0.25">
      <c r="A1252" t="s">
        <v>1997</v>
      </c>
      <c r="B1252" t="s">
        <v>62</v>
      </c>
      <c r="C1252" t="s">
        <v>1998</v>
      </c>
      <c r="D1252">
        <v>3</v>
      </c>
      <c r="E1252" s="34" t="s">
        <v>5511</v>
      </c>
      <c r="F1252" s="34"/>
      <c r="G1252" s="34">
        <v>41529.614664351851</v>
      </c>
      <c r="I1252" t="s">
        <v>116</v>
      </c>
      <c r="J1252" t="s">
        <v>117</v>
      </c>
      <c r="Q1252" s="34">
        <v>41526.376006944447</v>
      </c>
      <c r="S1252" t="s">
        <v>107</v>
      </c>
      <c r="U1252" t="s">
        <v>103</v>
      </c>
      <c r="Y1252" t="s">
        <v>573</v>
      </c>
      <c r="Z1252" t="s">
        <v>103</v>
      </c>
      <c r="AA1252" s="34">
        <v>41521.626006944447</v>
      </c>
      <c r="AB1252" t="s">
        <v>109</v>
      </c>
      <c r="AC1252" s="34">
        <v>41522.697013888886</v>
      </c>
      <c r="AD1252" t="s">
        <v>110</v>
      </c>
      <c r="AE1252" t="s">
        <v>103</v>
      </c>
      <c r="AF1252" t="s">
        <v>103</v>
      </c>
      <c r="AG1252" t="s">
        <v>103</v>
      </c>
      <c r="AH1252" t="s">
        <v>103</v>
      </c>
      <c r="AI1252" t="s">
        <v>111</v>
      </c>
      <c r="AJ1252" t="s">
        <v>103</v>
      </c>
      <c r="AK1252" t="s">
        <v>573</v>
      </c>
      <c r="AN1252" t="s">
        <v>574</v>
      </c>
      <c r="AO1252" t="s">
        <v>575</v>
      </c>
      <c r="AP1252">
        <v>9184865000120</v>
      </c>
    </row>
    <row r="1253" spans="1:42" x14ac:dyDescent="0.25">
      <c r="A1253" t="s">
        <v>1999</v>
      </c>
      <c r="B1253" t="s">
        <v>62</v>
      </c>
      <c r="C1253" t="s">
        <v>2000</v>
      </c>
      <c r="D1253">
        <v>6</v>
      </c>
      <c r="E1253" s="34" t="s">
        <v>5512</v>
      </c>
      <c r="F1253" s="34"/>
      <c r="G1253" s="34">
        <v>41526.375752314816</v>
      </c>
      <c r="I1253" t="s">
        <v>105</v>
      </c>
      <c r="J1253" t="s">
        <v>137</v>
      </c>
      <c r="Q1253" s="34">
        <v>41526.399247685185</v>
      </c>
      <c r="S1253" t="s">
        <v>107</v>
      </c>
      <c r="U1253" t="s">
        <v>103</v>
      </c>
      <c r="Y1253" t="s">
        <v>573</v>
      </c>
      <c r="Z1253" t="s">
        <v>103</v>
      </c>
      <c r="AA1253" s="34">
        <v>41521.649247685185</v>
      </c>
      <c r="AB1253" t="s">
        <v>109</v>
      </c>
      <c r="AC1253" s="34">
        <v>41523.39230324074</v>
      </c>
      <c r="AD1253" t="s">
        <v>110</v>
      </c>
      <c r="AE1253" t="s">
        <v>111</v>
      </c>
      <c r="AF1253" t="s">
        <v>103</v>
      </c>
      <c r="AG1253" t="s">
        <v>103</v>
      </c>
      <c r="AH1253" t="s">
        <v>103</v>
      </c>
      <c r="AI1253" t="s">
        <v>111</v>
      </c>
      <c r="AJ1253" t="s">
        <v>103</v>
      </c>
      <c r="AK1253" t="s">
        <v>573</v>
      </c>
      <c r="AN1253" t="s">
        <v>574</v>
      </c>
      <c r="AO1253" t="s">
        <v>575</v>
      </c>
      <c r="AP1253">
        <v>7782593000134</v>
      </c>
    </row>
    <row r="1254" spans="1:42" x14ac:dyDescent="0.25">
      <c r="A1254" t="s">
        <v>2001</v>
      </c>
      <c r="B1254" t="s">
        <v>62</v>
      </c>
      <c r="C1254" t="s">
        <v>2002</v>
      </c>
      <c r="D1254">
        <v>6</v>
      </c>
      <c r="E1254" s="34" t="s">
        <v>5513</v>
      </c>
      <c r="F1254" s="34"/>
      <c r="G1254" s="34">
        <v>41523.44803240741</v>
      </c>
      <c r="I1254" t="s">
        <v>116</v>
      </c>
      <c r="J1254" t="s">
        <v>117</v>
      </c>
      <c r="Q1254" s="34">
        <v>41526.608784722222</v>
      </c>
      <c r="S1254" t="s">
        <v>107</v>
      </c>
      <c r="U1254" t="s">
        <v>103</v>
      </c>
      <c r="Y1254" t="s">
        <v>573</v>
      </c>
      <c r="Z1254" t="s">
        <v>103</v>
      </c>
      <c r="AA1254" s="34">
        <v>41522.442118055558</v>
      </c>
      <c r="AB1254" t="s">
        <v>109</v>
      </c>
      <c r="AC1254" s="34">
        <v>41523.44804398148</v>
      </c>
      <c r="AD1254" t="s">
        <v>110</v>
      </c>
      <c r="AE1254" t="s">
        <v>111</v>
      </c>
      <c r="AF1254" t="s">
        <v>103</v>
      </c>
      <c r="AG1254" t="s">
        <v>103</v>
      </c>
      <c r="AH1254" t="s">
        <v>103</v>
      </c>
      <c r="AI1254" t="s">
        <v>111</v>
      </c>
      <c r="AJ1254" t="s">
        <v>103</v>
      </c>
      <c r="AK1254" t="s">
        <v>573</v>
      </c>
      <c r="AN1254" t="s">
        <v>574</v>
      </c>
      <c r="AO1254" t="s">
        <v>575</v>
      </c>
      <c r="AP1254">
        <v>31498561000196</v>
      </c>
    </row>
    <row r="1255" spans="1:42" x14ac:dyDescent="0.25">
      <c r="A1255" t="s">
        <v>2003</v>
      </c>
      <c r="B1255" t="s">
        <v>62</v>
      </c>
      <c r="C1255" t="s">
        <v>2004</v>
      </c>
      <c r="D1255">
        <v>6</v>
      </c>
      <c r="E1255" s="34" t="s">
        <v>5514</v>
      </c>
      <c r="F1255" s="34"/>
      <c r="G1255" s="34">
        <v>41526.465891203705</v>
      </c>
      <c r="I1255" t="s">
        <v>105</v>
      </c>
      <c r="J1255" t="s">
        <v>137</v>
      </c>
      <c r="Q1255" s="34">
        <v>41526.664050925923</v>
      </c>
      <c r="S1255" t="s">
        <v>107</v>
      </c>
      <c r="U1255" t="s">
        <v>103</v>
      </c>
      <c r="Y1255" t="s">
        <v>573</v>
      </c>
      <c r="Z1255" t="s">
        <v>103</v>
      </c>
      <c r="AA1255" s="34">
        <v>41522.497384259259</v>
      </c>
      <c r="AB1255" t="s">
        <v>109</v>
      </c>
      <c r="AC1255" s="34">
        <v>41523.467210648145</v>
      </c>
      <c r="AD1255" t="s">
        <v>110</v>
      </c>
      <c r="AE1255" t="s">
        <v>111</v>
      </c>
      <c r="AF1255" t="s">
        <v>103</v>
      </c>
      <c r="AG1255" t="s">
        <v>103</v>
      </c>
      <c r="AH1255" t="s">
        <v>103</v>
      </c>
      <c r="AI1255" t="s">
        <v>111</v>
      </c>
      <c r="AJ1255" t="s">
        <v>103</v>
      </c>
      <c r="AK1255" t="s">
        <v>573</v>
      </c>
      <c r="AN1255" t="s">
        <v>574</v>
      </c>
      <c r="AO1255" t="s">
        <v>575</v>
      </c>
      <c r="AP1255">
        <v>13679878000147</v>
      </c>
    </row>
    <row r="1256" spans="1:42" x14ac:dyDescent="0.25">
      <c r="A1256" t="s">
        <v>2005</v>
      </c>
      <c r="B1256" t="s">
        <v>62</v>
      </c>
      <c r="C1256" t="s">
        <v>1995</v>
      </c>
      <c r="D1256">
        <v>7</v>
      </c>
      <c r="E1256" s="34" t="s">
        <v>5515</v>
      </c>
      <c r="F1256" s="34"/>
      <c r="G1256" s="34">
        <v>41523.593738425923</v>
      </c>
      <c r="I1256" t="s">
        <v>116</v>
      </c>
      <c r="J1256" t="s">
        <v>117</v>
      </c>
      <c r="Q1256" s="34">
        <v>41527.411307870374</v>
      </c>
      <c r="S1256" t="s">
        <v>107</v>
      </c>
      <c r="U1256" t="s">
        <v>103</v>
      </c>
      <c r="Y1256" t="s">
        <v>573</v>
      </c>
      <c r="Z1256" t="s">
        <v>103</v>
      </c>
      <c r="AA1256" s="34">
        <v>41522.661307870374</v>
      </c>
      <c r="AB1256" t="s">
        <v>109</v>
      </c>
      <c r="AC1256" s="34">
        <v>41523.593738425923</v>
      </c>
      <c r="AD1256" t="s">
        <v>110</v>
      </c>
      <c r="AE1256" t="s">
        <v>111</v>
      </c>
      <c r="AF1256" t="s">
        <v>103</v>
      </c>
      <c r="AG1256" t="s">
        <v>103</v>
      </c>
      <c r="AH1256" t="s">
        <v>103</v>
      </c>
      <c r="AI1256" t="s">
        <v>111</v>
      </c>
      <c r="AJ1256" t="s">
        <v>103</v>
      </c>
      <c r="AK1256" t="s">
        <v>573</v>
      </c>
      <c r="AN1256" t="s">
        <v>574</v>
      </c>
      <c r="AO1256" t="s">
        <v>575</v>
      </c>
      <c r="AP1256">
        <v>2959760000156</v>
      </c>
    </row>
    <row r="1257" spans="1:42" x14ac:dyDescent="0.25">
      <c r="A1257" t="s">
        <v>2006</v>
      </c>
      <c r="B1257" t="s">
        <v>62</v>
      </c>
      <c r="C1257" t="s">
        <v>2007</v>
      </c>
      <c r="D1257">
        <v>2</v>
      </c>
      <c r="E1257" s="34" t="s">
        <v>5516</v>
      </c>
      <c r="F1257" s="34"/>
      <c r="G1257" s="34">
        <v>41523.668946759259</v>
      </c>
      <c r="I1257" t="s">
        <v>105</v>
      </c>
      <c r="J1257" t="s">
        <v>137</v>
      </c>
      <c r="Q1257" s="34">
        <v>41521.589085648149</v>
      </c>
      <c r="S1257" t="s">
        <v>107</v>
      </c>
      <c r="U1257" t="s">
        <v>103</v>
      </c>
      <c r="Y1257" t="s">
        <v>573</v>
      </c>
      <c r="Z1257" t="s">
        <v>103</v>
      </c>
      <c r="AA1257" s="34">
        <v>41519.422418981485</v>
      </c>
      <c r="AB1257" t="s">
        <v>109</v>
      </c>
      <c r="AC1257" s="34">
        <v>41523.639745370368</v>
      </c>
      <c r="AD1257" t="s">
        <v>110</v>
      </c>
      <c r="AE1257" t="s">
        <v>111</v>
      </c>
      <c r="AF1257" t="s">
        <v>103</v>
      </c>
      <c r="AG1257" t="s">
        <v>111</v>
      </c>
      <c r="AH1257" t="s">
        <v>103</v>
      </c>
      <c r="AI1257" t="s">
        <v>103</v>
      </c>
      <c r="AJ1257" t="s">
        <v>103</v>
      </c>
      <c r="AK1257" t="s">
        <v>573</v>
      </c>
      <c r="AN1257" t="s">
        <v>574</v>
      </c>
      <c r="AO1257" t="s">
        <v>575</v>
      </c>
      <c r="AP1257">
        <v>2506133000160</v>
      </c>
    </row>
    <row r="1258" spans="1:42" x14ac:dyDescent="0.25">
      <c r="A1258" t="s">
        <v>2008</v>
      </c>
      <c r="B1258" t="s">
        <v>62</v>
      </c>
      <c r="C1258" t="s">
        <v>2009</v>
      </c>
      <c r="D1258">
        <v>2</v>
      </c>
      <c r="E1258" s="34" t="s">
        <v>5517</v>
      </c>
      <c r="F1258" s="34"/>
      <c r="G1258" s="34">
        <v>41526.450682870367</v>
      </c>
      <c r="I1258" t="s">
        <v>105</v>
      </c>
      <c r="J1258" t="s">
        <v>137</v>
      </c>
      <c r="Q1258" s="34">
        <v>41522.570347222223</v>
      </c>
      <c r="S1258" t="s">
        <v>107</v>
      </c>
      <c r="U1258" t="s">
        <v>103</v>
      </c>
      <c r="Y1258" t="s">
        <v>573</v>
      </c>
      <c r="Z1258" t="s">
        <v>103</v>
      </c>
      <c r="AA1258" s="34">
        <v>41520.403680555559</v>
      </c>
      <c r="AB1258" t="s">
        <v>109</v>
      </c>
      <c r="AC1258" s="34">
        <v>41524.374722222223</v>
      </c>
      <c r="AD1258" t="s">
        <v>192</v>
      </c>
      <c r="AE1258" t="s">
        <v>111</v>
      </c>
      <c r="AF1258" t="s">
        <v>103</v>
      </c>
      <c r="AG1258" t="s">
        <v>111</v>
      </c>
      <c r="AH1258" t="s">
        <v>103</v>
      </c>
      <c r="AI1258" t="s">
        <v>103</v>
      </c>
      <c r="AJ1258" t="s">
        <v>103</v>
      </c>
      <c r="AK1258" t="s">
        <v>573</v>
      </c>
      <c r="AN1258" t="s">
        <v>574</v>
      </c>
      <c r="AO1258" t="s">
        <v>575</v>
      </c>
      <c r="AP1258">
        <v>7307907000147</v>
      </c>
    </row>
    <row r="1259" spans="1:42" x14ac:dyDescent="0.25">
      <c r="A1259" t="s">
        <v>2010</v>
      </c>
      <c r="B1259" t="s">
        <v>62</v>
      </c>
      <c r="C1259" t="s">
        <v>2011</v>
      </c>
      <c r="D1259">
        <v>1</v>
      </c>
      <c r="E1259" s="34" t="s">
        <v>5518</v>
      </c>
      <c r="F1259" s="34"/>
      <c r="G1259" s="34">
        <v>41555.219039351854</v>
      </c>
      <c r="I1259" t="s">
        <v>116</v>
      </c>
      <c r="J1259" t="s">
        <v>117</v>
      </c>
      <c r="Q1259" s="34">
        <v>41522.664456018516</v>
      </c>
      <c r="S1259" t="s">
        <v>107</v>
      </c>
      <c r="U1259" t="s">
        <v>103</v>
      </c>
      <c r="Y1259" t="s">
        <v>573</v>
      </c>
      <c r="Z1259" t="s">
        <v>103</v>
      </c>
      <c r="AA1259" s="34">
        <v>41520.497789351852</v>
      </c>
      <c r="AB1259" t="s">
        <v>109</v>
      </c>
      <c r="AC1259" s="34">
        <v>41524.388032407405</v>
      </c>
      <c r="AD1259" t="s">
        <v>519</v>
      </c>
      <c r="AE1259" t="s">
        <v>111</v>
      </c>
      <c r="AF1259" t="s">
        <v>103</v>
      </c>
      <c r="AG1259" t="s">
        <v>111</v>
      </c>
      <c r="AH1259" t="s">
        <v>103</v>
      </c>
      <c r="AI1259" t="s">
        <v>103</v>
      </c>
      <c r="AJ1259" t="s">
        <v>103</v>
      </c>
      <c r="AK1259" t="s">
        <v>573</v>
      </c>
      <c r="AN1259" t="s">
        <v>574</v>
      </c>
      <c r="AO1259" t="s">
        <v>575</v>
      </c>
      <c r="AP1259">
        <v>17657955000119</v>
      </c>
    </row>
    <row r="1260" spans="1:42" x14ac:dyDescent="0.25">
      <c r="A1260" t="s">
        <v>2012</v>
      </c>
      <c r="B1260" t="s">
        <v>62</v>
      </c>
      <c r="C1260" t="s">
        <v>1007</v>
      </c>
      <c r="D1260">
        <v>1</v>
      </c>
      <c r="E1260" s="34" t="s">
        <v>5519</v>
      </c>
      <c r="F1260" s="34"/>
      <c r="G1260" s="34">
        <v>41526.702499999999</v>
      </c>
      <c r="I1260" t="s">
        <v>105</v>
      </c>
      <c r="J1260" t="s">
        <v>150</v>
      </c>
      <c r="Q1260" s="34">
        <v>41522.680601851855</v>
      </c>
      <c r="S1260" t="s">
        <v>107</v>
      </c>
      <c r="U1260" t="s">
        <v>103</v>
      </c>
      <c r="Y1260" t="s">
        <v>573</v>
      </c>
      <c r="Z1260" t="s">
        <v>103</v>
      </c>
      <c r="AA1260" s="34">
        <v>41520.513935185183</v>
      </c>
      <c r="AB1260" t="s">
        <v>109</v>
      </c>
      <c r="AC1260" s="34">
        <v>41524.414293981485</v>
      </c>
      <c r="AD1260" t="s">
        <v>110</v>
      </c>
      <c r="AE1260" t="s">
        <v>111</v>
      </c>
      <c r="AF1260" t="s">
        <v>103</v>
      </c>
      <c r="AG1260" t="s">
        <v>111</v>
      </c>
      <c r="AH1260" t="s">
        <v>103</v>
      </c>
      <c r="AI1260" t="s">
        <v>103</v>
      </c>
      <c r="AJ1260" t="s">
        <v>103</v>
      </c>
      <c r="AK1260" t="s">
        <v>573</v>
      </c>
      <c r="AM1260">
        <v>2940182000106</v>
      </c>
      <c r="AN1260" t="s">
        <v>574</v>
      </c>
      <c r="AO1260" t="s">
        <v>575</v>
      </c>
      <c r="AP1260">
        <v>2940182000106</v>
      </c>
    </row>
    <row r="1261" spans="1:42" x14ac:dyDescent="0.25">
      <c r="A1261" t="s">
        <v>2013</v>
      </c>
      <c r="B1261" t="s">
        <v>62</v>
      </c>
      <c r="C1261" t="s">
        <v>2014</v>
      </c>
      <c r="D1261">
        <v>2</v>
      </c>
      <c r="E1261" s="34" t="s">
        <v>5520</v>
      </c>
      <c r="F1261" s="34"/>
      <c r="G1261" s="34">
        <v>41526.406921296293</v>
      </c>
      <c r="I1261" t="s">
        <v>105</v>
      </c>
      <c r="J1261" t="s">
        <v>137</v>
      </c>
      <c r="Q1261" s="34">
        <v>41522.715185185189</v>
      </c>
      <c r="S1261" t="s">
        <v>107</v>
      </c>
      <c r="U1261" t="s">
        <v>103</v>
      </c>
      <c r="Y1261" t="s">
        <v>573</v>
      </c>
      <c r="Z1261" t="s">
        <v>103</v>
      </c>
      <c r="AA1261" s="34">
        <v>41520.548518518517</v>
      </c>
      <c r="AB1261" t="s">
        <v>109</v>
      </c>
      <c r="AC1261" s="34">
        <v>41524.443726851852</v>
      </c>
      <c r="AD1261" t="s">
        <v>192</v>
      </c>
      <c r="AE1261" t="s">
        <v>111</v>
      </c>
      <c r="AF1261" t="s">
        <v>103</v>
      </c>
      <c r="AG1261" t="s">
        <v>111</v>
      </c>
      <c r="AH1261" t="s">
        <v>103</v>
      </c>
      <c r="AI1261" t="s">
        <v>103</v>
      </c>
      <c r="AJ1261" t="s">
        <v>103</v>
      </c>
      <c r="AK1261" t="s">
        <v>573</v>
      </c>
      <c r="AN1261" t="s">
        <v>574</v>
      </c>
      <c r="AO1261" t="s">
        <v>575</v>
      </c>
      <c r="AP1261">
        <v>75790493000100</v>
      </c>
    </row>
    <row r="1262" spans="1:42" x14ac:dyDescent="0.25">
      <c r="A1262" t="s">
        <v>2015</v>
      </c>
      <c r="B1262" t="s">
        <v>62</v>
      </c>
      <c r="C1262" t="s">
        <v>2016</v>
      </c>
      <c r="D1262">
        <v>3</v>
      </c>
      <c r="E1262" s="34" t="s">
        <v>5521</v>
      </c>
      <c r="F1262" s="34"/>
      <c r="G1262" s="34">
        <v>41524.455601851849</v>
      </c>
      <c r="I1262" t="s">
        <v>105</v>
      </c>
      <c r="J1262" t="s">
        <v>137</v>
      </c>
      <c r="Q1262" s="34">
        <v>41522.72861111111</v>
      </c>
      <c r="S1262" t="s">
        <v>107</v>
      </c>
      <c r="U1262" t="s">
        <v>103</v>
      </c>
      <c r="Y1262" t="s">
        <v>573</v>
      </c>
      <c r="Z1262" t="s">
        <v>103</v>
      </c>
      <c r="AA1262" s="34">
        <v>41520.561944444446</v>
      </c>
      <c r="AB1262" t="s">
        <v>109</v>
      </c>
      <c r="AC1262" s="34">
        <v>41524.455601851849</v>
      </c>
      <c r="AD1262" t="s">
        <v>192</v>
      </c>
      <c r="AE1262" t="s">
        <v>111</v>
      </c>
      <c r="AF1262" t="s">
        <v>103</v>
      </c>
      <c r="AG1262" t="s">
        <v>111</v>
      </c>
      <c r="AH1262" t="s">
        <v>103</v>
      </c>
      <c r="AI1262" t="s">
        <v>103</v>
      </c>
      <c r="AJ1262" t="s">
        <v>103</v>
      </c>
      <c r="AK1262" t="s">
        <v>573</v>
      </c>
      <c r="AN1262" t="s">
        <v>574</v>
      </c>
      <c r="AO1262" t="s">
        <v>575</v>
      </c>
      <c r="AP1262">
        <v>7280658000496</v>
      </c>
    </row>
    <row r="1263" spans="1:42" x14ac:dyDescent="0.25">
      <c r="A1263" t="s">
        <v>2017</v>
      </c>
      <c r="B1263" t="s">
        <v>62</v>
      </c>
      <c r="C1263" t="s">
        <v>2018</v>
      </c>
      <c r="D1263">
        <v>1</v>
      </c>
      <c r="E1263" s="34" t="s">
        <v>5522</v>
      </c>
      <c r="F1263" s="34"/>
      <c r="G1263" s="34">
        <v>41526.612673611111</v>
      </c>
      <c r="I1263" t="s">
        <v>105</v>
      </c>
      <c r="J1263" t="s">
        <v>410</v>
      </c>
      <c r="Q1263" s="34">
        <v>41522.728819444441</v>
      </c>
      <c r="S1263" t="s">
        <v>107</v>
      </c>
      <c r="U1263" t="s">
        <v>103</v>
      </c>
      <c r="Y1263" t="s">
        <v>573</v>
      </c>
      <c r="Z1263" t="s">
        <v>103</v>
      </c>
      <c r="AA1263" s="34">
        <v>41520.562152777777</v>
      </c>
      <c r="AB1263" t="s">
        <v>109</v>
      </c>
      <c r="AC1263" s="34">
        <v>41524.463865740741</v>
      </c>
      <c r="AD1263" t="s">
        <v>192</v>
      </c>
      <c r="AE1263" t="s">
        <v>111</v>
      </c>
      <c r="AF1263" t="s">
        <v>103</v>
      </c>
      <c r="AG1263" t="s">
        <v>111</v>
      </c>
      <c r="AH1263" t="s">
        <v>103</v>
      </c>
      <c r="AI1263" t="s">
        <v>103</v>
      </c>
      <c r="AJ1263" t="s">
        <v>103</v>
      </c>
      <c r="AK1263" t="s">
        <v>573</v>
      </c>
      <c r="AN1263" t="s">
        <v>574</v>
      </c>
      <c r="AO1263" t="s">
        <v>575</v>
      </c>
      <c r="AP1263">
        <v>4046342000101</v>
      </c>
    </row>
    <row r="1264" spans="1:42" x14ac:dyDescent="0.25">
      <c r="A1264" t="s">
        <v>2019</v>
      </c>
      <c r="B1264" t="s">
        <v>62</v>
      </c>
      <c r="C1264" t="s">
        <v>2020</v>
      </c>
      <c r="D1264">
        <v>1</v>
      </c>
      <c r="E1264" s="34" t="s">
        <v>5523</v>
      </c>
      <c r="F1264" s="34"/>
      <c r="G1264" s="34">
        <v>41526.355590277781</v>
      </c>
      <c r="I1264" t="s">
        <v>105</v>
      </c>
      <c r="J1264" t="s">
        <v>137</v>
      </c>
      <c r="Q1264" s="34">
        <v>41522.730949074074</v>
      </c>
      <c r="S1264" t="s">
        <v>107</v>
      </c>
      <c r="U1264" t="s">
        <v>103</v>
      </c>
      <c r="Y1264" t="s">
        <v>573</v>
      </c>
      <c r="Z1264" t="s">
        <v>103</v>
      </c>
      <c r="AA1264" s="34">
        <v>41520.564282407409</v>
      </c>
      <c r="AB1264" t="s">
        <v>109</v>
      </c>
      <c r="AC1264" s="34">
        <v>41524.476898148147</v>
      </c>
      <c r="AD1264" t="s">
        <v>192</v>
      </c>
      <c r="AE1264" t="s">
        <v>111</v>
      </c>
      <c r="AF1264" t="s">
        <v>103</v>
      </c>
      <c r="AG1264" t="s">
        <v>111</v>
      </c>
      <c r="AH1264" t="s">
        <v>103</v>
      </c>
      <c r="AI1264" t="s">
        <v>103</v>
      </c>
      <c r="AJ1264" t="s">
        <v>103</v>
      </c>
      <c r="AK1264" t="s">
        <v>573</v>
      </c>
      <c r="AM1264">
        <v>13470807000130</v>
      </c>
      <c r="AN1264" t="s">
        <v>574</v>
      </c>
      <c r="AO1264" t="s">
        <v>575</v>
      </c>
      <c r="AP1264">
        <v>13470807000130</v>
      </c>
    </row>
    <row r="1265" spans="1:42" x14ac:dyDescent="0.25">
      <c r="A1265" t="s">
        <v>2021</v>
      </c>
      <c r="B1265" t="s">
        <v>62</v>
      </c>
      <c r="C1265" t="s">
        <v>1958</v>
      </c>
      <c r="D1265">
        <v>6</v>
      </c>
      <c r="E1265" s="34" t="s">
        <v>5524</v>
      </c>
      <c r="F1265" s="34"/>
      <c r="G1265" s="34">
        <v>41530.461064814815</v>
      </c>
      <c r="I1265" t="s">
        <v>116</v>
      </c>
      <c r="J1265" t="s">
        <v>117</v>
      </c>
      <c r="Q1265" s="34">
        <v>41523.540914351855</v>
      </c>
      <c r="S1265" t="s">
        <v>107</v>
      </c>
      <c r="U1265" t="s">
        <v>103</v>
      </c>
      <c r="Y1265" t="s">
        <v>573</v>
      </c>
      <c r="Z1265" t="s">
        <v>103</v>
      </c>
      <c r="AA1265" s="34">
        <v>41521.374247685184</v>
      </c>
      <c r="AB1265" t="s">
        <v>109</v>
      </c>
      <c r="AC1265" s="34">
        <v>41526.345694444448</v>
      </c>
      <c r="AD1265" t="s">
        <v>110</v>
      </c>
      <c r="AE1265" t="s">
        <v>103</v>
      </c>
      <c r="AF1265" t="s">
        <v>103</v>
      </c>
      <c r="AG1265" t="s">
        <v>103</v>
      </c>
      <c r="AH1265" t="s">
        <v>111</v>
      </c>
      <c r="AI1265" t="s">
        <v>111</v>
      </c>
      <c r="AJ1265" t="s">
        <v>103</v>
      </c>
      <c r="AK1265" t="s">
        <v>573</v>
      </c>
      <c r="AN1265" t="s">
        <v>574</v>
      </c>
      <c r="AO1265" t="s">
        <v>575</v>
      </c>
      <c r="AP1265">
        <v>13614424000198</v>
      </c>
    </row>
    <row r="1266" spans="1:42" x14ac:dyDescent="0.25">
      <c r="A1266" t="s">
        <v>2022</v>
      </c>
      <c r="B1266" t="s">
        <v>62</v>
      </c>
      <c r="C1266" t="s">
        <v>2023</v>
      </c>
      <c r="D1266">
        <v>2</v>
      </c>
      <c r="E1266" s="34" t="s">
        <v>5525</v>
      </c>
      <c r="F1266" s="34"/>
      <c r="G1266" s="34">
        <v>41526.602326388886</v>
      </c>
      <c r="I1266" t="s">
        <v>105</v>
      </c>
      <c r="J1266" t="s">
        <v>137</v>
      </c>
      <c r="Q1266" s="34">
        <v>41522.623020833336</v>
      </c>
      <c r="S1266" t="s">
        <v>107</v>
      </c>
      <c r="U1266" t="s">
        <v>103</v>
      </c>
      <c r="Y1266" t="s">
        <v>573</v>
      </c>
      <c r="Z1266" t="s">
        <v>103</v>
      </c>
      <c r="AA1266" s="34">
        <v>41520.456354166665</v>
      </c>
      <c r="AB1266" t="s">
        <v>109</v>
      </c>
      <c r="AC1266" s="34">
        <v>41526.485925925925</v>
      </c>
      <c r="AD1266" t="s">
        <v>110</v>
      </c>
      <c r="AE1266" t="s">
        <v>103</v>
      </c>
      <c r="AF1266" t="s">
        <v>103</v>
      </c>
      <c r="AG1266" t="s">
        <v>103</v>
      </c>
      <c r="AH1266" t="s">
        <v>103</v>
      </c>
      <c r="AI1266" t="s">
        <v>103</v>
      </c>
      <c r="AJ1266" t="s">
        <v>103</v>
      </c>
      <c r="AK1266" t="s">
        <v>573</v>
      </c>
      <c r="AN1266" t="s">
        <v>574</v>
      </c>
      <c r="AO1266" t="s">
        <v>575</v>
      </c>
      <c r="AP1266">
        <v>2772360000137</v>
      </c>
    </row>
    <row r="1267" spans="1:42" x14ac:dyDescent="0.25">
      <c r="A1267" t="s">
        <v>2024</v>
      </c>
      <c r="B1267" t="s">
        <v>62</v>
      </c>
      <c r="C1267" t="s">
        <v>2025</v>
      </c>
      <c r="D1267">
        <v>2</v>
      </c>
      <c r="E1267" s="34" t="s">
        <v>5526</v>
      </c>
      <c r="F1267" s="34"/>
      <c r="G1267" s="34">
        <v>41526.593877314815</v>
      </c>
      <c r="I1267" t="s">
        <v>116</v>
      </c>
      <c r="J1267" t="s">
        <v>117</v>
      </c>
      <c r="Q1267" s="34">
        <v>41522.696608796294</v>
      </c>
      <c r="S1267" t="s">
        <v>107</v>
      </c>
      <c r="U1267" t="s">
        <v>103</v>
      </c>
      <c r="Y1267" t="s">
        <v>573</v>
      </c>
      <c r="Z1267" t="s">
        <v>103</v>
      </c>
      <c r="AA1267" s="34">
        <v>41520.529942129629</v>
      </c>
      <c r="AB1267" t="s">
        <v>109</v>
      </c>
      <c r="AC1267" s="34">
        <v>41526.593877314815</v>
      </c>
      <c r="AD1267" t="s">
        <v>110</v>
      </c>
      <c r="AE1267" t="s">
        <v>111</v>
      </c>
      <c r="AF1267" t="s">
        <v>103</v>
      </c>
      <c r="AG1267" t="s">
        <v>103</v>
      </c>
      <c r="AH1267" t="s">
        <v>103</v>
      </c>
      <c r="AI1267" t="s">
        <v>111</v>
      </c>
      <c r="AJ1267" t="s">
        <v>103</v>
      </c>
      <c r="AK1267" t="s">
        <v>573</v>
      </c>
      <c r="AN1267" t="s">
        <v>574</v>
      </c>
      <c r="AO1267" t="s">
        <v>575</v>
      </c>
      <c r="AP1267">
        <v>17134422000152</v>
      </c>
    </row>
    <row r="1268" spans="1:42" x14ac:dyDescent="0.25">
      <c r="A1268" t="s">
        <v>2026</v>
      </c>
      <c r="B1268" t="s">
        <v>62</v>
      </c>
      <c r="C1268" t="s">
        <v>2027</v>
      </c>
      <c r="D1268">
        <v>6</v>
      </c>
      <c r="E1268" s="34" t="s">
        <v>5527</v>
      </c>
      <c r="F1268" s="34"/>
      <c r="G1268" s="34">
        <v>41530.25545138889</v>
      </c>
      <c r="I1268" t="s">
        <v>116</v>
      </c>
      <c r="J1268" t="s">
        <v>117</v>
      </c>
      <c r="Q1268" s="34">
        <v>41527.544583333336</v>
      </c>
      <c r="S1268" t="s">
        <v>107</v>
      </c>
      <c r="U1268" t="s">
        <v>103</v>
      </c>
      <c r="Y1268" t="s">
        <v>573</v>
      </c>
      <c r="Z1268" t="s">
        <v>103</v>
      </c>
      <c r="AA1268" s="34">
        <v>41523.377916666665</v>
      </c>
      <c r="AB1268" t="s">
        <v>109</v>
      </c>
      <c r="AC1268" s="34">
        <v>41526.605115740742</v>
      </c>
      <c r="AD1268" t="s">
        <v>110</v>
      </c>
      <c r="AE1268" t="s">
        <v>111</v>
      </c>
      <c r="AF1268" t="s">
        <v>103</v>
      </c>
      <c r="AG1268" t="s">
        <v>103</v>
      </c>
      <c r="AH1268" t="s">
        <v>103</v>
      </c>
      <c r="AI1268" t="s">
        <v>103</v>
      </c>
      <c r="AJ1268" t="s">
        <v>103</v>
      </c>
      <c r="AK1268" t="s">
        <v>573</v>
      </c>
      <c r="AN1268" t="s">
        <v>574</v>
      </c>
      <c r="AO1268" t="s">
        <v>575</v>
      </c>
      <c r="AP1268">
        <v>9581744000111</v>
      </c>
    </row>
    <row r="1269" spans="1:42" x14ac:dyDescent="0.25">
      <c r="A1269" t="s">
        <v>2028</v>
      </c>
      <c r="B1269" t="s">
        <v>62</v>
      </c>
      <c r="C1269" t="s">
        <v>2029</v>
      </c>
      <c r="D1269">
        <v>6</v>
      </c>
      <c r="E1269" s="34" t="s">
        <v>5528</v>
      </c>
      <c r="F1269" s="34"/>
      <c r="G1269" s="34">
        <v>41527.606145833335</v>
      </c>
      <c r="I1269" t="s">
        <v>116</v>
      </c>
      <c r="J1269" t="s">
        <v>117</v>
      </c>
      <c r="Q1269" s="34">
        <v>41527.746874999997</v>
      </c>
      <c r="S1269" t="s">
        <v>107</v>
      </c>
      <c r="U1269" t="s">
        <v>103</v>
      </c>
      <c r="Y1269" t="s">
        <v>573</v>
      </c>
      <c r="Z1269" t="s">
        <v>103</v>
      </c>
      <c r="AA1269" s="34">
        <v>41523.580208333333</v>
      </c>
      <c r="AB1269" t="s">
        <v>109</v>
      </c>
      <c r="AC1269" s="34">
        <v>41526.637430555558</v>
      </c>
      <c r="AD1269" t="s">
        <v>110</v>
      </c>
      <c r="AE1269" t="s">
        <v>111</v>
      </c>
      <c r="AF1269" t="s">
        <v>103</v>
      </c>
      <c r="AG1269" t="s">
        <v>103</v>
      </c>
      <c r="AH1269" t="s">
        <v>103</v>
      </c>
      <c r="AI1269" t="s">
        <v>103</v>
      </c>
      <c r="AJ1269" t="s">
        <v>103</v>
      </c>
      <c r="AK1269" t="s">
        <v>573</v>
      </c>
      <c r="AN1269" t="s">
        <v>574</v>
      </c>
      <c r="AO1269" t="s">
        <v>575</v>
      </c>
      <c r="AP1269">
        <v>958664000168</v>
      </c>
    </row>
    <row r="1270" spans="1:42" x14ac:dyDescent="0.25">
      <c r="A1270" t="s">
        <v>2030</v>
      </c>
      <c r="B1270" t="s">
        <v>62</v>
      </c>
      <c r="C1270" t="s">
        <v>2031</v>
      </c>
      <c r="D1270">
        <v>2</v>
      </c>
      <c r="E1270" s="34" t="s">
        <v>5529</v>
      </c>
      <c r="F1270" s="34"/>
      <c r="G1270" s="34">
        <v>41526.834398148145</v>
      </c>
      <c r="I1270" t="s">
        <v>116</v>
      </c>
      <c r="J1270" t="s">
        <v>117</v>
      </c>
      <c r="Q1270" s="34">
        <v>41522.402048611111</v>
      </c>
      <c r="S1270" t="s">
        <v>107</v>
      </c>
      <c r="U1270" t="s">
        <v>103</v>
      </c>
      <c r="Y1270" t="s">
        <v>573</v>
      </c>
      <c r="Z1270" t="s">
        <v>103</v>
      </c>
      <c r="AA1270" s="34">
        <v>41519.652048611111</v>
      </c>
      <c r="AB1270" t="s">
        <v>109</v>
      </c>
      <c r="AC1270" s="34">
        <v>41526.664259259262</v>
      </c>
      <c r="AD1270" t="s">
        <v>110</v>
      </c>
      <c r="AE1270" t="s">
        <v>103</v>
      </c>
      <c r="AF1270" t="s">
        <v>103</v>
      </c>
      <c r="AG1270" t="s">
        <v>103</v>
      </c>
      <c r="AH1270" t="s">
        <v>111</v>
      </c>
      <c r="AI1270" t="s">
        <v>103</v>
      </c>
      <c r="AJ1270" t="s">
        <v>103</v>
      </c>
      <c r="AK1270" t="s">
        <v>573</v>
      </c>
      <c r="AN1270" t="s">
        <v>574</v>
      </c>
      <c r="AO1270" t="s">
        <v>575</v>
      </c>
      <c r="AP1270">
        <v>4336068000105</v>
      </c>
    </row>
    <row r="1271" spans="1:42" x14ac:dyDescent="0.25">
      <c r="A1271" t="s">
        <v>2032</v>
      </c>
      <c r="B1271" t="s">
        <v>62</v>
      </c>
      <c r="C1271" t="s">
        <v>2033</v>
      </c>
      <c r="D1271">
        <v>2</v>
      </c>
      <c r="E1271" s="34" t="s">
        <v>5530</v>
      </c>
      <c r="F1271" s="34"/>
      <c r="G1271" s="34">
        <v>41526.860590277778</v>
      </c>
      <c r="I1271" t="s">
        <v>116</v>
      </c>
      <c r="J1271" t="s">
        <v>117</v>
      </c>
      <c r="Q1271" s="34">
        <v>41522.447083333333</v>
      </c>
      <c r="S1271" t="s">
        <v>107</v>
      </c>
      <c r="U1271" t="s">
        <v>103</v>
      </c>
      <c r="Y1271" t="s">
        <v>573</v>
      </c>
      <c r="Z1271" t="s">
        <v>103</v>
      </c>
      <c r="AA1271" s="34">
        <v>41519.697083333333</v>
      </c>
      <c r="AB1271" t="s">
        <v>109</v>
      </c>
      <c r="AC1271" s="34">
        <v>41526.673726851855</v>
      </c>
      <c r="AD1271" t="s">
        <v>110</v>
      </c>
      <c r="AE1271" t="s">
        <v>103</v>
      </c>
      <c r="AF1271" t="s">
        <v>103</v>
      </c>
      <c r="AG1271" t="s">
        <v>103</v>
      </c>
      <c r="AH1271" t="s">
        <v>111</v>
      </c>
      <c r="AI1271" t="s">
        <v>103</v>
      </c>
      <c r="AJ1271" t="s">
        <v>103</v>
      </c>
      <c r="AK1271" t="s">
        <v>573</v>
      </c>
      <c r="AM1271">
        <v>2288517778</v>
      </c>
      <c r="AN1271" t="s">
        <v>574</v>
      </c>
      <c r="AO1271" t="s">
        <v>575</v>
      </c>
      <c r="AP1271">
        <v>12087851000100</v>
      </c>
    </row>
    <row r="1272" spans="1:42" x14ac:dyDescent="0.25">
      <c r="A1272" t="s">
        <v>2034</v>
      </c>
      <c r="B1272" t="s">
        <v>62</v>
      </c>
      <c r="C1272" t="s">
        <v>2035</v>
      </c>
      <c r="D1272">
        <v>2</v>
      </c>
      <c r="E1272" s="34" t="s">
        <v>5531</v>
      </c>
      <c r="F1272" s="34"/>
      <c r="G1272" s="34">
        <v>41526.867303240739</v>
      </c>
      <c r="I1272" t="s">
        <v>116</v>
      </c>
      <c r="J1272" t="s">
        <v>117</v>
      </c>
      <c r="Q1272" s="34">
        <v>41522.708807870367</v>
      </c>
      <c r="S1272" t="s">
        <v>107</v>
      </c>
      <c r="U1272" t="s">
        <v>103</v>
      </c>
      <c r="Y1272" t="s">
        <v>573</v>
      </c>
      <c r="Z1272" t="s">
        <v>103</v>
      </c>
      <c r="AA1272" s="34">
        <v>41520.542141203703</v>
      </c>
      <c r="AB1272" t="s">
        <v>109</v>
      </c>
      <c r="AC1272" s="34">
        <v>41526.696620370371</v>
      </c>
      <c r="AD1272" t="s">
        <v>110</v>
      </c>
      <c r="AE1272" t="s">
        <v>103</v>
      </c>
      <c r="AF1272" t="s">
        <v>103</v>
      </c>
      <c r="AG1272" t="s">
        <v>103</v>
      </c>
      <c r="AH1272" t="s">
        <v>111</v>
      </c>
      <c r="AI1272" t="s">
        <v>103</v>
      </c>
      <c r="AJ1272" t="s">
        <v>103</v>
      </c>
      <c r="AK1272" t="s">
        <v>573</v>
      </c>
      <c r="AN1272" t="s">
        <v>574</v>
      </c>
      <c r="AO1272" t="s">
        <v>575</v>
      </c>
      <c r="AP1272">
        <v>2900060000196</v>
      </c>
    </row>
    <row r="1273" spans="1:42" x14ac:dyDescent="0.25">
      <c r="A1273" t="s">
        <v>2036</v>
      </c>
      <c r="B1273" t="s">
        <v>62</v>
      </c>
      <c r="C1273" t="s">
        <v>2037</v>
      </c>
      <c r="D1273">
        <v>9</v>
      </c>
      <c r="E1273" s="34" t="s">
        <v>5532</v>
      </c>
      <c r="F1273" s="34"/>
      <c r="G1273" s="34">
        <v>41527.403912037036</v>
      </c>
      <c r="I1273" t="s">
        <v>105</v>
      </c>
      <c r="J1273" t="s">
        <v>391</v>
      </c>
      <c r="Q1273" s="34">
        <v>41522.663703703707</v>
      </c>
      <c r="S1273" t="s">
        <v>107</v>
      </c>
      <c r="U1273" t="s">
        <v>103</v>
      </c>
      <c r="Y1273" t="s">
        <v>666</v>
      </c>
      <c r="Z1273" t="s">
        <v>103</v>
      </c>
      <c r="AA1273" s="34">
        <v>41520.497037037036</v>
      </c>
      <c r="AB1273" t="s">
        <v>109</v>
      </c>
      <c r="AC1273" s="34">
        <v>41527.179571759261</v>
      </c>
      <c r="AD1273" t="s">
        <v>110</v>
      </c>
      <c r="AE1273" t="s">
        <v>103</v>
      </c>
      <c r="AF1273" t="s">
        <v>103</v>
      </c>
      <c r="AG1273" t="s">
        <v>103</v>
      </c>
      <c r="AH1273" t="s">
        <v>111</v>
      </c>
      <c r="AI1273" t="s">
        <v>103</v>
      </c>
      <c r="AJ1273" t="s">
        <v>103</v>
      </c>
      <c r="AK1273" t="s">
        <v>666</v>
      </c>
      <c r="AN1273" t="s">
        <v>667</v>
      </c>
      <c r="AO1273" t="s">
        <v>668</v>
      </c>
      <c r="AP1273">
        <v>2045747000191</v>
      </c>
    </row>
    <row r="1274" spans="1:42" x14ac:dyDescent="0.25">
      <c r="A1274" t="s">
        <v>2038</v>
      </c>
      <c r="B1274" t="s">
        <v>62</v>
      </c>
      <c r="C1274" t="s">
        <v>2039</v>
      </c>
      <c r="D1274">
        <v>2</v>
      </c>
      <c r="E1274" s="34" t="s">
        <v>5533</v>
      </c>
      <c r="F1274" s="34"/>
      <c r="G1274" s="34">
        <v>41531.054675925923</v>
      </c>
      <c r="I1274" t="s">
        <v>105</v>
      </c>
      <c r="J1274" t="s">
        <v>137</v>
      </c>
      <c r="Q1274" s="34">
        <v>41522.69903935185</v>
      </c>
      <c r="S1274" t="s">
        <v>107</v>
      </c>
      <c r="U1274" t="s">
        <v>103</v>
      </c>
      <c r="Y1274" t="s">
        <v>573</v>
      </c>
      <c r="Z1274" t="s">
        <v>103</v>
      </c>
      <c r="AA1274" s="34">
        <v>41520.532372685186</v>
      </c>
      <c r="AB1274" t="s">
        <v>109</v>
      </c>
      <c r="AC1274" s="34">
        <v>41527.332094907404</v>
      </c>
      <c r="AD1274" t="s">
        <v>110</v>
      </c>
      <c r="AE1274" t="s">
        <v>103</v>
      </c>
      <c r="AF1274" t="s">
        <v>103</v>
      </c>
      <c r="AG1274" t="s">
        <v>103</v>
      </c>
      <c r="AH1274" t="s">
        <v>111</v>
      </c>
      <c r="AI1274" t="s">
        <v>103</v>
      </c>
      <c r="AJ1274" t="s">
        <v>103</v>
      </c>
      <c r="AK1274" t="s">
        <v>573</v>
      </c>
      <c r="AN1274" t="s">
        <v>574</v>
      </c>
      <c r="AO1274" t="s">
        <v>575</v>
      </c>
      <c r="AP1274">
        <v>10663990000100</v>
      </c>
    </row>
    <row r="1275" spans="1:42" x14ac:dyDescent="0.25">
      <c r="A1275" t="s">
        <v>2040</v>
      </c>
      <c r="B1275" t="s">
        <v>62</v>
      </c>
      <c r="C1275" t="s">
        <v>2041</v>
      </c>
      <c r="D1275">
        <v>2</v>
      </c>
      <c r="E1275" s="34" t="s">
        <v>5534</v>
      </c>
      <c r="F1275" s="34"/>
      <c r="G1275" s="34">
        <v>41527.709409722222</v>
      </c>
      <c r="I1275" t="s">
        <v>105</v>
      </c>
      <c r="J1275" t="s">
        <v>137</v>
      </c>
      <c r="Q1275" s="34">
        <v>41521.595451388886</v>
      </c>
      <c r="S1275" t="s">
        <v>107</v>
      </c>
      <c r="U1275" t="s">
        <v>103</v>
      </c>
      <c r="Y1275" t="s">
        <v>573</v>
      </c>
      <c r="Z1275" t="s">
        <v>103</v>
      </c>
      <c r="AA1275" s="34">
        <v>41519.428784722222</v>
      </c>
      <c r="AB1275" t="s">
        <v>109</v>
      </c>
      <c r="AC1275" s="34">
        <v>41527.342013888891</v>
      </c>
      <c r="AD1275" t="s">
        <v>110</v>
      </c>
      <c r="AE1275" t="s">
        <v>103</v>
      </c>
      <c r="AF1275" t="s">
        <v>103</v>
      </c>
      <c r="AG1275" t="s">
        <v>103</v>
      </c>
      <c r="AH1275" t="s">
        <v>111</v>
      </c>
      <c r="AI1275" t="s">
        <v>103</v>
      </c>
      <c r="AJ1275" t="s">
        <v>103</v>
      </c>
      <c r="AK1275" t="s">
        <v>573</v>
      </c>
      <c r="AN1275" t="s">
        <v>574</v>
      </c>
      <c r="AO1275" t="s">
        <v>575</v>
      </c>
      <c r="AP1275">
        <v>8907449000140</v>
      </c>
    </row>
    <row r="1276" spans="1:42" x14ac:dyDescent="0.25">
      <c r="A1276" t="s">
        <v>2042</v>
      </c>
      <c r="B1276" t="s">
        <v>62</v>
      </c>
      <c r="C1276" t="s">
        <v>2043</v>
      </c>
      <c r="D1276">
        <v>2</v>
      </c>
      <c r="E1276" s="34" t="s">
        <v>5535</v>
      </c>
      <c r="F1276" s="34"/>
      <c r="G1276" s="34">
        <v>41540.725219907406</v>
      </c>
      <c r="I1276" t="s">
        <v>105</v>
      </c>
      <c r="J1276" t="s">
        <v>137</v>
      </c>
      <c r="Q1276" s="34">
        <v>41522.345196759263</v>
      </c>
      <c r="S1276" t="s">
        <v>107</v>
      </c>
      <c r="U1276" t="s">
        <v>103</v>
      </c>
      <c r="Y1276" t="s">
        <v>573</v>
      </c>
      <c r="Z1276" t="s">
        <v>103</v>
      </c>
      <c r="AA1276" s="34">
        <v>41519.595196759263</v>
      </c>
      <c r="AB1276" t="s">
        <v>109</v>
      </c>
      <c r="AC1276" s="34">
        <v>41527.348402777781</v>
      </c>
      <c r="AD1276" t="s">
        <v>110</v>
      </c>
      <c r="AE1276" t="s">
        <v>103</v>
      </c>
      <c r="AF1276" t="s">
        <v>103</v>
      </c>
      <c r="AG1276" t="s">
        <v>103</v>
      </c>
      <c r="AH1276" t="s">
        <v>111</v>
      </c>
      <c r="AI1276" t="s">
        <v>103</v>
      </c>
      <c r="AJ1276" t="s">
        <v>103</v>
      </c>
      <c r="AK1276" t="s">
        <v>573</v>
      </c>
      <c r="AN1276" t="s">
        <v>574</v>
      </c>
      <c r="AO1276" t="s">
        <v>575</v>
      </c>
      <c r="AP1276">
        <v>39697032000123</v>
      </c>
    </row>
    <row r="1277" spans="1:42" x14ac:dyDescent="0.25">
      <c r="A1277" t="s">
        <v>2044</v>
      </c>
      <c r="B1277" t="s">
        <v>62</v>
      </c>
      <c r="C1277" t="s">
        <v>2045</v>
      </c>
      <c r="D1277">
        <v>2</v>
      </c>
      <c r="E1277" s="34" t="s">
        <v>5536</v>
      </c>
      <c r="F1277" s="34"/>
      <c r="G1277" s="34">
        <v>41527.475752314815</v>
      </c>
      <c r="I1277" t="s">
        <v>105</v>
      </c>
      <c r="J1277" t="s">
        <v>145</v>
      </c>
      <c r="Q1277" s="34">
        <v>41522.364432870374</v>
      </c>
      <c r="S1277" t="s">
        <v>107</v>
      </c>
      <c r="U1277" t="s">
        <v>103</v>
      </c>
      <c r="Y1277" t="s">
        <v>573</v>
      </c>
      <c r="Z1277" t="s">
        <v>103</v>
      </c>
      <c r="AA1277" s="34">
        <v>41519.614432870374</v>
      </c>
      <c r="AB1277" t="s">
        <v>109</v>
      </c>
      <c r="AC1277" s="34">
        <v>41527.35491898148</v>
      </c>
      <c r="AD1277" t="s">
        <v>110</v>
      </c>
      <c r="AE1277" t="s">
        <v>103</v>
      </c>
      <c r="AF1277" t="s">
        <v>103</v>
      </c>
      <c r="AG1277" t="s">
        <v>103</v>
      </c>
      <c r="AH1277" t="s">
        <v>111</v>
      </c>
      <c r="AI1277" t="s">
        <v>103</v>
      </c>
      <c r="AJ1277" t="s">
        <v>103</v>
      </c>
      <c r="AK1277" t="s">
        <v>573</v>
      </c>
      <c r="AN1277" t="s">
        <v>574</v>
      </c>
      <c r="AO1277" t="s">
        <v>575</v>
      </c>
      <c r="AP1277">
        <v>128463000133</v>
      </c>
    </row>
    <row r="1278" spans="1:42" x14ac:dyDescent="0.25">
      <c r="A1278" t="s">
        <v>2046</v>
      </c>
      <c r="B1278" t="s">
        <v>62</v>
      </c>
      <c r="C1278" t="s">
        <v>2047</v>
      </c>
      <c r="D1278">
        <v>2</v>
      </c>
      <c r="E1278" s="34" t="s">
        <v>5537</v>
      </c>
      <c r="F1278" s="34"/>
      <c r="G1278" s="34">
        <v>41527.590104166666</v>
      </c>
      <c r="I1278" t="s">
        <v>105</v>
      </c>
      <c r="J1278" t="s">
        <v>137</v>
      </c>
      <c r="Q1278" s="34">
        <v>41522.405578703707</v>
      </c>
      <c r="S1278" t="s">
        <v>107</v>
      </c>
      <c r="U1278" t="s">
        <v>103</v>
      </c>
      <c r="Y1278" t="s">
        <v>573</v>
      </c>
      <c r="Z1278" t="s">
        <v>103</v>
      </c>
      <c r="AA1278" s="34">
        <v>41519.655578703707</v>
      </c>
      <c r="AB1278" t="s">
        <v>109</v>
      </c>
      <c r="AC1278" s="34">
        <v>41527.358344907407</v>
      </c>
      <c r="AD1278" t="s">
        <v>110</v>
      </c>
      <c r="AE1278" t="s">
        <v>103</v>
      </c>
      <c r="AF1278" t="s">
        <v>103</v>
      </c>
      <c r="AG1278" t="s">
        <v>103</v>
      </c>
      <c r="AH1278" t="s">
        <v>111</v>
      </c>
      <c r="AI1278" t="s">
        <v>103</v>
      </c>
      <c r="AJ1278" t="s">
        <v>103</v>
      </c>
      <c r="AK1278" t="s">
        <v>573</v>
      </c>
      <c r="AN1278" t="s">
        <v>574</v>
      </c>
      <c r="AO1278" t="s">
        <v>575</v>
      </c>
      <c r="AP1278">
        <v>35848811000121</v>
      </c>
    </row>
    <row r="1279" spans="1:42" x14ac:dyDescent="0.25">
      <c r="A1279" t="s">
        <v>2048</v>
      </c>
      <c r="B1279" t="s">
        <v>62</v>
      </c>
      <c r="C1279" t="s">
        <v>2049</v>
      </c>
      <c r="D1279">
        <v>2</v>
      </c>
      <c r="E1279" s="34" t="s">
        <v>5538</v>
      </c>
      <c r="F1279" s="34"/>
      <c r="G1279" s="34">
        <v>41530.657881944448</v>
      </c>
      <c r="I1279" t="s">
        <v>116</v>
      </c>
      <c r="J1279" t="s">
        <v>117</v>
      </c>
      <c r="Q1279" s="34">
        <v>41523.476909722223</v>
      </c>
      <c r="S1279" t="s">
        <v>107</v>
      </c>
      <c r="U1279" t="s">
        <v>103</v>
      </c>
      <c r="Y1279" t="s">
        <v>573</v>
      </c>
      <c r="Z1279" t="s">
        <v>103</v>
      </c>
      <c r="AA1279" s="34">
        <v>41520.726909722223</v>
      </c>
      <c r="AB1279" t="s">
        <v>109</v>
      </c>
      <c r="AC1279" s="34">
        <v>41527.367418981485</v>
      </c>
      <c r="AD1279" t="s">
        <v>110</v>
      </c>
      <c r="AE1279" t="s">
        <v>103</v>
      </c>
      <c r="AF1279" t="s">
        <v>103</v>
      </c>
      <c r="AG1279" t="s">
        <v>103</v>
      </c>
      <c r="AH1279" t="s">
        <v>111</v>
      </c>
      <c r="AI1279" t="s">
        <v>103</v>
      </c>
      <c r="AJ1279" t="s">
        <v>103</v>
      </c>
      <c r="AK1279" t="s">
        <v>573</v>
      </c>
      <c r="AN1279" t="s">
        <v>574</v>
      </c>
      <c r="AO1279" t="s">
        <v>575</v>
      </c>
      <c r="AP1279">
        <v>11245609000147</v>
      </c>
    </row>
    <row r="1280" spans="1:42" x14ac:dyDescent="0.25">
      <c r="A1280" t="s">
        <v>2050</v>
      </c>
      <c r="B1280" t="s">
        <v>62</v>
      </c>
      <c r="C1280" t="s">
        <v>692</v>
      </c>
      <c r="D1280">
        <v>2</v>
      </c>
      <c r="E1280" s="34" t="s">
        <v>5539</v>
      </c>
      <c r="F1280" s="34"/>
      <c r="G1280" s="34">
        <v>41527.437175925923</v>
      </c>
      <c r="I1280" t="s">
        <v>105</v>
      </c>
      <c r="J1280" t="s">
        <v>137</v>
      </c>
      <c r="Q1280" s="34">
        <v>41522.70721064815</v>
      </c>
      <c r="S1280" t="s">
        <v>107</v>
      </c>
      <c r="U1280" t="s">
        <v>103</v>
      </c>
      <c r="Y1280" t="s">
        <v>573</v>
      </c>
      <c r="Z1280" t="s">
        <v>103</v>
      </c>
      <c r="AA1280" s="34">
        <v>41520.540543981479</v>
      </c>
      <c r="AB1280" t="s">
        <v>109</v>
      </c>
      <c r="AC1280" s="34">
        <v>41527.384641203702</v>
      </c>
      <c r="AD1280" t="s">
        <v>110</v>
      </c>
      <c r="AE1280" t="s">
        <v>111</v>
      </c>
      <c r="AF1280" t="s">
        <v>103</v>
      </c>
      <c r="AG1280" t="s">
        <v>103</v>
      </c>
      <c r="AH1280" t="s">
        <v>103</v>
      </c>
      <c r="AI1280" t="s">
        <v>111</v>
      </c>
      <c r="AJ1280" t="s">
        <v>103</v>
      </c>
      <c r="AK1280" t="s">
        <v>573</v>
      </c>
      <c r="AN1280" t="s">
        <v>574</v>
      </c>
      <c r="AO1280" t="s">
        <v>575</v>
      </c>
      <c r="AP1280">
        <v>11397634000146</v>
      </c>
    </row>
    <row r="1281" spans="1:42" x14ac:dyDescent="0.25">
      <c r="A1281" t="s">
        <v>2051</v>
      </c>
      <c r="B1281" t="s">
        <v>62</v>
      </c>
      <c r="C1281" t="s">
        <v>2052</v>
      </c>
      <c r="D1281">
        <v>7</v>
      </c>
      <c r="E1281" s="34" t="s">
        <v>5540</v>
      </c>
      <c r="F1281" s="34"/>
      <c r="G1281" s="34">
        <v>41527.485717592594</v>
      </c>
      <c r="I1281" t="s">
        <v>105</v>
      </c>
      <c r="J1281" t="s">
        <v>126</v>
      </c>
      <c r="Q1281" s="34">
        <v>41527.646817129629</v>
      </c>
      <c r="S1281" t="s">
        <v>107</v>
      </c>
      <c r="U1281" t="s">
        <v>103</v>
      </c>
      <c r="Y1281" t="s">
        <v>573</v>
      </c>
      <c r="Z1281" t="s">
        <v>103</v>
      </c>
      <c r="AA1281" s="34">
        <v>41523.480150462965</v>
      </c>
      <c r="AB1281" t="s">
        <v>109</v>
      </c>
      <c r="AC1281" s="34">
        <v>41527.404849537037</v>
      </c>
      <c r="AD1281" t="s">
        <v>110</v>
      </c>
      <c r="AE1281" t="s">
        <v>103</v>
      </c>
      <c r="AF1281" t="s">
        <v>103</v>
      </c>
      <c r="AG1281" t="s">
        <v>103</v>
      </c>
      <c r="AH1281" t="s">
        <v>111</v>
      </c>
      <c r="AI1281" t="s">
        <v>111</v>
      </c>
      <c r="AJ1281" t="s">
        <v>103</v>
      </c>
      <c r="AK1281" t="s">
        <v>573</v>
      </c>
      <c r="AN1281" t="s">
        <v>574</v>
      </c>
      <c r="AO1281" t="s">
        <v>575</v>
      </c>
      <c r="AP1281">
        <v>11230965000197</v>
      </c>
    </row>
    <row r="1282" spans="1:42" x14ac:dyDescent="0.25">
      <c r="A1282" t="s">
        <v>2053</v>
      </c>
      <c r="B1282" t="s">
        <v>62</v>
      </c>
      <c r="C1282" t="s">
        <v>2054</v>
      </c>
      <c r="D1282">
        <v>6</v>
      </c>
      <c r="E1282" s="34" t="s">
        <v>5541</v>
      </c>
      <c r="F1282" s="34"/>
      <c r="G1282" s="34">
        <v>41527.667094907411</v>
      </c>
      <c r="I1282" t="s">
        <v>105</v>
      </c>
      <c r="J1282" t="s">
        <v>137</v>
      </c>
      <c r="Q1282" s="34">
        <v>41528.594039351854</v>
      </c>
      <c r="S1282" t="s">
        <v>107</v>
      </c>
      <c r="U1282" t="s">
        <v>103</v>
      </c>
      <c r="Y1282" t="s">
        <v>573</v>
      </c>
      <c r="Z1282" t="s">
        <v>103</v>
      </c>
      <c r="AA1282" s="34">
        <v>41526.427372685182</v>
      </c>
      <c r="AB1282" t="s">
        <v>109</v>
      </c>
      <c r="AC1282" s="34">
        <v>41527.445983796293</v>
      </c>
      <c r="AD1282" t="s">
        <v>110</v>
      </c>
      <c r="AE1282" t="s">
        <v>111</v>
      </c>
      <c r="AF1282" t="s">
        <v>103</v>
      </c>
      <c r="AG1282" t="s">
        <v>103</v>
      </c>
      <c r="AH1282" t="s">
        <v>103</v>
      </c>
      <c r="AI1282" t="s">
        <v>103</v>
      </c>
      <c r="AJ1282" t="s">
        <v>103</v>
      </c>
      <c r="AK1282" t="s">
        <v>573</v>
      </c>
      <c r="AN1282" t="s">
        <v>574</v>
      </c>
      <c r="AO1282" t="s">
        <v>575</v>
      </c>
      <c r="AP1282">
        <v>5601623000133</v>
      </c>
    </row>
    <row r="1283" spans="1:42" x14ac:dyDescent="0.25">
      <c r="A1283" t="s">
        <v>2055</v>
      </c>
      <c r="B1283" t="s">
        <v>62</v>
      </c>
      <c r="C1283" t="s">
        <v>2056</v>
      </c>
      <c r="D1283">
        <v>6</v>
      </c>
      <c r="E1283" s="34" t="s">
        <v>5542</v>
      </c>
      <c r="F1283" s="34"/>
      <c r="G1283" s="34">
        <v>41527.496874999997</v>
      </c>
      <c r="I1283" t="s">
        <v>116</v>
      </c>
      <c r="J1283" t="s">
        <v>117</v>
      </c>
      <c r="Q1283" s="34">
        <v>41529.381006944444</v>
      </c>
      <c r="S1283" t="s">
        <v>107</v>
      </c>
      <c r="U1283" t="s">
        <v>103</v>
      </c>
      <c r="Y1283" t="s">
        <v>573</v>
      </c>
      <c r="Z1283" t="s">
        <v>103</v>
      </c>
      <c r="AA1283" s="34">
        <v>41526.631006944444</v>
      </c>
      <c r="AB1283" t="s">
        <v>109</v>
      </c>
      <c r="AC1283" s="34">
        <v>41527.496874999997</v>
      </c>
      <c r="AD1283" t="s">
        <v>110</v>
      </c>
      <c r="AE1283" t="s">
        <v>111</v>
      </c>
      <c r="AF1283" t="s">
        <v>103</v>
      </c>
      <c r="AG1283" t="s">
        <v>103</v>
      </c>
      <c r="AH1283" t="s">
        <v>103</v>
      </c>
      <c r="AI1283" t="s">
        <v>111</v>
      </c>
      <c r="AJ1283" t="s">
        <v>103</v>
      </c>
      <c r="AK1283" t="s">
        <v>573</v>
      </c>
      <c r="AN1283" t="s">
        <v>574</v>
      </c>
      <c r="AO1283" t="s">
        <v>575</v>
      </c>
      <c r="AP1283">
        <v>17079968000158</v>
      </c>
    </row>
    <row r="1284" spans="1:42" x14ac:dyDescent="0.25">
      <c r="A1284" t="s">
        <v>2057</v>
      </c>
      <c r="B1284" t="s">
        <v>62</v>
      </c>
      <c r="C1284" t="s">
        <v>2058</v>
      </c>
      <c r="D1284">
        <v>2</v>
      </c>
      <c r="E1284" s="34" t="s">
        <v>5543</v>
      </c>
      <c r="F1284" s="34"/>
      <c r="G1284" s="34">
        <v>41528.453506944446</v>
      </c>
      <c r="I1284" t="s">
        <v>105</v>
      </c>
      <c r="J1284" t="s">
        <v>316</v>
      </c>
      <c r="Q1284" s="34">
        <v>41523.559618055559</v>
      </c>
      <c r="S1284" t="s">
        <v>107</v>
      </c>
      <c r="U1284" t="s">
        <v>103</v>
      </c>
      <c r="Y1284" t="s">
        <v>573</v>
      </c>
      <c r="Z1284" t="s">
        <v>103</v>
      </c>
      <c r="AA1284" s="34">
        <v>41521.392951388887</v>
      </c>
      <c r="AB1284" t="s">
        <v>109</v>
      </c>
      <c r="AC1284" s="34">
        <v>41527.510949074072</v>
      </c>
      <c r="AD1284" t="s">
        <v>110</v>
      </c>
      <c r="AE1284" t="s">
        <v>111</v>
      </c>
      <c r="AF1284" t="s">
        <v>103</v>
      </c>
      <c r="AG1284" t="s">
        <v>103</v>
      </c>
      <c r="AH1284" t="s">
        <v>103</v>
      </c>
      <c r="AI1284" t="s">
        <v>111</v>
      </c>
      <c r="AJ1284" t="s">
        <v>103</v>
      </c>
      <c r="AK1284" t="s">
        <v>573</v>
      </c>
      <c r="AN1284" t="s">
        <v>574</v>
      </c>
      <c r="AO1284" t="s">
        <v>575</v>
      </c>
      <c r="AP1284">
        <v>7986836000156</v>
      </c>
    </row>
    <row r="1285" spans="1:42" x14ac:dyDescent="0.25">
      <c r="A1285" t="s">
        <v>2059</v>
      </c>
      <c r="B1285" t="s">
        <v>62</v>
      </c>
      <c r="C1285" t="s">
        <v>694</v>
      </c>
      <c r="D1285">
        <v>2</v>
      </c>
      <c r="E1285" s="34" t="s">
        <v>5544</v>
      </c>
      <c r="F1285" s="34"/>
      <c r="G1285" s="34">
        <v>41527.545868055553</v>
      </c>
      <c r="I1285" t="s">
        <v>105</v>
      </c>
      <c r="J1285" t="s">
        <v>316</v>
      </c>
      <c r="Q1285" s="34">
        <v>41526.379155092596</v>
      </c>
      <c r="S1285" t="s">
        <v>107</v>
      </c>
      <c r="U1285" t="s">
        <v>103</v>
      </c>
      <c r="Y1285" t="s">
        <v>573</v>
      </c>
      <c r="Z1285" t="s">
        <v>103</v>
      </c>
      <c r="AA1285" s="34">
        <v>41521.629155092596</v>
      </c>
      <c r="AB1285" t="s">
        <v>109</v>
      </c>
      <c r="AC1285" s="34">
        <v>41527.520405092589</v>
      </c>
      <c r="AD1285" t="s">
        <v>110</v>
      </c>
      <c r="AE1285" t="s">
        <v>103</v>
      </c>
      <c r="AF1285" t="s">
        <v>103</v>
      </c>
      <c r="AG1285" t="s">
        <v>103</v>
      </c>
      <c r="AH1285" t="s">
        <v>111</v>
      </c>
      <c r="AI1285" t="s">
        <v>103</v>
      </c>
      <c r="AJ1285" t="s">
        <v>103</v>
      </c>
      <c r="AK1285" t="s">
        <v>573</v>
      </c>
      <c r="AM1285">
        <v>76474003715</v>
      </c>
      <c r="AN1285" t="s">
        <v>574</v>
      </c>
      <c r="AO1285" t="s">
        <v>575</v>
      </c>
      <c r="AP1285">
        <v>11727462000121</v>
      </c>
    </row>
    <row r="1286" spans="1:42" x14ac:dyDescent="0.25">
      <c r="A1286" t="s">
        <v>2060</v>
      </c>
      <c r="B1286" t="s">
        <v>62</v>
      </c>
      <c r="C1286" t="s">
        <v>2061</v>
      </c>
      <c r="D1286">
        <v>2</v>
      </c>
      <c r="E1286" s="34" t="s">
        <v>5545</v>
      </c>
      <c r="F1286" s="34"/>
      <c r="G1286" s="34">
        <v>41527.579930555556</v>
      </c>
      <c r="I1286" t="s">
        <v>116</v>
      </c>
      <c r="J1286" t="s">
        <v>117</v>
      </c>
      <c r="Q1286" s="34">
        <v>41526.410613425927</v>
      </c>
      <c r="S1286" t="s">
        <v>107</v>
      </c>
      <c r="U1286" t="s">
        <v>103</v>
      </c>
      <c r="Y1286" t="s">
        <v>573</v>
      </c>
      <c r="Z1286" t="s">
        <v>103</v>
      </c>
      <c r="AA1286" s="34">
        <v>41521.660613425927</v>
      </c>
      <c r="AB1286" t="s">
        <v>109</v>
      </c>
      <c r="AC1286" s="34">
        <v>41527.57953703704</v>
      </c>
      <c r="AD1286" t="s">
        <v>110</v>
      </c>
      <c r="AE1286" t="s">
        <v>103</v>
      </c>
      <c r="AF1286" t="s">
        <v>103</v>
      </c>
      <c r="AG1286" t="s">
        <v>103</v>
      </c>
      <c r="AH1286" t="s">
        <v>111</v>
      </c>
      <c r="AI1286" t="s">
        <v>103</v>
      </c>
      <c r="AJ1286" t="s">
        <v>103</v>
      </c>
      <c r="AK1286" t="s">
        <v>573</v>
      </c>
      <c r="AN1286" t="s">
        <v>574</v>
      </c>
      <c r="AO1286" t="s">
        <v>575</v>
      </c>
      <c r="AP1286">
        <v>31754070000169</v>
      </c>
    </row>
    <row r="1287" spans="1:42" x14ac:dyDescent="0.25">
      <c r="A1287" t="s">
        <v>2062</v>
      </c>
      <c r="B1287" t="s">
        <v>62</v>
      </c>
      <c r="C1287" t="s">
        <v>1379</v>
      </c>
      <c r="D1287">
        <v>2</v>
      </c>
      <c r="E1287" s="34" t="s">
        <v>5546</v>
      </c>
      <c r="F1287" s="34"/>
      <c r="G1287" s="34">
        <v>41528.465891203705</v>
      </c>
      <c r="I1287" t="s">
        <v>105</v>
      </c>
      <c r="J1287" t="s">
        <v>410</v>
      </c>
      <c r="Q1287" s="34">
        <v>41526.412766203706</v>
      </c>
      <c r="S1287" t="s">
        <v>107</v>
      </c>
      <c r="U1287" t="s">
        <v>103</v>
      </c>
      <c r="Y1287" t="s">
        <v>573</v>
      </c>
      <c r="Z1287" t="s">
        <v>103</v>
      </c>
      <c r="AA1287" s="34">
        <v>41521.662766203706</v>
      </c>
      <c r="AB1287" t="s">
        <v>109</v>
      </c>
      <c r="AC1287" s="34">
        <v>41527.59511574074</v>
      </c>
      <c r="AD1287" t="s">
        <v>110</v>
      </c>
      <c r="AE1287" t="s">
        <v>111</v>
      </c>
      <c r="AF1287" t="s">
        <v>103</v>
      </c>
      <c r="AG1287" t="s">
        <v>111</v>
      </c>
      <c r="AH1287" t="s">
        <v>103</v>
      </c>
      <c r="AI1287" t="s">
        <v>103</v>
      </c>
      <c r="AJ1287" t="s">
        <v>103</v>
      </c>
      <c r="AK1287" t="s">
        <v>573</v>
      </c>
      <c r="AN1287" t="s">
        <v>574</v>
      </c>
      <c r="AO1287" t="s">
        <v>575</v>
      </c>
      <c r="AP1287">
        <v>9492964000179</v>
      </c>
    </row>
    <row r="1288" spans="1:42" x14ac:dyDescent="0.25">
      <c r="A1288" t="s">
        <v>2063</v>
      </c>
      <c r="B1288" t="s">
        <v>62</v>
      </c>
      <c r="C1288" t="s">
        <v>2064</v>
      </c>
      <c r="D1288">
        <v>2</v>
      </c>
      <c r="E1288" s="34" t="s">
        <v>5547</v>
      </c>
      <c r="F1288" s="34"/>
      <c r="G1288" s="34">
        <v>41528.47383101852</v>
      </c>
      <c r="I1288" t="s">
        <v>105</v>
      </c>
      <c r="J1288" t="s">
        <v>316</v>
      </c>
      <c r="Q1288" s="34">
        <v>41526.44940972222</v>
      </c>
      <c r="S1288" t="s">
        <v>107</v>
      </c>
      <c r="U1288" t="s">
        <v>103</v>
      </c>
      <c r="Y1288" t="s">
        <v>573</v>
      </c>
      <c r="Z1288" t="s">
        <v>103</v>
      </c>
      <c r="AA1288" s="34">
        <v>41521.69940972222</v>
      </c>
      <c r="AB1288" t="s">
        <v>109</v>
      </c>
      <c r="AC1288" s="34">
        <v>41527.608969907407</v>
      </c>
      <c r="AD1288" t="s">
        <v>110</v>
      </c>
      <c r="AE1288" t="s">
        <v>103</v>
      </c>
      <c r="AF1288" t="s">
        <v>103</v>
      </c>
      <c r="AG1288" t="s">
        <v>103</v>
      </c>
      <c r="AH1288" t="s">
        <v>111</v>
      </c>
      <c r="AI1288" t="s">
        <v>103</v>
      </c>
      <c r="AJ1288" t="s">
        <v>103</v>
      </c>
      <c r="AK1288" t="s">
        <v>573</v>
      </c>
      <c r="AN1288" t="s">
        <v>574</v>
      </c>
      <c r="AO1288" t="s">
        <v>575</v>
      </c>
      <c r="AP1288">
        <v>33575127000198</v>
      </c>
    </row>
    <row r="1289" spans="1:42" x14ac:dyDescent="0.25">
      <c r="A1289" t="s">
        <v>2065</v>
      </c>
      <c r="B1289" t="s">
        <v>62</v>
      </c>
      <c r="C1289" t="s">
        <v>2066</v>
      </c>
      <c r="D1289">
        <v>2</v>
      </c>
      <c r="E1289" s="34" t="s">
        <v>5548</v>
      </c>
      <c r="F1289" s="34"/>
      <c r="G1289" s="34">
        <v>41528.382407407407</v>
      </c>
      <c r="I1289" t="s">
        <v>105</v>
      </c>
      <c r="J1289" t="s">
        <v>137</v>
      </c>
      <c r="Q1289" s="34">
        <v>41526.454212962963</v>
      </c>
      <c r="S1289" t="s">
        <v>107</v>
      </c>
      <c r="U1289" t="s">
        <v>103</v>
      </c>
      <c r="Y1289" t="s">
        <v>573</v>
      </c>
      <c r="Z1289" t="s">
        <v>103</v>
      </c>
      <c r="AA1289" s="34">
        <v>41521.704212962963</v>
      </c>
      <c r="AB1289" t="s">
        <v>109</v>
      </c>
      <c r="AC1289" s="34">
        <v>41527.621770833335</v>
      </c>
      <c r="AD1289" t="s">
        <v>110</v>
      </c>
      <c r="AE1289" t="s">
        <v>103</v>
      </c>
      <c r="AF1289" t="s">
        <v>103</v>
      </c>
      <c r="AG1289" t="s">
        <v>103</v>
      </c>
      <c r="AH1289" t="s">
        <v>111</v>
      </c>
      <c r="AI1289" t="s">
        <v>103</v>
      </c>
      <c r="AJ1289" t="s">
        <v>103</v>
      </c>
      <c r="AK1289" t="s">
        <v>573</v>
      </c>
      <c r="AM1289">
        <v>8635499000115</v>
      </c>
      <c r="AN1289" t="s">
        <v>574</v>
      </c>
      <c r="AO1289" t="s">
        <v>575</v>
      </c>
      <c r="AP1289">
        <v>8635499000115</v>
      </c>
    </row>
    <row r="1290" spans="1:42" x14ac:dyDescent="0.25">
      <c r="A1290" t="s">
        <v>2067</v>
      </c>
      <c r="B1290" t="s">
        <v>62</v>
      </c>
      <c r="C1290" t="s">
        <v>2068</v>
      </c>
      <c r="D1290">
        <v>2</v>
      </c>
      <c r="E1290" s="34" t="s">
        <v>5549</v>
      </c>
      <c r="F1290" s="34"/>
      <c r="G1290" s="34">
        <v>41528.605543981481</v>
      </c>
      <c r="I1290" t="s">
        <v>105</v>
      </c>
      <c r="J1290" t="s">
        <v>442</v>
      </c>
      <c r="Q1290" s="34">
        <v>41526.5</v>
      </c>
      <c r="S1290" t="s">
        <v>107</v>
      </c>
      <c r="U1290" t="s">
        <v>103</v>
      </c>
      <c r="Y1290" t="s">
        <v>573</v>
      </c>
      <c r="Z1290" t="s">
        <v>103</v>
      </c>
      <c r="AA1290" s="34">
        <v>41521.765266203707</v>
      </c>
      <c r="AB1290" t="s">
        <v>109</v>
      </c>
      <c r="AC1290" s="34">
        <v>41527.634097222224</v>
      </c>
      <c r="AD1290" t="s">
        <v>110</v>
      </c>
      <c r="AE1290" t="s">
        <v>103</v>
      </c>
      <c r="AF1290" t="s">
        <v>103</v>
      </c>
      <c r="AG1290" t="s">
        <v>103</v>
      </c>
      <c r="AH1290" t="s">
        <v>111</v>
      </c>
      <c r="AI1290" t="s">
        <v>103</v>
      </c>
      <c r="AJ1290" t="s">
        <v>103</v>
      </c>
      <c r="AK1290" t="s">
        <v>573</v>
      </c>
      <c r="AN1290" t="s">
        <v>574</v>
      </c>
      <c r="AO1290" t="s">
        <v>575</v>
      </c>
      <c r="AP1290">
        <v>10848815000189</v>
      </c>
    </row>
    <row r="1291" spans="1:42" x14ac:dyDescent="0.25">
      <c r="A1291" t="s">
        <v>2069</v>
      </c>
      <c r="B1291" t="s">
        <v>62</v>
      </c>
      <c r="C1291" t="s">
        <v>1381</v>
      </c>
      <c r="D1291">
        <v>2</v>
      </c>
      <c r="E1291" s="34" t="s">
        <v>5550</v>
      </c>
      <c r="F1291" s="34"/>
      <c r="G1291" s="34">
        <v>41528.393738425926</v>
      </c>
      <c r="I1291" t="s">
        <v>105</v>
      </c>
      <c r="J1291" t="s">
        <v>191</v>
      </c>
      <c r="Q1291" s="34">
        <v>41526.572372685187</v>
      </c>
      <c r="S1291" t="s">
        <v>107</v>
      </c>
      <c r="U1291" t="s">
        <v>103</v>
      </c>
      <c r="Y1291" t="s">
        <v>573</v>
      </c>
      <c r="Z1291" t="s">
        <v>103</v>
      </c>
      <c r="AA1291" s="34">
        <v>41522.405706018515</v>
      </c>
      <c r="AB1291" t="s">
        <v>109</v>
      </c>
      <c r="AC1291" s="34">
        <v>41527.645995370367</v>
      </c>
      <c r="AD1291" t="s">
        <v>110</v>
      </c>
      <c r="AE1291" t="s">
        <v>103</v>
      </c>
      <c r="AF1291" t="s">
        <v>103</v>
      </c>
      <c r="AG1291" t="s">
        <v>103</v>
      </c>
      <c r="AH1291" t="s">
        <v>103</v>
      </c>
      <c r="AI1291" t="s">
        <v>103</v>
      </c>
      <c r="AJ1291" t="s">
        <v>103</v>
      </c>
      <c r="AK1291" t="s">
        <v>573</v>
      </c>
      <c r="AM1291">
        <v>4626525000279</v>
      </c>
      <c r="AN1291" t="s">
        <v>574</v>
      </c>
      <c r="AO1291" t="s">
        <v>575</v>
      </c>
      <c r="AP1291">
        <v>4626525000279</v>
      </c>
    </row>
    <row r="1292" spans="1:42" x14ac:dyDescent="0.25">
      <c r="A1292" t="s">
        <v>2070</v>
      </c>
      <c r="B1292" t="s">
        <v>62</v>
      </c>
      <c r="C1292" t="s">
        <v>2071</v>
      </c>
      <c r="D1292">
        <v>2</v>
      </c>
      <c r="E1292" s="34" t="s">
        <v>5551</v>
      </c>
      <c r="F1292" s="34"/>
      <c r="G1292" s="34">
        <v>41527.700057870374</v>
      </c>
      <c r="I1292" t="s">
        <v>105</v>
      </c>
      <c r="J1292" t="s">
        <v>137</v>
      </c>
      <c r="Q1292" s="34">
        <v>41526.638321759259</v>
      </c>
      <c r="S1292" t="s">
        <v>107</v>
      </c>
      <c r="U1292" t="s">
        <v>103</v>
      </c>
      <c r="Y1292" t="s">
        <v>573</v>
      </c>
      <c r="Z1292" t="s">
        <v>103</v>
      </c>
      <c r="AA1292" s="34">
        <v>41522.471655092595</v>
      </c>
      <c r="AB1292" t="s">
        <v>109</v>
      </c>
      <c r="AC1292" s="34">
        <v>41527.668900462966</v>
      </c>
      <c r="AD1292" t="s">
        <v>110</v>
      </c>
      <c r="AE1292" t="s">
        <v>111</v>
      </c>
      <c r="AF1292" t="s">
        <v>103</v>
      </c>
      <c r="AG1292" t="s">
        <v>111</v>
      </c>
      <c r="AH1292" t="s">
        <v>103</v>
      </c>
      <c r="AI1292" t="s">
        <v>103</v>
      </c>
      <c r="AJ1292" t="s">
        <v>103</v>
      </c>
      <c r="AK1292" t="s">
        <v>573</v>
      </c>
      <c r="AN1292" t="s">
        <v>574</v>
      </c>
      <c r="AO1292" t="s">
        <v>575</v>
      </c>
      <c r="AP1292">
        <v>11609871000123</v>
      </c>
    </row>
    <row r="1293" spans="1:42" x14ac:dyDescent="0.25">
      <c r="A1293" t="s">
        <v>2072</v>
      </c>
      <c r="B1293" t="s">
        <v>62</v>
      </c>
      <c r="C1293" t="s">
        <v>2073</v>
      </c>
      <c r="D1293">
        <v>2</v>
      </c>
      <c r="E1293" s="34" t="s">
        <v>5552</v>
      </c>
      <c r="F1293" s="34"/>
      <c r="G1293" s="34">
        <v>41527.729178240741</v>
      </c>
      <c r="I1293" t="s">
        <v>105</v>
      </c>
      <c r="J1293" t="s">
        <v>137</v>
      </c>
      <c r="Q1293" s="34">
        <v>41523.570231481484</v>
      </c>
      <c r="S1293" t="s">
        <v>107</v>
      </c>
      <c r="U1293" t="s">
        <v>103</v>
      </c>
      <c r="Y1293" t="s">
        <v>573</v>
      </c>
      <c r="Z1293" t="s">
        <v>103</v>
      </c>
      <c r="AA1293" s="34">
        <v>41521.403564814813</v>
      </c>
      <c r="AB1293" t="s">
        <v>109</v>
      </c>
      <c r="AC1293" s="34">
        <v>41527.69976851852</v>
      </c>
      <c r="AD1293" t="s">
        <v>110</v>
      </c>
      <c r="AE1293" t="s">
        <v>103</v>
      </c>
      <c r="AF1293" t="s">
        <v>103</v>
      </c>
      <c r="AG1293" t="s">
        <v>103</v>
      </c>
      <c r="AH1293" t="s">
        <v>111</v>
      </c>
      <c r="AI1293" t="s">
        <v>103</v>
      </c>
      <c r="AJ1293" t="s">
        <v>103</v>
      </c>
      <c r="AK1293" t="s">
        <v>573</v>
      </c>
      <c r="AN1293" t="s">
        <v>574</v>
      </c>
      <c r="AO1293" t="s">
        <v>575</v>
      </c>
      <c r="AP1293">
        <v>7956307000100</v>
      </c>
    </row>
    <row r="1294" spans="1:42" x14ac:dyDescent="0.25">
      <c r="A1294" t="s">
        <v>2074</v>
      </c>
      <c r="B1294" t="s">
        <v>62</v>
      </c>
      <c r="C1294" t="s">
        <v>1350</v>
      </c>
      <c r="D1294">
        <v>5</v>
      </c>
      <c r="E1294" s="34" t="s">
        <v>5553</v>
      </c>
      <c r="F1294" s="34"/>
      <c r="G1294" s="34">
        <v>41528.483900462961</v>
      </c>
      <c r="I1294" t="s">
        <v>116</v>
      </c>
      <c r="J1294" t="s">
        <v>117</v>
      </c>
      <c r="Q1294" s="34">
        <v>41528.745416666665</v>
      </c>
      <c r="S1294" t="s">
        <v>107</v>
      </c>
      <c r="U1294" t="s">
        <v>103</v>
      </c>
      <c r="Y1294" t="s">
        <v>573</v>
      </c>
      <c r="Z1294" t="s">
        <v>103</v>
      </c>
      <c r="AA1294" s="34">
        <v>41526.578750000001</v>
      </c>
      <c r="AB1294" t="s">
        <v>109</v>
      </c>
      <c r="AC1294" s="34">
        <v>41528.332615740743</v>
      </c>
      <c r="AD1294" t="s">
        <v>110</v>
      </c>
      <c r="AE1294" t="s">
        <v>111</v>
      </c>
      <c r="AF1294" t="s">
        <v>103</v>
      </c>
      <c r="AG1294" t="s">
        <v>103</v>
      </c>
      <c r="AH1294" t="s">
        <v>103</v>
      </c>
      <c r="AI1294" t="s">
        <v>103</v>
      </c>
      <c r="AJ1294" t="s">
        <v>103</v>
      </c>
      <c r="AK1294" t="s">
        <v>573</v>
      </c>
      <c r="AN1294" t="s">
        <v>574</v>
      </c>
      <c r="AO1294" t="s">
        <v>575</v>
      </c>
      <c r="AP1294">
        <v>9342006000111</v>
      </c>
    </row>
    <row r="1295" spans="1:42" x14ac:dyDescent="0.25">
      <c r="A1295" t="s">
        <v>2075</v>
      </c>
      <c r="B1295" t="s">
        <v>62</v>
      </c>
      <c r="C1295" t="s">
        <v>2076</v>
      </c>
      <c r="D1295">
        <v>2</v>
      </c>
      <c r="E1295" s="34" t="s">
        <v>5554</v>
      </c>
      <c r="F1295" s="34"/>
      <c r="G1295" s="34">
        <v>41528.367824074077</v>
      </c>
      <c r="I1295" t="s">
        <v>116</v>
      </c>
      <c r="J1295" t="s">
        <v>117</v>
      </c>
      <c r="Q1295" s="34">
        <v>41526.385509259257</v>
      </c>
      <c r="S1295" t="s">
        <v>107</v>
      </c>
      <c r="U1295" t="s">
        <v>103</v>
      </c>
      <c r="Y1295" t="s">
        <v>573</v>
      </c>
      <c r="Z1295" t="s">
        <v>103</v>
      </c>
      <c r="AA1295" s="34">
        <v>41521.635509259257</v>
      </c>
      <c r="AB1295" t="s">
        <v>109</v>
      </c>
      <c r="AC1295" s="34">
        <v>41528.367824074077</v>
      </c>
      <c r="AD1295" t="s">
        <v>110</v>
      </c>
      <c r="AE1295" t="s">
        <v>111</v>
      </c>
      <c r="AF1295" t="s">
        <v>103</v>
      </c>
      <c r="AG1295" t="s">
        <v>103</v>
      </c>
      <c r="AH1295" t="s">
        <v>103</v>
      </c>
      <c r="AI1295" t="s">
        <v>111</v>
      </c>
      <c r="AJ1295" t="s">
        <v>103</v>
      </c>
      <c r="AK1295" t="s">
        <v>573</v>
      </c>
      <c r="AN1295" t="s">
        <v>574</v>
      </c>
      <c r="AO1295" t="s">
        <v>575</v>
      </c>
      <c r="AP1295">
        <v>11082507000158</v>
      </c>
    </row>
    <row r="1296" spans="1:42" x14ac:dyDescent="0.25">
      <c r="A1296" t="s">
        <v>2077</v>
      </c>
      <c r="B1296" t="s">
        <v>62</v>
      </c>
      <c r="C1296" t="s">
        <v>1367</v>
      </c>
      <c r="D1296">
        <v>2</v>
      </c>
      <c r="E1296" s="34" t="s">
        <v>5555</v>
      </c>
      <c r="F1296" s="34"/>
      <c r="G1296" s="34">
        <v>41528.438148148147</v>
      </c>
      <c r="I1296" t="s">
        <v>105</v>
      </c>
      <c r="J1296" t="s">
        <v>137</v>
      </c>
      <c r="Q1296" s="34">
        <v>41526.464826388888</v>
      </c>
      <c r="S1296" t="s">
        <v>107</v>
      </c>
      <c r="U1296" t="s">
        <v>103</v>
      </c>
      <c r="Y1296" t="s">
        <v>573</v>
      </c>
      <c r="Z1296" t="s">
        <v>103</v>
      </c>
      <c r="AA1296" s="34">
        <v>41521.714826388888</v>
      </c>
      <c r="AB1296" t="s">
        <v>109</v>
      </c>
      <c r="AC1296" s="34">
        <v>41528.388854166667</v>
      </c>
      <c r="AD1296" t="s">
        <v>110</v>
      </c>
      <c r="AE1296" t="s">
        <v>111</v>
      </c>
      <c r="AF1296" t="s">
        <v>103</v>
      </c>
      <c r="AG1296" t="s">
        <v>103</v>
      </c>
      <c r="AH1296" t="s">
        <v>103</v>
      </c>
      <c r="AI1296" t="s">
        <v>111</v>
      </c>
      <c r="AJ1296" t="s">
        <v>103</v>
      </c>
      <c r="AK1296" t="s">
        <v>573</v>
      </c>
      <c r="AN1296" t="s">
        <v>574</v>
      </c>
      <c r="AO1296" t="s">
        <v>575</v>
      </c>
      <c r="AP1296">
        <v>8228211000198</v>
      </c>
    </row>
    <row r="1297" spans="1:42" x14ac:dyDescent="0.25">
      <c r="A1297" t="s">
        <v>2078</v>
      </c>
      <c r="B1297" t="s">
        <v>62</v>
      </c>
      <c r="C1297" t="s">
        <v>1459</v>
      </c>
      <c r="D1297">
        <v>2</v>
      </c>
      <c r="E1297" s="34" t="s">
        <v>5556</v>
      </c>
      <c r="F1297" s="34"/>
      <c r="G1297" s="34">
        <v>41528.894363425927</v>
      </c>
      <c r="I1297" t="s">
        <v>105</v>
      </c>
      <c r="J1297" t="s">
        <v>137</v>
      </c>
      <c r="Q1297" s="34">
        <v>41526.49491898148</v>
      </c>
      <c r="S1297" t="s">
        <v>107</v>
      </c>
      <c r="U1297" t="s">
        <v>103</v>
      </c>
      <c r="Y1297" t="s">
        <v>573</v>
      </c>
      <c r="Z1297" t="s">
        <v>103</v>
      </c>
      <c r="AA1297" s="34">
        <v>41521.74491898148</v>
      </c>
      <c r="AB1297" t="s">
        <v>109</v>
      </c>
      <c r="AC1297" s="34">
        <v>41528.397627314815</v>
      </c>
      <c r="AD1297" t="s">
        <v>110</v>
      </c>
      <c r="AE1297" t="s">
        <v>111</v>
      </c>
      <c r="AF1297" t="s">
        <v>103</v>
      </c>
      <c r="AG1297" t="s">
        <v>103</v>
      </c>
      <c r="AH1297" t="s">
        <v>103</v>
      </c>
      <c r="AI1297" t="s">
        <v>111</v>
      </c>
      <c r="AJ1297" t="s">
        <v>103</v>
      </c>
      <c r="AK1297" t="s">
        <v>573</v>
      </c>
      <c r="AN1297" t="s">
        <v>574</v>
      </c>
      <c r="AO1297" t="s">
        <v>575</v>
      </c>
      <c r="AP1297">
        <v>1669566000173</v>
      </c>
    </row>
    <row r="1298" spans="1:42" x14ac:dyDescent="0.25">
      <c r="A1298" t="s">
        <v>2079</v>
      </c>
      <c r="B1298" t="s">
        <v>62</v>
      </c>
      <c r="C1298" t="s">
        <v>2080</v>
      </c>
      <c r="D1298">
        <v>2</v>
      </c>
      <c r="E1298" s="34" t="s">
        <v>5557</v>
      </c>
      <c r="F1298" s="34"/>
      <c r="G1298" s="34">
        <v>41528.427372685182</v>
      </c>
      <c r="I1298" t="s">
        <v>105</v>
      </c>
      <c r="J1298" t="s">
        <v>410</v>
      </c>
      <c r="Q1298" s="34">
        <v>41526.593587962961</v>
      </c>
      <c r="S1298" t="s">
        <v>107</v>
      </c>
      <c r="U1298" t="s">
        <v>103</v>
      </c>
      <c r="Y1298" t="s">
        <v>573</v>
      </c>
      <c r="Z1298" t="s">
        <v>103</v>
      </c>
      <c r="AA1298" s="34">
        <v>41522.426921296297</v>
      </c>
      <c r="AB1298" t="s">
        <v>109</v>
      </c>
      <c r="AC1298" s="34">
        <v>41528.421736111108</v>
      </c>
      <c r="AD1298" t="s">
        <v>110</v>
      </c>
      <c r="AE1298" t="s">
        <v>111</v>
      </c>
      <c r="AF1298" t="s">
        <v>103</v>
      </c>
      <c r="AG1298" t="s">
        <v>103</v>
      </c>
      <c r="AH1298" t="s">
        <v>103</v>
      </c>
      <c r="AI1298" t="s">
        <v>111</v>
      </c>
      <c r="AJ1298" t="s">
        <v>103</v>
      </c>
      <c r="AK1298" t="s">
        <v>573</v>
      </c>
      <c r="AN1298" t="s">
        <v>574</v>
      </c>
      <c r="AO1298" t="s">
        <v>575</v>
      </c>
      <c r="AP1298">
        <v>6095967000180</v>
      </c>
    </row>
    <row r="1299" spans="1:42" x14ac:dyDescent="0.25">
      <c r="A1299" t="s">
        <v>2081</v>
      </c>
      <c r="B1299" t="s">
        <v>62</v>
      </c>
      <c r="C1299" t="s">
        <v>2082</v>
      </c>
      <c r="D1299">
        <v>2</v>
      </c>
      <c r="E1299" s="34" t="s">
        <v>5558</v>
      </c>
      <c r="F1299" s="34"/>
      <c r="G1299" s="34">
        <v>41528.631111111114</v>
      </c>
      <c r="I1299" t="s">
        <v>105</v>
      </c>
      <c r="J1299" t="s">
        <v>410</v>
      </c>
      <c r="Q1299" s="34">
        <v>41526.662847222222</v>
      </c>
      <c r="S1299" t="s">
        <v>107</v>
      </c>
      <c r="U1299" t="s">
        <v>103</v>
      </c>
      <c r="Y1299" t="s">
        <v>573</v>
      </c>
      <c r="Z1299" t="s">
        <v>103</v>
      </c>
      <c r="AA1299" s="34">
        <v>41522.496180555558</v>
      </c>
      <c r="AB1299" t="s">
        <v>109</v>
      </c>
      <c r="AC1299" s="34">
        <v>41528.454756944448</v>
      </c>
      <c r="AD1299" t="s">
        <v>110</v>
      </c>
      <c r="AE1299" t="s">
        <v>111</v>
      </c>
      <c r="AF1299" t="s">
        <v>103</v>
      </c>
      <c r="AG1299" t="s">
        <v>103</v>
      </c>
      <c r="AH1299" t="s">
        <v>103</v>
      </c>
      <c r="AI1299" t="s">
        <v>111</v>
      </c>
      <c r="AJ1299" t="s">
        <v>103</v>
      </c>
      <c r="AK1299" t="s">
        <v>573</v>
      </c>
      <c r="AN1299" t="s">
        <v>574</v>
      </c>
      <c r="AO1299" t="s">
        <v>575</v>
      </c>
      <c r="AP1299">
        <v>11612023000173</v>
      </c>
    </row>
    <row r="1300" spans="1:42" x14ac:dyDescent="0.25">
      <c r="A1300" t="s">
        <v>2083</v>
      </c>
      <c r="B1300" t="s">
        <v>62</v>
      </c>
      <c r="C1300" t="s">
        <v>2084</v>
      </c>
      <c r="D1300">
        <v>2</v>
      </c>
      <c r="E1300" s="34" t="s">
        <v>5559</v>
      </c>
      <c r="F1300" s="34"/>
      <c r="G1300" s="34">
        <v>41528.506296296298</v>
      </c>
      <c r="I1300" t="s">
        <v>116</v>
      </c>
      <c r="J1300" t="s">
        <v>117</v>
      </c>
      <c r="Q1300" s="34">
        <v>41526.670486111114</v>
      </c>
      <c r="S1300" t="s">
        <v>107</v>
      </c>
      <c r="U1300" t="s">
        <v>103</v>
      </c>
      <c r="Y1300" t="s">
        <v>573</v>
      </c>
      <c r="Z1300" t="s">
        <v>103</v>
      </c>
      <c r="AA1300" s="34">
        <v>41522.503819444442</v>
      </c>
      <c r="AB1300" t="s">
        <v>109</v>
      </c>
      <c r="AC1300" s="34">
        <v>41528.506296296298</v>
      </c>
      <c r="AD1300" t="s">
        <v>110</v>
      </c>
      <c r="AE1300" t="s">
        <v>111</v>
      </c>
      <c r="AF1300" t="s">
        <v>103</v>
      </c>
      <c r="AG1300" t="s">
        <v>103</v>
      </c>
      <c r="AH1300" t="s">
        <v>103</v>
      </c>
      <c r="AI1300" t="s">
        <v>111</v>
      </c>
      <c r="AJ1300" t="s">
        <v>103</v>
      </c>
      <c r="AK1300" t="s">
        <v>573</v>
      </c>
      <c r="AN1300" t="s">
        <v>574</v>
      </c>
      <c r="AO1300" t="s">
        <v>575</v>
      </c>
      <c r="AP1300">
        <v>10601080000194</v>
      </c>
    </row>
    <row r="1301" spans="1:42" x14ac:dyDescent="0.25">
      <c r="A1301" t="s">
        <v>2085</v>
      </c>
      <c r="B1301" t="s">
        <v>62</v>
      </c>
      <c r="C1301" t="s">
        <v>2086</v>
      </c>
      <c r="D1301">
        <v>3</v>
      </c>
      <c r="E1301" s="34" t="s">
        <v>5560</v>
      </c>
      <c r="F1301" s="34"/>
      <c r="G1301" s="34">
        <v>41528.513449074075</v>
      </c>
      <c r="I1301" t="s">
        <v>116</v>
      </c>
      <c r="J1301" t="s">
        <v>117</v>
      </c>
      <c r="Q1301" s="34">
        <v>41526.717141203706</v>
      </c>
      <c r="S1301" t="s">
        <v>107</v>
      </c>
      <c r="U1301" t="s">
        <v>103</v>
      </c>
      <c r="Y1301" t="s">
        <v>573</v>
      </c>
      <c r="Z1301" t="s">
        <v>103</v>
      </c>
      <c r="AA1301" s="34">
        <v>41522.550474537034</v>
      </c>
      <c r="AB1301" t="s">
        <v>109</v>
      </c>
      <c r="AC1301" s="34">
        <v>41528.51290509259</v>
      </c>
      <c r="AD1301" t="s">
        <v>110</v>
      </c>
      <c r="AE1301" t="s">
        <v>103</v>
      </c>
      <c r="AF1301" t="s">
        <v>103</v>
      </c>
      <c r="AG1301" t="s">
        <v>103</v>
      </c>
      <c r="AH1301" t="s">
        <v>111</v>
      </c>
      <c r="AI1301" t="s">
        <v>103</v>
      </c>
      <c r="AJ1301" t="s">
        <v>103</v>
      </c>
      <c r="AK1301" t="s">
        <v>573</v>
      </c>
      <c r="AM1301">
        <v>67254900778</v>
      </c>
      <c r="AN1301" t="s">
        <v>574</v>
      </c>
      <c r="AO1301" t="s">
        <v>575</v>
      </c>
      <c r="AP1301">
        <v>29417391000126</v>
      </c>
    </row>
    <row r="1302" spans="1:42" x14ac:dyDescent="0.25">
      <c r="A1302" t="s">
        <v>2087</v>
      </c>
      <c r="B1302" t="s">
        <v>62</v>
      </c>
      <c r="C1302" t="s">
        <v>1344</v>
      </c>
      <c r="D1302">
        <v>4</v>
      </c>
      <c r="E1302" s="34" t="s">
        <v>5561</v>
      </c>
      <c r="F1302" s="34"/>
      <c r="G1302" s="34">
        <v>41528.678715277776</v>
      </c>
      <c r="I1302" t="s">
        <v>116</v>
      </c>
      <c r="J1302" t="s">
        <v>117</v>
      </c>
      <c r="Q1302" s="34">
        <v>41529.354861111111</v>
      </c>
      <c r="S1302" t="s">
        <v>107</v>
      </c>
      <c r="U1302" t="s">
        <v>103</v>
      </c>
      <c r="Y1302" t="s">
        <v>573</v>
      </c>
      <c r="Z1302" t="s">
        <v>103</v>
      </c>
      <c r="AA1302" s="34">
        <v>41526.604861111111</v>
      </c>
      <c r="AB1302" t="s">
        <v>109</v>
      </c>
      <c r="AC1302" s="34">
        <v>41528.57613425926</v>
      </c>
      <c r="AD1302" t="s">
        <v>110</v>
      </c>
      <c r="AE1302" t="s">
        <v>111</v>
      </c>
      <c r="AF1302" t="s">
        <v>103</v>
      </c>
      <c r="AG1302" t="s">
        <v>103</v>
      </c>
      <c r="AH1302" t="s">
        <v>103</v>
      </c>
      <c r="AI1302" t="s">
        <v>103</v>
      </c>
      <c r="AJ1302" t="s">
        <v>103</v>
      </c>
      <c r="AK1302" t="s">
        <v>573</v>
      </c>
      <c r="AN1302" t="s">
        <v>574</v>
      </c>
      <c r="AO1302" t="s">
        <v>575</v>
      </c>
      <c r="AP1302">
        <v>3174517000195</v>
      </c>
    </row>
    <row r="1303" spans="1:42" x14ac:dyDescent="0.25">
      <c r="A1303" t="s">
        <v>2088</v>
      </c>
      <c r="B1303" t="s">
        <v>62</v>
      </c>
      <c r="C1303" t="s">
        <v>2023</v>
      </c>
      <c r="D1303">
        <v>3</v>
      </c>
      <c r="E1303" s="34" t="s">
        <v>5562</v>
      </c>
      <c r="F1303" s="34"/>
      <c r="G1303" s="34">
        <v>41528.657905092594</v>
      </c>
      <c r="I1303" t="s">
        <v>105</v>
      </c>
      <c r="J1303" t="s">
        <v>644</v>
      </c>
      <c r="Q1303" s="34">
        <v>41529.5</v>
      </c>
      <c r="S1303" t="s">
        <v>107</v>
      </c>
      <c r="U1303" t="s">
        <v>103</v>
      </c>
      <c r="Y1303" t="s">
        <v>573</v>
      </c>
      <c r="Z1303" t="s">
        <v>103</v>
      </c>
      <c r="AA1303" s="34">
        <v>41526.76353009259</v>
      </c>
      <c r="AB1303" t="s">
        <v>109</v>
      </c>
      <c r="AC1303" s="34">
        <v>41528.586574074077</v>
      </c>
      <c r="AD1303" t="s">
        <v>110</v>
      </c>
      <c r="AE1303" t="s">
        <v>103</v>
      </c>
      <c r="AF1303" t="s">
        <v>103</v>
      </c>
      <c r="AG1303" t="s">
        <v>103</v>
      </c>
      <c r="AH1303" t="s">
        <v>103</v>
      </c>
      <c r="AI1303" t="s">
        <v>103</v>
      </c>
      <c r="AJ1303" t="s">
        <v>103</v>
      </c>
      <c r="AK1303" t="s">
        <v>573</v>
      </c>
      <c r="AN1303" t="s">
        <v>574</v>
      </c>
      <c r="AO1303" t="s">
        <v>575</v>
      </c>
      <c r="AP1303">
        <v>2772360000137</v>
      </c>
    </row>
    <row r="1304" spans="1:42" x14ac:dyDescent="0.25">
      <c r="A1304" t="s">
        <v>2089</v>
      </c>
      <c r="B1304" t="s">
        <v>62</v>
      </c>
      <c r="C1304" t="s">
        <v>2052</v>
      </c>
      <c r="D1304">
        <v>8</v>
      </c>
      <c r="E1304" s="34" t="s">
        <v>5563</v>
      </c>
      <c r="F1304" s="34"/>
      <c r="G1304" s="34">
        <v>41530.824583333335</v>
      </c>
      <c r="I1304" t="s">
        <v>116</v>
      </c>
      <c r="J1304" t="s">
        <v>117</v>
      </c>
      <c r="Q1304" s="34">
        <v>41529.685983796298</v>
      </c>
      <c r="S1304" t="s">
        <v>107</v>
      </c>
      <c r="U1304" t="s">
        <v>103</v>
      </c>
      <c r="Y1304" t="s">
        <v>573</v>
      </c>
      <c r="Z1304" t="s">
        <v>103</v>
      </c>
      <c r="AA1304" s="34">
        <v>41527.519317129627</v>
      </c>
      <c r="AB1304" t="s">
        <v>109</v>
      </c>
      <c r="AC1304" s="34">
        <v>41528.645138888889</v>
      </c>
      <c r="AD1304" t="s">
        <v>110</v>
      </c>
      <c r="AE1304" t="s">
        <v>103</v>
      </c>
      <c r="AF1304" t="s">
        <v>103</v>
      </c>
      <c r="AG1304" t="s">
        <v>103</v>
      </c>
      <c r="AH1304" t="s">
        <v>111</v>
      </c>
      <c r="AI1304" t="s">
        <v>111</v>
      </c>
      <c r="AJ1304" t="s">
        <v>103</v>
      </c>
      <c r="AK1304" t="s">
        <v>573</v>
      </c>
      <c r="AN1304" t="s">
        <v>574</v>
      </c>
      <c r="AO1304" t="s">
        <v>575</v>
      </c>
      <c r="AP1304">
        <v>11230965000197</v>
      </c>
    </row>
    <row r="1305" spans="1:42" x14ac:dyDescent="0.25">
      <c r="A1305" t="s">
        <v>2090</v>
      </c>
      <c r="B1305" t="s">
        <v>62</v>
      </c>
      <c r="C1305" t="s">
        <v>2091</v>
      </c>
      <c r="D1305">
        <v>2</v>
      </c>
      <c r="E1305" s="34" t="s">
        <v>5564</v>
      </c>
      <c r="F1305" s="34"/>
      <c r="G1305" s="34">
        <v>41529.395787037036</v>
      </c>
      <c r="I1305" t="s">
        <v>105</v>
      </c>
      <c r="J1305" t="s">
        <v>137</v>
      </c>
      <c r="Q1305" s="34">
        <v>41530.437847222223</v>
      </c>
      <c r="S1305" t="s">
        <v>107</v>
      </c>
      <c r="U1305" t="s">
        <v>103</v>
      </c>
      <c r="Y1305" t="s">
        <v>573</v>
      </c>
      <c r="Z1305" t="s">
        <v>103</v>
      </c>
      <c r="AA1305" s="34">
        <v>41527.687847222223</v>
      </c>
      <c r="AB1305" t="s">
        <v>109</v>
      </c>
      <c r="AC1305" s="34">
        <v>41529.327557870369</v>
      </c>
      <c r="AD1305" t="s">
        <v>198</v>
      </c>
      <c r="AE1305" t="s">
        <v>103</v>
      </c>
      <c r="AF1305" t="s">
        <v>103</v>
      </c>
      <c r="AG1305" t="s">
        <v>103</v>
      </c>
      <c r="AH1305" t="s">
        <v>111</v>
      </c>
      <c r="AI1305" t="s">
        <v>103</v>
      </c>
      <c r="AJ1305" t="s">
        <v>103</v>
      </c>
      <c r="AK1305" t="s">
        <v>573</v>
      </c>
      <c r="AN1305" t="s">
        <v>574</v>
      </c>
      <c r="AO1305" t="s">
        <v>575</v>
      </c>
      <c r="AP1305">
        <v>1401994000110</v>
      </c>
    </row>
    <row r="1306" spans="1:42" x14ac:dyDescent="0.25">
      <c r="A1306" t="s">
        <v>2092</v>
      </c>
      <c r="B1306" t="s">
        <v>62</v>
      </c>
      <c r="C1306" t="s">
        <v>1771</v>
      </c>
      <c r="D1306">
        <v>3</v>
      </c>
      <c r="E1306" s="34" t="s">
        <v>5565</v>
      </c>
      <c r="F1306" s="34"/>
      <c r="G1306" s="34">
        <v>41530.597384259258</v>
      </c>
      <c r="I1306" t="s">
        <v>105</v>
      </c>
      <c r="J1306" t="s">
        <v>137</v>
      </c>
      <c r="Q1306" s="34">
        <v>41527.485486111109</v>
      </c>
      <c r="S1306" t="s">
        <v>107</v>
      </c>
      <c r="U1306" t="s">
        <v>103</v>
      </c>
      <c r="Y1306" t="s">
        <v>573</v>
      </c>
      <c r="Z1306" t="s">
        <v>103</v>
      </c>
      <c r="AA1306" s="34">
        <v>41522.735486111109</v>
      </c>
      <c r="AB1306" t="s">
        <v>109</v>
      </c>
      <c r="AC1306" s="34">
        <v>41529.338310185187</v>
      </c>
      <c r="AD1306" t="s">
        <v>110</v>
      </c>
      <c r="AE1306" t="s">
        <v>111</v>
      </c>
      <c r="AF1306" t="s">
        <v>103</v>
      </c>
      <c r="AG1306" t="s">
        <v>103</v>
      </c>
      <c r="AH1306" t="s">
        <v>103</v>
      </c>
      <c r="AI1306" t="s">
        <v>111</v>
      </c>
      <c r="AJ1306" t="s">
        <v>103</v>
      </c>
      <c r="AK1306" t="s">
        <v>573</v>
      </c>
      <c r="AN1306" t="s">
        <v>574</v>
      </c>
      <c r="AO1306" t="s">
        <v>575</v>
      </c>
      <c r="AP1306">
        <v>13084119000131</v>
      </c>
    </row>
    <row r="1307" spans="1:42" x14ac:dyDescent="0.25">
      <c r="A1307" t="s">
        <v>2093</v>
      </c>
      <c r="B1307" t="s">
        <v>62</v>
      </c>
      <c r="C1307" t="s">
        <v>2094</v>
      </c>
      <c r="D1307">
        <v>2</v>
      </c>
      <c r="E1307" s="34" t="s">
        <v>5566</v>
      </c>
      <c r="F1307" s="34"/>
      <c r="G1307" s="34">
        <v>41529.37427083333</v>
      </c>
      <c r="I1307" t="s">
        <v>105</v>
      </c>
      <c r="J1307" t="s">
        <v>137</v>
      </c>
      <c r="Q1307" s="34">
        <v>41527.707754629628</v>
      </c>
      <c r="S1307" t="s">
        <v>107</v>
      </c>
      <c r="U1307" t="s">
        <v>103</v>
      </c>
      <c r="Y1307" t="s">
        <v>573</v>
      </c>
      <c r="Z1307" t="s">
        <v>103</v>
      </c>
      <c r="AA1307" s="34">
        <v>41523.541087962964</v>
      </c>
      <c r="AB1307" t="s">
        <v>109</v>
      </c>
      <c r="AC1307" s="34">
        <v>41529.369143518517</v>
      </c>
      <c r="AD1307" t="s">
        <v>110</v>
      </c>
      <c r="AE1307" t="s">
        <v>111</v>
      </c>
      <c r="AF1307" t="s">
        <v>103</v>
      </c>
      <c r="AG1307" t="s">
        <v>103</v>
      </c>
      <c r="AH1307" t="s">
        <v>103</v>
      </c>
      <c r="AI1307" t="s">
        <v>111</v>
      </c>
      <c r="AJ1307" t="s">
        <v>103</v>
      </c>
      <c r="AK1307" t="s">
        <v>573</v>
      </c>
      <c r="AN1307" t="s">
        <v>574</v>
      </c>
      <c r="AO1307" t="s">
        <v>575</v>
      </c>
      <c r="AP1307">
        <v>1123806000130</v>
      </c>
    </row>
    <row r="1308" spans="1:42" x14ac:dyDescent="0.25">
      <c r="A1308" t="s">
        <v>2095</v>
      </c>
      <c r="B1308" t="s">
        <v>62</v>
      </c>
      <c r="C1308" t="s">
        <v>2096</v>
      </c>
      <c r="D1308">
        <v>2</v>
      </c>
      <c r="E1308" s="34" t="s">
        <v>5567</v>
      </c>
      <c r="F1308" s="34"/>
      <c r="G1308" s="34">
        <v>41534.557754629626</v>
      </c>
      <c r="I1308" t="s">
        <v>116</v>
      </c>
      <c r="J1308" t="s">
        <v>117</v>
      </c>
      <c r="Q1308" s="34">
        <v>41528.5</v>
      </c>
      <c r="S1308" t="s">
        <v>107</v>
      </c>
      <c r="U1308" t="s">
        <v>103</v>
      </c>
      <c r="Y1308" t="s">
        <v>573</v>
      </c>
      <c r="Z1308" t="s">
        <v>103</v>
      </c>
      <c r="AA1308" s="34">
        <v>41523.853101851855</v>
      </c>
      <c r="AB1308" t="s">
        <v>109</v>
      </c>
      <c r="AC1308" s="34">
        <v>41529.385428240741</v>
      </c>
      <c r="AD1308" t="s">
        <v>110</v>
      </c>
      <c r="AE1308" t="s">
        <v>103</v>
      </c>
      <c r="AF1308" t="s">
        <v>103</v>
      </c>
      <c r="AG1308" t="s">
        <v>103</v>
      </c>
      <c r="AH1308" t="s">
        <v>111</v>
      </c>
      <c r="AI1308" t="s">
        <v>103</v>
      </c>
      <c r="AJ1308" t="s">
        <v>103</v>
      </c>
      <c r="AK1308" t="s">
        <v>573</v>
      </c>
      <c r="AN1308" t="s">
        <v>574</v>
      </c>
      <c r="AO1308" t="s">
        <v>575</v>
      </c>
      <c r="AP1308">
        <v>8398461000176</v>
      </c>
    </row>
    <row r="1309" spans="1:42" x14ac:dyDescent="0.25">
      <c r="A1309" t="s">
        <v>2097</v>
      </c>
      <c r="B1309" t="s">
        <v>62</v>
      </c>
      <c r="C1309" t="s">
        <v>2098</v>
      </c>
      <c r="D1309">
        <v>2</v>
      </c>
      <c r="E1309" s="34" t="s">
        <v>5568</v>
      </c>
      <c r="F1309" s="34"/>
      <c r="G1309" s="34">
        <v>41529.619953703703</v>
      </c>
      <c r="I1309" t="s">
        <v>105</v>
      </c>
      <c r="J1309" t="s">
        <v>137</v>
      </c>
      <c r="Q1309" s="34">
        <v>41528.5</v>
      </c>
      <c r="S1309" t="s">
        <v>107</v>
      </c>
      <c r="U1309" t="s">
        <v>103</v>
      </c>
      <c r="Y1309" t="s">
        <v>573</v>
      </c>
      <c r="Z1309" t="s">
        <v>103</v>
      </c>
      <c r="AA1309" s="34">
        <v>41523.902638888889</v>
      </c>
      <c r="AB1309" t="s">
        <v>109</v>
      </c>
      <c r="AC1309" s="34">
        <v>41529.401805555557</v>
      </c>
      <c r="AD1309" t="s">
        <v>110</v>
      </c>
      <c r="AE1309" t="s">
        <v>103</v>
      </c>
      <c r="AF1309" t="s">
        <v>103</v>
      </c>
      <c r="AG1309" t="s">
        <v>103</v>
      </c>
      <c r="AH1309" t="s">
        <v>111</v>
      </c>
      <c r="AI1309" t="s">
        <v>103</v>
      </c>
      <c r="AJ1309" t="s">
        <v>103</v>
      </c>
      <c r="AK1309" t="s">
        <v>573</v>
      </c>
      <c r="AN1309" t="s">
        <v>574</v>
      </c>
      <c r="AO1309" t="s">
        <v>575</v>
      </c>
      <c r="AP1309">
        <v>31745037000172</v>
      </c>
    </row>
    <row r="1310" spans="1:42" x14ac:dyDescent="0.25">
      <c r="A1310" t="s">
        <v>2099</v>
      </c>
      <c r="B1310" t="s">
        <v>62</v>
      </c>
      <c r="C1310" t="s">
        <v>650</v>
      </c>
      <c r="D1310">
        <v>3</v>
      </c>
      <c r="E1310" s="34" t="s">
        <v>5569</v>
      </c>
      <c r="F1310" s="34"/>
      <c r="G1310" s="34">
        <v>41529.703900462962</v>
      </c>
      <c r="I1310" t="s">
        <v>116</v>
      </c>
      <c r="J1310" t="s">
        <v>117</v>
      </c>
      <c r="Q1310" s="34">
        <v>41528.681111111109</v>
      </c>
      <c r="S1310" t="s">
        <v>107</v>
      </c>
      <c r="U1310" t="s">
        <v>103</v>
      </c>
      <c r="Y1310" t="s">
        <v>1075</v>
      </c>
      <c r="Z1310" t="s">
        <v>103</v>
      </c>
      <c r="AA1310" s="34">
        <v>41526.514444444445</v>
      </c>
      <c r="AB1310" t="s">
        <v>109</v>
      </c>
      <c r="AC1310" s="34">
        <v>41529.431805555556</v>
      </c>
      <c r="AD1310" t="s">
        <v>110</v>
      </c>
      <c r="AE1310" t="s">
        <v>111</v>
      </c>
      <c r="AF1310" t="s">
        <v>103</v>
      </c>
      <c r="AG1310" t="s">
        <v>103</v>
      </c>
      <c r="AH1310" t="s">
        <v>103</v>
      </c>
      <c r="AI1310" t="s">
        <v>103</v>
      </c>
      <c r="AJ1310" t="s">
        <v>103</v>
      </c>
      <c r="AK1310" t="s">
        <v>1075</v>
      </c>
      <c r="AN1310" t="s">
        <v>1076</v>
      </c>
      <c r="AO1310" t="s">
        <v>1077</v>
      </c>
      <c r="AP1310">
        <v>10427478000156</v>
      </c>
    </row>
    <row r="1311" spans="1:42" x14ac:dyDescent="0.25">
      <c r="A1311" t="s">
        <v>2100</v>
      </c>
      <c r="B1311" t="s">
        <v>62</v>
      </c>
      <c r="C1311" t="s">
        <v>2101</v>
      </c>
      <c r="D1311">
        <v>6</v>
      </c>
      <c r="E1311" s="34" t="s">
        <v>5570</v>
      </c>
      <c r="F1311" s="34"/>
      <c r="G1311" s="34">
        <v>41542.947060185186</v>
      </c>
      <c r="I1311" t="s">
        <v>116</v>
      </c>
      <c r="J1311" t="s">
        <v>117</v>
      </c>
      <c r="Q1311" s="34">
        <v>41529.595567129632</v>
      </c>
      <c r="S1311" t="s">
        <v>107</v>
      </c>
      <c r="U1311" t="s">
        <v>103</v>
      </c>
      <c r="Y1311" t="s">
        <v>573</v>
      </c>
      <c r="Z1311" t="s">
        <v>103</v>
      </c>
      <c r="AA1311" s="34">
        <v>41527.428900462961</v>
      </c>
      <c r="AB1311" t="s">
        <v>109</v>
      </c>
      <c r="AC1311" s="34">
        <v>41529.449016203704</v>
      </c>
      <c r="AD1311" t="s">
        <v>110</v>
      </c>
      <c r="AE1311" t="s">
        <v>111</v>
      </c>
      <c r="AF1311" t="s">
        <v>103</v>
      </c>
      <c r="AG1311" t="s">
        <v>111</v>
      </c>
      <c r="AH1311" t="s">
        <v>103</v>
      </c>
      <c r="AI1311" t="s">
        <v>103</v>
      </c>
      <c r="AJ1311" t="s">
        <v>103</v>
      </c>
      <c r="AK1311" t="s">
        <v>573</v>
      </c>
      <c r="AN1311" t="s">
        <v>574</v>
      </c>
      <c r="AO1311" t="s">
        <v>575</v>
      </c>
      <c r="AP1311">
        <v>10943803000133</v>
      </c>
    </row>
    <row r="1312" spans="1:42" x14ac:dyDescent="0.25">
      <c r="A1312" t="s">
        <v>2102</v>
      </c>
      <c r="B1312" t="s">
        <v>62</v>
      </c>
      <c r="C1312" t="s">
        <v>2103</v>
      </c>
      <c r="D1312">
        <v>2</v>
      </c>
      <c r="E1312" s="34" t="s">
        <v>5571</v>
      </c>
      <c r="F1312" s="34"/>
      <c r="G1312" s="34">
        <v>41534.065983796296</v>
      </c>
      <c r="I1312" t="s">
        <v>105</v>
      </c>
      <c r="J1312" t="s">
        <v>507</v>
      </c>
      <c r="Q1312" s="34">
        <v>41528.5</v>
      </c>
      <c r="S1312" t="s">
        <v>107</v>
      </c>
      <c r="U1312" t="s">
        <v>103</v>
      </c>
      <c r="Y1312" t="s">
        <v>573</v>
      </c>
      <c r="Z1312" t="s">
        <v>103</v>
      </c>
      <c r="AA1312" s="34">
        <v>41524.000300925924</v>
      </c>
      <c r="AB1312" t="s">
        <v>109</v>
      </c>
      <c r="AC1312" s="34">
        <v>41529.467766203707</v>
      </c>
      <c r="AD1312" t="s">
        <v>110</v>
      </c>
      <c r="AE1312" t="s">
        <v>103</v>
      </c>
      <c r="AF1312" t="s">
        <v>103</v>
      </c>
      <c r="AG1312" t="s">
        <v>103</v>
      </c>
      <c r="AH1312" t="s">
        <v>103</v>
      </c>
      <c r="AI1312" t="s">
        <v>103</v>
      </c>
      <c r="AJ1312" t="s">
        <v>103</v>
      </c>
      <c r="AK1312" t="s">
        <v>573</v>
      </c>
      <c r="AM1312">
        <v>58973303600</v>
      </c>
      <c r="AN1312" t="s">
        <v>574</v>
      </c>
      <c r="AO1312" t="s">
        <v>575</v>
      </c>
      <c r="AP1312">
        <v>2184341000270</v>
      </c>
    </row>
    <row r="1313" spans="1:42" x14ac:dyDescent="0.25">
      <c r="A1313" t="s">
        <v>2104</v>
      </c>
      <c r="B1313" t="s">
        <v>62</v>
      </c>
      <c r="C1313" t="s">
        <v>2105</v>
      </c>
      <c r="D1313">
        <v>2</v>
      </c>
      <c r="E1313" s="34" t="s">
        <v>5572</v>
      </c>
      <c r="F1313" s="34"/>
      <c r="G1313" s="34">
        <v>41529.649201388886</v>
      </c>
      <c r="I1313" t="s">
        <v>105</v>
      </c>
      <c r="J1313" t="s">
        <v>137</v>
      </c>
      <c r="Q1313" s="34">
        <v>41528.5</v>
      </c>
      <c r="S1313" t="s">
        <v>107</v>
      </c>
      <c r="U1313" t="s">
        <v>103</v>
      </c>
      <c r="Y1313" t="s">
        <v>573</v>
      </c>
      <c r="Z1313" t="s">
        <v>103</v>
      </c>
      <c r="AA1313" s="34">
        <v>41525.41951388889</v>
      </c>
      <c r="AB1313" t="s">
        <v>109</v>
      </c>
      <c r="AC1313" s="34">
        <v>41529.494837962964</v>
      </c>
      <c r="AD1313" t="s">
        <v>110</v>
      </c>
      <c r="AE1313" t="s">
        <v>111</v>
      </c>
      <c r="AF1313" t="s">
        <v>103</v>
      </c>
      <c r="AG1313" t="s">
        <v>103</v>
      </c>
      <c r="AH1313" t="s">
        <v>103</v>
      </c>
      <c r="AI1313" t="s">
        <v>103</v>
      </c>
      <c r="AJ1313" t="s">
        <v>103</v>
      </c>
      <c r="AK1313" t="s">
        <v>573</v>
      </c>
      <c r="AN1313" t="s">
        <v>574</v>
      </c>
      <c r="AO1313" t="s">
        <v>575</v>
      </c>
      <c r="AP1313">
        <v>2204537000107</v>
      </c>
    </row>
    <row r="1314" spans="1:42" x14ac:dyDescent="0.25">
      <c r="A1314" t="s">
        <v>2106</v>
      </c>
      <c r="B1314" t="s">
        <v>62</v>
      </c>
      <c r="C1314" t="s">
        <v>1447</v>
      </c>
      <c r="D1314">
        <v>2</v>
      </c>
      <c r="E1314" s="34" t="s">
        <v>5573</v>
      </c>
      <c r="F1314" s="34"/>
      <c r="G1314" s="34">
        <v>41529.632303240738</v>
      </c>
      <c r="I1314" t="s">
        <v>105</v>
      </c>
      <c r="J1314" t="s">
        <v>131</v>
      </c>
      <c r="Q1314" s="34">
        <v>41528.534988425927</v>
      </c>
      <c r="S1314" t="s">
        <v>107</v>
      </c>
      <c r="U1314" t="s">
        <v>103</v>
      </c>
      <c r="Y1314" t="s">
        <v>573</v>
      </c>
      <c r="Z1314" t="s">
        <v>103</v>
      </c>
      <c r="AA1314" s="34">
        <v>41526.368321759262</v>
      </c>
      <c r="AB1314" t="s">
        <v>109</v>
      </c>
      <c r="AC1314" s="34">
        <v>41529.507696759261</v>
      </c>
      <c r="AD1314" t="s">
        <v>110</v>
      </c>
      <c r="AE1314" t="s">
        <v>111</v>
      </c>
      <c r="AF1314" t="s">
        <v>103</v>
      </c>
      <c r="AG1314" t="s">
        <v>103</v>
      </c>
      <c r="AH1314" t="s">
        <v>103</v>
      </c>
      <c r="AI1314" t="s">
        <v>103</v>
      </c>
      <c r="AJ1314" t="s">
        <v>103</v>
      </c>
      <c r="AK1314" t="s">
        <v>573</v>
      </c>
      <c r="AN1314" t="s">
        <v>574</v>
      </c>
      <c r="AO1314" t="s">
        <v>575</v>
      </c>
      <c r="AP1314">
        <v>7427778000635</v>
      </c>
    </row>
    <row r="1315" spans="1:42" x14ac:dyDescent="0.25">
      <c r="A1315" t="s">
        <v>2107</v>
      </c>
      <c r="B1315" t="s">
        <v>62</v>
      </c>
      <c r="C1315" t="s">
        <v>2108</v>
      </c>
      <c r="D1315">
        <v>2</v>
      </c>
      <c r="E1315" s="34" t="s">
        <v>5574</v>
      </c>
      <c r="F1315" s="34"/>
      <c r="G1315" s="34">
        <v>41530.666435185187</v>
      </c>
      <c r="I1315" t="s">
        <v>105</v>
      </c>
      <c r="J1315" t="s">
        <v>137</v>
      </c>
      <c r="Q1315" s="34">
        <v>41529.425856481481</v>
      </c>
      <c r="S1315" t="s">
        <v>107</v>
      </c>
      <c r="U1315" t="s">
        <v>103</v>
      </c>
      <c r="Y1315" t="s">
        <v>573</v>
      </c>
      <c r="Z1315" t="s">
        <v>103</v>
      </c>
      <c r="AA1315" s="34">
        <v>41526.675856481481</v>
      </c>
      <c r="AB1315" t="s">
        <v>109</v>
      </c>
      <c r="AC1315" s="34">
        <v>41529.578599537039</v>
      </c>
      <c r="AD1315" t="s">
        <v>110</v>
      </c>
      <c r="AE1315" t="s">
        <v>103</v>
      </c>
      <c r="AF1315" t="s">
        <v>103</v>
      </c>
      <c r="AG1315" t="s">
        <v>103</v>
      </c>
      <c r="AH1315" t="s">
        <v>111</v>
      </c>
      <c r="AI1315" t="s">
        <v>103</v>
      </c>
      <c r="AJ1315" t="s">
        <v>103</v>
      </c>
      <c r="AK1315" t="s">
        <v>573</v>
      </c>
      <c r="AN1315" t="s">
        <v>574</v>
      </c>
      <c r="AO1315" t="s">
        <v>575</v>
      </c>
      <c r="AP1315">
        <v>14703037000271</v>
      </c>
    </row>
    <row r="1316" spans="1:42" x14ac:dyDescent="0.25">
      <c r="A1316" t="s">
        <v>2109</v>
      </c>
      <c r="B1316" t="s">
        <v>62</v>
      </c>
      <c r="C1316" t="s">
        <v>2110</v>
      </c>
      <c r="D1316">
        <v>2</v>
      </c>
      <c r="E1316" s="34" t="s">
        <v>5575</v>
      </c>
      <c r="F1316" s="34"/>
      <c r="G1316" s="34">
        <v>41529.623020833336</v>
      </c>
      <c r="I1316" t="s">
        <v>116</v>
      </c>
      <c r="J1316" t="s">
        <v>117</v>
      </c>
      <c r="Q1316" s="34">
        <v>41529.497581018521</v>
      </c>
      <c r="S1316" t="s">
        <v>107</v>
      </c>
      <c r="U1316" t="s">
        <v>103</v>
      </c>
      <c r="Y1316" t="s">
        <v>573</v>
      </c>
      <c r="Z1316" t="s">
        <v>103</v>
      </c>
      <c r="AA1316" s="34">
        <v>41526.747581018521</v>
      </c>
      <c r="AB1316" t="s">
        <v>109</v>
      </c>
      <c r="AC1316" s="34">
        <v>41529.592546296299</v>
      </c>
      <c r="AD1316" t="s">
        <v>110</v>
      </c>
      <c r="AE1316" t="s">
        <v>111</v>
      </c>
      <c r="AF1316" t="s">
        <v>103</v>
      </c>
      <c r="AG1316" t="s">
        <v>111</v>
      </c>
      <c r="AH1316" t="s">
        <v>103</v>
      </c>
      <c r="AI1316" t="s">
        <v>103</v>
      </c>
      <c r="AJ1316" t="s">
        <v>103</v>
      </c>
      <c r="AK1316" t="s">
        <v>573</v>
      </c>
      <c r="AN1316" t="s">
        <v>574</v>
      </c>
      <c r="AO1316" t="s">
        <v>575</v>
      </c>
      <c r="AP1316">
        <v>2023329000101</v>
      </c>
    </row>
    <row r="1317" spans="1:42" x14ac:dyDescent="0.25">
      <c r="A1317" t="s">
        <v>2111</v>
      </c>
      <c r="B1317" t="s">
        <v>62</v>
      </c>
      <c r="C1317" t="s">
        <v>283</v>
      </c>
      <c r="D1317">
        <v>2</v>
      </c>
      <c r="E1317" s="34" t="s">
        <v>5576</v>
      </c>
      <c r="F1317" s="34"/>
      <c r="G1317" s="34">
        <v>41529.747175925928</v>
      </c>
      <c r="I1317" t="s">
        <v>105</v>
      </c>
      <c r="J1317" t="s">
        <v>326</v>
      </c>
      <c r="Q1317" s="34">
        <v>41529.5</v>
      </c>
      <c r="S1317" t="s">
        <v>107</v>
      </c>
      <c r="U1317" t="s">
        <v>103</v>
      </c>
      <c r="Y1317" t="s">
        <v>573</v>
      </c>
      <c r="Z1317" t="s">
        <v>103</v>
      </c>
      <c r="AA1317" s="34">
        <v>41526.759675925925</v>
      </c>
      <c r="AB1317" t="s">
        <v>109</v>
      </c>
      <c r="AC1317" s="34">
        <v>41529.616122685184</v>
      </c>
      <c r="AD1317" t="s">
        <v>110</v>
      </c>
      <c r="AE1317" t="s">
        <v>111</v>
      </c>
      <c r="AF1317" t="s">
        <v>103</v>
      </c>
      <c r="AG1317" t="s">
        <v>111</v>
      </c>
      <c r="AH1317" t="s">
        <v>103</v>
      </c>
      <c r="AI1317" t="s">
        <v>103</v>
      </c>
      <c r="AJ1317" t="s">
        <v>103</v>
      </c>
      <c r="AK1317" t="s">
        <v>573</v>
      </c>
      <c r="AN1317" t="s">
        <v>574</v>
      </c>
      <c r="AO1317" t="s">
        <v>575</v>
      </c>
      <c r="AP1317">
        <v>9176490000156</v>
      </c>
    </row>
    <row r="1318" spans="1:42" x14ac:dyDescent="0.25">
      <c r="A1318" t="s">
        <v>2112</v>
      </c>
      <c r="B1318" t="s">
        <v>62</v>
      </c>
      <c r="C1318" t="s">
        <v>2113</v>
      </c>
      <c r="D1318">
        <v>2</v>
      </c>
      <c r="E1318" s="34" t="s">
        <v>5577</v>
      </c>
      <c r="F1318" s="34"/>
      <c r="G1318" s="34">
        <v>41537.226111111115</v>
      </c>
      <c r="I1318" t="s">
        <v>105</v>
      </c>
      <c r="J1318" t="s">
        <v>137</v>
      </c>
      <c r="Q1318" s="34">
        <v>41529.5</v>
      </c>
      <c r="S1318" t="s">
        <v>107</v>
      </c>
      <c r="U1318" t="s">
        <v>103</v>
      </c>
      <c r="Y1318" t="s">
        <v>573</v>
      </c>
      <c r="Z1318" t="s">
        <v>103</v>
      </c>
      <c r="AA1318" s="34">
        <v>41526.838587962964</v>
      </c>
      <c r="AB1318" t="s">
        <v>109</v>
      </c>
      <c r="AC1318" s="34">
        <v>41529.63349537037</v>
      </c>
      <c r="AD1318" t="s">
        <v>110</v>
      </c>
      <c r="AE1318" t="s">
        <v>103</v>
      </c>
      <c r="AF1318" t="s">
        <v>103</v>
      </c>
      <c r="AG1318" t="s">
        <v>103</v>
      </c>
      <c r="AH1318" t="s">
        <v>111</v>
      </c>
      <c r="AI1318" t="s">
        <v>103</v>
      </c>
      <c r="AJ1318" t="s">
        <v>103</v>
      </c>
      <c r="AK1318" t="s">
        <v>573</v>
      </c>
      <c r="AM1318">
        <v>3961501000122</v>
      </c>
      <c r="AN1318" t="s">
        <v>574</v>
      </c>
      <c r="AO1318" t="s">
        <v>575</v>
      </c>
      <c r="AP1318">
        <v>3961501000122</v>
      </c>
    </row>
    <row r="1319" spans="1:42" x14ac:dyDescent="0.25">
      <c r="A1319" t="s">
        <v>2114</v>
      </c>
      <c r="B1319" t="s">
        <v>62</v>
      </c>
      <c r="C1319" t="s">
        <v>739</v>
      </c>
      <c r="D1319">
        <v>2</v>
      </c>
      <c r="E1319" s="34" t="s">
        <v>5578</v>
      </c>
      <c r="F1319" s="34"/>
      <c r="G1319" s="34">
        <v>41530.360717592594</v>
      </c>
      <c r="I1319" t="s">
        <v>105</v>
      </c>
      <c r="J1319" t="s">
        <v>410</v>
      </c>
      <c r="Q1319" s="34">
        <v>41529.5</v>
      </c>
      <c r="S1319" t="s">
        <v>107</v>
      </c>
      <c r="U1319" t="s">
        <v>103</v>
      </c>
      <c r="Y1319" t="s">
        <v>573</v>
      </c>
      <c r="Z1319" t="s">
        <v>103</v>
      </c>
      <c r="AA1319" s="34">
        <v>41526.952349537038</v>
      </c>
      <c r="AB1319" t="s">
        <v>109</v>
      </c>
      <c r="AC1319" s="34">
        <v>41529.662997685184</v>
      </c>
      <c r="AD1319" t="s">
        <v>110</v>
      </c>
      <c r="AE1319" t="s">
        <v>103</v>
      </c>
      <c r="AF1319" t="s">
        <v>103</v>
      </c>
      <c r="AG1319" t="s">
        <v>103</v>
      </c>
      <c r="AH1319" t="s">
        <v>111</v>
      </c>
      <c r="AI1319" t="s">
        <v>103</v>
      </c>
      <c r="AJ1319" t="s">
        <v>103</v>
      </c>
      <c r="AK1319" t="s">
        <v>573</v>
      </c>
      <c r="AM1319">
        <v>2845669000100</v>
      </c>
      <c r="AN1319" t="s">
        <v>574</v>
      </c>
      <c r="AO1319" t="s">
        <v>575</v>
      </c>
      <c r="AP1319">
        <v>2845669000100</v>
      </c>
    </row>
    <row r="1320" spans="1:42" x14ac:dyDescent="0.25">
      <c r="A1320" t="s">
        <v>2115</v>
      </c>
      <c r="B1320" t="s">
        <v>62</v>
      </c>
      <c r="C1320" t="s">
        <v>2116</v>
      </c>
      <c r="D1320">
        <v>2</v>
      </c>
      <c r="E1320" s="34" t="s">
        <v>5579</v>
      </c>
      <c r="F1320" s="34"/>
      <c r="G1320" s="34">
        <v>41529.691006944442</v>
      </c>
      <c r="I1320" t="s">
        <v>116</v>
      </c>
      <c r="J1320" t="s">
        <v>117</v>
      </c>
      <c r="Q1320" s="34">
        <v>41528.5</v>
      </c>
      <c r="S1320" t="s">
        <v>107</v>
      </c>
      <c r="U1320" t="s">
        <v>103</v>
      </c>
      <c r="Y1320" t="s">
        <v>573</v>
      </c>
      <c r="Z1320" t="s">
        <v>103</v>
      </c>
      <c r="AA1320" s="34">
        <v>41523.878564814811</v>
      </c>
      <c r="AB1320" t="s">
        <v>109</v>
      </c>
      <c r="AC1320" s="34">
        <v>41529.691006944442</v>
      </c>
      <c r="AD1320" t="s">
        <v>110</v>
      </c>
      <c r="AE1320" t="s">
        <v>111</v>
      </c>
      <c r="AF1320" t="s">
        <v>103</v>
      </c>
      <c r="AG1320" t="s">
        <v>103</v>
      </c>
      <c r="AH1320" t="s">
        <v>103</v>
      </c>
      <c r="AI1320" t="s">
        <v>111</v>
      </c>
      <c r="AJ1320" t="s">
        <v>103</v>
      </c>
      <c r="AK1320" t="s">
        <v>573</v>
      </c>
      <c r="AN1320" t="s">
        <v>574</v>
      </c>
      <c r="AO1320" t="s">
        <v>575</v>
      </c>
      <c r="AP1320">
        <v>13459085000112</v>
      </c>
    </row>
    <row r="1321" spans="1:42" x14ac:dyDescent="0.25">
      <c r="A1321" t="s">
        <v>2117</v>
      </c>
      <c r="B1321" t="s">
        <v>62</v>
      </c>
      <c r="C1321" t="s">
        <v>2118</v>
      </c>
      <c r="D1321">
        <v>2</v>
      </c>
      <c r="E1321" s="34" t="s">
        <v>5580</v>
      </c>
      <c r="F1321" s="34"/>
      <c r="G1321" s="34">
        <v>41533.582048611112</v>
      </c>
      <c r="I1321" t="s">
        <v>105</v>
      </c>
      <c r="J1321" t="s">
        <v>442</v>
      </c>
      <c r="Q1321" s="34">
        <v>41528.5</v>
      </c>
      <c r="S1321" t="s">
        <v>107</v>
      </c>
      <c r="U1321" t="s">
        <v>103</v>
      </c>
      <c r="Y1321" t="s">
        <v>573</v>
      </c>
      <c r="Z1321" t="s">
        <v>103</v>
      </c>
      <c r="AA1321" s="34">
        <v>41523.928229166668</v>
      </c>
      <c r="AB1321" t="s">
        <v>109</v>
      </c>
      <c r="AC1321" s="34">
        <v>41529.699803240743</v>
      </c>
      <c r="AD1321" t="s">
        <v>110</v>
      </c>
      <c r="AE1321" t="s">
        <v>103</v>
      </c>
      <c r="AF1321" t="s">
        <v>103</v>
      </c>
      <c r="AG1321" t="s">
        <v>103</v>
      </c>
      <c r="AH1321" t="s">
        <v>111</v>
      </c>
      <c r="AI1321" t="s">
        <v>103</v>
      </c>
      <c r="AJ1321" t="s">
        <v>103</v>
      </c>
      <c r="AK1321" t="s">
        <v>573</v>
      </c>
      <c r="AN1321" t="s">
        <v>574</v>
      </c>
      <c r="AO1321" t="s">
        <v>575</v>
      </c>
      <c r="AP1321">
        <v>39390984000108</v>
      </c>
    </row>
    <row r="1322" spans="1:42" x14ac:dyDescent="0.25">
      <c r="A1322" t="s">
        <v>2119</v>
      </c>
      <c r="B1322" t="s">
        <v>62</v>
      </c>
      <c r="C1322" t="s">
        <v>2120</v>
      </c>
      <c r="D1322">
        <v>3</v>
      </c>
      <c r="E1322" s="34" t="s">
        <v>5581</v>
      </c>
      <c r="F1322" s="34"/>
      <c r="G1322" s="34">
        <v>41545.58021990741</v>
      </c>
      <c r="I1322" t="s">
        <v>116</v>
      </c>
      <c r="J1322" t="s">
        <v>117</v>
      </c>
      <c r="Q1322" s="34">
        <v>41530.6405787037</v>
      </c>
      <c r="S1322" t="s">
        <v>107</v>
      </c>
      <c r="U1322" t="s">
        <v>103</v>
      </c>
      <c r="Y1322" t="s">
        <v>573</v>
      </c>
      <c r="Z1322" t="s">
        <v>103</v>
      </c>
      <c r="AA1322" s="34">
        <v>41528.473912037036</v>
      </c>
      <c r="AB1322" t="s">
        <v>109</v>
      </c>
      <c r="AC1322" s="34">
        <v>41529.706967592596</v>
      </c>
      <c r="AD1322" t="s">
        <v>110</v>
      </c>
      <c r="AE1322" t="s">
        <v>103</v>
      </c>
      <c r="AF1322" t="s">
        <v>103</v>
      </c>
      <c r="AG1322" t="s">
        <v>103</v>
      </c>
      <c r="AH1322" t="s">
        <v>111</v>
      </c>
      <c r="AI1322" t="s">
        <v>103</v>
      </c>
      <c r="AJ1322" t="s">
        <v>103</v>
      </c>
      <c r="AK1322" t="s">
        <v>573</v>
      </c>
      <c r="AN1322" t="s">
        <v>574</v>
      </c>
      <c r="AO1322" t="s">
        <v>575</v>
      </c>
      <c r="AP1322">
        <v>3924332000150</v>
      </c>
    </row>
    <row r="1323" spans="1:42" x14ac:dyDescent="0.25">
      <c r="A1323" t="s">
        <v>2121</v>
      </c>
      <c r="B1323" t="s">
        <v>62</v>
      </c>
      <c r="C1323" t="s">
        <v>2122</v>
      </c>
      <c r="D1323">
        <v>6</v>
      </c>
      <c r="E1323" s="34" t="s">
        <v>5582</v>
      </c>
      <c r="F1323" s="34"/>
      <c r="G1323" s="34">
        <v>41541.654664351852</v>
      </c>
      <c r="I1323" t="s">
        <v>105</v>
      </c>
      <c r="J1323" t="s">
        <v>137</v>
      </c>
      <c r="Q1323" s="34">
        <v>41533.638101851851</v>
      </c>
      <c r="S1323" t="s">
        <v>107</v>
      </c>
      <c r="U1323" t="s">
        <v>103</v>
      </c>
      <c r="Y1323" t="s">
        <v>573</v>
      </c>
      <c r="Z1323" t="s">
        <v>103</v>
      </c>
      <c r="AA1323" s="34">
        <v>41529.471435185187</v>
      </c>
      <c r="AB1323" t="s">
        <v>109</v>
      </c>
      <c r="AC1323" s="34">
        <v>41530.367037037038</v>
      </c>
      <c r="AD1323" t="s">
        <v>110</v>
      </c>
      <c r="AE1323" t="s">
        <v>111</v>
      </c>
      <c r="AF1323" t="s">
        <v>103</v>
      </c>
      <c r="AG1323" t="s">
        <v>103</v>
      </c>
      <c r="AH1323" t="s">
        <v>103</v>
      </c>
      <c r="AI1323" t="s">
        <v>111</v>
      </c>
      <c r="AJ1323" t="s">
        <v>103</v>
      </c>
      <c r="AK1323" t="s">
        <v>573</v>
      </c>
      <c r="AN1323" t="s">
        <v>574</v>
      </c>
      <c r="AO1323" t="s">
        <v>575</v>
      </c>
      <c r="AP1323">
        <v>11116166000194</v>
      </c>
    </row>
    <row r="1324" spans="1:42" x14ac:dyDescent="0.25">
      <c r="A1324" t="s">
        <v>2123</v>
      </c>
      <c r="B1324" t="s">
        <v>62</v>
      </c>
      <c r="C1324" t="s">
        <v>2124</v>
      </c>
      <c r="D1324">
        <v>6</v>
      </c>
      <c r="E1324" s="34" t="s">
        <v>5583</v>
      </c>
      <c r="F1324" s="34"/>
      <c r="G1324" s="34">
        <v>41530.514652777776</v>
      </c>
      <c r="I1324" t="s">
        <v>105</v>
      </c>
      <c r="J1324" t="s">
        <v>137</v>
      </c>
      <c r="Q1324" s="34">
        <v>41534.448703703703</v>
      </c>
      <c r="S1324" t="s">
        <v>107</v>
      </c>
      <c r="U1324" t="s">
        <v>103</v>
      </c>
      <c r="Y1324" t="s">
        <v>2125</v>
      </c>
      <c r="Z1324" t="s">
        <v>103</v>
      </c>
      <c r="AA1324" s="34">
        <v>41529.698703703703</v>
      </c>
      <c r="AB1324" t="s">
        <v>109</v>
      </c>
      <c r="AC1324" s="34">
        <v>41530.396770833337</v>
      </c>
      <c r="AD1324" t="s">
        <v>110</v>
      </c>
      <c r="AE1324" t="s">
        <v>111</v>
      </c>
      <c r="AF1324" t="s">
        <v>103</v>
      </c>
      <c r="AG1324" t="s">
        <v>103</v>
      </c>
      <c r="AH1324" t="s">
        <v>103</v>
      </c>
      <c r="AI1324" t="s">
        <v>103</v>
      </c>
      <c r="AJ1324" t="s">
        <v>103</v>
      </c>
      <c r="AK1324" t="s">
        <v>2125</v>
      </c>
      <c r="AN1324" t="s">
        <v>452</v>
      </c>
      <c r="AO1324" t="s">
        <v>2126</v>
      </c>
      <c r="AP1324">
        <v>28600443000132</v>
      </c>
    </row>
    <row r="1325" spans="1:42" x14ac:dyDescent="0.25">
      <c r="A1325" t="s">
        <v>2127</v>
      </c>
      <c r="B1325" t="s">
        <v>62</v>
      </c>
      <c r="C1325" t="s">
        <v>2128</v>
      </c>
      <c r="D1325">
        <v>6</v>
      </c>
      <c r="E1325" s="34" t="s">
        <v>5584</v>
      </c>
      <c r="F1325" s="34"/>
      <c r="G1325" s="34">
        <v>41541.659583333334</v>
      </c>
      <c r="I1325" t="s">
        <v>105</v>
      </c>
      <c r="J1325" t="s">
        <v>137</v>
      </c>
      <c r="Q1325" s="34">
        <v>41533.645856481482</v>
      </c>
      <c r="S1325" t="s">
        <v>107</v>
      </c>
      <c r="U1325" t="s">
        <v>103</v>
      </c>
      <c r="Y1325" t="s">
        <v>573</v>
      </c>
      <c r="Z1325" t="s">
        <v>103</v>
      </c>
      <c r="AA1325" s="34">
        <v>41529.479189814818</v>
      </c>
      <c r="AB1325" t="s">
        <v>109</v>
      </c>
      <c r="AC1325" s="34">
        <v>41530.405497685184</v>
      </c>
      <c r="AD1325" t="s">
        <v>110</v>
      </c>
      <c r="AE1325" t="s">
        <v>111</v>
      </c>
      <c r="AF1325" t="s">
        <v>103</v>
      </c>
      <c r="AG1325" t="s">
        <v>103</v>
      </c>
      <c r="AH1325" t="s">
        <v>103</v>
      </c>
      <c r="AI1325" t="s">
        <v>111</v>
      </c>
      <c r="AJ1325" t="s">
        <v>103</v>
      </c>
      <c r="AK1325" t="s">
        <v>573</v>
      </c>
      <c r="AN1325" t="s">
        <v>574</v>
      </c>
      <c r="AO1325" t="s">
        <v>575</v>
      </c>
      <c r="AP1325">
        <v>11116166000194</v>
      </c>
    </row>
    <row r="1326" spans="1:42" x14ac:dyDescent="0.25">
      <c r="A1326" t="s">
        <v>2129</v>
      </c>
      <c r="B1326" t="s">
        <v>62</v>
      </c>
      <c r="C1326" t="s">
        <v>1794</v>
      </c>
      <c r="D1326">
        <v>2</v>
      </c>
      <c r="E1326" s="34" t="s">
        <v>5585</v>
      </c>
      <c r="F1326" s="34"/>
      <c r="G1326" s="34">
        <v>41530.436018518521</v>
      </c>
      <c r="I1326" t="s">
        <v>105</v>
      </c>
      <c r="J1326" t="s">
        <v>137</v>
      </c>
      <c r="Q1326" s="34">
        <v>41528.704317129632</v>
      </c>
      <c r="S1326" t="s">
        <v>107</v>
      </c>
      <c r="U1326" t="s">
        <v>103</v>
      </c>
      <c r="Y1326" t="s">
        <v>573</v>
      </c>
      <c r="Z1326" t="s">
        <v>103</v>
      </c>
      <c r="AA1326" s="34">
        <v>41526.53765046296</v>
      </c>
      <c r="AB1326" t="s">
        <v>109</v>
      </c>
      <c r="AC1326" s="34">
        <v>41530.42564814815</v>
      </c>
      <c r="AD1326" t="s">
        <v>110</v>
      </c>
      <c r="AE1326" t="s">
        <v>111</v>
      </c>
      <c r="AF1326" t="s">
        <v>103</v>
      </c>
      <c r="AG1326" t="s">
        <v>103</v>
      </c>
      <c r="AH1326" t="s">
        <v>103</v>
      </c>
      <c r="AI1326" t="s">
        <v>111</v>
      </c>
      <c r="AJ1326" t="s">
        <v>103</v>
      </c>
      <c r="AK1326" t="s">
        <v>573</v>
      </c>
      <c r="AN1326" t="s">
        <v>574</v>
      </c>
      <c r="AO1326" t="s">
        <v>575</v>
      </c>
      <c r="AP1326">
        <v>14092856000149</v>
      </c>
    </row>
    <row r="1327" spans="1:42" x14ac:dyDescent="0.25">
      <c r="A1327" t="s">
        <v>2130</v>
      </c>
      <c r="B1327" t="s">
        <v>62</v>
      </c>
      <c r="C1327" t="s">
        <v>2131</v>
      </c>
      <c r="D1327">
        <v>2</v>
      </c>
      <c r="E1327" s="34" t="s">
        <v>5586</v>
      </c>
      <c r="F1327" s="34"/>
      <c r="G1327" s="34">
        <v>41530.704560185186</v>
      </c>
      <c r="I1327" t="s">
        <v>105</v>
      </c>
      <c r="J1327" t="s">
        <v>137</v>
      </c>
      <c r="Q1327" s="34">
        <v>41529.399583333332</v>
      </c>
      <c r="S1327" t="s">
        <v>107</v>
      </c>
      <c r="U1327" t="s">
        <v>103</v>
      </c>
      <c r="Y1327" t="s">
        <v>573</v>
      </c>
      <c r="Z1327" t="s">
        <v>103</v>
      </c>
      <c r="AA1327" s="34">
        <v>41526.649583333332</v>
      </c>
      <c r="AB1327" t="s">
        <v>109</v>
      </c>
      <c r="AC1327" s="34">
        <v>41530.46234953704</v>
      </c>
      <c r="AD1327" t="s">
        <v>110</v>
      </c>
      <c r="AE1327" t="s">
        <v>103</v>
      </c>
      <c r="AF1327" t="s">
        <v>103</v>
      </c>
      <c r="AG1327" t="s">
        <v>103</v>
      </c>
      <c r="AH1327" t="s">
        <v>111</v>
      </c>
      <c r="AI1327" t="s">
        <v>103</v>
      </c>
      <c r="AJ1327" t="s">
        <v>103</v>
      </c>
      <c r="AK1327" t="s">
        <v>573</v>
      </c>
      <c r="AN1327" t="s">
        <v>574</v>
      </c>
      <c r="AO1327" t="s">
        <v>575</v>
      </c>
      <c r="AP1327">
        <v>39237359000112</v>
      </c>
    </row>
    <row r="1328" spans="1:42" x14ac:dyDescent="0.25">
      <c r="A1328" t="s">
        <v>2132</v>
      </c>
      <c r="B1328" t="s">
        <v>62</v>
      </c>
      <c r="C1328" t="s">
        <v>2133</v>
      </c>
      <c r="D1328">
        <v>6</v>
      </c>
      <c r="E1328" s="34" t="s">
        <v>5587</v>
      </c>
      <c r="F1328" s="34"/>
      <c r="G1328" s="34">
        <v>41533.384780092594</v>
      </c>
      <c r="I1328" t="s">
        <v>105</v>
      </c>
      <c r="J1328" t="s">
        <v>137</v>
      </c>
      <c r="Q1328" s="34">
        <v>41529.563668981478</v>
      </c>
      <c r="S1328" t="s">
        <v>107</v>
      </c>
      <c r="U1328" t="s">
        <v>103</v>
      </c>
      <c r="Y1328" t="s">
        <v>573</v>
      </c>
      <c r="Z1328" t="s">
        <v>103</v>
      </c>
      <c r="AA1328" s="34">
        <v>41527.397002314814</v>
      </c>
      <c r="AB1328" t="s">
        <v>109</v>
      </c>
      <c r="AC1328" s="34">
        <v>41530.467546296299</v>
      </c>
      <c r="AD1328" t="s">
        <v>110</v>
      </c>
      <c r="AE1328" t="s">
        <v>111</v>
      </c>
      <c r="AF1328" t="s">
        <v>103</v>
      </c>
      <c r="AG1328" t="s">
        <v>111</v>
      </c>
      <c r="AH1328" t="s">
        <v>103</v>
      </c>
      <c r="AI1328" t="s">
        <v>103</v>
      </c>
      <c r="AJ1328" t="s">
        <v>103</v>
      </c>
      <c r="AK1328" t="s">
        <v>573</v>
      </c>
      <c r="AN1328" t="s">
        <v>574</v>
      </c>
      <c r="AO1328" t="s">
        <v>575</v>
      </c>
      <c r="AP1328">
        <v>31453434000170</v>
      </c>
    </row>
    <row r="1329" spans="1:42" x14ac:dyDescent="0.25">
      <c r="A1329" t="s">
        <v>2134</v>
      </c>
      <c r="B1329" t="s">
        <v>62</v>
      </c>
      <c r="C1329" t="s">
        <v>2135</v>
      </c>
      <c r="D1329">
        <v>2</v>
      </c>
      <c r="E1329" s="34" t="s">
        <v>5588</v>
      </c>
      <c r="F1329" s="34"/>
      <c r="G1329" s="34">
        <v>41530.490983796299</v>
      </c>
      <c r="I1329" t="s">
        <v>116</v>
      </c>
      <c r="J1329" t="s">
        <v>117</v>
      </c>
      <c r="Q1329" s="34">
        <v>41529.5</v>
      </c>
      <c r="S1329" t="s">
        <v>107</v>
      </c>
      <c r="U1329" t="s">
        <v>103</v>
      </c>
      <c r="Y1329" t="s">
        <v>573</v>
      </c>
      <c r="Z1329" t="s">
        <v>103</v>
      </c>
      <c r="AA1329" s="34">
        <v>41526.898333333331</v>
      </c>
      <c r="AB1329" t="s">
        <v>109</v>
      </c>
      <c r="AC1329" s="34">
        <v>41530.490983796299</v>
      </c>
      <c r="AD1329" t="s">
        <v>110</v>
      </c>
      <c r="AE1329" t="s">
        <v>111</v>
      </c>
      <c r="AF1329" t="s">
        <v>103</v>
      </c>
      <c r="AG1329" t="s">
        <v>103</v>
      </c>
      <c r="AH1329" t="s">
        <v>103</v>
      </c>
      <c r="AI1329" t="s">
        <v>111</v>
      </c>
      <c r="AJ1329" t="s">
        <v>103</v>
      </c>
      <c r="AK1329" t="s">
        <v>573</v>
      </c>
      <c r="AN1329" t="s">
        <v>574</v>
      </c>
      <c r="AO1329" t="s">
        <v>575</v>
      </c>
      <c r="AP1329">
        <v>11243828000197</v>
      </c>
    </row>
    <row r="1330" spans="1:42" x14ac:dyDescent="0.25">
      <c r="A1330" t="s">
        <v>2136</v>
      </c>
      <c r="B1330" t="s">
        <v>62</v>
      </c>
      <c r="C1330" t="s">
        <v>2137</v>
      </c>
      <c r="D1330">
        <v>2</v>
      </c>
      <c r="E1330" s="34" t="s">
        <v>5589</v>
      </c>
      <c r="F1330" s="34"/>
      <c r="G1330" s="34">
        <v>41530.513715277775</v>
      </c>
      <c r="I1330" t="s">
        <v>105</v>
      </c>
      <c r="J1330" t="s">
        <v>137</v>
      </c>
      <c r="Q1330" s="34">
        <v>41529.5</v>
      </c>
      <c r="S1330" t="s">
        <v>107</v>
      </c>
      <c r="U1330" t="s">
        <v>103</v>
      </c>
      <c r="Y1330" t="s">
        <v>573</v>
      </c>
      <c r="Z1330" t="s">
        <v>103</v>
      </c>
      <c r="AA1330" s="34">
        <v>41526.919629629629</v>
      </c>
      <c r="AB1330" t="s">
        <v>109</v>
      </c>
      <c r="AC1330" s="34">
        <v>41530.51158564815</v>
      </c>
      <c r="AD1330" t="s">
        <v>110</v>
      </c>
      <c r="AE1330" t="s">
        <v>103</v>
      </c>
      <c r="AF1330" t="s">
        <v>103</v>
      </c>
      <c r="AG1330" t="s">
        <v>103</v>
      </c>
      <c r="AH1330" t="s">
        <v>103</v>
      </c>
      <c r="AI1330" t="s">
        <v>111</v>
      </c>
      <c r="AJ1330" t="s">
        <v>103</v>
      </c>
      <c r="AK1330" t="s">
        <v>573</v>
      </c>
      <c r="AN1330" t="s">
        <v>574</v>
      </c>
      <c r="AO1330" t="s">
        <v>575</v>
      </c>
      <c r="AP1330">
        <v>1791701000159</v>
      </c>
    </row>
    <row r="1331" spans="1:42" x14ac:dyDescent="0.25">
      <c r="A1331" t="s">
        <v>2138</v>
      </c>
      <c r="B1331" t="s">
        <v>62</v>
      </c>
      <c r="C1331" t="s">
        <v>2139</v>
      </c>
      <c r="D1331">
        <v>2</v>
      </c>
      <c r="E1331" s="34" t="s">
        <v>5590</v>
      </c>
      <c r="F1331" s="34"/>
      <c r="G1331" s="34">
        <v>41530.52306712963</v>
      </c>
      <c r="I1331" t="s">
        <v>105</v>
      </c>
      <c r="J1331" t="s">
        <v>137</v>
      </c>
      <c r="Q1331" s="34">
        <v>41529.5</v>
      </c>
      <c r="S1331" t="s">
        <v>107</v>
      </c>
      <c r="U1331" t="s">
        <v>103</v>
      </c>
      <c r="Y1331" t="s">
        <v>573</v>
      </c>
      <c r="Z1331" t="s">
        <v>103</v>
      </c>
      <c r="AA1331" s="34">
        <v>41526.954641203702</v>
      </c>
      <c r="AB1331" t="s">
        <v>109</v>
      </c>
      <c r="AC1331" s="34">
        <v>41530.52306712963</v>
      </c>
      <c r="AD1331" t="s">
        <v>110</v>
      </c>
      <c r="AE1331" t="s">
        <v>111</v>
      </c>
      <c r="AF1331" t="s">
        <v>103</v>
      </c>
      <c r="AG1331" t="s">
        <v>103</v>
      </c>
      <c r="AH1331" t="s">
        <v>103</v>
      </c>
      <c r="AI1331" t="s">
        <v>111</v>
      </c>
      <c r="AJ1331" t="s">
        <v>103</v>
      </c>
      <c r="AK1331" t="s">
        <v>573</v>
      </c>
      <c r="AN1331" t="s">
        <v>574</v>
      </c>
      <c r="AO1331" t="s">
        <v>575</v>
      </c>
      <c r="AP1331">
        <v>5744351000120</v>
      </c>
    </row>
    <row r="1332" spans="1:42" x14ac:dyDescent="0.25">
      <c r="A1332" t="s">
        <v>2140</v>
      </c>
      <c r="B1332" t="s">
        <v>62</v>
      </c>
      <c r="C1332" t="s">
        <v>2141</v>
      </c>
      <c r="D1332">
        <v>2</v>
      </c>
      <c r="E1332" s="34" t="s">
        <v>5591</v>
      </c>
      <c r="F1332" s="34"/>
      <c r="G1332" s="34">
        <v>41535.45820601852</v>
      </c>
      <c r="I1332" t="s">
        <v>116</v>
      </c>
      <c r="J1332" t="s">
        <v>117</v>
      </c>
      <c r="Q1332" s="34">
        <v>41529.601712962962</v>
      </c>
      <c r="S1332" t="s">
        <v>107</v>
      </c>
      <c r="U1332" t="s">
        <v>103</v>
      </c>
      <c r="Y1332" t="s">
        <v>573</v>
      </c>
      <c r="Z1332" t="s">
        <v>103</v>
      </c>
      <c r="AA1332" s="34">
        <v>41527.435046296298</v>
      </c>
      <c r="AB1332" t="s">
        <v>109</v>
      </c>
      <c r="AC1332" s="34">
        <v>41530.633009259262</v>
      </c>
      <c r="AD1332" t="s">
        <v>110</v>
      </c>
      <c r="AE1332" t="s">
        <v>111</v>
      </c>
      <c r="AF1332" t="s">
        <v>103</v>
      </c>
      <c r="AG1332" t="s">
        <v>103</v>
      </c>
      <c r="AH1332" t="s">
        <v>103</v>
      </c>
      <c r="AI1332" t="s">
        <v>103</v>
      </c>
      <c r="AJ1332" t="s">
        <v>103</v>
      </c>
      <c r="AK1332" t="s">
        <v>573</v>
      </c>
      <c r="AN1332" t="s">
        <v>574</v>
      </c>
      <c r="AO1332" t="s">
        <v>575</v>
      </c>
      <c r="AP1332">
        <v>11432573000100</v>
      </c>
    </row>
    <row r="1333" spans="1:42" x14ac:dyDescent="0.25">
      <c r="A1333" t="s">
        <v>2142</v>
      </c>
      <c r="B1333" t="s">
        <v>62</v>
      </c>
      <c r="C1333" t="s">
        <v>2143</v>
      </c>
      <c r="D1333">
        <v>2</v>
      </c>
      <c r="E1333" s="34" t="s">
        <v>5592</v>
      </c>
      <c r="F1333" s="34"/>
      <c r="G1333" s="34">
        <v>41530.673194444447</v>
      </c>
      <c r="I1333" t="s">
        <v>116</v>
      </c>
      <c r="J1333" t="s">
        <v>117</v>
      </c>
      <c r="Q1333" s="34">
        <v>41529.521689814814</v>
      </c>
      <c r="S1333" t="s">
        <v>107</v>
      </c>
      <c r="U1333" t="s">
        <v>103</v>
      </c>
      <c r="Y1333" t="s">
        <v>573</v>
      </c>
      <c r="Z1333" t="s">
        <v>103</v>
      </c>
      <c r="AA1333" s="34">
        <v>41527.355023148149</v>
      </c>
      <c r="AB1333" t="s">
        <v>109</v>
      </c>
      <c r="AC1333" s="34">
        <v>41530.672256944446</v>
      </c>
      <c r="AD1333" t="s">
        <v>110</v>
      </c>
      <c r="AE1333" t="s">
        <v>103</v>
      </c>
      <c r="AF1333" t="s">
        <v>103</v>
      </c>
      <c r="AG1333" t="s">
        <v>103</v>
      </c>
      <c r="AH1333" t="s">
        <v>111</v>
      </c>
      <c r="AI1333" t="s">
        <v>111</v>
      </c>
      <c r="AJ1333" t="s">
        <v>103</v>
      </c>
      <c r="AK1333" t="s">
        <v>573</v>
      </c>
      <c r="AN1333" t="s">
        <v>574</v>
      </c>
      <c r="AO1333" t="s">
        <v>575</v>
      </c>
      <c r="AP1333">
        <v>6880197000187</v>
      </c>
    </row>
    <row r="1334" spans="1:42" x14ac:dyDescent="0.25">
      <c r="A1334" t="s">
        <v>2144</v>
      </c>
      <c r="B1334" t="s">
        <v>62</v>
      </c>
      <c r="C1334" t="s">
        <v>2145</v>
      </c>
      <c r="D1334">
        <v>2</v>
      </c>
      <c r="E1334" s="34" t="s">
        <v>5593</v>
      </c>
      <c r="F1334" s="34"/>
      <c r="G1334" s="34">
        <v>41542.941620370373</v>
      </c>
      <c r="I1334" t="s">
        <v>116</v>
      </c>
      <c r="J1334" t="s">
        <v>117</v>
      </c>
      <c r="Q1334" s="34">
        <v>41529.655613425923</v>
      </c>
      <c r="S1334" t="s">
        <v>107</v>
      </c>
      <c r="U1334" t="s">
        <v>103</v>
      </c>
      <c r="Y1334" t="s">
        <v>573</v>
      </c>
      <c r="Z1334" t="s">
        <v>103</v>
      </c>
      <c r="AA1334" s="34">
        <v>41527.488946759258</v>
      </c>
      <c r="AB1334" t="s">
        <v>109</v>
      </c>
      <c r="AC1334" s="34">
        <v>41530.701597222222</v>
      </c>
      <c r="AD1334" t="s">
        <v>110</v>
      </c>
      <c r="AE1334" t="s">
        <v>111</v>
      </c>
      <c r="AF1334" t="s">
        <v>103</v>
      </c>
      <c r="AG1334" t="s">
        <v>111</v>
      </c>
      <c r="AH1334" t="s">
        <v>103</v>
      </c>
      <c r="AI1334" t="s">
        <v>103</v>
      </c>
      <c r="AJ1334" t="s">
        <v>103</v>
      </c>
      <c r="AK1334" t="s">
        <v>573</v>
      </c>
      <c r="AN1334" t="s">
        <v>574</v>
      </c>
      <c r="AO1334" t="s">
        <v>575</v>
      </c>
      <c r="AP1334">
        <v>31755820000117</v>
      </c>
    </row>
    <row r="1335" spans="1:42" x14ac:dyDescent="0.25">
      <c r="A1335" t="s">
        <v>2146</v>
      </c>
      <c r="B1335" t="s">
        <v>62</v>
      </c>
      <c r="C1335" t="s">
        <v>1820</v>
      </c>
      <c r="D1335">
        <v>2</v>
      </c>
      <c r="E1335" s="34" t="s">
        <v>5594</v>
      </c>
      <c r="F1335" s="34"/>
      <c r="G1335" s="34">
        <v>41533.608888888892</v>
      </c>
      <c r="I1335" t="s">
        <v>105</v>
      </c>
      <c r="J1335" t="s">
        <v>145</v>
      </c>
      <c r="Q1335" s="34">
        <v>41529.578715277778</v>
      </c>
      <c r="S1335" t="s">
        <v>107</v>
      </c>
      <c r="U1335" t="s">
        <v>103</v>
      </c>
      <c r="Y1335" t="s">
        <v>573</v>
      </c>
      <c r="Z1335" t="s">
        <v>103</v>
      </c>
      <c r="AA1335" s="34">
        <v>41527.412048611113</v>
      </c>
      <c r="AB1335" t="s">
        <v>109</v>
      </c>
      <c r="AC1335" s="34">
        <v>41531.319895833331</v>
      </c>
      <c r="AD1335" t="s">
        <v>110</v>
      </c>
      <c r="AE1335" t="s">
        <v>103</v>
      </c>
      <c r="AF1335" t="s">
        <v>103</v>
      </c>
      <c r="AG1335" t="s">
        <v>103</v>
      </c>
      <c r="AH1335" t="s">
        <v>111</v>
      </c>
      <c r="AI1335" t="s">
        <v>103</v>
      </c>
      <c r="AJ1335" t="s">
        <v>103</v>
      </c>
      <c r="AK1335" t="s">
        <v>573</v>
      </c>
      <c r="AN1335" t="s">
        <v>574</v>
      </c>
      <c r="AO1335" t="s">
        <v>575</v>
      </c>
      <c r="AP1335">
        <v>7599390000107</v>
      </c>
    </row>
    <row r="1336" spans="1:42" x14ac:dyDescent="0.25">
      <c r="A1336" t="s">
        <v>2147</v>
      </c>
      <c r="B1336" t="s">
        <v>62</v>
      </c>
      <c r="C1336" t="s">
        <v>2148</v>
      </c>
      <c r="D1336">
        <v>2</v>
      </c>
      <c r="E1336" s="34" t="s">
        <v>5595</v>
      </c>
      <c r="F1336" s="34"/>
      <c r="G1336" s="34">
        <v>41538.07099537037</v>
      </c>
      <c r="I1336" t="s">
        <v>105</v>
      </c>
      <c r="J1336" t="s">
        <v>137</v>
      </c>
      <c r="Q1336" s="34">
        <v>41529.668298611112</v>
      </c>
      <c r="S1336" t="s">
        <v>107</v>
      </c>
      <c r="U1336" t="s">
        <v>103</v>
      </c>
      <c r="Y1336" t="s">
        <v>573</v>
      </c>
      <c r="Z1336" t="s">
        <v>103</v>
      </c>
      <c r="AA1336" s="34">
        <v>41527.501631944448</v>
      </c>
      <c r="AB1336" t="s">
        <v>109</v>
      </c>
      <c r="AC1336" s="34">
        <v>41531.341238425928</v>
      </c>
      <c r="AD1336" t="s">
        <v>110</v>
      </c>
      <c r="AE1336" t="s">
        <v>111</v>
      </c>
      <c r="AF1336" t="s">
        <v>103</v>
      </c>
      <c r="AG1336" t="s">
        <v>103</v>
      </c>
      <c r="AH1336" t="s">
        <v>103</v>
      </c>
      <c r="AI1336" t="s">
        <v>111</v>
      </c>
      <c r="AJ1336" t="s">
        <v>103</v>
      </c>
      <c r="AK1336" t="s">
        <v>573</v>
      </c>
      <c r="AN1336" t="s">
        <v>574</v>
      </c>
      <c r="AO1336" t="s">
        <v>575</v>
      </c>
      <c r="AP1336">
        <v>63077937000185</v>
      </c>
    </row>
    <row r="1337" spans="1:42" x14ac:dyDescent="0.25">
      <c r="A1337" t="s">
        <v>2149</v>
      </c>
      <c r="B1337" t="s">
        <v>62</v>
      </c>
      <c r="C1337" t="s">
        <v>2150</v>
      </c>
      <c r="D1337">
        <v>2</v>
      </c>
      <c r="E1337" s="34" t="s">
        <v>5596</v>
      </c>
      <c r="F1337" s="34"/>
      <c r="G1337" s="34">
        <v>41535.347708333335</v>
      </c>
      <c r="I1337" t="s">
        <v>105</v>
      </c>
      <c r="J1337" t="s">
        <v>137</v>
      </c>
      <c r="Q1337" s="34">
        <v>41529.641018518516</v>
      </c>
      <c r="S1337" t="s">
        <v>107</v>
      </c>
      <c r="U1337" t="s">
        <v>103</v>
      </c>
      <c r="Y1337" t="s">
        <v>573</v>
      </c>
      <c r="Z1337" t="s">
        <v>103</v>
      </c>
      <c r="AA1337" s="34">
        <v>41527.474351851852</v>
      </c>
      <c r="AB1337" t="s">
        <v>109</v>
      </c>
      <c r="AC1337" s="34">
        <v>41531.360949074071</v>
      </c>
      <c r="AD1337" t="s">
        <v>110</v>
      </c>
      <c r="AE1337" t="s">
        <v>103</v>
      </c>
      <c r="AF1337" t="s">
        <v>103</v>
      </c>
      <c r="AG1337" t="s">
        <v>103</v>
      </c>
      <c r="AH1337" t="s">
        <v>111</v>
      </c>
      <c r="AI1337" t="s">
        <v>103</v>
      </c>
      <c r="AJ1337" t="s">
        <v>103</v>
      </c>
      <c r="AK1337" t="s">
        <v>573</v>
      </c>
      <c r="AN1337" t="s">
        <v>574</v>
      </c>
      <c r="AO1337" t="s">
        <v>575</v>
      </c>
      <c r="AP1337">
        <v>9137229000147</v>
      </c>
    </row>
    <row r="1338" spans="1:42" x14ac:dyDescent="0.25">
      <c r="A1338" t="s">
        <v>2151</v>
      </c>
      <c r="B1338" t="s">
        <v>62</v>
      </c>
      <c r="C1338" t="s">
        <v>1557</v>
      </c>
      <c r="D1338">
        <v>6</v>
      </c>
      <c r="E1338" s="34" t="s">
        <v>5597</v>
      </c>
      <c r="F1338" s="34"/>
      <c r="G1338" s="34">
        <v>41536.444664351853</v>
      </c>
      <c r="I1338" t="s">
        <v>105</v>
      </c>
      <c r="J1338" t="s">
        <v>137</v>
      </c>
      <c r="Q1338" s="34">
        <v>41535.488344907404</v>
      </c>
      <c r="S1338" t="s">
        <v>107</v>
      </c>
      <c r="U1338" t="s">
        <v>103</v>
      </c>
      <c r="Y1338" t="s">
        <v>573</v>
      </c>
      <c r="Z1338" t="s">
        <v>103</v>
      </c>
      <c r="AA1338" s="34">
        <v>41530.738344907404</v>
      </c>
      <c r="AB1338" t="s">
        <v>109</v>
      </c>
      <c r="AC1338" s="34">
        <v>41531.373761574076</v>
      </c>
      <c r="AD1338" t="s">
        <v>110</v>
      </c>
      <c r="AE1338" t="s">
        <v>103</v>
      </c>
      <c r="AF1338" t="s">
        <v>103</v>
      </c>
      <c r="AG1338" t="s">
        <v>103</v>
      </c>
      <c r="AH1338" t="s">
        <v>111</v>
      </c>
      <c r="AI1338" t="s">
        <v>103</v>
      </c>
      <c r="AJ1338" t="s">
        <v>103</v>
      </c>
      <c r="AK1338" t="s">
        <v>573</v>
      </c>
      <c r="AN1338" t="s">
        <v>574</v>
      </c>
      <c r="AO1338" t="s">
        <v>575</v>
      </c>
      <c r="AP1338">
        <v>5344291000159</v>
      </c>
    </row>
    <row r="1339" spans="1:42" x14ac:dyDescent="0.25">
      <c r="A1339" t="s">
        <v>2152</v>
      </c>
      <c r="B1339" t="s">
        <v>62</v>
      </c>
      <c r="C1339" t="s">
        <v>2153</v>
      </c>
      <c r="D1339">
        <v>6</v>
      </c>
      <c r="E1339" s="34" t="s">
        <v>5598</v>
      </c>
      <c r="F1339" s="34"/>
      <c r="G1339" s="34">
        <v>41536.549421296295</v>
      </c>
      <c r="I1339" t="s">
        <v>105</v>
      </c>
      <c r="J1339" t="s">
        <v>137</v>
      </c>
      <c r="Q1339" s="34">
        <v>41535.493055555555</v>
      </c>
      <c r="S1339" t="s">
        <v>107</v>
      </c>
      <c r="U1339" t="s">
        <v>103</v>
      </c>
      <c r="Y1339" t="s">
        <v>573</v>
      </c>
      <c r="Z1339" t="s">
        <v>103</v>
      </c>
      <c r="AA1339" s="34">
        <v>41530.743055555555</v>
      </c>
      <c r="AB1339" t="s">
        <v>109</v>
      </c>
      <c r="AC1339" s="34">
        <v>41531.378252314818</v>
      </c>
      <c r="AD1339" t="s">
        <v>110</v>
      </c>
      <c r="AE1339" t="s">
        <v>103</v>
      </c>
      <c r="AF1339" t="s">
        <v>103</v>
      </c>
      <c r="AG1339" t="s">
        <v>103</v>
      </c>
      <c r="AH1339" t="s">
        <v>111</v>
      </c>
      <c r="AI1339" t="s">
        <v>103</v>
      </c>
      <c r="AJ1339" t="s">
        <v>103</v>
      </c>
      <c r="AK1339" t="s">
        <v>573</v>
      </c>
      <c r="AN1339" t="s">
        <v>574</v>
      </c>
      <c r="AO1339" t="s">
        <v>575</v>
      </c>
      <c r="AP1339">
        <v>5344291000159</v>
      </c>
    </row>
    <row r="1340" spans="1:42" x14ac:dyDescent="0.25">
      <c r="A1340" t="s">
        <v>2154</v>
      </c>
      <c r="B1340" t="s">
        <v>62</v>
      </c>
      <c r="C1340" t="s">
        <v>2155</v>
      </c>
      <c r="D1340">
        <v>8</v>
      </c>
      <c r="E1340" s="34" t="s">
        <v>5599</v>
      </c>
      <c r="F1340" s="34"/>
      <c r="G1340" s="34">
        <v>41533.470983796295</v>
      </c>
      <c r="I1340" t="s">
        <v>105</v>
      </c>
      <c r="J1340" t="s">
        <v>644</v>
      </c>
      <c r="Q1340" s="34">
        <v>41535.5</v>
      </c>
      <c r="S1340" t="s">
        <v>107</v>
      </c>
      <c r="U1340" t="s">
        <v>103</v>
      </c>
      <c r="Y1340" t="s">
        <v>573</v>
      </c>
      <c r="Z1340" t="s">
        <v>103</v>
      </c>
      <c r="AA1340" s="34">
        <v>41530.780046296299</v>
      </c>
      <c r="AB1340" t="s">
        <v>109</v>
      </c>
      <c r="AC1340" s="34">
        <v>41531.403483796297</v>
      </c>
      <c r="AD1340" t="s">
        <v>110</v>
      </c>
      <c r="AE1340" t="s">
        <v>111</v>
      </c>
      <c r="AF1340" t="s">
        <v>103</v>
      </c>
      <c r="AG1340" t="s">
        <v>103</v>
      </c>
      <c r="AH1340" t="s">
        <v>103</v>
      </c>
      <c r="AI1340" t="s">
        <v>111</v>
      </c>
      <c r="AJ1340" t="s">
        <v>103</v>
      </c>
      <c r="AK1340" t="s">
        <v>573</v>
      </c>
      <c r="AN1340" t="s">
        <v>574</v>
      </c>
      <c r="AO1340" t="s">
        <v>575</v>
      </c>
      <c r="AP1340">
        <v>40348641000156</v>
      </c>
    </row>
    <row r="1341" spans="1:42" x14ac:dyDescent="0.25">
      <c r="A1341" t="s">
        <v>2156</v>
      </c>
      <c r="B1341" t="s">
        <v>62</v>
      </c>
      <c r="C1341" t="s">
        <v>346</v>
      </c>
      <c r="D1341">
        <v>7</v>
      </c>
      <c r="E1341" s="34" t="s">
        <v>5600</v>
      </c>
      <c r="F1341" s="34"/>
      <c r="G1341" s="34">
        <v>41533.080277777779</v>
      </c>
      <c r="I1341" t="s">
        <v>105</v>
      </c>
      <c r="J1341" t="s">
        <v>137</v>
      </c>
      <c r="Q1341" s="34">
        <v>41535.5</v>
      </c>
      <c r="S1341" t="s">
        <v>107</v>
      </c>
      <c r="U1341" t="s">
        <v>103</v>
      </c>
      <c r="Y1341" t="s">
        <v>573</v>
      </c>
      <c r="Z1341" t="s">
        <v>103</v>
      </c>
      <c r="AA1341" s="34">
        <v>41531.126018518517</v>
      </c>
      <c r="AB1341" t="s">
        <v>109</v>
      </c>
      <c r="AC1341" s="34">
        <v>41531.415578703702</v>
      </c>
      <c r="AD1341" t="s">
        <v>110</v>
      </c>
      <c r="AE1341" t="s">
        <v>111</v>
      </c>
      <c r="AF1341" t="s">
        <v>103</v>
      </c>
      <c r="AG1341" t="s">
        <v>103</v>
      </c>
      <c r="AH1341" t="s">
        <v>103</v>
      </c>
      <c r="AI1341" t="s">
        <v>103</v>
      </c>
      <c r="AJ1341" t="s">
        <v>103</v>
      </c>
      <c r="AK1341" t="s">
        <v>573</v>
      </c>
      <c r="AN1341" t="s">
        <v>574</v>
      </c>
      <c r="AO1341" t="s">
        <v>575</v>
      </c>
      <c r="AP1341">
        <v>32035701000152</v>
      </c>
    </row>
    <row r="1342" spans="1:42" x14ac:dyDescent="0.25">
      <c r="A1342" t="s">
        <v>2157</v>
      </c>
      <c r="B1342" t="s">
        <v>62</v>
      </c>
      <c r="C1342" t="s">
        <v>2158</v>
      </c>
      <c r="D1342">
        <v>2</v>
      </c>
      <c r="E1342" s="34" t="s">
        <v>5601</v>
      </c>
      <c r="F1342" s="34"/>
      <c r="G1342" s="34">
        <v>41533.636261574073</v>
      </c>
      <c r="I1342" t="s">
        <v>105</v>
      </c>
      <c r="J1342" t="s">
        <v>137</v>
      </c>
      <c r="Q1342" s="34">
        <v>41530.595567129632</v>
      </c>
      <c r="S1342" t="s">
        <v>107</v>
      </c>
      <c r="U1342" t="s">
        <v>103</v>
      </c>
      <c r="Y1342" t="s">
        <v>573</v>
      </c>
      <c r="Z1342" t="s">
        <v>103</v>
      </c>
      <c r="AA1342" s="34">
        <v>41528.428900462961</v>
      </c>
      <c r="AB1342" t="s">
        <v>109</v>
      </c>
      <c r="AC1342" s="34">
        <v>41531.460405092592</v>
      </c>
      <c r="AD1342" t="s">
        <v>110</v>
      </c>
      <c r="AE1342" t="s">
        <v>111</v>
      </c>
      <c r="AF1342" t="s">
        <v>103</v>
      </c>
      <c r="AG1342" t="s">
        <v>103</v>
      </c>
      <c r="AH1342" t="s">
        <v>103</v>
      </c>
      <c r="AI1342" t="s">
        <v>103</v>
      </c>
      <c r="AJ1342" t="s">
        <v>103</v>
      </c>
      <c r="AK1342" t="s">
        <v>573</v>
      </c>
      <c r="AN1342" t="s">
        <v>574</v>
      </c>
      <c r="AO1342" t="s">
        <v>575</v>
      </c>
      <c r="AP1342">
        <v>10711758000191</v>
      </c>
    </row>
    <row r="1343" spans="1:42" x14ac:dyDescent="0.25">
      <c r="A1343" t="s">
        <v>2159</v>
      </c>
      <c r="B1343" t="s">
        <v>62</v>
      </c>
      <c r="C1343" t="s">
        <v>2160</v>
      </c>
      <c r="D1343">
        <v>2</v>
      </c>
      <c r="E1343" s="34" t="s">
        <v>5602</v>
      </c>
      <c r="F1343" s="34"/>
      <c r="G1343" s="34">
        <v>41533.453252314815</v>
      </c>
      <c r="I1343" t="s">
        <v>105</v>
      </c>
      <c r="J1343" t="s">
        <v>137</v>
      </c>
      <c r="Q1343" s="34">
        <v>41533.476006944446</v>
      </c>
      <c r="S1343" t="s">
        <v>107</v>
      </c>
      <c r="U1343" t="s">
        <v>103</v>
      </c>
      <c r="Y1343" t="s">
        <v>573</v>
      </c>
      <c r="Z1343" t="s">
        <v>103</v>
      </c>
      <c r="AA1343" s="34">
        <v>41528.726006944446</v>
      </c>
      <c r="AB1343" t="s">
        <v>109</v>
      </c>
      <c r="AC1343" s="34">
        <v>41531.472881944443</v>
      </c>
      <c r="AD1343" t="s">
        <v>110</v>
      </c>
      <c r="AE1343" t="s">
        <v>103</v>
      </c>
      <c r="AF1343" t="s">
        <v>103</v>
      </c>
      <c r="AG1343" t="s">
        <v>103</v>
      </c>
      <c r="AH1343" t="s">
        <v>103</v>
      </c>
      <c r="AI1343" t="s">
        <v>103</v>
      </c>
      <c r="AJ1343" t="s">
        <v>103</v>
      </c>
      <c r="AK1343" t="s">
        <v>573</v>
      </c>
      <c r="AM1343">
        <v>4786369543</v>
      </c>
      <c r="AN1343" t="s">
        <v>574</v>
      </c>
      <c r="AO1343" t="s">
        <v>575</v>
      </c>
      <c r="AP1343">
        <v>11510918000105</v>
      </c>
    </row>
    <row r="1344" spans="1:42" x14ac:dyDescent="0.25">
      <c r="A1344" t="s">
        <v>2161</v>
      </c>
      <c r="B1344" t="s">
        <v>62</v>
      </c>
      <c r="C1344" t="s">
        <v>2162</v>
      </c>
      <c r="D1344">
        <v>2</v>
      </c>
      <c r="E1344" s="34" t="s">
        <v>5603</v>
      </c>
      <c r="F1344" s="34"/>
      <c r="G1344" s="34">
        <v>41531.538055555553</v>
      </c>
      <c r="I1344" t="s">
        <v>116</v>
      </c>
      <c r="J1344" t="s">
        <v>117</v>
      </c>
      <c r="Q1344" s="34">
        <v>41533.5</v>
      </c>
      <c r="S1344" t="s">
        <v>107</v>
      </c>
      <c r="U1344" t="s">
        <v>103</v>
      </c>
      <c r="Y1344" t="s">
        <v>573</v>
      </c>
      <c r="Z1344" t="s">
        <v>103</v>
      </c>
      <c r="AA1344" s="34">
        <v>41528.753668981481</v>
      </c>
      <c r="AB1344" t="s">
        <v>109</v>
      </c>
      <c r="AC1344" s="34">
        <v>41531.537986111114</v>
      </c>
      <c r="AD1344" t="s">
        <v>110</v>
      </c>
      <c r="AE1344" t="s">
        <v>103</v>
      </c>
      <c r="AF1344" t="s">
        <v>103</v>
      </c>
      <c r="AG1344" t="s">
        <v>103</v>
      </c>
      <c r="AH1344" t="s">
        <v>103</v>
      </c>
      <c r="AI1344" t="s">
        <v>103</v>
      </c>
      <c r="AJ1344" t="s">
        <v>103</v>
      </c>
      <c r="AK1344" t="s">
        <v>573</v>
      </c>
      <c r="AM1344">
        <v>13266101000150</v>
      </c>
      <c r="AN1344" t="s">
        <v>574</v>
      </c>
      <c r="AO1344" t="s">
        <v>575</v>
      </c>
      <c r="AP1344">
        <v>13266101000150</v>
      </c>
    </row>
    <row r="1345" spans="1:42" x14ac:dyDescent="0.25">
      <c r="A1345" t="s">
        <v>2163</v>
      </c>
      <c r="B1345" t="s">
        <v>62</v>
      </c>
      <c r="C1345" t="s">
        <v>2164</v>
      </c>
      <c r="D1345">
        <v>2</v>
      </c>
      <c r="E1345" s="34" t="s">
        <v>5604</v>
      </c>
      <c r="F1345" s="34"/>
      <c r="G1345" s="34">
        <v>41532.05327546296</v>
      </c>
      <c r="I1345" t="s">
        <v>105</v>
      </c>
      <c r="J1345" t="s">
        <v>321</v>
      </c>
      <c r="Q1345" s="34">
        <v>41530.609513888892</v>
      </c>
      <c r="S1345" t="s">
        <v>107</v>
      </c>
      <c r="U1345" t="s">
        <v>103</v>
      </c>
      <c r="Y1345" t="s">
        <v>724</v>
      </c>
      <c r="Z1345" t="s">
        <v>103</v>
      </c>
      <c r="AA1345" s="34">
        <v>41528.442847222221</v>
      </c>
      <c r="AB1345" t="s">
        <v>109</v>
      </c>
      <c r="AC1345" s="34">
        <v>41531.631423611114</v>
      </c>
      <c r="AD1345" t="s">
        <v>110</v>
      </c>
      <c r="AE1345" t="s">
        <v>103</v>
      </c>
      <c r="AF1345" t="s">
        <v>103</v>
      </c>
      <c r="AG1345" t="s">
        <v>103</v>
      </c>
      <c r="AH1345" t="s">
        <v>111</v>
      </c>
      <c r="AI1345" t="s">
        <v>103</v>
      </c>
      <c r="AJ1345" t="s">
        <v>103</v>
      </c>
      <c r="AK1345" t="s">
        <v>724</v>
      </c>
      <c r="AN1345" t="s">
        <v>725</v>
      </c>
      <c r="AO1345" t="s">
        <v>726</v>
      </c>
      <c r="AP1345">
        <v>5501741000170</v>
      </c>
    </row>
    <row r="1346" spans="1:42" x14ac:dyDescent="0.25">
      <c r="A1346" t="s">
        <v>2165</v>
      </c>
      <c r="B1346" t="s">
        <v>62</v>
      </c>
      <c r="C1346" t="s">
        <v>2166</v>
      </c>
      <c r="D1346">
        <v>2</v>
      </c>
      <c r="E1346" s="34" t="s">
        <v>5605</v>
      </c>
      <c r="F1346" s="34"/>
      <c r="G1346" s="34">
        <v>41534.071388888886</v>
      </c>
      <c r="I1346" t="s">
        <v>105</v>
      </c>
      <c r="J1346" t="s">
        <v>106</v>
      </c>
      <c r="Q1346" s="34">
        <v>41533.497129629628</v>
      </c>
      <c r="S1346" t="s">
        <v>107</v>
      </c>
      <c r="U1346" t="s">
        <v>103</v>
      </c>
      <c r="Y1346" t="s">
        <v>724</v>
      </c>
      <c r="Z1346" t="s">
        <v>103</v>
      </c>
      <c r="AA1346" s="34">
        <v>41528.747129629628</v>
      </c>
      <c r="AB1346" t="s">
        <v>109</v>
      </c>
      <c r="AC1346" s="34">
        <v>41531.631689814814</v>
      </c>
      <c r="AD1346" t="s">
        <v>110</v>
      </c>
      <c r="AE1346" t="s">
        <v>111</v>
      </c>
      <c r="AF1346" t="s">
        <v>103</v>
      </c>
      <c r="AG1346" t="s">
        <v>103</v>
      </c>
      <c r="AH1346" t="s">
        <v>103</v>
      </c>
      <c r="AI1346" t="s">
        <v>111</v>
      </c>
      <c r="AJ1346" t="s">
        <v>103</v>
      </c>
      <c r="AK1346" t="s">
        <v>724</v>
      </c>
      <c r="AN1346" t="s">
        <v>725</v>
      </c>
      <c r="AO1346" t="s">
        <v>726</v>
      </c>
      <c r="AP1346">
        <v>7101194000160</v>
      </c>
    </row>
    <row r="1347" spans="1:42" x14ac:dyDescent="0.25">
      <c r="A1347" t="s">
        <v>2167</v>
      </c>
      <c r="B1347" t="s">
        <v>62</v>
      </c>
      <c r="C1347" t="s">
        <v>2168</v>
      </c>
      <c r="D1347">
        <v>2</v>
      </c>
      <c r="E1347" s="34" t="s">
        <v>5606</v>
      </c>
      <c r="F1347" s="34"/>
      <c r="G1347" s="34">
        <v>41539.050671296296</v>
      </c>
      <c r="I1347" t="s">
        <v>105</v>
      </c>
      <c r="J1347" t="s">
        <v>306</v>
      </c>
      <c r="Q1347" s="34">
        <v>41530.680925925924</v>
      </c>
      <c r="S1347" t="s">
        <v>107</v>
      </c>
      <c r="U1347" t="s">
        <v>103</v>
      </c>
      <c r="Y1347" t="s">
        <v>724</v>
      </c>
      <c r="Z1347" t="s">
        <v>103</v>
      </c>
      <c r="AA1347" s="34">
        <v>41528.51425925926</v>
      </c>
      <c r="AB1347" t="s">
        <v>109</v>
      </c>
      <c r="AC1347" s="34">
        <v>41531.631805555553</v>
      </c>
      <c r="AD1347" t="s">
        <v>110</v>
      </c>
      <c r="AE1347" t="s">
        <v>103</v>
      </c>
      <c r="AF1347" t="s">
        <v>103</v>
      </c>
      <c r="AG1347" t="s">
        <v>103</v>
      </c>
      <c r="AH1347" t="s">
        <v>111</v>
      </c>
      <c r="AI1347" t="s">
        <v>103</v>
      </c>
      <c r="AJ1347" t="s">
        <v>103</v>
      </c>
      <c r="AK1347" t="s">
        <v>724</v>
      </c>
      <c r="AN1347" t="s">
        <v>725</v>
      </c>
      <c r="AO1347" t="s">
        <v>726</v>
      </c>
      <c r="AP1347">
        <v>3797672000168</v>
      </c>
    </row>
    <row r="1348" spans="1:42" x14ac:dyDescent="0.25">
      <c r="A1348" t="s">
        <v>2169</v>
      </c>
      <c r="B1348" t="s">
        <v>62</v>
      </c>
      <c r="C1348" t="s">
        <v>2170</v>
      </c>
      <c r="D1348">
        <v>2</v>
      </c>
      <c r="E1348" s="34" t="s">
        <v>5607</v>
      </c>
      <c r="F1348" s="34"/>
      <c r="G1348" s="34">
        <v>41534.555694444447</v>
      </c>
      <c r="I1348" t="s">
        <v>105</v>
      </c>
      <c r="J1348" t="s">
        <v>150</v>
      </c>
      <c r="Q1348" s="34">
        <v>41530.665231481478</v>
      </c>
      <c r="S1348" t="s">
        <v>107</v>
      </c>
      <c r="U1348" t="s">
        <v>103</v>
      </c>
      <c r="Y1348" t="s">
        <v>573</v>
      </c>
      <c r="Z1348" t="s">
        <v>103</v>
      </c>
      <c r="AA1348" s="34">
        <v>41528.498564814814</v>
      </c>
      <c r="AB1348" t="s">
        <v>109</v>
      </c>
      <c r="AC1348" s="34">
        <v>41532.389143518521</v>
      </c>
      <c r="AD1348" t="s">
        <v>110</v>
      </c>
      <c r="AE1348" t="s">
        <v>111</v>
      </c>
      <c r="AF1348" t="s">
        <v>103</v>
      </c>
      <c r="AG1348" t="s">
        <v>111</v>
      </c>
      <c r="AH1348" t="s">
        <v>103</v>
      </c>
      <c r="AI1348" t="s">
        <v>103</v>
      </c>
      <c r="AJ1348" t="s">
        <v>103</v>
      </c>
      <c r="AK1348" t="s">
        <v>573</v>
      </c>
      <c r="AN1348" t="s">
        <v>574</v>
      </c>
      <c r="AO1348" t="s">
        <v>575</v>
      </c>
      <c r="AP1348">
        <v>12834210000164</v>
      </c>
    </row>
    <row r="1349" spans="1:42" x14ac:dyDescent="0.25">
      <c r="A1349" t="s">
        <v>2171</v>
      </c>
      <c r="B1349" t="s">
        <v>62</v>
      </c>
      <c r="C1349" t="s">
        <v>2172</v>
      </c>
      <c r="D1349">
        <v>2</v>
      </c>
      <c r="E1349" s="34" t="s">
        <v>5608</v>
      </c>
      <c r="F1349" s="34"/>
      <c r="G1349" s="34">
        <v>41533.664571759262</v>
      </c>
      <c r="I1349" t="s">
        <v>105</v>
      </c>
      <c r="J1349" t="s">
        <v>150</v>
      </c>
      <c r="Q1349" s="34">
        <v>41533.562962962962</v>
      </c>
      <c r="S1349" t="s">
        <v>107</v>
      </c>
      <c r="U1349" t="s">
        <v>103</v>
      </c>
      <c r="Y1349" t="s">
        <v>573</v>
      </c>
      <c r="Z1349" t="s">
        <v>103</v>
      </c>
      <c r="AA1349" s="34">
        <v>41529.396296296298</v>
      </c>
      <c r="AB1349" t="s">
        <v>109</v>
      </c>
      <c r="AC1349" s="34">
        <v>41532.401180555556</v>
      </c>
      <c r="AD1349" t="s">
        <v>519</v>
      </c>
      <c r="AE1349" t="s">
        <v>111</v>
      </c>
      <c r="AF1349" t="s">
        <v>103</v>
      </c>
      <c r="AG1349" t="s">
        <v>111</v>
      </c>
      <c r="AH1349" t="s">
        <v>103</v>
      </c>
      <c r="AI1349" t="s">
        <v>103</v>
      </c>
      <c r="AJ1349" t="s">
        <v>103</v>
      </c>
      <c r="AK1349" t="s">
        <v>573</v>
      </c>
      <c r="AN1349" t="s">
        <v>574</v>
      </c>
      <c r="AO1349" t="s">
        <v>575</v>
      </c>
      <c r="AP1349">
        <v>2576519000148</v>
      </c>
    </row>
    <row r="1350" spans="1:42" x14ac:dyDescent="0.25">
      <c r="A1350" t="s">
        <v>2173</v>
      </c>
      <c r="B1350" t="s">
        <v>62</v>
      </c>
      <c r="C1350" t="s">
        <v>1104</v>
      </c>
      <c r="D1350">
        <v>2</v>
      </c>
      <c r="E1350" s="34" t="s">
        <v>5609</v>
      </c>
      <c r="F1350" s="34"/>
      <c r="G1350" s="34">
        <v>41533.619050925925</v>
      </c>
      <c r="I1350" t="s">
        <v>105</v>
      </c>
      <c r="J1350" t="s">
        <v>150</v>
      </c>
      <c r="Q1350" s="34">
        <v>41533.59107638889</v>
      </c>
      <c r="S1350" t="s">
        <v>107</v>
      </c>
      <c r="U1350" t="s">
        <v>103</v>
      </c>
      <c r="Y1350" t="s">
        <v>573</v>
      </c>
      <c r="Z1350" t="s">
        <v>103</v>
      </c>
      <c r="AA1350" s="34">
        <v>41529.424409722225</v>
      </c>
      <c r="AB1350" t="s">
        <v>109</v>
      </c>
      <c r="AC1350" s="34">
        <v>41532.422662037039</v>
      </c>
      <c r="AD1350" t="s">
        <v>198</v>
      </c>
      <c r="AE1350" t="s">
        <v>111</v>
      </c>
      <c r="AF1350" t="s">
        <v>103</v>
      </c>
      <c r="AG1350" t="s">
        <v>111</v>
      </c>
      <c r="AH1350" t="s">
        <v>103</v>
      </c>
      <c r="AI1350" t="s">
        <v>103</v>
      </c>
      <c r="AJ1350" t="s">
        <v>103</v>
      </c>
      <c r="AK1350" t="s">
        <v>573</v>
      </c>
      <c r="AN1350" t="s">
        <v>574</v>
      </c>
      <c r="AO1350" t="s">
        <v>575</v>
      </c>
      <c r="AP1350">
        <v>64283138000128</v>
      </c>
    </row>
    <row r="1351" spans="1:42" x14ac:dyDescent="0.25">
      <c r="A1351" t="s">
        <v>2174</v>
      </c>
      <c r="B1351" t="s">
        <v>62</v>
      </c>
      <c r="C1351" t="s">
        <v>2175</v>
      </c>
      <c r="D1351">
        <v>4</v>
      </c>
      <c r="E1351" s="34" t="s">
        <v>5610</v>
      </c>
      <c r="F1351" s="34"/>
      <c r="G1351" s="34">
        <v>41533.479027777779</v>
      </c>
      <c r="I1351" t="s">
        <v>105</v>
      </c>
      <c r="J1351" t="s">
        <v>316</v>
      </c>
      <c r="Q1351" s="34">
        <v>41533.681076388886</v>
      </c>
      <c r="S1351" t="s">
        <v>107</v>
      </c>
      <c r="U1351" t="s">
        <v>103</v>
      </c>
      <c r="Y1351" t="s">
        <v>573</v>
      </c>
      <c r="Z1351" t="s">
        <v>103</v>
      </c>
      <c r="AA1351" s="34">
        <v>41529.514409722222</v>
      </c>
      <c r="AB1351" t="s">
        <v>109</v>
      </c>
      <c r="AC1351" s="34">
        <v>41532.431157407409</v>
      </c>
      <c r="AD1351" t="s">
        <v>519</v>
      </c>
      <c r="AE1351" t="s">
        <v>111</v>
      </c>
      <c r="AF1351" t="s">
        <v>103</v>
      </c>
      <c r="AG1351" t="s">
        <v>103</v>
      </c>
      <c r="AH1351" t="s">
        <v>103</v>
      </c>
      <c r="AI1351" t="s">
        <v>103</v>
      </c>
      <c r="AJ1351" t="s">
        <v>103</v>
      </c>
      <c r="AK1351" t="s">
        <v>573</v>
      </c>
      <c r="AN1351" t="s">
        <v>574</v>
      </c>
      <c r="AO1351" t="s">
        <v>575</v>
      </c>
      <c r="AP1351">
        <v>7527919000187</v>
      </c>
    </row>
    <row r="1352" spans="1:42" x14ac:dyDescent="0.25">
      <c r="A1352" t="s">
        <v>2176</v>
      </c>
      <c r="B1352" t="s">
        <v>62</v>
      </c>
      <c r="C1352" t="s">
        <v>2177</v>
      </c>
      <c r="D1352">
        <v>2</v>
      </c>
      <c r="E1352" s="34" t="s">
        <v>5611</v>
      </c>
      <c r="F1352" s="34"/>
      <c r="G1352" s="34">
        <v>41533.587800925925</v>
      </c>
      <c r="I1352" t="s">
        <v>105</v>
      </c>
      <c r="J1352" t="s">
        <v>137</v>
      </c>
      <c r="Q1352" s="34">
        <v>41530.520219907405</v>
      </c>
      <c r="S1352" t="s">
        <v>107</v>
      </c>
      <c r="U1352" t="s">
        <v>103</v>
      </c>
      <c r="Y1352" t="s">
        <v>573</v>
      </c>
      <c r="Z1352" t="s">
        <v>103</v>
      </c>
      <c r="AA1352" s="34">
        <v>41528.35355324074</v>
      </c>
      <c r="AB1352" t="s">
        <v>109</v>
      </c>
      <c r="AC1352" s="34">
        <v>41532.472337962965</v>
      </c>
      <c r="AD1352" t="s">
        <v>192</v>
      </c>
      <c r="AE1352" t="s">
        <v>103</v>
      </c>
      <c r="AF1352" t="s">
        <v>103</v>
      </c>
      <c r="AG1352" t="s">
        <v>103</v>
      </c>
      <c r="AH1352" t="s">
        <v>111</v>
      </c>
      <c r="AI1352" t="s">
        <v>103</v>
      </c>
      <c r="AJ1352" t="s">
        <v>103</v>
      </c>
      <c r="AK1352" t="s">
        <v>573</v>
      </c>
      <c r="AN1352" t="s">
        <v>574</v>
      </c>
      <c r="AO1352" t="s">
        <v>575</v>
      </c>
      <c r="AP1352">
        <v>85090033000122</v>
      </c>
    </row>
    <row r="1353" spans="1:42" x14ac:dyDescent="0.25">
      <c r="A1353" t="s">
        <v>2178</v>
      </c>
      <c r="B1353" t="s">
        <v>62</v>
      </c>
      <c r="C1353" t="s">
        <v>2179</v>
      </c>
      <c r="D1353">
        <v>2</v>
      </c>
      <c r="E1353" s="34" t="s">
        <v>5612</v>
      </c>
      <c r="F1353" s="34"/>
      <c r="G1353" s="34">
        <v>41539.050196759257</v>
      </c>
      <c r="I1353" t="s">
        <v>105</v>
      </c>
      <c r="J1353" t="s">
        <v>326</v>
      </c>
      <c r="Q1353" s="34">
        <v>41530.528148148151</v>
      </c>
      <c r="S1353" t="s">
        <v>107</v>
      </c>
      <c r="U1353" t="s">
        <v>103</v>
      </c>
      <c r="Y1353" t="s">
        <v>573</v>
      </c>
      <c r="Z1353" t="s">
        <v>103</v>
      </c>
      <c r="AA1353" s="34">
        <v>41528.361481481479</v>
      </c>
      <c r="AB1353" t="s">
        <v>109</v>
      </c>
      <c r="AC1353" s="34">
        <v>41532.478703703702</v>
      </c>
      <c r="AD1353" t="s">
        <v>192</v>
      </c>
      <c r="AE1353" t="s">
        <v>103</v>
      </c>
      <c r="AF1353" t="s">
        <v>103</v>
      </c>
      <c r="AG1353" t="s">
        <v>103</v>
      </c>
      <c r="AH1353" t="s">
        <v>111</v>
      </c>
      <c r="AI1353" t="s">
        <v>103</v>
      </c>
      <c r="AJ1353" t="s">
        <v>103</v>
      </c>
      <c r="AK1353" t="s">
        <v>573</v>
      </c>
      <c r="AN1353" t="s">
        <v>574</v>
      </c>
      <c r="AO1353" t="s">
        <v>575</v>
      </c>
      <c r="AP1353">
        <v>5741602000113</v>
      </c>
    </row>
    <row r="1354" spans="1:42" x14ac:dyDescent="0.25">
      <c r="A1354" t="s">
        <v>2180</v>
      </c>
      <c r="B1354" t="s">
        <v>62</v>
      </c>
      <c r="C1354" t="s">
        <v>2181</v>
      </c>
      <c r="D1354">
        <v>2</v>
      </c>
      <c r="E1354" s="34" t="s">
        <v>5613</v>
      </c>
      <c r="F1354" s="34"/>
      <c r="G1354" s="34">
        <v>41533.397048611114</v>
      </c>
      <c r="I1354" t="s">
        <v>105</v>
      </c>
      <c r="J1354" t="s">
        <v>137</v>
      </c>
      <c r="Q1354" s="34">
        <v>41530.558495370373</v>
      </c>
      <c r="S1354" t="s">
        <v>107</v>
      </c>
      <c r="U1354" t="s">
        <v>103</v>
      </c>
      <c r="Y1354" t="s">
        <v>573</v>
      </c>
      <c r="Z1354" t="s">
        <v>103</v>
      </c>
      <c r="AA1354" s="34">
        <v>41528.391828703701</v>
      </c>
      <c r="AB1354" t="s">
        <v>109</v>
      </c>
      <c r="AC1354" s="34">
        <v>41532.502766203703</v>
      </c>
      <c r="AD1354" t="s">
        <v>192</v>
      </c>
      <c r="AE1354" t="s">
        <v>103</v>
      </c>
      <c r="AF1354" t="s">
        <v>103</v>
      </c>
      <c r="AG1354" t="s">
        <v>103</v>
      </c>
      <c r="AH1354" t="s">
        <v>111</v>
      </c>
      <c r="AI1354" t="s">
        <v>103</v>
      </c>
      <c r="AJ1354" t="s">
        <v>103</v>
      </c>
      <c r="AK1354" t="s">
        <v>573</v>
      </c>
      <c r="AN1354" t="s">
        <v>574</v>
      </c>
      <c r="AO1354" t="s">
        <v>575</v>
      </c>
      <c r="AP1354">
        <v>89673164000193</v>
      </c>
    </row>
    <row r="1355" spans="1:42" x14ac:dyDescent="0.25">
      <c r="A1355" t="s">
        <v>2182</v>
      </c>
      <c r="B1355" t="s">
        <v>62</v>
      </c>
      <c r="C1355" t="s">
        <v>2183</v>
      </c>
      <c r="D1355">
        <v>2</v>
      </c>
      <c r="E1355" s="34" t="s">
        <v>5614</v>
      </c>
      <c r="F1355" s="34"/>
      <c r="G1355" s="34">
        <v>41536.377175925925</v>
      </c>
      <c r="I1355" t="s">
        <v>105</v>
      </c>
      <c r="J1355" t="s">
        <v>644</v>
      </c>
      <c r="Q1355" s="34">
        <v>41530.561990740738</v>
      </c>
      <c r="S1355" t="s">
        <v>107</v>
      </c>
      <c r="U1355" t="s">
        <v>103</v>
      </c>
      <c r="Y1355" t="s">
        <v>573</v>
      </c>
      <c r="Z1355" t="s">
        <v>103</v>
      </c>
      <c r="AA1355" s="34">
        <v>41528.395324074074</v>
      </c>
      <c r="AB1355" t="s">
        <v>109</v>
      </c>
      <c r="AC1355" s="34">
        <v>41532.510370370372</v>
      </c>
      <c r="AD1355" t="s">
        <v>192</v>
      </c>
      <c r="AE1355" t="s">
        <v>103</v>
      </c>
      <c r="AF1355" t="s">
        <v>103</v>
      </c>
      <c r="AG1355" t="s">
        <v>103</v>
      </c>
      <c r="AH1355" t="s">
        <v>111</v>
      </c>
      <c r="AI1355" t="s">
        <v>103</v>
      </c>
      <c r="AJ1355" t="s">
        <v>103</v>
      </c>
      <c r="AK1355" t="s">
        <v>573</v>
      </c>
      <c r="AM1355">
        <v>3006407903</v>
      </c>
      <c r="AN1355" t="s">
        <v>574</v>
      </c>
      <c r="AO1355" t="s">
        <v>575</v>
      </c>
      <c r="AP1355">
        <v>7699829000173</v>
      </c>
    </row>
    <row r="1356" spans="1:42" x14ac:dyDescent="0.25">
      <c r="A1356" t="s">
        <v>2184</v>
      </c>
      <c r="B1356" t="s">
        <v>62</v>
      </c>
      <c r="C1356" t="s">
        <v>2185</v>
      </c>
      <c r="D1356">
        <v>2</v>
      </c>
      <c r="E1356" s="34" t="s">
        <v>5615</v>
      </c>
      <c r="F1356" s="34"/>
      <c r="G1356" s="34">
        <v>41533.374085648145</v>
      </c>
      <c r="I1356" t="s">
        <v>105</v>
      </c>
      <c r="J1356" t="s">
        <v>316</v>
      </c>
      <c r="Q1356" s="34">
        <v>41530.565474537034</v>
      </c>
      <c r="S1356" t="s">
        <v>107</v>
      </c>
      <c r="U1356" t="s">
        <v>103</v>
      </c>
      <c r="Y1356" t="s">
        <v>573</v>
      </c>
      <c r="Z1356" t="s">
        <v>103</v>
      </c>
      <c r="AA1356" s="34">
        <v>41528.39880787037</v>
      </c>
      <c r="AB1356" t="s">
        <v>109</v>
      </c>
      <c r="AC1356" s="34">
        <v>41532.523217592592</v>
      </c>
      <c r="AD1356" t="s">
        <v>192</v>
      </c>
      <c r="AE1356" t="s">
        <v>103</v>
      </c>
      <c r="AF1356" t="s">
        <v>103</v>
      </c>
      <c r="AG1356" t="s">
        <v>103</v>
      </c>
      <c r="AH1356" t="s">
        <v>111</v>
      </c>
      <c r="AI1356" t="s">
        <v>103</v>
      </c>
      <c r="AJ1356" t="s">
        <v>103</v>
      </c>
      <c r="AK1356" t="s">
        <v>573</v>
      </c>
      <c r="AN1356" t="s">
        <v>574</v>
      </c>
      <c r="AO1356" t="s">
        <v>575</v>
      </c>
      <c r="AP1356">
        <v>10225194000187</v>
      </c>
    </row>
    <row r="1357" spans="1:42" x14ac:dyDescent="0.25">
      <c r="A1357" t="s">
        <v>2186</v>
      </c>
      <c r="B1357" t="s">
        <v>62</v>
      </c>
      <c r="C1357" t="s">
        <v>2187</v>
      </c>
      <c r="D1357">
        <v>2</v>
      </c>
      <c r="E1357" s="34" t="s">
        <v>5616</v>
      </c>
      <c r="F1357" s="34"/>
      <c r="G1357" s="34">
        <v>41533.37972222222</v>
      </c>
      <c r="I1357" t="s">
        <v>105</v>
      </c>
      <c r="J1357" t="s">
        <v>644</v>
      </c>
      <c r="Q1357" s="34">
        <v>41530.576956018522</v>
      </c>
      <c r="S1357" t="s">
        <v>107</v>
      </c>
      <c r="U1357" t="s">
        <v>103</v>
      </c>
      <c r="Y1357" t="s">
        <v>573</v>
      </c>
      <c r="Z1357" t="s">
        <v>103</v>
      </c>
      <c r="AA1357" s="34">
        <v>41528.41028935185</v>
      </c>
      <c r="AB1357" t="s">
        <v>109</v>
      </c>
      <c r="AC1357" s="34">
        <v>41532.528506944444</v>
      </c>
      <c r="AD1357" t="s">
        <v>192</v>
      </c>
      <c r="AE1357" t="s">
        <v>103</v>
      </c>
      <c r="AF1357" t="s">
        <v>103</v>
      </c>
      <c r="AG1357" t="s">
        <v>103</v>
      </c>
      <c r="AH1357" t="s">
        <v>111</v>
      </c>
      <c r="AI1357" t="s">
        <v>103</v>
      </c>
      <c r="AJ1357" t="s">
        <v>103</v>
      </c>
      <c r="AK1357" t="s">
        <v>573</v>
      </c>
      <c r="AN1357" t="s">
        <v>574</v>
      </c>
      <c r="AO1357" t="s">
        <v>575</v>
      </c>
      <c r="AP1357">
        <v>10225194000187</v>
      </c>
    </row>
    <row r="1358" spans="1:42" x14ac:dyDescent="0.25">
      <c r="A1358" t="s">
        <v>2188</v>
      </c>
      <c r="B1358" t="s">
        <v>62</v>
      </c>
      <c r="C1358" t="s">
        <v>2189</v>
      </c>
      <c r="D1358">
        <v>2</v>
      </c>
      <c r="E1358" s="34" t="s">
        <v>5617</v>
      </c>
      <c r="F1358" s="34"/>
      <c r="G1358" s="34">
        <v>41533.406851851854</v>
      </c>
      <c r="I1358" t="s">
        <v>105</v>
      </c>
      <c r="J1358" t="s">
        <v>644</v>
      </c>
      <c r="Q1358" s="34">
        <v>41530.584652777776</v>
      </c>
      <c r="S1358" t="s">
        <v>107</v>
      </c>
      <c r="U1358" t="s">
        <v>103</v>
      </c>
      <c r="Y1358" t="s">
        <v>573</v>
      </c>
      <c r="Z1358" t="s">
        <v>103</v>
      </c>
      <c r="AA1358" s="34">
        <v>41528.417986111112</v>
      </c>
      <c r="AB1358" t="s">
        <v>109</v>
      </c>
      <c r="AC1358" s="34">
        <v>41532.532916666663</v>
      </c>
      <c r="AD1358" t="s">
        <v>192</v>
      </c>
      <c r="AE1358" t="s">
        <v>103</v>
      </c>
      <c r="AF1358" t="s">
        <v>103</v>
      </c>
      <c r="AG1358" t="s">
        <v>103</v>
      </c>
      <c r="AH1358" t="s">
        <v>111</v>
      </c>
      <c r="AI1358" t="s">
        <v>103</v>
      </c>
      <c r="AJ1358" t="s">
        <v>103</v>
      </c>
      <c r="AK1358" t="s">
        <v>573</v>
      </c>
      <c r="AM1358">
        <v>31754350097</v>
      </c>
      <c r="AN1358" t="s">
        <v>574</v>
      </c>
      <c r="AO1358" t="s">
        <v>575</v>
      </c>
      <c r="AP1358">
        <v>92055144000163</v>
      </c>
    </row>
    <row r="1359" spans="1:42" x14ac:dyDescent="0.25">
      <c r="A1359" t="s">
        <v>2190</v>
      </c>
      <c r="B1359" t="s">
        <v>62</v>
      </c>
      <c r="C1359" t="s">
        <v>561</v>
      </c>
      <c r="D1359">
        <v>2</v>
      </c>
      <c r="E1359" s="34" t="s">
        <v>5618</v>
      </c>
      <c r="F1359" s="34"/>
      <c r="G1359" s="34">
        <v>41533.439050925925</v>
      </c>
      <c r="I1359" t="s">
        <v>105</v>
      </c>
      <c r="J1359" t="s">
        <v>137</v>
      </c>
      <c r="Q1359" s="34">
        <v>41530.585509259261</v>
      </c>
      <c r="S1359" t="s">
        <v>107</v>
      </c>
      <c r="U1359" t="s">
        <v>103</v>
      </c>
      <c r="Y1359" t="s">
        <v>573</v>
      </c>
      <c r="Z1359" t="s">
        <v>103</v>
      </c>
      <c r="AA1359" s="34">
        <v>41528.418842592589</v>
      </c>
      <c r="AB1359" t="s">
        <v>109</v>
      </c>
      <c r="AC1359" s="34">
        <v>41532.548402777778</v>
      </c>
      <c r="AD1359" t="s">
        <v>198</v>
      </c>
      <c r="AE1359" t="s">
        <v>103</v>
      </c>
      <c r="AF1359" t="s">
        <v>103</v>
      </c>
      <c r="AG1359" t="s">
        <v>103</v>
      </c>
      <c r="AH1359" t="s">
        <v>111</v>
      </c>
      <c r="AI1359" t="s">
        <v>103</v>
      </c>
      <c r="AJ1359" t="s">
        <v>103</v>
      </c>
      <c r="AK1359" t="s">
        <v>573</v>
      </c>
      <c r="AN1359" t="s">
        <v>574</v>
      </c>
      <c r="AO1359" t="s">
        <v>575</v>
      </c>
      <c r="AP1359">
        <v>5496182000157</v>
      </c>
    </row>
    <row r="1360" spans="1:42" x14ac:dyDescent="0.25">
      <c r="A1360" t="s">
        <v>2191</v>
      </c>
      <c r="B1360" t="s">
        <v>62</v>
      </c>
      <c r="C1360" t="s">
        <v>2192</v>
      </c>
      <c r="D1360">
        <v>2</v>
      </c>
      <c r="E1360" s="34" t="s">
        <v>5619</v>
      </c>
      <c r="F1360" s="34"/>
      <c r="G1360" s="34">
        <v>41533.3516087963</v>
      </c>
      <c r="I1360" t="s">
        <v>105</v>
      </c>
      <c r="J1360" t="s">
        <v>137</v>
      </c>
      <c r="Q1360" s="34">
        <v>41530.606354166666</v>
      </c>
      <c r="S1360" t="s">
        <v>107</v>
      </c>
      <c r="U1360" t="s">
        <v>103</v>
      </c>
      <c r="Y1360" t="s">
        <v>573</v>
      </c>
      <c r="Z1360" t="s">
        <v>103</v>
      </c>
      <c r="AA1360" s="34">
        <v>41528.439687500002</v>
      </c>
      <c r="AB1360" t="s">
        <v>109</v>
      </c>
      <c r="AC1360" s="34">
        <v>41532.569722222222</v>
      </c>
      <c r="AD1360" t="s">
        <v>192</v>
      </c>
      <c r="AE1360" t="s">
        <v>103</v>
      </c>
      <c r="AF1360" t="s">
        <v>103</v>
      </c>
      <c r="AG1360" t="s">
        <v>103</v>
      </c>
      <c r="AH1360" t="s">
        <v>111</v>
      </c>
      <c r="AI1360" t="s">
        <v>103</v>
      </c>
      <c r="AJ1360" t="s">
        <v>103</v>
      </c>
      <c r="AK1360" t="s">
        <v>573</v>
      </c>
      <c r="AM1360">
        <v>82320334000107</v>
      </c>
      <c r="AN1360" t="s">
        <v>574</v>
      </c>
      <c r="AO1360" t="s">
        <v>575</v>
      </c>
      <c r="AP1360">
        <v>82320334000107</v>
      </c>
    </row>
    <row r="1361" spans="1:42" x14ac:dyDescent="0.25">
      <c r="A1361" t="s">
        <v>2193</v>
      </c>
      <c r="B1361" t="s">
        <v>62</v>
      </c>
      <c r="C1361" t="s">
        <v>2194</v>
      </c>
      <c r="D1361">
        <v>2</v>
      </c>
      <c r="E1361" s="34" t="s">
        <v>5620</v>
      </c>
      <c r="F1361" s="34"/>
      <c r="G1361" s="34">
        <v>41533.413483796299</v>
      </c>
      <c r="I1361" t="s">
        <v>116</v>
      </c>
      <c r="J1361" t="s">
        <v>117</v>
      </c>
      <c r="Q1361" s="34">
        <v>41530.531793981485</v>
      </c>
      <c r="S1361" t="s">
        <v>107</v>
      </c>
      <c r="U1361" t="s">
        <v>103</v>
      </c>
      <c r="Y1361" t="s">
        <v>1419</v>
      </c>
      <c r="Z1361" t="s">
        <v>103</v>
      </c>
      <c r="AA1361" s="34">
        <v>41528.365127314813</v>
      </c>
      <c r="AB1361" t="s">
        <v>109</v>
      </c>
      <c r="AC1361" s="34">
        <v>41532.60869212963</v>
      </c>
      <c r="AD1361" t="s">
        <v>192</v>
      </c>
      <c r="AE1361" t="s">
        <v>103</v>
      </c>
      <c r="AF1361" t="s">
        <v>103</v>
      </c>
      <c r="AG1361" t="s">
        <v>103</v>
      </c>
      <c r="AH1361" t="s">
        <v>111</v>
      </c>
      <c r="AI1361" t="s">
        <v>103</v>
      </c>
      <c r="AJ1361" t="s">
        <v>103</v>
      </c>
      <c r="AK1361" t="s">
        <v>1419</v>
      </c>
      <c r="AN1361" t="s">
        <v>1420</v>
      </c>
      <c r="AO1361" t="s">
        <v>1421</v>
      </c>
      <c r="AP1361">
        <v>77782332000108</v>
      </c>
    </row>
    <row r="1362" spans="1:42" x14ac:dyDescent="0.25">
      <c r="A1362" t="s">
        <v>2195</v>
      </c>
      <c r="B1362" t="s">
        <v>62</v>
      </c>
      <c r="C1362" t="s">
        <v>2196</v>
      </c>
      <c r="D1362">
        <v>2</v>
      </c>
      <c r="E1362" s="34" t="s">
        <v>5621</v>
      </c>
      <c r="F1362" s="34"/>
      <c r="G1362" s="34">
        <v>41532.609050925923</v>
      </c>
      <c r="I1362" t="s">
        <v>116</v>
      </c>
      <c r="J1362" t="s">
        <v>117</v>
      </c>
      <c r="Q1362" s="34">
        <v>41530.613506944443</v>
      </c>
      <c r="S1362" t="s">
        <v>107</v>
      </c>
      <c r="U1362" t="s">
        <v>103</v>
      </c>
      <c r="Y1362" t="s">
        <v>1419</v>
      </c>
      <c r="Z1362" t="s">
        <v>103</v>
      </c>
      <c r="AA1362" s="34">
        <v>41528.446840277778</v>
      </c>
      <c r="AB1362" t="s">
        <v>109</v>
      </c>
      <c r="AC1362" s="34">
        <v>41532.608888888892</v>
      </c>
      <c r="AD1362" t="s">
        <v>192</v>
      </c>
      <c r="AE1362" t="s">
        <v>103</v>
      </c>
      <c r="AF1362" t="s">
        <v>103</v>
      </c>
      <c r="AG1362" t="s">
        <v>103</v>
      </c>
      <c r="AH1362" t="s">
        <v>111</v>
      </c>
      <c r="AI1362" t="s">
        <v>103</v>
      </c>
      <c r="AJ1362" t="s">
        <v>103</v>
      </c>
      <c r="AK1362" t="s">
        <v>1419</v>
      </c>
      <c r="AM1362">
        <v>8048195000151</v>
      </c>
      <c r="AN1362" t="s">
        <v>1420</v>
      </c>
      <c r="AO1362" t="s">
        <v>1421</v>
      </c>
      <c r="AP1362">
        <v>8048195000151</v>
      </c>
    </row>
    <row r="1363" spans="1:42" x14ac:dyDescent="0.25">
      <c r="A1363" t="s">
        <v>2197</v>
      </c>
      <c r="B1363" t="s">
        <v>62</v>
      </c>
      <c r="C1363" t="s">
        <v>2198</v>
      </c>
      <c r="D1363">
        <v>2</v>
      </c>
      <c r="E1363" s="34" t="s">
        <v>5622</v>
      </c>
      <c r="F1363" s="34"/>
      <c r="G1363" s="34">
        <v>41532.609259259261</v>
      </c>
      <c r="I1363" t="s">
        <v>116</v>
      </c>
      <c r="J1363" t="s">
        <v>117</v>
      </c>
      <c r="Q1363" s="34">
        <v>41530.551203703704</v>
      </c>
      <c r="S1363" t="s">
        <v>107</v>
      </c>
      <c r="U1363" t="s">
        <v>103</v>
      </c>
      <c r="Y1363" t="s">
        <v>1419</v>
      </c>
      <c r="Z1363" t="s">
        <v>103</v>
      </c>
      <c r="AA1363" s="34">
        <v>41528.38453703704</v>
      </c>
      <c r="AB1363" t="s">
        <v>109</v>
      </c>
      <c r="AC1363" s="34">
        <v>41532.6090625</v>
      </c>
      <c r="AD1363" t="s">
        <v>192</v>
      </c>
      <c r="AE1363" t="s">
        <v>103</v>
      </c>
      <c r="AF1363" t="s">
        <v>103</v>
      </c>
      <c r="AG1363" t="s">
        <v>103</v>
      </c>
      <c r="AH1363" t="s">
        <v>111</v>
      </c>
      <c r="AI1363" t="s">
        <v>103</v>
      </c>
      <c r="AJ1363" t="s">
        <v>103</v>
      </c>
      <c r="AK1363" t="s">
        <v>1419</v>
      </c>
      <c r="AM1363">
        <v>8184222000113</v>
      </c>
      <c r="AN1363" t="s">
        <v>1420</v>
      </c>
      <c r="AO1363" t="s">
        <v>1421</v>
      </c>
      <c r="AP1363">
        <v>8184222000113</v>
      </c>
    </row>
    <row r="1364" spans="1:42" x14ac:dyDescent="0.25">
      <c r="A1364" t="s">
        <v>2199</v>
      </c>
      <c r="B1364" t="s">
        <v>62</v>
      </c>
      <c r="C1364" t="s">
        <v>2200</v>
      </c>
      <c r="D1364">
        <v>3</v>
      </c>
      <c r="E1364" s="34" t="s">
        <v>5623</v>
      </c>
      <c r="F1364" s="34"/>
      <c r="G1364" s="34">
        <v>41543.941921296297</v>
      </c>
      <c r="I1364" t="s">
        <v>116</v>
      </c>
      <c r="J1364" t="s">
        <v>117</v>
      </c>
      <c r="Q1364" s="34">
        <v>41533.588865740741</v>
      </c>
      <c r="S1364" t="s">
        <v>107</v>
      </c>
      <c r="U1364" t="s">
        <v>103</v>
      </c>
      <c r="Y1364" t="s">
        <v>1419</v>
      </c>
      <c r="Z1364" t="s">
        <v>103</v>
      </c>
      <c r="AA1364" s="34">
        <v>41529.422199074077</v>
      </c>
      <c r="AB1364" t="s">
        <v>109</v>
      </c>
      <c r="AC1364" s="34">
        <v>41532.609351851854</v>
      </c>
      <c r="AD1364" t="s">
        <v>192</v>
      </c>
      <c r="AE1364" t="s">
        <v>111</v>
      </c>
      <c r="AF1364" t="s">
        <v>103</v>
      </c>
      <c r="AG1364" t="s">
        <v>111</v>
      </c>
      <c r="AH1364" t="s">
        <v>103</v>
      </c>
      <c r="AI1364" t="s">
        <v>103</v>
      </c>
      <c r="AJ1364" t="s">
        <v>103</v>
      </c>
      <c r="AK1364" t="s">
        <v>1419</v>
      </c>
      <c r="AN1364" t="s">
        <v>1420</v>
      </c>
      <c r="AO1364" t="s">
        <v>1421</v>
      </c>
      <c r="AP1364">
        <v>1956015000190</v>
      </c>
    </row>
    <row r="1365" spans="1:42" x14ac:dyDescent="0.25">
      <c r="A1365" t="s">
        <v>2201</v>
      </c>
      <c r="B1365" t="s">
        <v>62</v>
      </c>
      <c r="C1365" t="s">
        <v>2202</v>
      </c>
      <c r="D1365">
        <v>2</v>
      </c>
      <c r="E1365" s="34" t="s">
        <v>5624</v>
      </c>
      <c r="F1365" s="34"/>
      <c r="G1365" s="34">
        <v>41533.511111111111</v>
      </c>
      <c r="I1365" t="s">
        <v>116</v>
      </c>
      <c r="J1365" t="s">
        <v>117</v>
      </c>
      <c r="Q1365" s="34">
        <v>41533.387939814813</v>
      </c>
      <c r="S1365" t="s">
        <v>107</v>
      </c>
      <c r="U1365" t="s">
        <v>103</v>
      </c>
      <c r="Y1365" t="s">
        <v>1419</v>
      </c>
      <c r="Z1365" t="s">
        <v>103</v>
      </c>
      <c r="AA1365" s="34">
        <v>41528.637939814813</v>
      </c>
      <c r="AB1365" t="s">
        <v>109</v>
      </c>
      <c r="AC1365" s="34">
        <v>41532.618472222224</v>
      </c>
      <c r="AD1365" t="s">
        <v>110</v>
      </c>
      <c r="AE1365" t="s">
        <v>111</v>
      </c>
      <c r="AF1365" t="s">
        <v>103</v>
      </c>
      <c r="AG1365" t="s">
        <v>111</v>
      </c>
      <c r="AH1365" t="s">
        <v>103</v>
      </c>
      <c r="AI1365" t="s">
        <v>103</v>
      </c>
      <c r="AJ1365" t="s">
        <v>103</v>
      </c>
      <c r="AK1365" t="s">
        <v>1419</v>
      </c>
      <c r="AN1365" t="s">
        <v>1420</v>
      </c>
      <c r="AO1365" t="s">
        <v>1421</v>
      </c>
      <c r="AP1365">
        <v>13381026000179</v>
      </c>
    </row>
    <row r="1366" spans="1:42" x14ac:dyDescent="0.25">
      <c r="A1366" t="s">
        <v>2203</v>
      </c>
      <c r="B1366" t="s">
        <v>62</v>
      </c>
      <c r="C1366" t="s">
        <v>2204</v>
      </c>
      <c r="D1366">
        <v>2</v>
      </c>
      <c r="E1366" s="34" t="s">
        <v>5625</v>
      </c>
      <c r="F1366" s="34"/>
      <c r="G1366" s="34">
        <v>41533.448530092595</v>
      </c>
      <c r="I1366" t="s">
        <v>105</v>
      </c>
      <c r="J1366" t="s">
        <v>137</v>
      </c>
      <c r="Q1366" s="34">
        <v>41530.587106481478</v>
      </c>
      <c r="S1366" t="s">
        <v>107</v>
      </c>
      <c r="U1366" t="s">
        <v>103</v>
      </c>
      <c r="Y1366" t="s">
        <v>573</v>
      </c>
      <c r="Z1366" t="s">
        <v>103</v>
      </c>
      <c r="AA1366" s="34">
        <v>41528.420439814814</v>
      </c>
      <c r="AB1366" t="s">
        <v>109</v>
      </c>
      <c r="AC1366" s="34">
        <v>41532.621203703704</v>
      </c>
      <c r="AD1366" t="s">
        <v>198</v>
      </c>
      <c r="AE1366" t="s">
        <v>103</v>
      </c>
      <c r="AF1366" t="s">
        <v>103</v>
      </c>
      <c r="AG1366" t="s">
        <v>103</v>
      </c>
      <c r="AH1366" t="s">
        <v>111</v>
      </c>
      <c r="AI1366" t="s">
        <v>103</v>
      </c>
      <c r="AJ1366" t="s">
        <v>103</v>
      </c>
      <c r="AK1366" t="s">
        <v>573</v>
      </c>
      <c r="AN1366" t="s">
        <v>574</v>
      </c>
      <c r="AO1366" t="s">
        <v>575</v>
      </c>
      <c r="AP1366">
        <v>73395469000140</v>
      </c>
    </row>
    <row r="1367" spans="1:42" x14ac:dyDescent="0.25">
      <c r="A1367" t="s">
        <v>2205</v>
      </c>
      <c r="B1367" t="s">
        <v>62</v>
      </c>
      <c r="C1367" t="s">
        <v>2206</v>
      </c>
      <c r="D1367">
        <v>2</v>
      </c>
      <c r="E1367" s="34" t="s">
        <v>5626</v>
      </c>
      <c r="F1367" s="34"/>
      <c r="G1367" s="34">
        <v>41532.630254629628</v>
      </c>
      <c r="I1367" t="s">
        <v>116</v>
      </c>
      <c r="J1367" t="s">
        <v>117</v>
      </c>
      <c r="Q1367" s="34">
        <v>41533.383333333331</v>
      </c>
      <c r="S1367" t="s">
        <v>107</v>
      </c>
      <c r="U1367" t="s">
        <v>103</v>
      </c>
      <c r="Y1367" t="s">
        <v>573</v>
      </c>
      <c r="Z1367" t="s">
        <v>103</v>
      </c>
      <c r="AA1367" s="34">
        <v>41528.633333333331</v>
      </c>
      <c r="AB1367" t="s">
        <v>109</v>
      </c>
      <c r="AC1367" s="34">
        <v>41532.629791666666</v>
      </c>
      <c r="AD1367" t="s">
        <v>192</v>
      </c>
      <c r="AE1367" t="s">
        <v>103</v>
      </c>
      <c r="AF1367" t="s">
        <v>103</v>
      </c>
      <c r="AG1367" t="s">
        <v>103</v>
      </c>
      <c r="AH1367" t="s">
        <v>111</v>
      </c>
      <c r="AI1367" t="s">
        <v>103</v>
      </c>
      <c r="AJ1367" t="s">
        <v>103</v>
      </c>
      <c r="AK1367" t="s">
        <v>573</v>
      </c>
      <c r="AM1367">
        <v>57545006020</v>
      </c>
      <c r="AN1367" t="s">
        <v>574</v>
      </c>
      <c r="AO1367" t="s">
        <v>575</v>
      </c>
      <c r="AP1367">
        <v>6947941000113</v>
      </c>
    </row>
    <row r="1368" spans="1:42" x14ac:dyDescent="0.25">
      <c r="A1368" t="s">
        <v>2207</v>
      </c>
      <c r="B1368" t="s">
        <v>62</v>
      </c>
      <c r="C1368" t="s">
        <v>2208</v>
      </c>
      <c r="D1368">
        <v>2</v>
      </c>
      <c r="E1368" s="34" t="s">
        <v>5627</v>
      </c>
      <c r="F1368" s="34"/>
      <c r="G1368" s="34">
        <v>41533.455335648148</v>
      </c>
      <c r="I1368" t="s">
        <v>105</v>
      </c>
      <c r="J1368" t="s">
        <v>137</v>
      </c>
      <c r="Q1368" s="34">
        <v>41533.472812499997</v>
      </c>
      <c r="S1368" t="s">
        <v>107</v>
      </c>
      <c r="U1368" t="s">
        <v>103</v>
      </c>
      <c r="Y1368" t="s">
        <v>573</v>
      </c>
      <c r="Z1368" t="s">
        <v>103</v>
      </c>
      <c r="AA1368" s="34">
        <v>41528.722812499997</v>
      </c>
      <c r="AB1368" t="s">
        <v>109</v>
      </c>
      <c r="AC1368" s="34">
        <v>41532.636273148149</v>
      </c>
      <c r="AD1368" t="s">
        <v>192</v>
      </c>
      <c r="AE1368" t="s">
        <v>103</v>
      </c>
      <c r="AF1368" t="s">
        <v>103</v>
      </c>
      <c r="AG1368" t="s">
        <v>103</v>
      </c>
      <c r="AH1368" t="s">
        <v>111</v>
      </c>
      <c r="AI1368" t="s">
        <v>103</v>
      </c>
      <c r="AJ1368" t="s">
        <v>103</v>
      </c>
      <c r="AK1368" t="s">
        <v>573</v>
      </c>
      <c r="AM1368">
        <v>97902446000143</v>
      </c>
      <c r="AN1368" t="s">
        <v>574</v>
      </c>
      <c r="AO1368" t="s">
        <v>575</v>
      </c>
      <c r="AP1368">
        <v>88277884000177</v>
      </c>
    </row>
    <row r="1369" spans="1:42" x14ac:dyDescent="0.25">
      <c r="A1369" t="s">
        <v>2209</v>
      </c>
      <c r="B1369" t="s">
        <v>62</v>
      </c>
      <c r="C1369" t="s">
        <v>2210</v>
      </c>
      <c r="D1369">
        <v>2</v>
      </c>
      <c r="E1369" s="34" t="s">
        <v>5628</v>
      </c>
      <c r="F1369" s="34"/>
      <c r="G1369" s="34">
        <v>41547.722060185188</v>
      </c>
      <c r="I1369" t="s">
        <v>116</v>
      </c>
      <c r="J1369" t="s">
        <v>117</v>
      </c>
      <c r="Q1369" s="34">
        <v>41530.651770833334</v>
      </c>
      <c r="S1369" t="s">
        <v>107</v>
      </c>
      <c r="U1369" t="s">
        <v>103</v>
      </c>
      <c r="Y1369" t="s">
        <v>573</v>
      </c>
      <c r="Z1369" t="s">
        <v>103</v>
      </c>
      <c r="AA1369" s="34">
        <v>41528.48510416667</v>
      </c>
      <c r="AB1369" t="s">
        <v>109</v>
      </c>
      <c r="AC1369" s="34">
        <v>41532.643391203703</v>
      </c>
      <c r="AD1369" t="s">
        <v>198</v>
      </c>
      <c r="AE1369" t="s">
        <v>103</v>
      </c>
      <c r="AF1369" t="s">
        <v>103</v>
      </c>
      <c r="AG1369" t="s">
        <v>103</v>
      </c>
      <c r="AH1369" t="s">
        <v>111</v>
      </c>
      <c r="AI1369" t="s">
        <v>103</v>
      </c>
      <c r="AJ1369" t="s">
        <v>103</v>
      </c>
      <c r="AK1369" t="s">
        <v>573</v>
      </c>
      <c r="AM1369">
        <v>4906355000103</v>
      </c>
      <c r="AN1369" t="s">
        <v>574</v>
      </c>
      <c r="AO1369" t="s">
        <v>575</v>
      </c>
      <c r="AP1369">
        <v>4906355000103</v>
      </c>
    </row>
    <row r="1370" spans="1:42" x14ac:dyDescent="0.25">
      <c r="A1370" t="s">
        <v>2211</v>
      </c>
      <c r="B1370" t="s">
        <v>62</v>
      </c>
      <c r="C1370" t="s">
        <v>2212</v>
      </c>
      <c r="D1370">
        <v>2</v>
      </c>
      <c r="E1370" s="34" t="s">
        <v>5629</v>
      </c>
      <c r="F1370" s="34"/>
      <c r="G1370" s="34">
        <v>41533.41611111111</v>
      </c>
      <c r="I1370" t="s">
        <v>105</v>
      </c>
      <c r="J1370" t="s">
        <v>137</v>
      </c>
      <c r="Q1370" s="34">
        <v>41530.541412037041</v>
      </c>
      <c r="S1370" t="s">
        <v>107</v>
      </c>
      <c r="U1370" t="s">
        <v>103</v>
      </c>
      <c r="Y1370" t="s">
        <v>573</v>
      </c>
      <c r="Z1370" t="s">
        <v>103</v>
      </c>
      <c r="AA1370" s="34">
        <v>41528.374745370369</v>
      </c>
      <c r="AB1370" t="s">
        <v>109</v>
      </c>
      <c r="AC1370" s="34">
        <v>41532.652245370373</v>
      </c>
      <c r="AD1370" t="s">
        <v>192</v>
      </c>
      <c r="AE1370" t="s">
        <v>103</v>
      </c>
      <c r="AF1370" t="s">
        <v>103</v>
      </c>
      <c r="AG1370" t="s">
        <v>103</v>
      </c>
      <c r="AH1370" t="s">
        <v>111</v>
      </c>
      <c r="AI1370" t="s">
        <v>103</v>
      </c>
      <c r="AJ1370" t="s">
        <v>103</v>
      </c>
      <c r="AK1370" t="s">
        <v>573</v>
      </c>
      <c r="AN1370" t="s">
        <v>574</v>
      </c>
      <c r="AO1370" t="s">
        <v>575</v>
      </c>
      <c r="AP1370">
        <v>11482698000145</v>
      </c>
    </row>
    <row r="1371" spans="1:42" x14ac:dyDescent="0.25">
      <c r="A1371" t="s">
        <v>2213</v>
      </c>
      <c r="B1371" t="s">
        <v>62</v>
      </c>
      <c r="C1371" t="s">
        <v>2214</v>
      </c>
      <c r="D1371">
        <v>2</v>
      </c>
      <c r="E1371" s="34" t="s">
        <v>5630</v>
      </c>
      <c r="F1371" s="34"/>
      <c r="G1371" s="34">
        <v>41534.572418981479</v>
      </c>
      <c r="I1371" t="s">
        <v>105</v>
      </c>
      <c r="J1371" t="s">
        <v>137</v>
      </c>
      <c r="Q1371" s="34">
        <v>41530.655266203707</v>
      </c>
      <c r="S1371" t="s">
        <v>107</v>
      </c>
      <c r="U1371" t="s">
        <v>103</v>
      </c>
      <c r="Y1371" t="s">
        <v>573</v>
      </c>
      <c r="Z1371" t="s">
        <v>103</v>
      </c>
      <c r="AA1371" s="34">
        <v>41528.488599537035</v>
      </c>
      <c r="AB1371" t="s">
        <v>109</v>
      </c>
      <c r="AC1371" s="34">
        <v>41532.660891203705</v>
      </c>
      <c r="AD1371" t="s">
        <v>192</v>
      </c>
      <c r="AE1371" t="s">
        <v>103</v>
      </c>
      <c r="AF1371" t="s">
        <v>103</v>
      </c>
      <c r="AG1371" t="s">
        <v>103</v>
      </c>
      <c r="AH1371" t="s">
        <v>111</v>
      </c>
      <c r="AI1371" t="s">
        <v>103</v>
      </c>
      <c r="AJ1371" t="s">
        <v>103</v>
      </c>
      <c r="AK1371" t="s">
        <v>573</v>
      </c>
      <c r="AM1371">
        <v>5257156000176</v>
      </c>
      <c r="AN1371" t="s">
        <v>574</v>
      </c>
      <c r="AO1371" t="s">
        <v>575</v>
      </c>
      <c r="AP1371">
        <v>5257156000176</v>
      </c>
    </row>
    <row r="1372" spans="1:42" x14ac:dyDescent="0.25">
      <c r="A1372" t="s">
        <v>2215</v>
      </c>
      <c r="B1372" t="s">
        <v>62</v>
      </c>
      <c r="C1372" t="s">
        <v>2216</v>
      </c>
      <c r="D1372">
        <v>2</v>
      </c>
      <c r="E1372" s="34" t="s">
        <v>5631</v>
      </c>
      <c r="F1372" s="34"/>
      <c r="G1372" s="34">
        <v>41542.426990740743</v>
      </c>
      <c r="I1372" t="s">
        <v>105</v>
      </c>
      <c r="J1372" t="s">
        <v>316</v>
      </c>
      <c r="Q1372" s="34">
        <v>41530.618032407408</v>
      </c>
      <c r="S1372" t="s">
        <v>107</v>
      </c>
      <c r="U1372" t="s">
        <v>103</v>
      </c>
      <c r="Y1372" t="s">
        <v>573</v>
      </c>
      <c r="Z1372" t="s">
        <v>103</v>
      </c>
      <c r="AA1372" s="34">
        <v>41528.451365740744</v>
      </c>
      <c r="AB1372" t="s">
        <v>109</v>
      </c>
      <c r="AC1372" s="34">
        <v>41532.669212962966</v>
      </c>
      <c r="AD1372" t="s">
        <v>198</v>
      </c>
      <c r="AE1372" t="s">
        <v>103</v>
      </c>
      <c r="AF1372" t="s">
        <v>103</v>
      </c>
      <c r="AG1372" t="s">
        <v>103</v>
      </c>
      <c r="AH1372" t="s">
        <v>111</v>
      </c>
      <c r="AI1372" t="s">
        <v>103</v>
      </c>
      <c r="AJ1372" t="s">
        <v>103</v>
      </c>
      <c r="AK1372" t="s">
        <v>573</v>
      </c>
      <c r="AN1372" t="s">
        <v>574</v>
      </c>
      <c r="AO1372" t="s">
        <v>575</v>
      </c>
      <c r="AP1372">
        <v>14681507000162</v>
      </c>
    </row>
    <row r="1373" spans="1:42" x14ac:dyDescent="0.25">
      <c r="A1373" t="s">
        <v>2217</v>
      </c>
      <c r="B1373" t="s">
        <v>62</v>
      </c>
      <c r="C1373" t="s">
        <v>2218</v>
      </c>
      <c r="D1373">
        <v>2</v>
      </c>
      <c r="E1373" s="34" t="s">
        <v>5632</v>
      </c>
      <c r="F1373" s="34"/>
      <c r="G1373" s="34">
        <v>41539.052187499998</v>
      </c>
      <c r="I1373" t="s">
        <v>105</v>
      </c>
      <c r="J1373" t="s">
        <v>644</v>
      </c>
      <c r="Q1373" s="34">
        <v>41530.668923611112</v>
      </c>
      <c r="S1373" t="s">
        <v>107</v>
      </c>
      <c r="U1373" t="s">
        <v>103</v>
      </c>
      <c r="Y1373" t="s">
        <v>573</v>
      </c>
      <c r="Z1373" t="s">
        <v>103</v>
      </c>
      <c r="AA1373" s="34">
        <v>41528.502256944441</v>
      </c>
      <c r="AB1373" t="s">
        <v>109</v>
      </c>
      <c r="AC1373" s="34">
        <v>41532.676122685189</v>
      </c>
      <c r="AD1373" t="s">
        <v>198</v>
      </c>
      <c r="AE1373" t="s">
        <v>103</v>
      </c>
      <c r="AF1373" t="s">
        <v>103</v>
      </c>
      <c r="AG1373" t="s">
        <v>103</v>
      </c>
      <c r="AH1373" t="s">
        <v>111</v>
      </c>
      <c r="AI1373" t="s">
        <v>103</v>
      </c>
      <c r="AJ1373" t="s">
        <v>103</v>
      </c>
      <c r="AK1373" t="s">
        <v>573</v>
      </c>
      <c r="AN1373" t="s">
        <v>574</v>
      </c>
      <c r="AO1373" t="s">
        <v>575</v>
      </c>
      <c r="AP1373">
        <v>18217646000190</v>
      </c>
    </row>
    <row r="1374" spans="1:42" x14ac:dyDescent="0.25">
      <c r="A1374" t="s">
        <v>2219</v>
      </c>
      <c r="B1374" t="s">
        <v>62</v>
      </c>
      <c r="C1374" t="s">
        <v>2220</v>
      </c>
      <c r="D1374">
        <v>2</v>
      </c>
      <c r="E1374" s="34" t="s">
        <v>5633</v>
      </c>
      <c r="F1374" s="34"/>
      <c r="G1374" s="34">
        <v>41533.671550925923</v>
      </c>
      <c r="I1374" t="s">
        <v>105</v>
      </c>
      <c r="J1374" t="s">
        <v>410</v>
      </c>
      <c r="Q1374" s="34">
        <v>41530.633090277777</v>
      </c>
      <c r="S1374" t="s">
        <v>107</v>
      </c>
      <c r="U1374" t="s">
        <v>103</v>
      </c>
      <c r="Y1374" t="s">
        <v>573</v>
      </c>
      <c r="Z1374" t="s">
        <v>103</v>
      </c>
      <c r="AA1374" s="34">
        <v>41528.466423611113</v>
      </c>
      <c r="AB1374" t="s">
        <v>109</v>
      </c>
      <c r="AC1374" s="34">
        <v>41532.687083333331</v>
      </c>
      <c r="AD1374" t="s">
        <v>192</v>
      </c>
      <c r="AE1374" t="s">
        <v>103</v>
      </c>
      <c r="AF1374" t="s">
        <v>103</v>
      </c>
      <c r="AG1374" t="s">
        <v>103</v>
      </c>
      <c r="AH1374" t="s">
        <v>111</v>
      </c>
      <c r="AI1374" t="s">
        <v>103</v>
      </c>
      <c r="AJ1374" t="s">
        <v>103</v>
      </c>
      <c r="AK1374" t="s">
        <v>573</v>
      </c>
      <c r="AM1374">
        <v>4196220000193</v>
      </c>
      <c r="AN1374" t="s">
        <v>574</v>
      </c>
      <c r="AO1374" t="s">
        <v>575</v>
      </c>
      <c r="AP1374">
        <v>4196220000193</v>
      </c>
    </row>
    <row r="1375" spans="1:42" x14ac:dyDescent="0.25">
      <c r="A1375" t="s">
        <v>2221</v>
      </c>
      <c r="B1375" t="s">
        <v>62</v>
      </c>
      <c r="C1375" t="s">
        <v>2222</v>
      </c>
      <c r="D1375">
        <v>1</v>
      </c>
      <c r="E1375" s="34" t="s">
        <v>5634</v>
      </c>
      <c r="F1375" s="34"/>
      <c r="G1375" s="34">
        <v>41548.691666666666</v>
      </c>
      <c r="I1375" t="s">
        <v>105</v>
      </c>
      <c r="J1375" t="s">
        <v>137</v>
      </c>
      <c r="Q1375" s="34">
        <v>41530.563715277778</v>
      </c>
      <c r="S1375" t="s">
        <v>107</v>
      </c>
      <c r="U1375" t="s">
        <v>103</v>
      </c>
      <c r="Y1375" t="s">
        <v>573</v>
      </c>
      <c r="Z1375" t="s">
        <v>103</v>
      </c>
      <c r="AA1375" s="34">
        <v>41528.397048611114</v>
      </c>
      <c r="AB1375" t="s">
        <v>109</v>
      </c>
      <c r="AC1375" s="34">
        <v>41532.697337962964</v>
      </c>
      <c r="AD1375" t="s">
        <v>192</v>
      </c>
      <c r="AE1375" t="s">
        <v>103</v>
      </c>
      <c r="AF1375" t="s">
        <v>103</v>
      </c>
      <c r="AG1375" t="s">
        <v>103</v>
      </c>
      <c r="AH1375" t="s">
        <v>111</v>
      </c>
      <c r="AI1375" t="s">
        <v>103</v>
      </c>
      <c r="AJ1375" t="s">
        <v>103</v>
      </c>
      <c r="AK1375" t="s">
        <v>573</v>
      </c>
      <c r="AM1375">
        <v>92655588000130</v>
      </c>
      <c r="AN1375" t="s">
        <v>574</v>
      </c>
      <c r="AO1375" t="s">
        <v>575</v>
      </c>
      <c r="AP1375">
        <v>92655588000130</v>
      </c>
    </row>
    <row r="1376" spans="1:42" x14ac:dyDescent="0.25">
      <c r="A1376" t="s">
        <v>2223</v>
      </c>
      <c r="B1376" t="s">
        <v>62</v>
      </c>
      <c r="C1376" t="s">
        <v>2224</v>
      </c>
      <c r="D1376">
        <v>2</v>
      </c>
      <c r="E1376" s="34" t="s">
        <v>5635</v>
      </c>
      <c r="F1376" s="34"/>
      <c r="G1376" s="34">
        <v>41533.425694444442</v>
      </c>
      <c r="I1376" t="s">
        <v>105</v>
      </c>
      <c r="J1376" t="s">
        <v>439</v>
      </c>
      <c r="Q1376" s="34">
        <v>41530.583229166667</v>
      </c>
      <c r="S1376" t="s">
        <v>107</v>
      </c>
      <c r="U1376" t="s">
        <v>103</v>
      </c>
      <c r="Y1376" t="s">
        <v>573</v>
      </c>
      <c r="Z1376" t="s">
        <v>103</v>
      </c>
      <c r="AA1376" s="34">
        <v>41528.416562500002</v>
      </c>
      <c r="AB1376" t="s">
        <v>109</v>
      </c>
      <c r="AC1376" s="34">
        <v>41532.704722222225</v>
      </c>
      <c r="AD1376" t="s">
        <v>192</v>
      </c>
      <c r="AE1376" t="s">
        <v>111</v>
      </c>
      <c r="AF1376" t="s">
        <v>103</v>
      </c>
      <c r="AG1376" t="s">
        <v>103</v>
      </c>
      <c r="AH1376" t="s">
        <v>111</v>
      </c>
      <c r="AI1376" t="s">
        <v>103</v>
      </c>
      <c r="AJ1376" t="s">
        <v>103</v>
      </c>
      <c r="AK1376" t="s">
        <v>573</v>
      </c>
      <c r="AN1376" t="s">
        <v>574</v>
      </c>
      <c r="AO1376" t="s">
        <v>575</v>
      </c>
      <c r="AP1376">
        <v>2796081000103</v>
      </c>
    </row>
    <row r="1377" spans="1:42" x14ac:dyDescent="0.25">
      <c r="A1377" t="s">
        <v>2225</v>
      </c>
      <c r="B1377" t="s">
        <v>62</v>
      </c>
      <c r="C1377" t="s">
        <v>2226</v>
      </c>
      <c r="D1377">
        <v>2</v>
      </c>
      <c r="E1377" s="34" t="s">
        <v>5636</v>
      </c>
      <c r="F1377" s="34"/>
      <c r="G1377" s="34">
        <v>41533.425312500003</v>
      </c>
      <c r="I1377" t="s">
        <v>105</v>
      </c>
      <c r="J1377" t="s">
        <v>150</v>
      </c>
      <c r="Q1377" s="34">
        <v>41530.567997685182</v>
      </c>
      <c r="S1377" t="s">
        <v>107</v>
      </c>
      <c r="U1377" t="s">
        <v>103</v>
      </c>
      <c r="Y1377" t="s">
        <v>573</v>
      </c>
      <c r="Z1377" t="s">
        <v>103</v>
      </c>
      <c r="AA1377" s="34">
        <v>41528.401331018518</v>
      </c>
      <c r="AB1377" t="s">
        <v>109</v>
      </c>
      <c r="AC1377" s="34">
        <v>41532.708761574075</v>
      </c>
      <c r="AD1377" t="s">
        <v>192</v>
      </c>
      <c r="AE1377" t="s">
        <v>103</v>
      </c>
      <c r="AF1377" t="s">
        <v>103</v>
      </c>
      <c r="AG1377" t="s">
        <v>103</v>
      </c>
      <c r="AH1377" t="s">
        <v>111</v>
      </c>
      <c r="AI1377" t="s">
        <v>103</v>
      </c>
      <c r="AJ1377" t="s">
        <v>103</v>
      </c>
      <c r="AK1377" t="s">
        <v>573</v>
      </c>
      <c r="AM1377">
        <v>61886220930</v>
      </c>
      <c r="AN1377" t="s">
        <v>574</v>
      </c>
      <c r="AO1377" t="s">
        <v>575</v>
      </c>
      <c r="AP1377">
        <v>80735616000140</v>
      </c>
    </row>
    <row r="1378" spans="1:42" x14ac:dyDescent="0.25">
      <c r="A1378" t="s">
        <v>2227</v>
      </c>
      <c r="B1378" t="s">
        <v>62</v>
      </c>
      <c r="C1378" t="s">
        <v>2228</v>
      </c>
      <c r="D1378">
        <v>3</v>
      </c>
      <c r="E1378" s="34" t="s">
        <v>5637</v>
      </c>
      <c r="F1378" s="34"/>
      <c r="G1378" s="34">
        <v>41539.049247685187</v>
      </c>
      <c r="I1378" t="s">
        <v>105</v>
      </c>
      <c r="J1378" t="s">
        <v>137</v>
      </c>
      <c r="Q1378" s="34">
        <v>41530.589687500003</v>
      </c>
      <c r="S1378" t="s">
        <v>107</v>
      </c>
      <c r="U1378" t="s">
        <v>103</v>
      </c>
      <c r="Y1378" t="s">
        <v>573</v>
      </c>
      <c r="Z1378" t="s">
        <v>103</v>
      </c>
      <c r="AA1378" s="34">
        <v>41528.423020833332</v>
      </c>
      <c r="AB1378" t="s">
        <v>109</v>
      </c>
      <c r="AC1378" s="34">
        <v>41532.722696759258</v>
      </c>
      <c r="AD1378" t="s">
        <v>198</v>
      </c>
      <c r="AE1378" t="s">
        <v>103</v>
      </c>
      <c r="AF1378" t="s">
        <v>103</v>
      </c>
      <c r="AG1378" t="s">
        <v>103</v>
      </c>
      <c r="AH1378" t="s">
        <v>111</v>
      </c>
      <c r="AI1378" t="s">
        <v>103</v>
      </c>
      <c r="AJ1378" t="s">
        <v>103</v>
      </c>
      <c r="AK1378" t="s">
        <v>573</v>
      </c>
      <c r="AN1378" t="s">
        <v>574</v>
      </c>
      <c r="AO1378" t="s">
        <v>575</v>
      </c>
      <c r="AP1378">
        <v>38488649000176</v>
      </c>
    </row>
    <row r="1379" spans="1:42" x14ac:dyDescent="0.25">
      <c r="A1379" t="s">
        <v>2229</v>
      </c>
      <c r="B1379" t="s">
        <v>62</v>
      </c>
      <c r="C1379" t="s">
        <v>2230</v>
      </c>
      <c r="D1379">
        <v>2</v>
      </c>
      <c r="E1379" s="34" t="s">
        <v>5638</v>
      </c>
      <c r="F1379" s="34" t="s">
        <v>5638</v>
      </c>
      <c r="G1379" s="34">
        <v>41533.401087962964</v>
      </c>
      <c r="I1379" t="s">
        <v>105</v>
      </c>
      <c r="J1379" t="s">
        <v>644</v>
      </c>
      <c r="Q1379" s="34">
        <v>41530.581469907411</v>
      </c>
      <c r="S1379" t="s">
        <v>107</v>
      </c>
      <c r="U1379" t="s">
        <v>103</v>
      </c>
      <c r="Y1379" t="s">
        <v>573</v>
      </c>
      <c r="Z1379" t="s">
        <v>103</v>
      </c>
      <c r="AA1379" s="34">
        <v>41528.414803240739</v>
      </c>
      <c r="AB1379" t="s">
        <v>109</v>
      </c>
      <c r="AC1379" s="34">
        <v>41532.737604166665</v>
      </c>
      <c r="AD1379" t="s">
        <v>198</v>
      </c>
      <c r="AE1379" t="s">
        <v>103</v>
      </c>
      <c r="AF1379" t="s">
        <v>103</v>
      </c>
      <c r="AG1379" t="s">
        <v>103</v>
      </c>
      <c r="AH1379" t="s">
        <v>111</v>
      </c>
      <c r="AI1379" t="s">
        <v>103</v>
      </c>
      <c r="AJ1379" t="s">
        <v>103</v>
      </c>
      <c r="AK1379" t="s">
        <v>573</v>
      </c>
      <c r="AM1379">
        <v>31004580797</v>
      </c>
      <c r="AN1379" t="s">
        <v>574</v>
      </c>
      <c r="AO1379" t="s">
        <v>575</v>
      </c>
      <c r="AP1379">
        <v>3937873000113</v>
      </c>
    </row>
    <row r="1380" spans="1:42" x14ac:dyDescent="0.25">
      <c r="A1380" t="s">
        <v>2231</v>
      </c>
      <c r="B1380" t="s">
        <v>62</v>
      </c>
      <c r="C1380" t="s">
        <v>2232</v>
      </c>
      <c r="D1380">
        <v>1</v>
      </c>
      <c r="E1380" s="34" t="s">
        <v>5639</v>
      </c>
      <c r="F1380" s="34"/>
      <c r="G1380" s="34">
        <v>41534.464178240742</v>
      </c>
      <c r="I1380" t="s">
        <v>105</v>
      </c>
      <c r="J1380" t="s">
        <v>137</v>
      </c>
      <c r="Q1380" s="34">
        <v>41530.630671296298</v>
      </c>
      <c r="S1380" t="s">
        <v>107</v>
      </c>
      <c r="U1380" t="s">
        <v>103</v>
      </c>
      <c r="Y1380" t="s">
        <v>573</v>
      </c>
      <c r="Z1380" t="s">
        <v>103</v>
      </c>
      <c r="AA1380" s="34">
        <v>41528.464004629626</v>
      </c>
      <c r="AB1380" t="s">
        <v>109</v>
      </c>
      <c r="AC1380" s="34">
        <v>41532.747118055559</v>
      </c>
      <c r="AD1380" t="s">
        <v>192</v>
      </c>
      <c r="AE1380" t="s">
        <v>103</v>
      </c>
      <c r="AF1380" t="s">
        <v>103</v>
      </c>
      <c r="AG1380" t="s">
        <v>103</v>
      </c>
      <c r="AH1380" t="s">
        <v>111</v>
      </c>
      <c r="AI1380" t="s">
        <v>103</v>
      </c>
      <c r="AJ1380" t="s">
        <v>103</v>
      </c>
      <c r="AK1380" t="s">
        <v>573</v>
      </c>
      <c r="AM1380">
        <v>90300773000186</v>
      </c>
      <c r="AN1380" t="s">
        <v>574</v>
      </c>
      <c r="AO1380" t="s">
        <v>575</v>
      </c>
      <c r="AP1380">
        <v>90300773000186</v>
      </c>
    </row>
    <row r="1381" spans="1:42" x14ac:dyDescent="0.25">
      <c r="A1381" t="s">
        <v>2233</v>
      </c>
      <c r="B1381" t="s">
        <v>62</v>
      </c>
      <c r="C1381" t="s">
        <v>2234</v>
      </c>
      <c r="D1381">
        <v>2</v>
      </c>
      <c r="E1381" s="34" t="s">
        <v>5640</v>
      </c>
      <c r="F1381" s="34"/>
      <c r="G1381" s="34">
        <v>41533.443622685183</v>
      </c>
      <c r="I1381" t="s">
        <v>105</v>
      </c>
      <c r="J1381" t="s">
        <v>137</v>
      </c>
      <c r="Q1381" s="34">
        <v>41530.634074074071</v>
      </c>
      <c r="S1381" t="s">
        <v>107</v>
      </c>
      <c r="U1381" t="s">
        <v>103</v>
      </c>
      <c r="Y1381" t="s">
        <v>573</v>
      </c>
      <c r="Z1381" t="s">
        <v>103</v>
      </c>
      <c r="AA1381" s="34">
        <v>41528.467407407406</v>
      </c>
      <c r="AB1381" t="s">
        <v>109</v>
      </c>
      <c r="AC1381" s="34">
        <v>41533.359537037039</v>
      </c>
      <c r="AD1381" t="s">
        <v>110</v>
      </c>
      <c r="AE1381" t="s">
        <v>111</v>
      </c>
      <c r="AF1381" t="s">
        <v>103</v>
      </c>
      <c r="AG1381" t="s">
        <v>103</v>
      </c>
      <c r="AH1381" t="s">
        <v>103</v>
      </c>
      <c r="AI1381" t="s">
        <v>111</v>
      </c>
      <c r="AJ1381" t="s">
        <v>103</v>
      </c>
      <c r="AK1381" t="s">
        <v>573</v>
      </c>
      <c r="AN1381" t="s">
        <v>574</v>
      </c>
      <c r="AO1381" t="s">
        <v>575</v>
      </c>
      <c r="AP1381">
        <v>17218943000198</v>
      </c>
    </row>
    <row r="1382" spans="1:42" x14ac:dyDescent="0.25">
      <c r="A1382" t="s">
        <v>2235</v>
      </c>
      <c r="B1382" t="s">
        <v>62</v>
      </c>
      <c r="C1382" t="s">
        <v>2236</v>
      </c>
      <c r="D1382">
        <v>2</v>
      </c>
      <c r="E1382" s="34" t="s">
        <v>5641</v>
      </c>
      <c r="F1382" s="34"/>
      <c r="G1382" s="34">
        <v>41533.411516203705</v>
      </c>
      <c r="I1382" t="s">
        <v>116</v>
      </c>
      <c r="J1382" t="s">
        <v>117</v>
      </c>
      <c r="Q1382" s="34">
        <v>41533.367754629631</v>
      </c>
      <c r="S1382" t="s">
        <v>107</v>
      </c>
      <c r="U1382" t="s">
        <v>103</v>
      </c>
      <c r="Y1382" t="s">
        <v>573</v>
      </c>
      <c r="Z1382" t="s">
        <v>103</v>
      </c>
      <c r="AA1382" s="34">
        <v>41528.617754629631</v>
      </c>
      <c r="AB1382" t="s">
        <v>109</v>
      </c>
      <c r="AC1382" s="34">
        <v>41533.411516203705</v>
      </c>
      <c r="AD1382" t="s">
        <v>110</v>
      </c>
      <c r="AE1382" t="s">
        <v>111</v>
      </c>
      <c r="AF1382" t="s">
        <v>103</v>
      </c>
      <c r="AG1382" t="s">
        <v>103</v>
      </c>
      <c r="AH1382" t="s">
        <v>103</v>
      </c>
      <c r="AI1382" t="s">
        <v>111</v>
      </c>
      <c r="AJ1382" t="s">
        <v>103</v>
      </c>
      <c r="AK1382" t="s">
        <v>573</v>
      </c>
      <c r="AN1382" t="s">
        <v>574</v>
      </c>
      <c r="AO1382" t="s">
        <v>575</v>
      </c>
      <c r="AP1382">
        <v>310716000195</v>
      </c>
    </row>
    <row r="1383" spans="1:42" x14ac:dyDescent="0.25">
      <c r="A1383" t="s">
        <v>2237</v>
      </c>
      <c r="B1383" t="s">
        <v>62</v>
      </c>
      <c r="C1383" t="s">
        <v>1467</v>
      </c>
      <c r="D1383">
        <v>2</v>
      </c>
      <c r="E1383" s="34" t="s">
        <v>5642</v>
      </c>
      <c r="F1383" s="34"/>
      <c r="G1383" s="34">
        <v>41533.574479166666</v>
      </c>
      <c r="I1383" t="s">
        <v>105</v>
      </c>
      <c r="J1383" t="s">
        <v>137</v>
      </c>
      <c r="Q1383" s="34">
        <v>41533.600671296299</v>
      </c>
      <c r="S1383" t="s">
        <v>107</v>
      </c>
      <c r="U1383" t="s">
        <v>103</v>
      </c>
      <c r="Y1383" t="s">
        <v>573</v>
      </c>
      <c r="Z1383" t="s">
        <v>103</v>
      </c>
      <c r="AA1383" s="34">
        <v>41529.434004629627</v>
      </c>
      <c r="AB1383" t="s">
        <v>109</v>
      </c>
      <c r="AC1383" s="34">
        <v>41533.414733796293</v>
      </c>
      <c r="AD1383" t="s">
        <v>110</v>
      </c>
      <c r="AE1383" t="s">
        <v>111</v>
      </c>
      <c r="AF1383" t="s">
        <v>103</v>
      </c>
      <c r="AG1383" t="s">
        <v>103</v>
      </c>
      <c r="AH1383" t="s">
        <v>103</v>
      </c>
      <c r="AI1383" t="s">
        <v>103</v>
      </c>
      <c r="AJ1383" t="s">
        <v>103</v>
      </c>
      <c r="AK1383" t="s">
        <v>573</v>
      </c>
      <c r="AN1383" t="s">
        <v>574</v>
      </c>
      <c r="AO1383" t="s">
        <v>575</v>
      </c>
      <c r="AP1383">
        <v>30597801000147</v>
      </c>
    </row>
    <row r="1384" spans="1:42" x14ac:dyDescent="0.25">
      <c r="A1384" t="s">
        <v>2238</v>
      </c>
      <c r="B1384" t="s">
        <v>62</v>
      </c>
      <c r="C1384" t="s">
        <v>2239</v>
      </c>
      <c r="D1384">
        <v>2</v>
      </c>
      <c r="E1384" s="34" t="s">
        <v>5643</v>
      </c>
      <c r="F1384" s="34"/>
      <c r="G1384" s="34">
        <v>41533.79105324074</v>
      </c>
      <c r="I1384" t="s">
        <v>116</v>
      </c>
      <c r="J1384" t="s">
        <v>117</v>
      </c>
      <c r="Q1384" s="34">
        <v>41533.576226851852</v>
      </c>
      <c r="S1384" t="s">
        <v>107</v>
      </c>
      <c r="U1384" t="s">
        <v>103</v>
      </c>
      <c r="Y1384" t="s">
        <v>573</v>
      </c>
      <c r="Z1384" t="s">
        <v>103</v>
      </c>
      <c r="AA1384" s="34">
        <v>41529.409560185188</v>
      </c>
      <c r="AB1384" t="s">
        <v>109</v>
      </c>
      <c r="AC1384" s="34">
        <v>41533.428981481484</v>
      </c>
      <c r="AD1384" t="s">
        <v>110</v>
      </c>
      <c r="AE1384" t="s">
        <v>103</v>
      </c>
      <c r="AF1384" t="s">
        <v>103</v>
      </c>
      <c r="AG1384" t="s">
        <v>103</v>
      </c>
      <c r="AH1384" t="s">
        <v>111</v>
      </c>
      <c r="AI1384" t="s">
        <v>103</v>
      </c>
      <c r="AJ1384" t="s">
        <v>103</v>
      </c>
      <c r="AK1384" t="s">
        <v>573</v>
      </c>
      <c r="AN1384" t="s">
        <v>574</v>
      </c>
      <c r="AO1384" t="s">
        <v>575</v>
      </c>
      <c r="AP1384">
        <v>27022532000186</v>
      </c>
    </row>
    <row r="1385" spans="1:42" x14ac:dyDescent="0.25">
      <c r="A1385" t="s">
        <v>2240</v>
      </c>
      <c r="B1385" t="s">
        <v>62</v>
      </c>
      <c r="C1385" t="s">
        <v>2241</v>
      </c>
      <c r="D1385">
        <v>2</v>
      </c>
      <c r="E1385" s="34" t="s">
        <v>5644</v>
      </c>
      <c r="F1385" s="34"/>
      <c r="G1385" s="34">
        <v>41533.60050925926</v>
      </c>
      <c r="I1385" t="s">
        <v>105</v>
      </c>
      <c r="J1385" t="s">
        <v>137</v>
      </c>
      <c r="Q1385" s="34">
        <v>41533.602569444447</v>
      </c>
      <c r="S1385" t="s">
        <v>107</v>
      </c>
      <c r="U1385" t="s">
        <v>103</v>
      </c>
      <c r="Y1385" t="s">
        <v>573</v>
      </c>
      <c r="Z1385" t="s">
        <v>103</v>
      </c>
      <c r="AA1385" s="34">
        <v>41529.435902777775</v>
      </c>
      <c r="AB1385" t="s">
        <v>109</v>
      </c>
      <c r="AC1385" s="34">
        <v>41533.444293981483</v>
      </c>
      <c r="AD1385" t="s">
        <v>110</v>
      </c>
      <c r="AE1385" t="s">
        <v>111</v>
      </c>
      <c r="AF1385" t="s">
        <v>103</v>
      </c>
      <c r="AG1385" t="s">
        <v>103</v>
      </c>
      <c r="AH1385" t="s">
        <v>103</v>
      </c>
      <c r="AI1385" t="s">
        <v>103</v>
      </c>
      <c r="AJ1385" t="s">
        <v>103</v>
      </c>
      <c r="AK1385" t="s">
        <v>573</v>
      </c>
      <c r="AN1385" t="s">
        <v>574</v>
      </c>
      <c r="AO1385" t="s">
        <v>575</v>
      </c>
      <c r="AP1385">
        <v>10515171000107</v>
      </c>
    </row>
    <row r="1386" spans="1:42" x14ac:dyDescent="0.25">
      <c r="A1386" t="s">
        <v>2242</v>
      </c>
      <c r="B1386" t="s">
        <v>62</v>
      </c>
      <c r="C1386" t="s">
        <v>1112</v>
      </c>
      <c r="D1386">
        <v>2</v>
      </c>
      <c r="E1386" s="34" t="s">
        <v>5645</v>
      </c>
      <c r="F1386" s="34"/>
      <c r="G1386" s="34">
        <v>41535.601631944446</v>
      </c>
      <c r="I1386" t="s">
        <v>105</v>
      </c>
      <c r="J1386" t="s">
        <v>137</v>
      </c>
      <c r="Q1386" s="34">
        <v>41533.603726851848</v>
      </c>
      <c r="S1386" t="s">
        <v>107</v>
      </c>
      <c r="U1386" t="s">
        <v>103</v>
      </c>
      <c r="Y1386" t="s">
        <v>573</v>
      </c>
      <c r="Z1386" t="s">
        <v>103</v>
      </c>
      <c r="AA1386" s="34">
        <v>41529.437060185184</v>
      </c>
      <c r="AB1386" t="s">
        <v>109</v>
      </c>
      <c r="AC1386" s="34">
        <v>41533.45449074074</v>
      </c>
      <c r="AD1386" t="s">
        <v>110</v>
      </c>
      <c r="AE1386" t="s">
        <v>111</v>
      </c>
      <c r="AF1386" t="s">
        <v>103</v>
      </c>
      <c r="AG1386" t="s">
        <v>103</v>
      </c>
      <c r="AH1386" t="s">
        <v>103</v>
      </c>
      <c r="AI1386" t="s">
        <v>103</v>
      </c>
      <c r="AJ1386" t="s">
        <v>103</v>
      </c>
      <c r="AK1386" t="s">
        <v>573</v>
      </c>
      <c r="AN1386" t="s">
        <v>574</v>
      </c>
      <c r="AO1386" t="s">
        <v>575</v>
      </c>
      <c r="AP1386">
        <v>9071118000185</v>
      </c>
    </row>
    <row r="1387" spans="1:42" x14ac:dyDescent="0.25">
      <c r="A1387" t="s">
        <v>2243</v>
      </c>
      <c r="B1387" t="s">
        <v>62</v>
      </c>
      <c r="C1387" t="s">
        <v>2244</v>
      </c>
      <c r="D1387">
        <v>2</v>
      </c>
      <c r="E1387" s="34" t="s">
        <v>5646</v>
      </c>
      <c r="F1387" s="34"/>
      <c r="G1387" s="34">
        <v>41533.8750462963</v>
      </c>
      <c r="I1387" t="s">
        <v>116</v>
      </c>
      <c r="J1387" t="s">
        <v>117</v>
      </c>
      <c r="Q1387" s="34">
        <v>41534.341377314813</v>
      </c>
      <c r="S1387" t="s">
        <v>107</v>
      </c>
      <c r="U1387" t="s">
        <v>103</v>
      </c>
      <c r="Y1387" t="s">
        <v>573</v>
      </c>
      <c r="Z1387" t="s">
        <v>103</v>
      </c>
      <c r="AA1387" s="34">
        <v>41529.591377314813</v>
      </c>
      <c r="AB1387" t="s">
        <v>109</v>
      </c>
      <c r="AC1387" s="34">
        <v>41533.462685185186</v>
      </c>
      <c r="AD1387" t="s">
        <v>110</v>
      </c>
      <c r="AE1387" t="s">
        <v>111</v>
      </c>
      <c r="AF1387" t="s">
        <v>103</v>
      </c>
      <c r="AG1387" t="s">
        <v>103</v>
      </c>
      <c r="AH1387" t="s">
        <v>103</v>
      </c>
      <c r="AI1387" t="s">
        <v>103</v>
      </c>
      <c r="AJ1387" t="s">
        <v>103</v>
      </c>
      <c r="AK1387" t="s">
        <v>573</v>
      </c>
      <c r="AN1387" t="s">
        <v>574</v>
      </c>
      <c r="AO1387" t="s">
        <v>575</v>
      </c>
      <c r="AP1387">
        <v>27396043000194</v>
      </c>
    </row>
    <row r="1388" spans="1:42" x14ac:dyDescent="0.25">
      <c r="A1388" t="s">
        <v>2245</v>
      </c>
      <c r="B1388" t="s">
        <v>62</v>
      </c>
      <c r="C1388" t="s">
        <v>2246</v>
      </c>
      <c r="D1388">
        <v>2</v>
      </c>
      <c r="E1388" s="34" t="s">
        <v>5647</v>
      </c>
      <c r="F1388" s="34"/>
      <c r="G1388" s="34">
        <v>41533.611168981479</v>
      </c>
      <c r="I1388" t="s">
        <v>105</v>
      </c>
      <c r="J1388" t="s">
        <v>644</v>
      </c>
      <c r="Q1388" s="34">
        <v>41534.5</v>
      </c>
      <c r="S1388" t="s">
        <v>107</v>
      </c>
      <c r="U1388" t="s">
        <v>103</v>
      </c>
      <c r="Y1388" t="s">
        <v>573</v>
      </c>
      <c r="Z1388" t="s">
        <v>103</v>
      </c>
      <c r="AA1388" s="34">
        <v>41529.758263888885</v>
      </c>
      <c r="AB1388" t="s">
        <v>109</v>
      </c>
      <c r="AC1388" s="34">
        <v>41533.478726851848</v>
      </c>
      <c r="AD1388" t="s">
        <v>110</v>
      </c>
      <c r="AE1388" t="s">
        <v>111</v>
      </c>
      <c r="AF1388" t="s">
        <v>103</v>
      </c>
      <c r="AG1388" t="s">
        <v>103</v>
      </c>
      <c r="AH1388" t="s">
        <v>103</v>
      </c>
      <c r="AI1388" t="s">
        <v>103</v>
      </c>
      <c r="AJ1388" t="s">
        <v>103</v>
      </c>
      <c r="AK1388" t="s">
        <v>573</v>
      </c>
      <c r="AN1388" t="s">
        <v>574</v>
      </c>
      <c r="AO1388" t="s">
        <v>575</v>
      </c>
      <c r="AP1388">
        <v>12849941000183</v>
      </c>
    </row>
    <row r="1389" spans="1:42" x14ac:dyDescent="0.25">
      <c r="A1389" t="s">
        <v>2247</v>
      </c>
      <c r="B1389" t="s">
        <v>62</v>
      </c>
      <c r="C1389" t="s">
        <v>2248</v>
      </c>
      <c r="D1389">
        <v>6</v>
      </c>
      <c r="E1389" s="34" t="s">
        <v>5648</v>
      </c>
      <c r="F1389" s="34"/>
      <c r="G1389" s="34">
        <v>41536.497499999998</v>
      </c>
      <c r="I1389" t="s">
        <v>105</v>
      </c>
      <c r="J1389" t="s">
        <v>137</v>
      </c>
      <c r="Q1389" s="34">
        <v>41534.637037037035</v>
      </c>
      <c r="S1389" t="s">
        <v>107</v>
      </c>
      <c r="U1389" t="s">
        <v>103</v>
      </c>
      <c r="Y1389" t="s">
        <v>573</v>
      </c>
      <c r="Z1389" t="s">
        <v>103</v>
      </c>
      <c r="AA1389" s="34">
        <v>41530.470370370371</v>
      </c>
      <c r="AB1389" t="s">
        <v>109</v>
      </c>
      <c r="AC1389" s="34">
        <v>41533.507789351854</v>
      </c>
      <c r="AD1389" t="s">
        <v>110</v>
      </c>
      <c r="AE1389" t="s">
        <v>111</v>
      </c>
      <c r="AF1389" t="s">
        <v>103</v>
      </c>
      <c r="AG1389" t="s">
        <v>111</v>
      </c>
      <c r="AH1389" t="s">
        <v>103</v>
      </c>
      <c r="AI1389" t="s">
        <v>103</v>
      </c>
      <c r="AJ1389" t="s">
        <v>103</v>
      </c>
      <c r="AK1389" t="s">
        <v>573</v>
      </c>
      <c r="AN1389" t="s">
        <v>574</v>
      </c>
      <c r="AO1389" t="s">
        <v>575</v>
      </c>
      <c r="AP1389">
        <v>68785641000132</v>
      </c>
    </row>
    <row r="1390" spans="1:42" x14ac:dyDescent="0.25">
      <c r="A1390" t="s">
        <v>2249</v>
      </c>
      <c r="B1390" t="s">
        <v>62</v>
      </c>
      <c r="C1390" t="s">
        <v>2250</v>
      </c>
      <c r="D1390">
        <v>6</v>
      </c>
      <c r="E1390" s="34" t="s">
        <v>5649</v>
      </c>
      <c r="F1390" s="34"/>
      <c r="G1390" s="34">
        <v>41533.689143518517</v>
      </c>
      <c r="I1390" t="s">
        <v>105</v>
      </c>
      <c r="J1390" t="s">
        <v>137</v>
      </c>
      <c r="Q1390" s="34">
        <v>41535.424027777779</v>
      </c>
      <c r="S1390" t="s">
        <v>107</v>
      </c>
      <c r="U1390" t="s">
        <v>103</v>
      </c>
      <c r="Y1390" t="s">
        <v>573</v>
      </c>
      <c r="Z1390" t="s">
        <v>103</v>
      </c>
      <c r="AA1390" s="34">
        <v>41530.674027777779</v>
      </c>
      <c r="AB1390" t="s">
        <v>109</v>
      </c>
      <c r="AC1390" s="34">
        <v>41533.602511574078</v>
      </c>
      <c r="AD1390" t="s">
        <v>110</v>
      </c>
      <c r="AE1390" t="s">
        <v>111</v>
      </c>
      <c r="AF1390" t="s">
        <v>103</v>
      </c>
      <c r="AG1390" t="s">
        <v>103</v>
      </c>
      <c r="AH1390" t="s">
        <v>103</v>
      </c>
      <c r="AI1390" t="s">
        <v>103</v>
      </c>
      <c r="AJ1390" t="s">
        <v>103</v>
      </c>
      <c r="AK1390" t="s">
        <v>573</v>
      </c>
      <c r="AN1390" t="s">
        <v>574</v>
      </c>
      <c r="AO1390" t="s">
        <v>575</v>
      </c>
      <c r="AP1390">
        <v>11537919000135</v>
      </c>
    </row>
    <row r="1391" spans="1:42" x14ac:dyDescent="0.25">
      <c r="A1391" t="s">
        <v>2251</v>
      </c>
      <c r="B1391" t="s">
        <v>62</v>
      </c>
      <c r="C1391" t="s">
        <v>2252</v>
      </c>
      <c r="D1391">
        <v>2</v>
      </c>
      <c r="E1391" s="34" t="s">
        <v>5650</v>
      </c>
      <c r="F1391" s="34"/>
      <c r="G1391" s="34">
        <v>41536.324942129628</v>
      </c>
      <c r="I1391" t="s">
        <v>105</v>
      </c>
      <c r="J1391" t="s">
        <v>137</v>
      </c>
      <c r="Q1391" s="34">
        <v>41534.404560185183</v>
      </c>
      <c r="S1391" t="s">
        <v>107</v>
      </c>
      <c r="U1391" t="s">
        <v>103</v>
      </c>
      <c r="Y1391" t="s">
        <v>573</v>
      </c>
      <c r="Z1391" t="s">
        <v>103</v>
      </c>
      <c r="AA1391" s="34">
        <v>41529.654560185183</v>
      </c>
      <c r="AB1391" t="s">
        <v>109</v>
      </c>
      <c r="AC1391" s="34">
        <v>41533.63208333333</v>
      </c>
      <c r="AD1391" t="s">
        <v>110</v>
      </c>
      <c r="AE1391" t="s">
        <v>103</v>
      </c>
      <c r="AF1391" t="s">
        <v>103</v>
      </c>
      <c r="AG1391" t="s">
        <v>103</v>
      </c>
      <c r="AH1391" t="s">
        <v>111</v>
      </c>
      <c r="AI1391" t="s">
        <v>103</v>
      </c>
      <c r="AJ1391" t="s">
        <v>103</v>
      </c>
      <c r="AK1391" t="s">
        <v>573</v>
      </c>
      <c r="AN1391" t="s">
        <v>574</v>
      </c>
      <c r="AO1391" t="s">
        <v>575</v>
      </c>
      <c r="AP1391">
        <v>2165742000100</v>
      </c>
    </row>
    <row r="1392" spans="1:42" x14ac:dyDescent="0.25">
      <c r="A1392" t="s">
        <v>2253</v>
      </c>
      <c r="B1392" t="s">
        <v>62</v>
      </c>
      <c r="C1392" t="s">
        <v>2254</v>
      </c>
      <c r="D1392">
        <v>2</v>
      </c>
      <c r="E1392" s="34" t="s">
        <v>5651</v>
      </c>
      <c r="F1392" s="34"/>
      <c r="G1392" s="34">
        <v>41534.46303240741</v>
      </c>
      <c r="I1392" t="s">
        <v>105</v>
      </c>
      <c r="J1392" t="s">
        <v>137</v>
      </c>
      <c r="Q1392" s="34">
        <v>41533.673738425925</v>
      </c>
      <c r="S1392" t="s">
        <v>107</v>
      </c>
      <c r="U1392" t="s">
        <v>103</v>
      </c>
      <c r="Y1392" t="s">
        <v>573</v>
      </c>
      <c r="Z1392" t="s">
        <v>103</v>
      </c>
      <c r="AA1392" s="34">
        <v>41529.507071759261</v>
      </c>
      <c r="AB1392" t="s">
        <v>109</v>
      </c>
      <c r="AC1392" s="34">
        <v>41533.660821759258</v>
      </c>
      <c r="AD1392" t="s">
        <v>110</v>
      </c>
      <c r="AE1392" t="s">
        <v>111</v>
      </c>
      <c r="AF1392" t="s">
        <v>103</v>
      </c>
      <c r="AG1392" t="s">
        <v>103</v>
      </c>
      <c r="AH1392" t="s">
        <v>103</v>
      </c>
      <c r="AI1392" t="s">
        <v>103</v>
      </c>
      <c r="AJ1392" t="s">
        <v>103</v>
      </c>
      <c r="AK1392" t="s">
        <v>573</v>
      </c>
      <c r="AN1392" t="s">
        <v>574</v>
      </c>
      <c r="AO1392" t="s">
        <v>575</v>
      </c>
      <c r="AP1392">
        <v>11232633000141</v>
      </c>
    </row>
    <row r="1393" spans="1:42" x14ac:dyDescent="0.25">
      <c r="A1393" t="s">
        <v>2255</v>
      </c>
      <c r="B1393" t="s">
        <v>62</v>
      </c>
      <c r="C1393" t="s">
        <v>1102</v>
      </c>
      <c r="D1393">
        <v>2</v>
      </c>
      <c r="E1393" s="34" t="s">
        <v>5652</v>
      </c>
      <c r="F1393" s="34"/>
      <c r="G1393" s="34">
        <v>41534.500983796293</v>
      </c>
      <c r="I1393" t="s">
        <v>105</v>
      </c>
      <c r="J1393" t="s">
        <v>507</v>
      </c>
      <c r="Q1393" s="34">
        <v>41534.404293981483</v>
      </c>
      <c r="S1393" t="s">
        <v>107</v>
      </c>
      <c r="U1393" t="s">
        <v>103</v>
      </c>
      <c r="Y1393" t="s">
        <v>573</v>
      </c>
      <c r="Z1393" t="s">
        <v>103</v>
      </c>
      <c r="AA1393" s="34">
        <v>41529.654293981483</v>
      </c>
      <c r="AB1393" t="s">
        <v>109</v>
      </c>
      <c r="AC1393" s="34">
        <v>41533.676782407405</v>
      </c>
      <c r="AD1393" t="s">
        <v>110</v>
      </c>
      <c r="AE1393" t="s">
        <v>111</v>
      </c>
      <c r="AF1393" t="s">
        <v>103</v>
      </c>
      <c r="AG1393" t="s">
        <v>111</v>
      </c>
      <c r="AH1393" t="s">
        <v>103</v>
      </c>
      <c r="AI1393" t="s">
        <v>103</v>
      </c>
      <c r="AJ1393" t="s">
        <v>103</v>
      </c>
      <c r="AK1393" t="s">
        <v>573</v>
      </c>
      <c r="AN1393" t="s">
        <v>574</v>
      </c>
      <c r="AO1393" t="s">
        <v>575</v>
      </c>
      <c r="AP1393">
        <v>28151538000388</v>
      </c>
    </row>
    <row r="1394" spans="1:42" x14ac:dyDescent="0.25">
      <c r="A1394" t="s">
        <v>2256</v>
      </c>
      <c r="B1394" t="s">
        <v>62</v>
      </c>
      <c r="C1394" t="s">
        <v>2257</v>
      </c>
      <c r="D1394">
        <v>2</v>
      </c>
      <c r="E1394" s="34" t="s">
        <v>5653</v>
      </c>
      <c r="F1394" s="34"/>
      <c r="G1394" s="34">
        <v>41534.693240740744</v>
      </c>
      <c r="I1394" t="s">
        <v>105</v>
      </c>
      <c r="J1394" t="s">
        <v>137</v>
      </c>
      <c r="Q1394" s="34">
        <v>41533.649293981478</v>
      </c>
      <c r="S1394" t="s">
        <v>107</v>
      </c>
      <c r="U1394" t="s">
        <v>103</v>
      </c>
      <c r="Y1394" t="s">
        <v>573</v>
      </c>
      <c r="Z1394" t="s">
        <v>103</v>
      </c>
      <c r="AA1394" s="34">
        <v>41529.482627314814</v>
      </c>
      <c r="AB1394" t="s">
        <v>109</v>
      </c>
      <c r="AC1394" s="34">
        <v>41533.694664351853</v>
      </c>
      <c r="AD1394" t="s">
        <v>110</v>
      </c>
      <c r="AE1394" t="s">
        <v>111</v>
      </c>
      <c r="AF1394" t="s">
        <v>103</v>
      </c>
      <c r="AG1394" t="s">
        <v>111</v>
      </c>
      <c r="AH1394" t="s">
        <v>103</v>
      </c>
      <c r="AI1394" t="s">
        <v>103</v>
      </c>
      <c r="AJ1394" t="s">
        <v>103</v>
      </c>
      <c r="AK1394" t="s">
        <v>573</v>
      </c>
      <c r="AN1394" t="s">
        <v>574</v>
      </c>
      <c r="AO1394" t="s">
        <v>575</v>
      </c>
      <c r="AP1394">
        <v>1549673000168</v>
      </c>
    </row>
    <row r="1395" spans="1:42" x14ac:dyDescent="0.25">
      <c r="A1395" t="s">
        <v>2258</v>
      </c>
      <c r="B1395" t="s">
        <v>62</v>
      </c>
      <c r="C1395" t="s">
        <v>2259</v>
      </c>
      <c r="D1395">
        <v>2</v>
      </c>
      <c r="E1395" s="34" t="s">
        <v>5654</v>
      </c>
      <c r="F1395" s="34"/>
      <c r="G1395" s="34">
        <v>41544.793773148151</v>
      </c>
      <c r="I1395" t="s">
        <v>116</v>
      </c>
      <c r="J1395" t="s">
        <v>117</v>
      </c>
      <c r="Q1395" s="34">
        <v>41533.530115740738</v>
      </c>
      <c r="S1395" t="s">
        <v>107</v>
      </c>
      <c r="U1395" t="s">
        <v>103</v>
      </c>
      <c r="Y1395" t="s">
        <v>573</v>
      </c>
      <c r="Z1395" t="s">
        <v>103</v>
      </c>
      <c r="AA1395" s="34">
        <v>41529.363449074073</v>
      </c>
      <c r="AB1395" t="s">
        <v>109</v>
      </c>
      <c r="AC1395" s="34">
        <v>41533.708472222221</v>
      </c>
      <c r="AD1395" t="s">
        <v>110</v>
      </c>
      <c r="AE1395" t="s">
        <v>103</v>
      </c>
      <c r="AF1395" t="s">
        <v>103</v>
      </c>
      <c r="AG1395" t="s">
        <v>103</v>
      </c>
      <c r="AH1395" t="s">
        <v>111</v>
      </c>
      <c r="AI1395" t="s">
        <v>103</v>
      </c>
      <c r="AJ1395" t="s">
        <v>103</v>
      </c>
      <c r="AK1395" t="s">
        <v>573</v>
      </c>
      <c r="AN1395" t="s">
        <v>574</v>
      </c>
      <c r="AO1395" t="s">
        <v>575</v>
      </c>
      <c r="AP1395">
        <v>2937285000117</v>
      </c>
    </row>
    <row r="1396" spans="1:42" x14ac:dyDescent="0.25">
      <c r="A1396" t="s">
        <v>2260</v>
      </c>
      <c r="B1396" t="s">
        <v>62</v>
      </c>
      <c r="C1396" t="s">
        <v>2261</v>
      </c>
      <c r="D1396">
        <v>2</v>
      </c>
      <c r="E1396" s="34" t="s">
        <v>5655</v>
      </c>
      <c r="F1396" s="34"/>
      <c r="G1396" s="34">
        <v>41534.444305555553</v>
      </c>
      <c r="I1396" t="s">
        <v>116</v>
      </c>
      <c r="J1396" t="s">
        <v>117</v>
      </c>
      <c r="Q1396" s="34">
        <v>41533.609756944446</v>
      </c>
      <c r="S1396" t="s">
        <v>107</v>
      </c>
      <c r="U1396" t="s">
        <v>103</v>
      </c>
      <c r="Y1396" t="s">
        <v>573</v>
      </c>
      <c r="Z1396" t="s">
        <v>103</v>
      </c>
      <c r="AA1396" s="34">
        <v>41529.443090277775</v>
      </c>
      <c r="AB1396" t="s">
        <v>109</v>
      </c>
      <c r="AC1396" s="34">
        <v>41534.444305555553</v>
      </c>
      <c r="AD1396" t="s">
        <v>110</v>
      </c>
      <c r="AE1396" t="s">
        <v>111</v>
      </c>
      <c r="AF1396" t="s">
        <v>103</v>
      </c>
      <c r="AG1396" t="s">
        <v>103</v>
      </c>
      <c r="AH1396" t="s">
        <v>103</v>
      </c>
      <c r="AI1396" t="s">
        <v>111</v>
      </c>
      <c r="AJ1396" t="s">
        <v>103</v>
      </c>
      <c r="AK1396" t="s">
        <v>573</v>
      </c>
      <c r="AM1396">
        <v>11168867000177</v>
      </c>
      <c r="AN1396" t="s">
        <v>574</v>
      </c>
      <c r="AO1396" t="s">
        <v>575</v>
      </c>
      <c r="AP1396">
        <v>11168867000177</v>
      </c>
    </row>
    <row r="1397" spans="1:42" x14ac:dyDescent="0.25">
      <c r="A1397" t="s">
        <v>2262</v>
      </c>
      <c r="B1397" t="s">
        <v>62</v>
      </c>
      <c r="C1397" t="s">
        <v>1479</v>
      </c>
      <c r="D1397">
        <v>2</v>
      </c>
      <c r="E1397" s="34" t="s">
        <v>5656</v>
      </c>
      <c r="F1397" s="34"/>
      <c r="G1397" s="34">
        <v>41534.750335648147</v>
      </c>
      <c r="I1397" t="s">
        <v>105</v>
      </c>
      <c r="J1397" t="s">
        <v>150</v>
      </c>
      <c r="Q1397" s="34">
        <v>41534.370625000003</v>
      </c>
      <c r="S1397" t="s">
        <v>107</v>
      </c>
      <c r="U1397" t="s">
        <v>103</v>
      </c>
      <c r="Y1397" t="s">
        <v>573</v>
      </c>
      <c r="Z1397" t="s">
        <v>103</v>
      </c>
      <c r="AA1397" s="34">
        <v>41529.620625000003</v>
      </c>
      <c r="AB1397" t="s">
        <v>109</v>
      </c>
      <c r="AC1397" s="34">
        <v>41534.45385416667</v>
      </c>
      <c r="AD1397" t="s">
        <v>110</v>
      </c>
      <c r="AE1397" t="s">
        <v>111</v>
      </c>
      <c r="AF1397" t="s">
        <v>103</v>
      </c>
      <c r="AG1397" t="s">
        <v>103</v>
      </c>
      <c r="AH1397" t="s">
        <v>103</v>
      </c>
      <c r="AI1397" t="s">
        <v>111</v>
      </c>
      <c r="AJ1397" t="s">
        <v>103</v>
      </c>
      <c r="AK1397" t="s">
        <v>573</v>
      </c>
      <c r="AN1397" t="s">
        <v>574</v>
      </c>
      <c r="AO1397" t="s">
        <v>575</v>
      </c>
      <c r="AP1397">
        <v>10869726000119</v>
      </c>
    </row>
    <row r="1398" spans="1:42" x14ac:dyDescent="0.25">
      <c r="A1398" t="s">
        <v>2263</v>
      </c>
      <c r="B1398" t="s">
        <v>62</v>
      </c>
      <c r="C1398" t="s">
        <v>2264</v>
      </c>
      <c r="D1398">
        <v>3</v>
      </c>
      <c r="E1398" s="34" t="s">
        <v>5657</v>
      </c>
      <c r="F1398" s="34"/>
      <c r="G1398" s="34">
        <v>41534.718078703707</v>
      </c>
      <c r="I1398" t="s">
        <v>116</v>
      </c>
      <c r="J1398" t="s">
        <v>117</v>
      </c>
      <c r="Q1398" s="34">
        <v>41535.464884259258</v>
      </c>
      <c r="S1398" t="s">
        <v>107</v>
      </c>
      <c r="U1398" t="s">
        <v>103</v>
      </c>
      <c r="Y1398" t="s">
        <v>573</v>
      </c>
      <c r="Z1398" t="s">
        <v>103</v>
      </c>
      <c r="AA1398" s="34">
        <v>41530.714884259258</v>
      </c>
      <c r="AB1398" t="s">
        <v>109</v>
      </c>
      <c r="AC1398" s="34">
        <v>41534.501446759263</v>
      </c>
      <c r="AD1398" t="s">
        <v>110</v>
      </c>
      <c r="AE1398" t="s">
        <v>111</v>
      </c>
      <c r="AF1398" t="s">
        <v>103</v>
      </c>
      <c r="AG1398" t="s">
        <v>103</v>
      </c>
      <c r="AH1398" t="s">
        <v>103</v>
      </c>
      <c r="AI1398" t="s">
        <v>103</v>
      </c>
      <c r="AJ1398" t="s">
        <v>103</v>
      </c>
      <c r="AK1398" t="s">
        <v>573</v>
      </c>
      <c r="AN1398" t="s">
        <v>574</v>
      </c>
      <c r="AO1398" t="s">
        <v>575</v>
      </c>
      <c r="AP1398">
        <v>3537459000117</v>
      </c>
    </row>
    <row r="1399" spans="1:42" x14ac:dyDescent="0.25">
      <c r="A1399" t="s">
        <v>2265</v>
      </c>
      <c r="B1399" t="s">
        <v>62</v>
      </c>
      <c r="C1399" t="s">
        <v>2266</v>
      </c>
      <c r="D1399">
        <v>2</v>
      </c>
      <c r="E1399" s="34" t="s">
        <v>5658</v>
      </c>
      <c r="F1399" s="34"/>
      <c r="G1399" s="34">
        <v>41535.671435185184</v>
      </c>
      <c r="I1399" t="s">
        <v>105</v>
      </c>
      <c r="J1399" t="s">
        <v>2267</v>
      </c>
      <c r="Q1399" s="34">
        <v>41534.683275462965</v>
      </c>
      <c r="S1399" t="s">
        <v>107</v>
      </c>
      <c r="U1399" t="s">
        <v>103</v>
      </c>
      <c r="Y1399" t="s">
        <v>573</v>
      </c>
      <c r="Z1399" t="s">
        <v>103</v>
      </c>
      <c r="AA1399" s="34">
        <v>41530.516608796293</v>
      </c>
      <c r="AB1399" t="s">
        <v>109</v>
      </c>
      <c r="AC1399" s="34">
        <v>41534.516736111109</v>
      </c>
      <c r="AD1399" t="s">
        <v>110</v>
      </c>
      <c r="AE1399" t="s">
        <v>111</v>
      </c>
      <c r="AF1399" t="s">
        <v>103</v>
      </c>
      <c r="AG1399" t="s">
        <v>103</v>
      </c>
      <c r="AH1399" t="s">
        <v>103</v>
      </c>
      <c r="AI1399" t="s">
        <v>103</v>
      </c>
      <c r="AJ1399" t="s">
        <v>103</v>
      </c>
      <c r="AK1399" t="s">
        <v>573</v>
      </c>
      <c r="AN1399" t="s">
        <v>574</v>
      </c>
      <c r="AO1399" t="s">
        <v>575</v>
      </c>
      <c r="AP1399">
        <v>14031841000170</v>
      </c>
    </row>
    <row r="1400" spans="1:42" x14ac:dyDescent="0.25">
      <c r="A1400" t="s">
        <v>2268</v>
      </c>
      <c r="B1400" t="s">
        <v>62</v>
      </c>
      <c r="C1400" t="s">
        <v>2269</v>
      </c>
      <c r="D1400">
        <v>2</v>
      </c>
      <c r="E1400" s="34" t="s">
        <v>5659</v>
      </c>
      <c r="F1400" s="34"/>
      <c r="G1400" s="34">
        <v>41534.614363425928</v>
      </c>
      <c r="I1400" t="s">
        <v>105</v>
      </c>
      <c r="J1400" t="s">
        <v>137</v>
      </c>
      <c r="Q1400" s="34">
        <v>41534.595914351848</v>
      </c>
      <c r="S1400" t="s">
        <v>107</v>
      </c>
      <c r="U1400" t="s">
        <v>103</v>
      </c>
      <c r="Y1400" t="s">
        <v>573</v>
      </c>
      <c r="Z1400" t="s">
        <v>103</v>
      </c>
      <c r="AA1400" s="34">
        <v>41530.429247685184</v>
      </c>
      <c r="AB1400" t="s">
        <v>109</v>
      </c>
      <c r="AC1400" s="34">
        <v>41534.598101851851</v>
      </c>
      <c r="AD1400" t="s">
        <v>110</v>
      </c>
      <c r="AE1400" t="s">
        <v>111</v>
      </c>
      <c r="AF1400" t="s">
        <v>103</v>
      </c>
      <c r="AG1400" t="s">
        <v>103</v>
      </c>
      <c r="AH1400" t="s">
        <v>103</v>
      </c>
      <c r="AI1400" t="s">
        <v>103</v>
      </c>
      <c r="AJ1400" t="s">
        <v>103</v>
      </c>
      <c r="AK1400" t="s">
        <v>573</v>
      </c>
      <c r="AN1400" t="s">
        <v>574</v>
      </c>
      <c r="AO1400" t="s">
        <v>575</v>
      </c>
      <c r="AP1400">
        <v>14618241000103</v>
      </c>
    </row>
    <row r="1401" spans="1:42" x14ac:dyDescent="0.25">
      <c r="A1401" t="s">
        <v>2270</v>
      </c>
      <c r="B1401" t="s">
        <v>62</v>
      </c>
      <c r="C1401" t="s">
        <v>2271</v>
      </c>
      <c r="D1401">
        <v>2</v>
      </c>
      <c r="E1401" s="34" t="s">
        <v>5660</v>
      </c>
      <c r="F1401" s="34"/>
      <c r="G1401" s="34">
        <v>41536.577141203707</v>
      </c>
      <c r="I1401" t="s">
        <v>105</v>
      </c>
      <c r="J1401" t="s">
        <v>137</v>
      </c>
      <c r="Q1401" s="34">
        <v>41534.530775462961</v>
      </c>
      <c r="S1401" t="s">
        <v>107</v>
      </c>
      <c r="U1401" t="s">
        <v>103</v>
      </c>
      <c r="Y1401" t="s">
        <v>573</v>
      </c>
      <c r="Z1401" t="s">
        <v>103</v>
      </c>
      <c r="AA1401" s="34">
        <v>41530.364108796297</v>
      </c>
      <c r="AB1401" t="s">
        <v>109</v>
      </c>
      <c r="AC1401" s="34">
        <v>41534.60052083333</v>
      </c>
      <c r="AD1401" t="s">
        <v>110</v>
      </c>
      <c r="AE1401" t="s">
        <v>103</v>
      </c>
      <c r="AF1401" t="s">
        <v>103</v>
      </c>
      <c r="AG1401" t="s">
        <v>103</v>
      </c>
      <c r="AH1401" t="s">
        <v>111</v>
      </c>
      <c r="AI1401" t="s">
        <v>103</v>
      </c>
      <c r="AJ1401" t="s">
        <v>103</v>
      </c>
      <c r="AK1401" t="s">
        <v>573</v>
      </c>
      <c r="AN1401" t="s">
        <v>574</v>
      </c>
      <c r="AO1401" t="s">
        <v>575</v>
      </c>
      <c r="AP1401">
        <v>31364938000114</v>
      </c>
    </row>
    <row r="1402" spans="1:42" x14ac:dyDescent="0.25">
      <c r="A1402" t="s">
        <v>2272</v>
      </c>
      <c r="B1402" t="s">
        <v>62</v>
      </c>
      <c r="C1402" t="s">
        <v>2273</v>
      </c>
      <c r="D1402">
        <v>2</v>
      </c>
      <c r="E1402" s="34" t="s">
        <v>5661</v>
      </c>
      <c r="F1402" s="34"/>
      <c r="G1402" s="34">
        <v>41535.753784722219</v>
      </c>
      <c r="I1402" t="s">
        <v>105</v>
      </c>
      <c r="J1402" t="s">
        <v>137</v>
      </c>
      <c r="Q1402" s="34">
        <v>41535.373668981483</v>
      </c>
      <c r="S1402" t="s">
        <v>107</v>
      </c>
      <c r="U1402" t="s">
        <v>103</v>
      </c>
      <c r="Y1402" t="s">
        <v>573</v>
      </c>
      <c r="Z1402" t="s">
        <v>103</v>
      </c>
      <c r="AA1402" s="34">
        <v>41530.623668981483</v>
      </c>
      <c r="AB1402" t="s">
        <v>109</v>
      </c>
      <c r="AC1402" s="34">
        <v>41534.641157407408</v>
      </c>
      <c r="AD1402" t="s">
        <v>110</v>
      </c>
      <c r="AE1402" t="s">
        <v>111</v>
      </c>
      <c r="AF1402" t="s">
        <v>103</v>
      </c>
      <c r="AG1402" t="s">
        <v>103</v>
      </c>
      <c r="AH1402" t="s">
        <v>103</v>
      </c>
      <c r="AI1402" t="s">
        <v>103</v>
      </c>
      <c r="AJ1402" t="s">
        <v>103</v>
      </c>
      <c r="AK1402" t="s">
        <v>573</v>
      </c>
      <c r="AN1402" t="s">
        <v>574</v>
      </c>
      <c r="AO1402" t="s">
        <v>575</v>
      </c>
      <c r="AP1402">
        <v>4470750000188</v>
      </c>
    </row>
    <row r="1403" spans="1:42" x14ac:dyDescent="0.25">
      <c r="A1403" t="s">
        <v>2274</v>
      </c>
      <c r="B1403" t="s">
        <v>62</v>
      </c>
      <c r="C1403" t="s">
        <v>2275</v>
      </c>
      <c r="D1403">
        <v>2</v>
      </c>
      <c r="E1403" s="34" t="s">
        <v>5662</v>
      </c>
      <c r="F1403" s="34"/>
      <c r="G1403" s="34">
        <v>41535.494131944448</v>
      </c>
      <c r="I1403" t="s">
        <v>116</v>
      </c>
      <c r="J1403" t="s">
        <v>117</v>
      </c>
      <c r="Q1403" s="34">
        <v>41535.410555555558</v>
      </c>
      <c r="S1403" t="s">
        <v>107</v>
      </c>
      <c r="U1403" t="s">
        <v>103</v>
      </c>
      <c r="Y1403" t="s">
        <v>573</v>
      </c>
      <c r="Z1403" t="s">
        <v>103</v>
      </c>
      <c r="AA1403" s="34">
        <v>41530.660555555558</v>
      </c>
      <c r="AB1403" t="s">
        <v>109</v>
      </c>
      <c r="AC1403" s="34">
        <v>41534.643067129633</v>
      </c>
      <c r="AD1403" t="s">
        <v>110</v>
      </c>
      <c r="AE1403" t="s">
        <v>111</v>
      </c>
      <c r="AF1403" t="s">
        <v>103</v>
      </c>
      <c r="AG1403" t="s">
        <v>103</v>
      </c>
      <c r="AH1403" t="s">
        <v>103</v>
      </c>
      <c r="AI1403" t="s">
        <v>103</v>
      </c>
      <c r="AJ1403" t="s">
        <v>103</v>
      </c>
      <c r="AK1403" t="s">
        <v>573</v>
      </c>
      <c r="AN1403" t="s">
        <v>574</v>
      </c>
      <c r="AO1403" t="s">
        <v>575</v>
      </c>
      <c r="AP1403">
        <v>27282748000180</v>
      </c>
    </row>
    <row r="1404" spans="1:42" x14ac:dyDescent="0.25">
      <c r="A1404" t="s">
        <v>2276</v>
      </c>
      <c r="B1404" t="s">
        <v>62</v>
      </c>
      <c r="C1404" t="s">
        <v>2277</v>
      </c>
      <c r="D1404">
        <v>2</v>
      </c>
      <c r="E1404" s="34" t="s">
        <v>5663</v>
      </c>
      <c r="F1404" s="34"/>
      <c r="G1404" s="34">
        <v>41536.372013888889</v>
      </c>
      <c r="I1404" t="s">
        <v>105</v>
      </c>
      <c r="J1404" t="s">
        <v>137</v>
      </c>
      <c r="Q1404" s="34">
        <v>41534.543414351851</v>
      </c>
      <c r="S1404" t="s">
        <v>107</v>
      </c>
      <c r="U1404" t="s">
        <v>103</v>
      </c>
      <c r="Y1404" t="s">
        <v>573</v>
      </c>
      <c r="Z1404" t="s">
        <v>103</v>
      </c>
      <c r="AA1404" s="34">
        <v>41530.376747685186</v>
      </c>
      <c r="AB1404" t="s">
        <v>109</v>
      </c>
      <c r="AC1404" s="34">
        <v>41534.661666666667</v>
      </c>
      <c r="AD1404" t="s">
        <v>110</v>
      </c>
      <c r="AE1404" t="s">
        <v>111</v>
      </c>
      <c r="AF1404" t="s">
        <v>103</v>
      </c>
      <c r="AG1404" t="s">
        <v>103</v>
      </c>
      <c r="AH1404" t="s">
        <v>103</v>
      </c>
      <c r="AI1404" t="s">
        <v>103</v>
      </c>
      <c r="AJ1404" t="s">
        <v>103</v>
      </c>
      <c r="AK1404" t="s">
        <v>573</v>
      </c>
      <c r="AN1404" t="s">
        <v>574</v>
      </c>
      <c r="AO1404" t="s">
        <v>575</v>
      </c>
      <c r="AP1404">
        <v>17015992000123</v>
      </c>
    </row>
    <row r="1405" spans="1:42" x14ac:dyDescent="0.25">
      <c r="A1405" t="s">
        <v>2278</v>
      </c>
      <c r="B1405" t="s">
        <v>62</v>
      </c>
      <c r="C1405" t="s">
        <v>2279</v>
      </c>
      <c r="D1405">
        <v>2</v>
      </c>
      <c r="E1405" s="34" t="s">
        <v>5664</v>
      </c>
      <c r="F1405" s="34"/>
      <c r="G1405" s="34">
        <v>41535.498078703706</v>
      </c>
      <c r="I1405" t="s">
        <v>116</v>
      </c>
      <c r="J1405" t="s">
        <v>117</v>
      </c>
      <c r="Q1405" s="34">
        <v>41535.482928240737</v>
      </c>
      <c r="S1405" t="s">
        <v>107</v>
      </c>
      <c r="U1405" t="s">
        <v>103</v>
      </c>
      <c r="Y1405" t="s">
        <v>573</v>
      </c>
      <c r="Z1405" t="s">
        <v>103</v>
      </c>
      <c r="AA1405" s="34">
        <v>41530.732928240737</v>
      </c>
      <c r="AB1405" t="s">
        <v>109</v>
      </c>
      <c r="AC1405" s="34">
        <v>41534.673125000001</v>
      </c>
      <c r="AD1405" t="s">
        <v>110</v>
      </c>
      <c r="AE1405" t="s">
        <v>103</v>
      </c>
      <c r="AF1405" t="s">
        <v>103</v>
      </c>
      <c r="AG1405" t="s">
        <v>103</v>
      </c>
      <c r="AH1405" t="s">
        <v>111</v>
      </c>
      <c r="AI1405" t="s">
        <v>103</v>
      </c>
      <c r="AJ1405" t="s">
        <v>103</v>
      </c>
      <c r="AK1405" t="s">
        <v>573</v>
      </c>
      <c r="AN1405" t="s">
        <v>574</v>
      </c>
      <c r="AO1405" t="s">
        <v>575</v>
      </c>
      <c r="AP1405">
        <v>1407614000155</v>
      </c>
    </row>
    <row r="1406" spans="1:42" x14ac:dyDescent="0.25">
      <c r="A1406" t="s">
        <v>2280</v>
      </c>
      <c r="B1406" t="s">
        <v>62</v>
      </c>
      <c r="C1406" t="s">
        <v>2281</v>
      </c>
      <c r="D1406">
        <v>6</v>
      </c>
      <c r="E1406" s="34" t="s">
        <v>5665</v>
      </c>
      <c r="F1406" s="34"/>
      <c r="G1406" s="34">
        <v>41541.202974537038</v>
      </c>
      <c r="I1406" t="s">
        <v>116</v>
      </c>
      <c r="J1406" t="s">
        <v>117</v>
      </c>
      <c r="Q1406" s="34">
        <v>41536.722546296296</v>
      </c>
      <c r="S1406" t="s">
        <v>107</v>
      </c>
      <c r="U1406" t="s">
        <v>103</v>
      </c>
      <c r="Y1406" t="s">
        <v>573</v>
      </c>
      <c r="Z1406" t="s">
        <v>103</v>
      </c>
      <c r="AA1406" s="34">
        <v>41534.555879629632</v>
      </c>
      <c r="AB1406" t="s">
        <v>109</v>
      </c>
      <c r="AC1406" s="34">
        <v>41535.352465277778</v>
      </c>
      <c r="AD1406" t="s">
        <v>110</v>
      </c>
      <c r="AE1406" t="s">
        <v>111</v>
      </c>
      <c r="AF1406" t="s">
        <v>103</v>
      </c>
      <c r="AG1406" t="s">
        <v>103</v>
      </c>
      <c r="AH1406" t="s">
        <v>103</v>
      </c>
      <c r="AI1406" t="s">
        <v>103</v>
      </c>
      <c r="AJ1406" t="s">
        <v>103</v>
      </c>
      <c r="AK1406" t="s">
        <v>573</v>
      </c>
      <c r="AN1406" t="s">
        <v>574</v>
      </c>
      <c r="AO1406" t="s">
        <v>575</v>
      </c>
      <c r="AP1406">
        <v>8360736000182</v>
      </c>
    </row>
    <row r="1407" spans="1:42" x14ac:dyDescent="0.25">
      <c r="A1407" t="s">
        <v>2282</v>
      </c>
      <c r="B1407" t="s">
        <v>62</v>
      </c>
      <c r="C1407" t="s">
        <v>2283</v>
      </c>
      <c r="D1407">
        <v>6</v>
      </c>
      <c r="E1407" s="34" t="s">
        <v>5666</v>
      </c>
      <c r="F1407" s="34"/>
      <c r="G1407" s="34">
        <v>41541.491782407407</v>
      </c>
      <c r="I1407" t="s">
        <v>105</v>
      </c>
      <c r="J1407" t="s">
        <v>137</v>
      </c>
      <c r="Q1407" s="34">
        <v>41537.5</v>
      </c>
      <c r="S1407" t="s">
        <v>107</v>
      </c>
      <c r="U1407" t="s">
        <v>103</v>
      </c>
      <c r="Y1407" t="s">
        <v>573</v>
      </c>
      <c r="Z1407" t="s">
        <v>103</v>
      </c>
      <c r="AA1407" s="34">
        <v>41535.276099537034</v>
      </c>
      <c r="AB1407" t="s">
        <v>109</v>
      </c>
      <c r="AC1407" s="34">
        <v>41535.377789351849</v>
      </c>
      <c r="AD1407" t="s">
        <v>110</v>
      </c>
      <c r="AE1407" t="s">
        <v>111</v>
      </c>
      <c r="AF1407" t="s">
        <v>103</v>
      </c>
      <c r="AG1407" t="s">
        <v>103</v>
      </c>
      <c r="AH1407" t="s">
        <v>103</v>
      </c>
      <c r="AI1407" t="s">
        <v>103</v>
      </c>
      <c r="AJ1407" t="s">
        <v>103</v>
      </c>
      <c r="AK1407" t="s">
        <v>573</v>
      </c>
      <c r="AN1407" t="s">
        <v>574</v>
      </c>
      <c r="AO1407" t="s">
        <v>575</v>
      </c>
      <c r="AP1407">
        <v>7422732000119</v>
      </c>
    </row>
    <row r="1408" spans="1:42" x14ac:dyDescent="0.25">
      <c r="A1408" t="s">
        <v>2284</v>
      </c>
      <c r="B1408" t="s">
        <v>62</v>
      </c>
      <c r="C1408" t="s">
        <v>981</v>
      </c>
      <c r="D1408">
        <v>3</v>
      </c>
      <c r="E1408" s="34" t="s">
        <v>5667</v>
      </c>
      <c r="F1408" s="34"/>
      <c r="G1408" s="34">
        <v>41545.532592592594</v>
      </c>
      <c r="I1408" t="s">
        <v>116</v>
      </c>
      <c r="J1408" t="s">
        <v>117</v>
      </c>
      <c r="Q1408" s="34">
        <v>41535.423935185187</v>
      </c>
      <c r="S1408" t="s">
        <v>107</v>
      </c>
      <c r="U1408" t="s">
        <v>103</v>
      </c>
      <c r="Y1408" t="s">
        <v>1075</v>
      </c>
      <c r="Z1408" t="s">
        <v>103</v>
      </c>
      <c r="AA1408" s="34">
        <v>41530.673935185187</v>
      </c>
      <c r="AB1408" t="s">
        <v>109</v>
      </c>
      <c r="AC1408" s="34">
        <v>41535.423611111109</v>
      </c>
      <c r="AD1408" t="s">
        <v>110</v>
      </c>
      <c r="AE1408" t="s">
        <v>103</v>
      </c>
      <c r="AF1408" t="s">
        <v>103</v>
      </c>
      <c r="AG1408" t="s">
        <v>103</v>
      </c>
      <c r="AH1408" t="s">
        <v>103</v>
      </c>
      <c r="AI1408" t="s">
        <v>103</v>
      </c>
      <c r="AJ1408" t="s">
        <v>103</v>
      </c>
      <c r="AK1408" t="s">
        <v>1075</v>
      </c>
      <c r="AN1408" t="s">
        <v>1076</v>
      </c>
      <c r="AO1408" t="s">
        <v>1077</v>
      </c>
      <c r="AP1408">
        <v>5885029000111</v>
      </c>
    </row>
    <row r="1409" spans="1:42" x14ac:dyDescent="0.25">
      <c r="A1409" t="s">
        <v>2285</v>
      </c>
      <c r="B1409" t="s">
        <v>62</v>
      </c>
      <c r="C1409" t="s">
        <v>2286</v>
      </c>
      <c r="D1409">
        <v>2</v>
      </c>
      <c r="E1409" s="34" t="s">
        <v>5668</v>
      </c>
      <c r="F1409" s="34"/>
      <c r="G1409" s="34">
        <v>41538.163495370369</v>
      </c>
      <c r="I1409" t="s">
        <v>116</v>
      </c>
      <c r="J1409" t="s">
        <v>117</v>
      </c>
      <c r="Q1409" s="34">
        <v>41535.5</v>
      </c>
      <c r="S1409" t="s">
        <v>107</v>
      </c>
      <c r="U1409" t="s">
        <v>103</v>
      </c>
      <c r="Y1409" t="s">
        <v>573</v>
      </c>
      <c r="Z1409" t="s">
        <v>103</v>
      </c>
      <c r="AA1409" s="34">
        <v>41531.429722222223</v>
      </c>
      <c r="AB1409" t="s">
        <v>109</v>
      </c>
      <c r="AC1409" s="34">
        <v>41535.427349537036</v>
      </c>
      <c r="AD1409" t="s">
        <v>110</v>
      </c>
      <c r="AE1409" t="s">
        <v>103</v>
      </c>
      <c r="AF1409" t="s">
        <v>103</v>
      </c>
      <c r="AG1409" t="s">
        <v>103</v>
      </c>
      <c r="AH1409" t="s">
        <v>111</v>
      </c>
      <c r="AI1409" t="s">
        <v>103</v>
      </c>
      <c r="AJ1409" t="s">
        <v>103</v>
      </c>
      <c r="AK1409" t="s">
        <v>573</v>
      </c>
      <c r="AN1409" t="s">
        <v>574</v>
      </c>
      <c r="AO1409" t="s">
        <v>575</v>
      </c>
      <c r="AP1409">
        <v>8595071000196</v>
      </c>
    </row>
    <row r="1410" spans="1:42" x14ac:dyDescent="0.25">
      <c r="A1410" t="s">
        <v>2287</v>
      </c>
      <c r="B1410" t="s">
        <v>62</v>
      </c>
      <c r="C1410" t="s">
        <v>2288</v>
      </c>
      <c r="D1410">
        <v>2</v>
      </c>
      <c r="E1410" s="34" t="s">
        <v>5669</v>
      </c>
      <c r="F1410" s="34"/>
      <c r="G1410" s="34">
        <v>41538.071759259263</v>
      </c>
      <c r="I1410" t="s">
        <v>105</v>
      </c>
      <c r="J1410" t="s">
        <v>442</v>
      </c>
      <c r="Q1410" s="34">
        <v>41535.5</v>
      </c>
      <c r="S1410" t="s">
        <v>107</v>
      </c>
      <c r="U1410" t="s">
        <v>103</v>
      </c>
      <c r="Y1410" t="s">
        <v>573</v>
      </c>
      <c r="Z1410" t="s">
        <v>103</v>
      </c>
      <c r="AA1410" s="34">
        <v>41531.427465277775</v>
      </c>
      <c r="AB1410" t="s">
        <v>109</v>
      </c>
      <c r="AC1410" s="34">
        <v>41535.437662037039</v>
      </c>
      <c r="AD1410" t="s">
        <v>110</v>
      </c>
      <c r="AE1410" t="s">
        <v>103</v>
      </c>
      <c r="AF1410" t="s">
        <v>103</v>
      </c>
      <c r="AG1410" t="s">
        <v>103</v>
      </c>
      <c r="AH1410" t="s">
        <v>111</v>
      </c>
      <c r="AI1410" t="s">
        <v>103</v>
      </c>
      <c r="AJ1410" t="s">
        <v>103</v>
      </c>
      <c r="AK1410" t="s">
        <v>573</v>
      </c>
      <c r="AM1410">
        <v>37583646553</v>
      </c>
      <c r="AN1410" t="s">
        <v>574</v>
      </c>
      <c r="AO1410" t="s">
        <v>575</v>
      </c>
      <c r="AP1410">
        <v>12315969000130</v>
      </c>
    </row>
    <row r="1411" spans="1:42" x14ac:dyDescent="0.25">
      <c r="A1411" t="s">
        <v>2289</v>
      </c>
      <c r="B1411" t="s">
        <v>62</v>
      </c>
      <c r="C1411" t="s">
        <v>429</v>
      </c>
      <c r="D1411">
        <v>2</v>
      </c>
      <c r="E1411" s="34" t="s">
        <v>5670</v>
      </c>
      <c r="F1411" s="34"/>
      <c r="G1411" s="34">
        <v>41536.475312499999</v>
      </c>
      <c r="I1411" t="s">
        <v>105</v>
      </c>
      <c r="J1411" t="s">
        <v>137</v>
      </c>
      <c r="Q1411" s="34">
        <v>41534.558449074073</v>
      </c>
      <c r="S1411" t="s">
        <v>107</v>
      </c>
      <c r="U1411" t="s">
        <v>103</v>
      </c>
      <c r="Y1411" t="s">
        <v>573</v>
      </c>
      <c r="Z1411" t="s">
        <v>103</v>
      </c>
      <c r="AA1411" s="34">
        <v>41530.391782407409</v>
      </c>
      <c r="AB1411" t="s">
        <v>109</v>
      </c>
      <c r="AC1411" s="34">
        <v>41535.452280092592</v>
      </c>
      <c r="AD1411" t="s">
        <v>110</v>
      </c>
      <c r="AE1411" t="s">
        <v>103</v>
      </c>
      <c r="AF1411" t="s">
        <v>103</v>
      </c>
      <c r="AG1411" t="s">
        <v>103</v>
      </c>
      <c r="AH1411" t="s">
        <v>111</v>
      </c>
      <c r="AI1411" t="s">
        <v>103</v>
      </c>
      <c r="AJ1411" t="s">
        <v>103</v>
      </c>
      <c r="AK1411" t="s">
        <v>573</v>
      </c>
      <c r="AM1411">
        <v>1930528736</v>
      </c>
      <c r="AN1411" t="s">
        <v>574</v>
      </c>
      <c r="AO1411" t="s">
        <v>575</v>
      </c>
      <c r="AP1411">
        <v>32035701000152</v>
      </c>
    </row>
    <row r="1412" spans="1:42" x14ac:dyDescent="0.25">
      <c r="A1412" t="s">
        <v>2290</v>
      </c>
      <c r="B1412" t="s">
        <v>62</v>
      </c>
      <c r="C1412" t="s">
        <v>2291</v>
      </c>
      <c r="D1412">
        <v>2</v>
      </c>
      <c r="E1412" s="34" t="s">
        <v>5671</v>
      </c>
      <c r="F1412" s="34"/>
      <c r="G1412" s="34">
        <v>41536.458032407405</v>
      </c>
      <c r="I1412" t="s">
        <v>105</v>
      </c>
      <c r="J1412" t="s">
        <v>490</v>
      </c>
      <c r="Q1412" s="34">
        <v>41535.398831018516</v>
      </c>
      <c r="S1412" t="s">
        <v>107</v>
      </c>
      <c r="U1412" t="s">
        <v>103</v>
      </c>
      <c r="Y1412" t="s">
        <v>573</v>
      </c>
      <c r="Z1412" t="s">
        <v>103</v>
      </c>
      <c r="AA1412" s="34">
        <v>41530.648831018516</v>
      </c>
      <c r="AB1412" t="s">
        <v>109</v>
      </c>
      <c r="AC1412" s="34">
        <v>41535.484282407408</v>
      </c>
      <c r="AD1412" t="s">
        <v>110</v>
      </c>
      <c r="AE1412" t="s">
        <v>111</v>
      </c>
      <c r="AF1412" t="s">
        <v>103</v>
      </c>
      <c r="AG1412" t="s">
        <v>103</v>
      </c>
      <c r="AH1412" t="s">
        <v>103</v>
      </c>
      <c r="AI1412" t="s">
        <v>111</v>
      </c>
      <c r="AJ1412" t="s">
        <v>103</v>
      </c>
      <c r="AK1412" t="s">
        <v>573</v>
      </c>
      <c r="AM1412">
        <v>29635844000190</v>
      </c>
      <c r="AN1412" t="s">
        <v>574</v>
      </c>
      <c r="AO1412" t="s">
        <v>575</v>
      </c>
      <c r="AP1412">
        <v>29635844000190</v>
      </c>
    </row>
    <row r="1413" spans="1:42" x14ac:dyDescent="0.25">
      <c r="A1413" t="s">
        <v>2292</v>
      </c>
      <c r="B1413" t="s">
        <v>62</v>
      </c>
      <c r="C1413" t="s">
        <v>2293</v>
      </c>
      <c r="D1413">
        <v>2</v>
      </c>
      <c r="E1413" s="34" t="s">
        <v>5672</v>
      </c>
      <c r="F1413" s="34"/>
      <c r="G1413" s="34">
        <v>41535.677928240744</v>
      </c>
      <c r="I1413" t="s">
        <v>105</v>
      </c>
      <c r="J1413" t="s">
        <v>137</v>
      </c>
      <c r="Q1413" s="34">
        <v>41535.466157407405</v>
      </c>
      <c r="S1413" t="s">
        <v>107</v>
      </c>
      <c r="U1413" t="s">
        <v>103</v>
      </c>
      <c r="Y1413" t="s">
        <v>573</v>
      </c>
      <c r="Z1413" t="s">
        <v>103</v>
      </c>
      <c r="AA1413" s="34">
        <v>41530.716157407405</v>
      </c>
      <c r="AB1413" t="s">
        <v>109</v>
      </c>
      <c r="AC1413" s="34">
        <v>41535.600347222222</v>
      </c>
      <c r="AD1413" t="s">
        <v>110</v>
      </c>
      <c r="AE1413" t="s">
        <v>103</v>
      </c>
      <c r="AF1413" t="s">
        <v>103</v>
      </c>
      <c r="AG1413" t="s">
        <v>103</v>
      </c>
      <c r="AH1413" t="s">
        <v>111</v>
      </c>
      <c r="AI1413" t="s">
        <v>103</v>
      </c>
      <c r="AJ1413" t="s">
        <v>103</v>
      </c>
      <c r="AK1413" t="s">
        <v>573</v>
      </c>
      <c r="AN1413" t="s">
        <v>574</v>
      </c>
      <c r="AO1413" t="s">
        <v>575</v>
      </c>
      <c r="AP1413">
        <v>27867936000170</v>
      </c>
    </row>
    <row r="1414" spans="1:42" x14ac:dyDescent="0.25">
      <c r="A1414" t="s">
        <v>2294</v>
      </c>
      <c r="B1414" t="s">
        <v>62</v>
      </c>
      <c r="C1414" t="s">
        <v>1568</v>
      </c>
      <c r="D1414">
        <v>2</v>
      </c>
      <c r="E1414" s="34" t="s">
        <v>5673</v>
      </c>
      <c r="F1414" s="34"/>
      <c r="G1414" s="34">
        <v>41541.509293981479</v>
      </c>
      <c r="I1414" t="s">
        <v>105</v>
      </c>
      <c r="J1414" t="s">
        <v>372</v>
      </c>
      <c r="Q1414" s="34">
        <v>41535.546655092592</v>
      </c>
      <c r="S1414" t="s">
        <v>107</v>
      </c>
      <c r="U1414" t="s">
        <v>103</v>
      </c>
      <c r="Y1414" t="s">
        <v>573</v>
      </c>
      <c r="Z1414" t="s">
        <v>103</v>
      </c>
      <c r="AA1414" s="34">
        <v>41533.379988425928</v>
      </c>
      <c r="AB1414" t="s">
        <v>109</v>
      </c>
      <c r="AC1414" s="34">
        <v>41535.613333333335</v>
      </c>
      <c r="AD1414" t="s">
        <v>110</v>
      </c>
      <c r="AE1414" t="s">
        <v>111</v>
      </c>
      <c r="AF1414" t="s">
        <v>103</v>
      </c>
      <c r="AG1414" t="s">
        <v>103</v>
      </c>
      <c r="AH1414" t="s">
        <v>103</v>
      </c>
      <c r="AI1414" t="s">
        <v>103</v>
      </c>
      <c r="AJ1414" t="s">
        <v>103</v>
      </c>
      <c r="AK1414" t="s">
        <v>573</v>
      </c>
      <c r="AN1414" t="s">
        <v>574</v>
      </c>
      <c r="AO1414" t="s">
        <v>575</v>
      </c>
      <c r="AP1414">
        <v>1314505000193</v>
      </c>
    </row>
    <row r="1415" spans="1:42" x14ac:dyDescent="0.25">
      <c r="A1415" t="s">
        <v>2295</v>
      </c>
      <c r="B1415" t="s">
        <v>62</v>
      </c>
      <c r="C1415" t="s">
        <v>2296</v>
      </c>
      <c r="D1415">
        <v>2</v>
      </c>
      <c r="E1415" s="34" t="s">
        <v>5674</v>
      </c>
      <c r="F1415" s="34"/>
      <c r="G1415" s="34">
        <v>41542.464768518519</v>
      </c>
      <c r="I1415" t="s">
        <v>116</v>
      </c>
      <c r="J1415" t="s">
        <v>117</v>
      </c>
      <c r="Q1415" s="34">
        <v>41535.594895833332</v>
      </c>
      <c r="S1415" t="s">
        <v>107</v>
      </c>
      <c r="U1415" t="s">
        <v>103</v>
      </c>
      <c r="Y1415" t="s">
        <v>573</v>
      </c>
      <c r="Z1415" t="s">
        <v>103</v>
      </c>
      <c r="AA1415" s="34">
        <v>41533.428229166668</v>
      </c>
      <c r="AB1415" t="s">
        <v>109</v>
      </c>
      <c r="AC1415" s="34">
        <v>41535.624155092592</v>
      </c>
      <c r="AD1415" t="s">
        <v>110</v>
      </c>
      <c r="AE1415" t="s">
        <v>111</v>
      </c>
      <c r="AF1415" t="s">
        <v>103</v>
      </c>
      <c r="AG1415" t="s">
        <v>111</v>
      </c>
      <c r="AH1415" t="s">
        <v>103</v>
      </c>
      <c r="AI1415" t="s">
        <v>103</v>
      </c>
      <c r="AJ1415" t="s">
        <v>103</v>
      </c>
      <c r="AK1415" t="s">
        <v>573</v>
      </c>
      <c r="AN1415" t="s">
        <v>574</v>
      </c>
      <c r="AO1415" t="s">
        <v>575</v>
      </c>
      <c r="AP1415">
        <v>11401159000134</v>
      </c>
    </row>
    <row r="1416" spans="1:42" x14ac:dyDescent="0.25">
      <c r="A1416" t="s">
        <v>2297</v>
      </c>
      <c r="B1416" t="s">
        <v>62</v>
      </c>
      <c r="C1416" t="s">
        <v>2298</v>
      </c>
      <c r="D1416">
        <v>2</v>
      </c>
      <c r="E1416" s="34" t="s">
        <v>5675</v>
      </c>
      <c r="F1416" s="34"/>
      <c r="G1416" s="34">
        <v>41536.409456018519</v>
      </c>
      <c r="I1416" t="s">
        <v>105</v>
      </c>
      <c r="J1416" t="s">
        <v>137</v>
      </c>
      <c r="Q1416" s="34">
        <v>41535.663043981483</v>
      </c>
      <c r="S1416" t="s">
        <v>107</v>
      </c>
      <c r="U1416" t="s">
        <v>103</v>
      </c>
      <c r="Y1416" t="s">
        <v>573</v>
      </c>
      <c r="Z1416" t="s">
        <v>103</v>
      </c>
      <c r="AA1416" s="34">
        <v>41533.496377314812</v>
      </c>
      <c r="AB1416" t="s">
        <v>109</v>
      </c>
      <c r="AC1416" s="34">
        <v>41535.641736111109</v>
      </c>
      <c r="AD1416" t="s">
        <v>110</v>
      </c>
      <c r="AE1416" t="s">
        <v>103</v>
      </c>
      <c r="AF1416" t="s">
        <v>103</v>
      </c>
      <c r="AG1416" t="s">
        <v>103</v>
      </c>
      <c r="AH1416" t="s">
        <v>111</v>
      </c>
      <c r="AI1416" t="s">
        <v>103</v>
      </c>
      <c r="AJ1416" t="s">
        <v>103</v>
      </c>
      <c r="AK1416" t="s">
        <v>573</v>
      </c>
      <c r="AN1416" t="s">
        <v>574</v>
      </c>
      <c r="AO1416" t="s">
        <v>575</v>
      </c>
      <c r="AP1416">
        <v>3459966000180</v>
      </c>
    </row>
    <row r="1417" spans="1:42" x14ac:dyDescent="0.25">
      <c r="A1417" t="s">
        <v>2299</v>
      </c>
      <c r="B1417" t="s">
        <v>62</v>
      </c>
      <c r="C1417" t="s">
        <v>2300</v>
      </c>
      <c r="D1417">
        <v>2</v>
      </c>
      <c r="E1417" s="34" t="s">
        <v>5676</v>
      </c>
      <c r="F1417" s="34"/>
      <c r="G1417" s="34">
        <v>41535.749467592592</v>
      </c>
      <c r="I1417" t="s">
        <v>105</v>
      </c>
      <c r="J1417" t="s">
        <v>137</v>
      </c>
      <c r="Q1417" s="34">
        <v>41536.454293981478</v>
      </c>
      <c r="S1417" t="s">
        <v>107</v>
      </c>
      <c r="U1417" t="s">
        <v>103</v>
      </c>
      <c r="Y1417" t="s">
        <v>573</v>
      </c>
      <c r="Z1417" t="s">
        <v>103</v>
      </c>
      <c r="AA1417" s="34">
        <v>41533.704293981478</v>
      </c>
      <c r="AB1417" t="s">
        <v>109</v>
      </c>
      <c r="AC1417" s="34">
        <v>41535.689351851855</v>
      </c>
      <c r="AD1417" t="s">
        <v>110</v>
      </c>
      <c r="AE1417" t="s">
        <v>111</v>
      </c>
      <c r="AF1417" t="s">
        <v>103</v>
      </c>
      <c r="AG1417" t="s">
        <v>103</v>
      </c>
      <c r="AH1417" t="s">
        <v>103</v>
      </c>
      <c r="AI1417" t="s">
        <v>103</v>
      </c>
      <c r="AJ1417" t="s">
        <v>103</v>
      </c>
      <c r="AK1417" t="s">
        <v>573</v>
      </c>
      <c r="AN1417" t="s">
        <v>574</v>
      </c>
      <c r="AO1417" t="s">
        <v>575</v>
      </c>
      <c r="AP1417">
        <v>4074669000189</v>
      </c>
    </row>
    <row r="1418" spans="1:42" x14ac:dyDescent="0.25">
      <c r="A1418" t="s">
        <v>2301</v>
      </c>
      <c r="B1418" t="s">
        <v>62</v>
      </c>
      <c r="C1418" t="s">
        <v>2302</v>
      </c>
      <c r="D1418">
        <v>2</v>
      </c>
      <c r="E1418" s="34" t="s">
        <v>5677</v>
      </c>
      <c r="F1418" s="34"/>
      <c r="G1418" s="34">
        <v>41536.797210648147</v>
      </c>
      <c r="I1418" t="s">
        <v>105</v>
      </c>
      <c r="J1418" t="s">
        <v>137</v>
      </c>
      <c r="Q1418" s="34">
        <v>41535.5</v>
      </c>
      <c r="S1418" t="s">
        <v>107</v>
      </c>
      <c r="U1418" t="s">
        <v>103</v>
      </c>
      <c r="Y1418" t="s">
        <v>573</v>
      </c>
      <c r="Z1418" t="s">
        <v>103</v>
      </c>
      <c r="AA1418" s="34">
        <v>41533.253599537034</v>
      </c>
      <c r="AB1418" t="s">
        <v>109</v>
      </c>
      <c r="AC1418" s="34">
        <v>41536.633692129632</v>
      </c>
      <c r="AD1418" t="s">
        <v>110</v>
      </c>
      <c r="AE1418" t="s">
        <v>103</v>
      </c>
      <c r="AF1418" t="s">
        <v>103</v>
      </c>
      <c r="AG1418" t="s">
        <v>103</v>
      </c>
      <c r="AH1418" t="s">
        <v>111</v>
      </c>
      <c r="AI1418" t="s">
        <v>103</v>
      </c>
      <c r="AJ1418" t="s">
        <v>103</v>
      </c>
      <c r="AK1418" t="s">
        <v>573</v>
      </c>
      <c r="AN1418" t="s">
        <v>574</v>
      </c>
      <c r="AO1418" t="s">
        <v>575</v>
      </c>
      <c r="AP1418">
        <v>43184126000176</v>
      </c>
    </row>
    <row r="1419" spans="1:42" x14ac:dyDescent="0.25">
      <c r="A1419" t="s">
        <v>2303</v>
      </c>
      <c r="B1419" t="s">
        <v>62</v>
      </c>
      <c r="C1419" t="s">
        <v>812</v>
      </c>
      <c r="D1419">
        <v>2</v>
      </c>
      <c r="E1419" s="34" t="s">
        <v>5678</v>
      </c>
      <c r="F1419" s="34"/>
      <c r="G1419" s="34">
        <v>41541.473055555558</v>
      </c>
      <c r="I1419" t="s">
        <v>105</v>
      </c>
      <c r="J1419" t="s">
        <v>137</v>
      </c>
      <c r="Q1419" s="34">
        <v>41535.561550925922</v>
      </c>
      <c r="S1419" t="s">
        <v>107</v>
      </c>
      <c r="U1419" t="s">
        <v>103</v>
      </c>
      <c r="Y1419" t="s">
        <v>573</v>
      </c>
      <c r="Z1419" t="s">
        <v>103</v>
      </c>
      <c r="AA1419" s="34">
        <v>41533.394884259258</v>
      </c>
      <c r="AB1419" t="s">
        <v>109</v>
      </c>
      <c r="AC1419" s="34">
        <v>41536.664861111109</v>
      </c>
      <c r="AD1419" t="s">
        <v>110</v>
      </c>
      <c r="AE1419" t="s">
        <v>111</v>
      </c>
      <c r="AF1419" t="s">
        <v>103</v>
      </c>
      <c r="AG1419" t="s">
        <v>103</v>
      </c>
      <c r="AH1419" t="s">
        <v>103</v>
      </c>
      <c r="AI1419" t="s">
        <v>111</v>
      </c>
      <c r="AJ1419" t="s">
        <v>103</v>
      </c>
      <c r="AK1419" t="s">
        <v>573</v>
      </c>
      <c r="AN1419" t="s">
        <v>574</v>
      </c>
      <c r="AO1419" t="s">
        <v>575</v>
      </c>
      <c r="AP1419">
        <v>14540195000177</v>
      </c>
    </row>
    <row r="1420" spans="1:42" x14ac:dyDescent="0.25">
      <c r="A1420" t="s">
        <v>2304</v>
      </c>
      <c r="B1420" t="s">
        <v>62</v>
      </c>
      <c r="C1420" t="s">
        <v>2305</v>
      </c>
      <c r="D1420">
        <v>2</v>
      </c>
      <c r="E1420" s="34" t="s">
        <v>5679</v>
      </c>
      <c r="F1420" s="34"/>
      <c r="G1420" s="34">
        <v>41538.721516203703</v>
      </c>
      <c r="I1420" t="s">
        <v>105</v>
      </c>
      <c r="J1420" t="s">
        <v>137</v>
      </c>
      <c r="Q1420" s="34">
        <v>41535.581307870372</v>
      </c>
      <c r="S1420" t="s">
        <v>107</v>
      </c>
      <c r="U1420" t="s">
        <v>103</v>
      </c>
      <c r="Y1420" t="s">
        <v>573</v>
      </c>
      <c r="Z1420" t="s">
        <v>103</v>
      </c>
      <c r="AA1420" s="34">
        <v>41533.414641203701</v>
      </c>
      <c r="AB1420" t="s">
        <v>109</v>
      </c>
      <c r="AC1420" s="34">
        <v>41537.342222222222</v>
      </c>
      <c r="AD1420" t="s">
        <v>110</v>
      </c>
      <c r="AE1420" t="s">
        <v>111</v>
      </c>
      <c r="AF1420" t="s">
        <v>103</v>
      </c>
      <c r="AG1420" t="s">
        <v>103</v>
      </c>
      <c r="AH1420" t="s">
        <v>103</v>
      </c>
      <c r="AI1420" t="s">
        <v>111</v>
      </c>
      <c r="AJ1420" t="s">
        <v>103</v>
      </c>
      <c r="AK1420" t="s">
        <v>573</v>
      </c>
      <c r="AN1420" t="s">
        <v>574</v>
      </c>
      <c r="AO1420" t="s">
        <v>575</v>
      </c>
      <c r="AP1420">
        <v>16825059000159</v>
      </c>
    </row>
    <row r="1421" spans="1:42" x14ac:dyDescent="0.25">
      <c r="A1421" t="s">
        <v>2306</v>
      </c>
      <c r="B1421" t="s">
        <v>62</v>
      </c>
      <c r="C1421" t="s">
        <v>2307</v>
      </c>
      <c r="D1421">
        <v>2</v>
      </c>
      <c r="E1421" s="34" t="s">
        <v>5680</v>
      </c>
      <c r="F1421" s="34"/>
      <c r="G1421" s="34">
        <v>41541.689201388886</v>
      </c>
      <c r="I1421" t="s">
        <v>105</v>
      </c>
      <c r="J1421" t="s">
        <v>137</v>
      </c>
      <c r="Q1421" s="34">
        <v>41536.386458333334</v>
      </c>
      <c r="S1421" t="s">
        <v>107</v>
      </c>
      <c r="U1421" t="s">
        <v>103</v>
      </c>
      <c r="Y1421" t="s">
        <v>573</v>
      </c>
      <c r="Z1421" t="s">
        <v>103</v>
      </c>
      <c r="AA1421" s="34">
        <v>41533.636458333334</v>
      </c>
      <c r="AB1421" t="s">
        <v>109</v>
      </c>
      <c r="AC1421" s="34">
        <v>41537.342997685184</v>
      </c>
      <c r="AD1421" t="s">
        <v>110</v>
      </c>
      <c r="AE1421" t="s">
        <v>111</v>
      </c>
      <c r="AF1421" t="s">
        <v>103</v>
      </c>
      <c r="AG1421" t="s">
        <v>103</v>
      </c>
      <c r="AH1421" t="s">
        <v>103</v>
      </c>
      <c r="AI1421" t="s">
        <v>111</v>
      </c>
      <c r="AJ1421" t="s">
        <v>103</v>
      </c>
      <c r="AK1421" t="s">
        <v>573</v>
      </c>
      <c r="AN1421" t="s">
        <v>574</v>
      </c>
      <c r="AO1421" t="s">
        <v>575</v>
      </c>
      <c r="AP1421">
        <v>9116170000100</v>
      </c>
    </row>
    <row r="1422" spans="1:42" x14ac:dyDescent="0.25">
      <c r="A1422" t="s">
        <v>2308</v>
      </c>
      <c r="B1422" t="s">
        <v>62</v>
      </c>
      <c r="C1422" t="s">
        <v>2309</v>
      </c>
      <c r="D1422">
        <v>2</v>
      </c>
      <c r="E1422" s="34" t="s">
        <v>5681</v>
      </c>
      <c r="F1422" s="34"/>
      <c r="G1422" s="34">
        <v>41540.689849537041</v>
      </c>
      <c r="I1422" t="s">
        <v>105</v>
      </c>
      <c r="J1422" t="s">
        <v>137</v>
      </c>
      <c r="Q1422" s="34">
        <v>41536.5</v>
      </c>
      <c r="S1422" t="s">
        <v>107</v>
      </c>
      <c r="U1422" t="s">
        <v>103</v>
      </c>
      <c r="Y1422" t="s">
        <v>573</v>
      </c>
      <c r="Z1422" t="s">
        <v>103</v>
      </c>
      <c r="AA1422" s="34">
        <v>41533.851354166669</v>
      </c>
      <c r="AB1422" t="s">
        <v>109</v>
      </c>
      <c r="AC1422" s="34">
        <v>41537.343310185184</v>
      </c>
      <c r="AD1422" t="s">
        <v>110</v>
      </c>
      <c r="AE1422" t="s">
        <v>111</v>
      </c>
      <c r="AF1422" t="s">
        <v>103</v>
      </c>
      <c r="AG1422" t="s">
        <v>103</v>
      </c>
      <c r="AH1422" t="s">
        <v>103</v>
      </c>
      <c r="AI1422" t="s">
        <v>111</v>
      </c>
      <c r="AJ1422" t="s">
        <v>103</v>
      </c>
      <c r="AK1422" t="s">
        <v>573</v>
      </c>
      <c r="AN1422" t="s">
        <v>574</v>
      </c>
      <c r="AO1422" t="s">
        <v>575</v>
      </c>
      <c r="AP1422">
        <v>15318191000101</v>
      </c>
    </row>
    <row r="1423" spans="1:42" x14ac:dyDescent="0.25">
      <c r="A1423" t="s">
        <v>2310</v>
      </c>
      <c r="B1423" t="s">
        <v>62</v>
      </c>
      <c r="C1423" t="s">
        <v>1883</v>
      </c>
      <c r="D1423">
        <v>2</v>
      </c>
      <c r="E1423" s="34" t="s">
        <v>5682</v>
      </c>
      <c r="F1423" s="34"/>
      <c r="G1423" s="34">
        <v>41540.496747685182</v>
      </c>
      <c r="I1423" t="s">
        <v>105</v>
      </c>
      <c r="J1423" t="s">
        <v>137</v>
      </c>
      <c r="Q1423" s="34">
        <v>41535.706342592595</v>
      </c>
      <c r="S1423" t="s">
        <v>107</v>
      </c>
      <c r="U1423" t="s">
        <v>103</v>
      </c>
      <c r="Y1423" t="s">
        <v>573</v>
      </c>
      <c r="Z1423" t="s">
        <v>103</v>
      </c>
      <c r="AA1423" s="34">
        <v>41533.539675925924</v>
      </c>
      <c r="AB1423" t="s">
        <v>109</v>
      </c>
      <c r="AC1423" s="34">
        <v>41537.343935185185</v>
      </c>
      <c r="AD1423" t="s">
        <v>110</v>
      </c>
      <c r="AE1423" t="s">
        <v>103</v>
      </c>
      <c r="AF1423" t="s">
        <v>103</v>
      </c>
      <c r="AG1423" t="s">
        <v>103</v>
      </c>
      <c r="AH1423" t="s">
        <v>111</v>
      </c>
      <c r="AI1423" t="s">
        <v>103</v>
      </c>
      <c r="AJ1423" t="s">
        <v>103</v>
      </c>
      <c r="AK1423" t="s">
        <v>573</v>
      </c>
      <c r="AN1423" t="s">
        <v>574</v>
      </c>
      <c r="AO1423" t="s">
        <v>575</v>
      </c>
      <c r="AP1423">
        <v>8439132000126</v>
      </c>
    </row>
    <row r="1424" spans="1:42" x14ac:dyDescent="0.25">
      <c r="A1424" t="s">
        <v>2311</v>
      </c>
      <c r="B1424" t="s">
        <v>62</v>
      </c>
      <c r="C1424" t="s">
        <v>2312</v>
      </c>
      <c r="D1424">
        <v>2</v>
      </c>
      <c r="E1424" s="34" t="s">
        <v>5683</v>
      </c>
      <c r="F1424" s="34"/>
      <c r="G1424" s="34">
        <v>41537.572210648148</v>
      </c>
      <c r="I1424" t="s">
        <v>105</v>
      </c>
      <c r="J1424" t="s">
        <v>137</v>
      </c>
      <c r="Q1424" s="34">
        <v>41536.5</v>
      </c>
      <c r="S1424" t="s">
        <v>107</v>
      </c>
      <c r="U1424" t="s">
        <v>103</v>
      </c>
      <c r="Y1424" t="s">
        <v>573</v>
      </c>
      <c r="Z1424" t="s">
        <v>103</v>
      </c>
      <c r="AA1424" s="34">
        <v>41533.880902777775</v>
      </c>
      <c r="AB1424" t="s">
        <v>109</v>
      </c>
      <c r="AC1424" s="34">
        <v>41537.345416666663</v>
      </c>
      <c r="AD1424" t="s">
        <v>110</v>
      </c>
      <c r="AE1424" t="s">
        <v>111</v>
      </c>
      <c r="AF1424" t="s">
        <v>103</v>
      </c>
      <c r="AG1424" t="s">
        <v>103</v>
      </c>
      <c r="AH1424" t="s">
        <v>103</v>
      </c>
      <c r="AI1424" t="s">
        <v>111</v>
      </c>
      <c r="AJ1424" t="s">
        <v>103</v>
      </c>
      <c r="AK1424" t="s">
        <v>573</v>
      </c>
      <c r="AN1424" t="s">
        <v>574</v>
      </c>
      <c r="AO1424" t="s">
        <v>575</v>
      </c>
      <c r="AP1424">
        <v>14117846000110</v>
      </c>
    </row>
    <row r="1425" spans="1:42" x14ac:dyDescent="0.25">
      <c r="A1425" t="s">
        <v>2313</v>
      </c>
      <c r="B1425" t="s">
        <v>62</v>
      </c>
      <c r="C1425" t="s">
        <v>2314</v>
      </c>
      <c r="D1425">
        <v>2</v>
      </c>
      <c r="E1425" s="34" t="s">
        <v>5684</v>
      </c>
      <c r="F1425" s="34"/>
      <c r="G1425" s="34">
        <v>41548.473240740743</v>
      </c>
      <c r="I1425" t="s">
        <v>105</v>
      </c>
      <c r="J1425" t="s">
        <v>137</v>
      </c>
      <c r="Q1425" s="34">
        <v>41535.62158564815</v>
      </c>
      <c r="S1425" t="s">
        <v>107</v>
      </c>
      <c r="U1425" t="s">
        <v>103</v>
      </c>
      <c r="Y1425" t="s">
        <v>573</v>
      </c>
      <c r="Z1425" t="s">
        <v>103</v>
      </c>
      <c r="AA1425" s="34">
        <v>41533.454918981479</v>
      </c>
      <c r="AB1425" t="s">
        <v>109</v>
      </c>
      <c r="AC1425" s="34">
        <v>41537.359120370369</v>
      </c>
      <c r="AD1425" t="s">
        <v>110</v>
      </c>
      <c r="AE1425" t="s">
        <v>111</v>
      </c>
      <c r="AF1425" t="s">
        <v>103</v>
      </c>
      <c r="AG1425" t="s">
        <v>103</v>
      </c>
      <c r="AH1425" t="s">
        <v>103</v>
      </c>
      <c r="AI1425" t="s">
        <v>111</v>
      </c>
      <c r="AJ1425" t="s">
        <v>103</v>
      </c>
      <c r="AK1425" t="s">
        <v>573</v>
      </c>
      <c r="AN1425" t="s">
        <v>574</v>
      </c>
      <c r="AO1425" t="s">
        <v>575</v>
      </c>
      <c r="AP1425">
        <v>13373266000121</v>
      </c>
    </row>
    <row r="1426" spans="1:42" x14ac:dyDescent="0.25">
      <c r="A1426" t="s">
        <v>2315</v>
      </c>
      <c r="B1426" t="s">
        <v>62</v>
      </c>
      <c r="C1426" t="s">
        <v>2316</v>
      </c>
      <c r="D1426">
        <v>1</v>
      </c>
      <c r="E1426" s="34" t="s">
        <v>5685</v>
      </c>
      <c r="F1426" s="34"/>
      <c r="G1426" s="34">
        <v>41537.39434027778</v>
      </c>
      <c r="I1426" t="s">
        <v>116</v>
      </c>
      <c r="J1426" t="s">
        <v>117</v>
      </c>
      <c r="Q1426" s="34">
        <v>41535.631354166668</v>
      </c>
      <c r="S1426" t="s">
        <v>107</v>
      </c>
      <c r="U1426" t="s">
        <v>103</v>
      </c>
      <c r="Y1426" t="s">
        <v>573</v>
      </c>
      <c r="Z1426" t="s">
        <v>103</v>
      </c>
      <c r="AA1426" s="34">
        <v>41533.464687500003</v>
      </c>
      <c r="AB1426" t="s">
        <v>109</v>
      </c>
      <c r="AC1426" s="34">
        <v>41537.39434027778</v>
      </c>
      <c r="AD1426" t="s">
        <v>192</v>
      </c>
      <c r="AE1426" t="s">
        <v>111</v>
      </c>
      <c r="AF1426" t="s">
        <v>103</v>
      </c>
      <c r="AG1426" t="s">
        <v>103</v>
      </c>
      <c r="AH1426" t="s">
        <v>103</v>
      </c>
      <c r="AI1426" t="s">
        <v>111</v>
      </c>
      <c r="AJ1426" t="s">
        <v>103</v>
      </c>
      <c r="AK1426" t="s">
        <v>573</v>
      </c>
      <c r="AN1426" t="s">
        <v>574</v>
      </c>
      <c r="AO1426" t="s">
        <v>575</v>
      </c>
      <c r="AP1426">
        <v>10226131000145</v>
      </c>
    </row>
    <row r="1427" spans="1:42" x14ac:dyDescent="0.25">
      <c r="A1427" t="s">
        <v>2317</v>
      </c>
      <c r="B1427" t="s">
        <v>62</v>
      </c>
      <c r="C1427" t="s">
        <v>2318</v>
      </c>
      <c r="D1427">
        <v>1</v>
      </c>
      <c r="E1427" s="34" t="s">
        <v>5686</v>
      </c>
      <c r="F1427" s="34"/>
      <c r="G1427" s="34">
        <v>41544.739432870374</v>
      </c>
      <c r="I1427" t="s">
        <v>105</v>
      </c>
      <c r="J1427" t="s">
        <v>137</v>
      </c>
      <c r="Q1427" s="34">
        <v>41536.5</v>
      </c>
      <c r="S1427" t="s">
        <v>107</v>
      </c>
      <c r="U1427" t="s">
        <v>103</v>
      </c>
      <c r="Y1427" t="s">
        <v>573</v>
      </c>
      <c r="Z1427" t="s">
        <v>103</v>
      </c>
      <c r="AA1427" s="34">
        <v>41533.857129629629</v>
      </c>
      <c r="AB1427" t="s">
        <v>109</v>
      </c>
      <c r="AC1427" s="34">
        <v>41537.419849537036</v>
      </c>
      <c r="AD1427" t="s">
        <v>192</v>
      </c>
      <c r="AE1427" t="s">
        <v>111</v>
      </c>
      <c r="AF1427" t="s">
        <v>103</v>
      </c>
      <c r="AG1427" t="s">
        <v>103</v>
      </c>
      <c r="AH1427" t="s">
        <v>103</v>
      </c>
      <c r="AI1427" t="s">
        <v>111</v>
      </c>
      <c r="AJ1427" t="s">
        <v>103</v>
      </c>
      <c r="AK1427" t="s">
        <v>573</v>
      </c>
      <c r="AN1427" t="s">
        <v>574</v>
      </c>
      <c r="AO1427" t="s">
        <v>575</v>
      </c>
      <c r="AP1427">
        <v>15431442000160</v>
      </c>
    </row>
    <row r="1428" spans="1:42" x14ac:dyDescent="0.25">
      <c r="A1428" t="s">
        <v>2319</v>
      </c>
      <c r="B1428" t="s">
        <v>62</v>
      </c>
      <c r="C1428" t="s">
        <v>2320</v>
      </c>
      <c r="D1428">
        <v>1</v>
      </c>
      <c r="E1428" s="34" t="s">
        <v>5687</v>
      </c>
      <c r="F1428" s="34"/>
      <c r="G1428" s="34">
        <v>41537.471145833333</v>
      </c>
      <c r="I1428" t="s">
        <v>116</v>
      </c>
      <c r="J1428" t="s">
        <v>117</v>
      </c>
      <c r="Q1428" s="34">
        <v>41536.335486111115</v>
      </c>
      <c r="S1428" t="s">
        <v>107</v>
      </c>
      <c r="U1428" t="s">
        <v>103</v>
      </c>
      <c r="Y1428" t="s">
        <v>573</v>
      </c>
      <c r="Z1428" t="s">
        <v>103</v>
      </c>
      <c r="AA1428" s="34">
        <v>41533.585486111115</v>
      </c>
      <c r="AB1428" t="s">
        <v>109</v>
      </c>
      <c r="AC1428" s="34">
        <v>41537.471145833333</v>
      </c>
      <c r="AD1428" t="s">
        <v>192</v>
      </c>
      <c r="AE1428" t="s">
        <v>111</v>
      </c>
      <c r="AF1428" t="s">
        <v>103</v>
      </c>
      <c r="AG1428" t="s">
        <v>103</v>
      </c>
      <c r="AH1428" t="s">
        <v>103</v>
      </c>
      <c r="AI1428" t="s">
        <v>111</v>
      </c>
      <c r="AJ1428" t="s">
        <v>103</v>
      </c>
      <c r="AK1428" t="s">
        <v>573</v>
      </c>
      <c r="AN1428" t="s">
        <v>574</v>
      </c>
      <c r="AO1428" t="s">
        <v>575</v>
      </c>
      <c r="AP1428">
        <v>2517137000143</v>
      </c>
    </row>
    <row r="1429" spans="1:42" x14ac:dyDescent="0.25">
      <c r="A1429" t="s">
        <v>2321</v>
      </c>
      <c r="B1429" t="s">
        <v>62</v>
      </c>
      <c r="C1429" t="s">
        <v>2322</v>
      </c>
      <c r="D1429">
        <v>1</v>
      </c>
      <c r="E1429" s="34" t="s">
        <v>5688</v>
      </c>
      <c r="F1429" s="34"/>
      <c r="G1429" s="34">
        <v>41544.64371527778</v>
      </c>
      <c r="I1429" t="s">
        <v>105</v>
      </c>
      <c r="J1429" t="s">
        <v>137</v>
      </c>
      <c r="Q1429" s="34">
        <v>41535.663807870369</v>
      </c>
      <c r="S1429" t="s">
        <v>107</v>
      </c>
      <c r="U1429" t="s">
        <v>103</v>
      </c>
      <c r="Y1429" t="s">
        <v>573</v>
      </c>
      <c r="Z1429" t="s">
        <v>103</v>
      </c>
      <c r="AA1429" s="34">
        <v>41533.497141203705</v>
      </c>
      <c r="AB1429" t="s">
        <v>109</v>
      </c>
      <c r="AC1429" s="34">
        <v>41537.508587962962</v>
      </c>
      <c r="AD1429" t="s">
        <v>192</v>
      </c>
      <c r="AE1429" t="s">
        <v>111</v>
      </c>
      <c r="AF1429" t="s">
        <v>103</v>
      </c>
      <c r="AG1429" t="s">
        <v>103</v>
      </c>
      <c r="AH1429" t="s">
        <v>103</v>
      </c>
      <c r="AI1429" t="s">
        <v>111</v>
      </c>
      <c r="AJ1429" t="s">
        <v>103</v>
      </c>
      <c r="AK1429" t="s">
        <v>573</v>
      </c>
      <c r="AM1429">
        <v>8266359000117</v>
      </c>
      <c r="AN1429" t="s">
        <v>574</v>
      </c>
      <c r="AO1429" t="s">
        <v>575</v>
      </c>
      <c r="AP1429">
        <v>8266359000117</v>
      </c>
    </row>
    <row r="1430" spans="1:42" x14ac:dyDescent="0.25">
      <c r="A1430" t="s">
        <v>2323</v>
      </c>
      <c r="B1430" t="s">
        <v>62</v>
      </c>
      <c r="C1430" t="s">
        <v>2324</v>
      </c>
      <c r="D1430">
        <v>9</v>
      </c>
      <c r="E1430" s="34" t="s">
        <v>5689</v>
      </c>
      <c r="F1430" s="34"/>
      <c r="G1430" s="34">
        <v>41537.763344907406</v>
      </c>
      <c r="I1430" t="s">
        <v>105</v>
      </c>
      <c r="J1430" t="s">
        <v>1805</v>
      </c>
      <c r="Q1430" s="34">
        <v>41536.607557870368</v>
      </c>
      <c r="S1430" t="s">
        <v>107</v>
      </c>
      <c r="U1430" t="s">
        <v>103</v>
      </c>
      <c r="Y1430" t="s">
        <v>573</v>
      </c>
      <c r="Z1430" t="s">
        <v>103</v>
      </c>
      <c r="AA1430" s="34">
        <v>41534.440891203703</v>
      </c>
      <c r="AB1430" t="s">
        <v>109</v>
      </c>
      <c r="AC1430" s="34">
        <v>41537.526273148149</v>
      </c>
      <c r="AD1430" t="s">
        <v>192</v>
      </c>
      <c r="AE1430" t="s">
        <v>111</v>
      </c>
      <c r="AF1430" t="s">
        <v>103</v>
      </c>
      <c r="AG1430" t="s">
        <v>111</v>
      </c>
      <c r="AH1430" t="s">
        <v>103</v>
      </c>
      <c r="AI1430" t="s">
        <v>103</v>
      </c>
      <c r="AJ1430" t="s">
        <v>103</v>
      </c>
      <c r="AK1430" t="s">
        <v>573</v>
      </c>
      <c r="AN1430" t="s">
        <v>574</v>
      </c>
      <c r="AO1430" t="s">
        <v>575</v>
      </c>
      <c r="AP1430">
        <v>8929027000175</v>
      </c>
    </row>
    <row r="1431" spans="1:42" x14ac:dyDescent="0.25">
      <c r="A1431" t="s">
        <v>2325</v>
      </c>
      <c r="B1431" t="s">
        <v>62</v>
      </c>
      <c r="C1431" t="s">
        <v>2326</v>
      </c>
      <c r="D1431">
        <v>2</v>
      </c>
      <c r="E1431" s="34" t="s">
        <v>5690</v>
      </c>
      <c r="F1431" s="34"/>
      <c r="G1431" s="34">
        <v>41537.628530092596</v>
      </c>
      <c r="I1431" t="s">
        <v>105</v>
      </c>
      <c r="J1431" t="s">
        <v>137</v>
      </c>
      <c r="Q1431" s="34">
        <v>41536.581064814818</v>
      </c>
      <c r="S1431" t="s">
        <v>107</v>
      </c>
      <c r="U1431" t="s">
        <v>103</v>
      </c>
      <c r="Y1431" t="s">
        <v>573</v>
      </c>
      <c r="Z1431" t="s">
        <v>103</v>
      </c>
      <c r="AA1431" s="34">
        <v>41534.414398148147</v>
      </c>
      <c r="AB1431" t="s">
        <v>109</v>
      </c>
      <c r="AC1431" s="34">
        <v>41537.53833333333</v>
      </c>
      <c r="AD1431" t="s">
        <v>198</v>
      </c>
      <c r="AE1431" t="s">
        <v>111</v>
      </c>
      <c r="AF1431" t="s">
        <v>103</v>
      </c>
      <c r="AG1431" t="s">
        <v>103</v>
      </c>
      <c r="AH1431" t="s">
        <v>103</v>
      </c>
      <c r="AI1431" t="s">
        <v>103</v>
      </c>
      <c r="AJ1431" t="s">
        <v>103</v>
      </c>
      <c r="AK1431" t="s">
        <v>573</v>
      </c>
      <c r="AN1431" t="s">
        <v>574</v>
      </c>
      <c r="AO1431" t="s">
        <v>575</v>
      </c>
      <c r="AP1431">
        <v>20424099000166</v>
      </c>
    </row>
    <row r="1432" spans="1:42" x14ac:dyDescent="0.25">
      <c r="A1432" t="s">
        <v>2327</v>
      </c>
      <c r="B1432" t="s">
        <v>62</v>
      </c>
      <c r="C1432" t="s">
        <v>2328</v>
      </c>
      <c r="D1432">
        <v>4</v>
      </c>
      <c r="E1432" s="34" t="s">
        <v>5691</v>
      </c>
      <c r="F1432" s="34"/>
      <c r="G1432" s="34">
        <v>41538.367962962962</v>
      </c>
      <c r="I1432" t="s">
        <v>116</v>
      </c>
      <c r="J1432" t="s">
        <v>117</v>
      </c>
      <c r="Q1432" s="34">
        <v>41536.624849537038</v>
      </c>
      <c r="S1432" t="s">
        <v>107</v>
      </c>
      <c r="U1432" t="s">
        <v>103</v>
      </c>
      <c r="Y1432" t="s">
        <v>573</v>
      </c>
      <c r="Z1432" t="s">
        <v>103</v>
      </c>
      <c r="AA1432" s="34">
        <v>41534.458182870374</v>
      </c>
      <c r="AB1432" t="s">
        <v>109</v>
      </c>
      <c r="AC1432" s="34">
        <v>41537.577800925923</v>
      </c>
      <c r="AD1432" t="s">
        <v>110</v>
      </c>
      <c r="AE1432" t="s">
        <v>111</v>
      </c>
      <c r="AF1432" t="s">
        <v>103</v>
      </c>
      <c r="AG1432" t="s">
        <v>103</v>
      </c>
      <c r="AH1432" t="s">
        <v>103</v>
      </c>
      <c r="AI1432" t="s">
        <v>103</v>
      </c>
      <c r="AJ1432" t="s">
        <v>103</v>
      </c>
      <c r="AK1432" t="s">
        <v>573</v>
      </c>
      <c r="AN1432" t="s">
        <v>574</v>
      </c>
      <c r="AO1432" t="s">
        <v>575</v>
      </c>
      <c r="AP1432">
        <v>7632910000136</v>
      </c>
    </row>
    <row r="1433" spans="1:42" x14ac:dyDescent="0.25">
      <c r="A1433" t="s">
        <v>2329</v>
      </c>
      <c r="B1433" t="s">
        <v>62</v>
      </c>
      <c r="C1433" t="s">
        <v>2330</v>
      </c>
      <c r="D1433">
        <v>2</v>
      </c>
      <c r="E1433" s="34" t="s">
        <v>5692</v>
      </c>
      <c r="F1433" s="34"/>
      <c r="G1433" s="34">
        <v>41537.703298611108</v>
      </c>
      <c r="I1433" t="s">
        <v>105</v>
      </c>
      <c r="J1433" t="s">
        <v>410</v>
      </c>
      <c r="Q1433" s="34">
        <v>41537.394687499997</v>
      </c>
      <c r="S1433" t="s">
        <v>107</v>
      </c>
      <c r="U1433" t="s">
        <v>103</v>
      </c>
      <c r="Y1433" t="s">
        <v>573</v>
      </c>
      <c r="Z1433" t="s">
        <v>103</v>
      </c>
      <c r="AA1433" s="34">
        <v>41534.644687499997</v>
      </c>
      <c r="AB1433" t="s">
        <v>109</v>
      </c>
      <c r="AC1433" s="34">
        <v>41537.589259259257</v>
      </c>
      <c r="AD1433" t="s">
        <v>110</v>
      </c>
      <c r="AE1433" t="s">
        <v>111</v>
      </c>
      <c r="AF1433" t="s">
        <v>103</v>
      </c>
      <c r="AG1433" t="s">
        <v>103</v>
      </c>
      <c r="AH1433" t="s">
        <v>103</v>
      </c>
      <c r="AI1433" t="s">
        <v>103</v>
      </c>
      <c r="AJ1433" t="s">
        <v>103</v>
      </c>
      <c r="AK1433" t="s">
        <v>573</v>
      </c>
      <c r="AN1433" t="s">
        <v>574</v>
      </c>
      <c r="AO1433" t="s">
        <v>575</v>
      </c>
      <c r="AP1433">
        <v>5896551000107</v>
      </c>
    </row>
    <row r="1434" spans="1:42" x14ac:dyDescent="0.25">
      <c r="A1434" t="s">
        <v>2331</v>
      </c>
      <c r="B1434" t="s">
        <v>62</v>
      </c>
      <c r="C1434" t="s">
        <v>2332</v>
      </c>
      <c r="D1434">
        <v>1</v>
      </c>
      <c r="E1434" s="34" t="s">
        <v>5693</v>
      </c>
      <c r="F1434" s="34"/>
      <c r="G1434" s="34">
        <v>41538.398796296293</v>
      </c>
      <c r="I1434" t="s">
        <v>116</v>
      </c>
      <c r="J1434" t="s">
        <v>117</v>
      </c>
      <c r="Q1434" s="34">
        <v>41537.4140162037</v>
      </c>
      <c r="S1434" t="s">
        <v>107</v>
      </c>
      <c r="U1434" t="s">
        <v>103</v>
      </c>
      <c r="Y1434" t="s">
        <v>573</v>
      </c>
      <c r="Z1434" t="s">
        <v>103</v>
      </c>
      <c r="AA1434" s="34">
        <v>41534.6640162037</v>
      </c>
      <c r="AB1434" t="s">
        <v>109</v>
      </c>
      <c r="AC1434" s="34">
        <v>41537.594942129632</v>
      </c>
      <c r="AD1434" t="s">
        <v>198</v>
      </c>
      <c r="AE1434" t="s">
        <v>111</v>
      </c>
      <c r="AF1434" t="s">
        <v>103</v>
      </c>
      <c r="AG1434" t="s">
        <v>103</v>
      </c>
      <c r="AH1434" t="s">
        <v>103</v>
      </c>
      <c r="AI1434" t="s">
        <v>103</v>
      </c>
      <c r="AJ1434" t="s">
        <v>103</v>
      </c>
      <c r="AK1434" t="s">
        <v>573</v>
      </c>
      <c r="AN1434" t="s">
        <v>574</v>
      </c>
      <c r="AO1434" t="s">
        <v>575</v>
      </c>
      <c r="AP1434">
        <v>12089240000193</v>
      </c>
    </row>
    <row r="1435" spans="1:42" x14ac:dyDescent="0.25">
      <c r="A1435" t="s">
        <v>2333</v>
      </c>
      <c r="B1435" t="s">
        <v>62</v>
      </c>
      <c r="C1435" t="s">
        <v>2334</v>
      </c>
      <c r="D1435">
        <v>2</v>
      </c>
      <c r="E1435" s="34" t="s">
        <v>5694</v>
      </c>
      <c r="F1435" s="34"/>
      <c r="G1435" s="34">
        <v>41541.733784722222</v>
      </c>
      <c r="I1435" t="s">
        <v>105</v>
      </c>
      <c r="J1435" t="s">
        <v>410</v>
      </c>
      <c r="Q1435" s="34">
        <v>41537.438692129632</v>
      </c>
      <c r="S1435" t="s">
        <v>107</v>
      </c>
      <c r="U1435" t="s">
        <v>103</v>
      </c>
      <c r="Y1435" t="s">
        <v>573</v>
      </c>
      <c r="Z1435" t="s">
        <v>103</v>
      </c>
      <c r="AA1435" s="34">
        <v>41534.688692129632</v>
      </c>
      <c r="AB1435" t="s">
        <v>109</v>
      </c>
      <c r="AC1435" s="34">
        <v>41537.599027777775</v>
      </c>
      <c r="AD1435" t="s">
        <v>192</v>
      </c>
      <c r="AE1435" t="s">
        <v>111</v>
      </c>
      <c r="AF1435" t="s">
        <v>103</v>
      </c>
      <c r="AG1435" t="s">
        <v>103</v>
      </c>
      <c r="AH1435" t="s">
        <v>103</v>
      </c>
      <c r="AI1435" t="s">
        <v>103</v>
      </c>
      <c r="AJ1435" t="s">
        <v>103</v>
      </c>
      <c r="AK1435" t="s">
        <v>573</v>
      </c>
      <c r="AN1435" t="s">
        <v>574</v>
      </c>
      <c r="AO1435" t="s">
        <v>575</v>
      </c>
      <c r="AP1435">
        <v>92654011000103</v>
      </c>
    </row>
    <row r="1436" spans="1:42" x14ac:dyDescent="0.25">
      <c r="A1436" t="s">
        <v>2335</v>
      </c>
      <c r="B1436" t="s">
        <v>62</v>
      </c>
      <c r="C1436" t="s">
        <v>2336</v>
      </c>
      <c r="D1436">
        <v>3</v>
      </c>
      <c r="E1436" s="34" t="s">
        <v>5695</v>
      </c>
      <c r="F1436" s="34"/>
      <c r="G1436" s="34">
        <v>41540.357569444444</v>
      </c>
      <c r="I1436" t="s">
        <v>105</v>
      </c>
      <c r="J1436" t="s">
        <v>137</v>
      </c>
      <c r="Q1436" s="34">
        <v>41537.443958333337</v>
      </c>
      <c r="S1436" t="s">
        <v>107</v>
      </c>
      <c r="U1436" t="s">
        <v>103</v>
      </c>
      <c r="Y1436" t="s">
        <v>573</v>
      </c>
      <c r="Z1436" t="s">
        <v>103</v>
      </c>
      <c r="AA1436" s="34">
        <v>41534.693958333337</v>
      </c>
      <c r="AB1436" t="s">
        <v>109</v>
      </c>
      <c r="AC1436" s="34">
        <v>41537.605254629627</v>
      </c>
      <c r="AD1436" t="s">
        <v>192</v>
      </c>
      <c r="AE1436" t="s">
        <v>111</v>
      </c>
      <c r="AF1436" t="s">
        <v>103</v>
      </c>
      <c r="AG1436" t="s">
        <v>103</v>
      </c>
      <c r="AH1436" t="s">
        <v>103</v>
      </c>
      <c r="AI1436" t="s">
        <v>103</v>
      </c>
      <c r="AJ1436" t="s">
        <v>103</v>
      </c>
      <c r="AK1436" t="s">
        <v>573</v>
      </c>
      <c r="AN1436" t="s">
        <v>574</v>
      </c>
      <c r="AO1436" t="s">
        <v>575</v>
      </c>
      <c r="AP1436">
        <v>9449985000101</v>
      </c>
    </row>
    <row r="1437" spans="1:42" x14ac:dyDescent="0.25">
      <c r="A1437" t="s">
        <v>2337</v>
      </c>
      <c r="B1437" t="s">
        <v>62</v>
      </c>
      <c r="C1437" t="s">
        <v>2338</v>
      </c>
      <c r="D1437">
        <v>3</v>
      </c>
      <c r="E1437" s="34" t="s">
        <v>5696</v>
      </c>
      <c r="F1437" s="34"/>
      <c r="G1437" s="34">
        <v>41540.670034722221</v>
      </c>
      <c r="I1437" t="s">
        <v>116</v>
      </c>
      <c r="J1437" t="s">
        <v>117</v>
      </c>
      <c r="Q1437" s="34">
        <v>41537.485717592594</v>
      </c>
      <c r="S1437" t="s">
        <v>107</v>
      </c>
      <c r="U1437" t="s">
        <v>103</v>
      </c>
      <c r="Y1437" t="s">
        <v>573</v>
      </c>
      <c r="Z1437" t="s">
        <v>103</v>
      </c>
      <c r="AA1437" s="34">
        <v>41534.735717592594</v>
      </c>
      <c r="AB1437" t="s">
        <v>109</v>
      </c>
      <c r="AC1437" s="34">
        <v>41537.613530092596</v>
      </c>
      <c r="AD1437" t="s">
        <v>192</v>
      </c>
      <c r="AE1437" t="s">
        <v>111</v>
      </c>
      <c r="AF1437" t="s">
        <v>103</v>
      </c>
      <c r="AG1437" t="s">
        <v>103</v>
      </c>
      <c r="AH1437" t="s">
        <v>103</v>
      </c>
      <c r="AI1437" t="s">
        <v>103</v>
      </c>
      <c r="AJ1437" t="s">
        <v>103</v>
      </c>
      <c r="AK1437" t="s">
        <v>573</v>
      </c>
      <c r="AN1437" t="s">
        <v>574</v>
      </c>
      <c r="AO1437" t="s">
        <v>575</v>
      </c>
      <c r="AP1437">
        <v>91271718000178</v>
      </c>
    </row>
    <row r="1438" spans="1:42" x14ac:dyDescent="0.25">
      <c r="A1438" t="s">
        <v>2339</v>
      </c>
      <c r="B1438" t="s">
        <v>62</v>
      </c>
      <c r="C1438" t="s">
        <v>2340</v>
      </c>
      <c r="D1438">
        <v>2</v>
      </c>
      <c r="E1438" s="34" t="s">
        <v>5697</v>
      </c>
      <c r="F1438" s="34"/>
      <c r="G1438" s="34">
        <v>41538.439398148148</v>
      </c>
      <c r="I1438" t="s">
        <v>105</v>
      </c>
      <c r="J1438" t="s">
        <v>137</v>
      </c>
      <c r="Q1438" s="34">
        <v>41536.562245370369</v>
      </c>
      <c r="S1438" t="s">
        <v>107</v>
      </c>
      <c r="U1438" t="s">
        <v>103</v>
      </c>
      <c r="Y1438" t="s">
        <v>573</v>
      </c>
      <c r="Z1438" t="s">
        <v>103</v>
      </c>
      <c r="AA1438" s="34">
        <v>41534.395578703705</v>
      </c>
      <c r="AB1438" t="s">
        <v>109</v>
      </c>
      <c r="AC1438" s="34">
        <v>41537.619074074071</v>
      </c>
      <c r="AD1438" t="s">
        <v>110</v>
      </c>
      <c r="AE1438" t="s">
        <v>111</v>
      </c>
      <c r="AF1438" t="s">
        <v>103</v>
      </c>
      <c r="AG1438" t="s">
        <v>103</v>
      </c>
      <c r="AH1438" t="s">
        <v>103</v>
      </c>
      <c r="AI1438" t="s">
        <v>103</v>
      </c>
      <c r="AJ1438" t="s">
        <v>103</v>
      </c>
      <c r="AK1438" t="s">
        <v>573</v>
      </c>
      <c r="AN1438" t="s">
        <v>574</v>
      </c>
      <c r="AO1438" t="s">
        <v>575</v>
      </c>
      <c r="AP1438">
        <v>12060207000130</v>
      </c>
    </row>
    <row r="1439" spans="1:42" x14ac:dyDescent="0.25">
      <c r="A1439" t="s">
        <v>2341</v>
      </c>
      <c r="B1439" t="s">
        <v>62</v>
      </c>
      <c r="C1439" t="s">
        <v>2342</v>
      </c>
      <c r="D1439">
        <v>4</v>
      </c>
      <c r="E1439" s="34" t="s">
        <v>5698</v>
      </c>
      <c r="F1439" s="34"/>
      <c r="G1439" s="34">
        <v>41542.381388888891</v>
      </c>
      <c r="I1439" t="s">
        <v>105</v>
      </c>
      <c r="J1439" t="s">
        <v>131</v>
      </c>
      <c r="Q1439" s="34">
        <v>41536.723402777781</v>
      </c>
      <c r="S1439" t="s">
        <v>107</v>
      </c>
      <c r="U1439" t="s">
        <v>103</v>
      </c>
      <c r="Y1439" t="s">
        <v>573</v>
      </c>
      <c r="Z1439" t="s">
        <v>103</v>
      </c>
      <c r="AA1439" s="34">
        <v>41534.55673611111</v>
      </c>
      <c r="AB1439" t="s">
        <v>109</v>
      </c>
      <c r="AC1439" s="34">
        <v>41537.632141203707</v>
      </c>
      <c r="AD1439" t="s">
        <v>110</v>
      </c>
      <c r="AE1439" t="s">
        <v>111</v>
      </c>
      <c r="AF1439" t="s">
        <v>103</v>
      </c>
      <c r="AG1439" t="s">
        <v>103</v>
      </c>
      <c r="AH1439" t="s">
        <v>103</v>
      </c>
      <c r="AI1439" t="s">
        <v>103</v>
      </c>
      <c r="AJ1439" t="s">
        <v>103</v>
      </c>
      <c r="AK1439" t="s">
        <v>573</v>
      </c>
      <c r="AN1439" t="s">
        <v>574</v>
      </c>
      <c r="AO1439" t="s">
        <v>575</v>
      </c>
      <c r="AP1439">
        <v>97546664000192</v>
      </c>
    </row>
    <row r="1440" spans="1:42" x14ac:dyDescent="0.25">
      <c r="A1440" t="s">
        <v>2343</v>
      </c>
      <c r="B1440" t="s">
        <v>62</v>
      </c>
      <c r="C1440" t="s">
        <v>2344</v>
      </c>
      <c r="D1440">
        <v>4</v>
      </c>
      <c r="E1440" s="34" t="s">
        <v>5699</v>
      </c>
      <c r="F1440" s="34"/>
      <c r="G1440" s="34">
        <v>41537.698009259257</v>
      </c>
      <c r="I1440" t="s">
        <v>105</v>
      </c>
      <c r="J1440" t="s">
        <v>137</v>
      </c>
      <c r="Q1440" s="34">
        <v>41536.574201388888</v>
      </c>
      <c r="S1440" t="s">
        <v>107</v>
      </c>
      <c r="U1440" t="s">
        <v>103</v>
      </c>
      <c r="Y1440" t="s">
        <v>573</v>
      </c>
      <c r="Z1440" t="s">
        <v>103</v>
      </c>
      <c r="AA1440" s="34">
        <v>41534.407534722224</v>
      </c>
      <c r="AB1440" t="s">
        <v>109</v>
      </c>
      <c r="AC1440" s="34">
        <v>41537.640335648146</v>
      </c>
      <c r="AD1440" t="s">
        <v>198</v>
      </c>
      <c r="AE1440" t="s">
        <v>111</v>
      </c>
      <c r="AF1440" t="s">
        <v>103</v>
      </c>
      <c r="AG1440" t="s">
        <v>103</v>
      </c>
      <c r="AH1440" t="s">
        <v>103</v>
      </c>
      <c r="AI1440" t="s">
        <v>103</v>
      </c>
      <c r="AJ1440" t="s">
        <v>103</v>
      </c>
      <c r="AK1440" t="s">
        <v>573</v>
      </c>
      <c r="AN1440" t="s">
        <v>574</v>
      </c>
      <c r="AO1440" t="s">
        <v>575</v>
      </c>
      <c r="AP1440">
        <v>8046802000144</v>
      </c>
    </row>
    <row r="1441" spans="1:42" x14ac:dyDescent="0.25">
      <c r="A1441" t="s">
        <v>2345</v>
      </c>
      <c r="B1441" t="s">
        <v>62</v>
      </c>
      <c r="C1441" t="s">
        <v>2346</v>
      </c>
      <c r="D1441">
        <v>2</v>
      </c>
      <c r="E1441" s="34" t="s">
        <v>5700</v>
      </c>
      <c r="F1441" s="34"/>
      <c r="G1441" s="34">
        <v>41537.721747685187</v>
      </c>
      <c r="I1441" t="s">
        <v>105</v>
      </c>
      <c r="J1441" t="s">
        <v>1805</v>
      </c>
      <c r="Q1441" s="34">
        <v>41537.446805555555</v>
      </c>
      <c r="S1441" t="s">
        <v>107</v>
      </c>
      <c r="U1441" t="s">
        <v>103</v>
      </c>
      <c r="Y1441" t="s">
        <v>573</v>
      </c>
      <c r="Z1441" t="s">
        <v>103</v>
      </c>
      <c r="AA1441" s="34">
        <v>41534.696805555555</v>
      </c>
      <c r="AB1441" t="s">
        <v>109</v>
      </c>
      <c r="AC1441" s="34">
        <v>41537.658229166664</v>
      </c>
      <c r="AD1441" t="s">
        <v>519</v>
      </c>
      <c r="AE1441" t="s">
        <v>111</v>
      </c>
      <c r="AF1441" t="s">
        <v>103</v>
      </c>
      <c r="AG1441" t="s">
        <v>103</v>
      </c>
      <c r="AH1441" t="s">
        <v>103</v>
      </c>
      <c r="AI1441" t="s">
        <v>103</v>
      </c>
      <c r="AJ1441" t="s">
        <v>103</v>
      </c>
      <c r="AK1441" t="s">
        <v>573</v>
      </c>
      <c r="AN1441" t="s">
        <v>574</v>
      </c>
      <c r="AO1441" t="s">
        <v>575</v>
      </c>
      <c r="AP1441">
        <v>7631899000190</v>
      </c>
    </row>
    <row r="1442" spans="1:42" x14ac:dyDescent="0.25">
      <c r="A1442" t="s">
        <v>2347</v>
      </c>
      <c r="B1442" t="s">
        <v>62</v>
      </c>
      <c r="C1442" t="s">
        <v>2348</v>
      </c>
      <c r="D1442">
        <v>2</v>
      </c>
      <c r="E1442" s="34" t="s">
        <v>5701</v>
      </c>
      <c r="F1442" s="34"/>
      <c r="G1442" s="34">
        <v>41538.581909722219</v>
      </c>
      <c r="I1442" t="s">
        <v>105</v>
      </c>
      <c r="J1442" t="s">
        <v>137</v>
      </c>
      <c r="Q1442" s="34">
        <v>41536.536157407405</v>
      </c>
      <c r="S1442" t="s">
        <v>107</v>
      </c>
      <c r="U1442" t="s">
        <v>103</v>
      </c>
      <c r="Y1442" t="s">
        <v>573</v>
      </c>
      <c r="Z1442" t="s">
        <v>103</v>
      </c>
      <c r="AA1442" s="34">
        <v>41534.369490740741</v>
      </c>
      <c r="AB1442" t="s">
        <v>109</v>
      </c>
      <c r="AC1442" s="34">
        <v>41537.673506944448</v>
      </c>
      <c r="AD1442" t="s">
        <v>110</v>
      </c>
      <c r="AE1442" t="s">
        <v>111</v>
      </c>
      <c r="AF1442" t="s">
        <v>103</v>
      </c>
      <c r="AG1442" t="s">
        <v>103</v>
      </c>
      <c r="AH1442" t="s">
        <v>103</v>
      </c>
      <c r="AI1442" t="s">
        <v>103</v>
      </c>
      <c r="AJ1442" t="s">
        <v>103</v>
      </c>
      <c r="AK1442" t="s">
        <v>573</v>
      </c>
      <c r="AN1442" t="s">
        <v>574</v>
      </c>
      <c r="AO1442" t="s">
        <v>575</v>
      </c>
      <c r="AP1442">
        <v>14124251000192</v>
      </c>
    </row>
    <row r="1443" spans="1:42" x14ac:dyDescent="0.25">
      <c r="A1443" t="s">
        <v>2349</v>
      </c>
      <c r="B1443" t="s">
        <v>62</v>
      </c>
      <c r="C1443" t="s">
        <v>2350</v>
      </c>
      <c r="D1443">
        <v>4</v>
      </c>
      <c r="E1443" s="34" t="s">
        <v>5702</v>
      </c>
      <c r="F1443" s="34"/>
      <c r="G1443" s="34">
        <v>41540.460069444445</v>
      </c>
      <c r="I1443" t="s">
        <v>116</v>
      </c>
      <c r="J1443" t="s">
        <v>117</v>
      </c>
      <c r="Q1443" s="34">
        <v>41536.558993055558</v>
      </c>
      <c r="S1443" t="s">
        <v>107</v>
      </c>
      <c r="U1443" t="s">
        <v>103</v>
      </c>
      <c r="Y1443" t="s">
        <v>573</v>
      </c>
      <c r="Z1443" t="s">
        <v>103</v>
      </c>
      <c r="AA1443" s="34">
        <v>41534.392326388886</v>
      </c>
      <c r="AB1443" t="s">
        <v>109</v>
      </c>
      <c r="AC1443" s="34">
        <v>41537.678344907406</v>
      </c>
      <c r="AD1443" t="s">
        <v>110</v>
      </c>
      <c r="AE1443" t="s">
        <v>111</v>
      </c>
      <c r="AF1443" t="s">
        <v>103</v>
      </c>
      <c r="AG1443" t="s">
        <v>103</v>
      </c>
      <c r="AH1443" t="s">
        <v>103</v>
      </c>
      <c r="AI1443" t="s">
        <v>103</v>
      </c>
      <c r="AJ1443" t="s">
        <v>103</v>
      </c>
      <c r="AK1443" t="s">
        <v>573</v>
      </c>
      <c r="AN1443" t="s">
        <v>574</v>
      </c>
      <c r="AO1443" t="s">
        <v>575</v>
      </c>
      <c r="AP1443">
        <v>3327825000103</v>
      </c>
    </row>
    <row r="1444" spans="1:42" x14ac:dyDescent="0.25">
      <c r="A1444" t="s">
        <v>2351</v>
      </c>
      <c r="B1444" t="s">
        <v>62</v>
      </c>
      <c r="C1444" t="s">
        <v>2352</v>
      </c>
      <c r="D1444">
        <v>2</v>
      </c>
      <c r="E1444" s="34" t="s">
        <v>5703</v>
      </c>
      <c r="F1444" s="34"/>
      <c r="G1444" s="34">
        <v>41540.650787037041</v>
      </c>
      <c r="I1444" t="s">
        <v>116</v>
      </c>
      <c r="J1444" t="s">
        <v>117</v>
      </c>
      <c r="Q1444" s="34">
        <v>41536.562696759262</v>
      </c>
      <c r="S1444" t="s">
        <v>107</v>
      </c>
      <c r="U1444" t="s">
        <v>103</v>
      </c>
      <c r="Y1444" t="s">
        <v>573</v>
      </c>
      <c r="Z1444" t="s">
        <v>103</v>
      </c>
      <c r="AA1444" s="34">
        <v>41534.39603009259</v>
      </c>
      <c r="AB1444" t="s">
        <v>109</v>
      </c>
      <c r="AC1444" s="34">
        <v>41537.683032407411</v>
      </c>
      <c r="AD1444" t="s">
        <v>110</v>
      </c>
      <c r="AE1444" t="s">
        <v>111</v>
      </c>
      <c r="AF1444" t="s">
        <v>103</v>
      </c>
      <c r="AG1444" t="s">
        <v>103</v>
      </c>
      <c r="AH1444" t="s">
        <v>103</v>
      </c>
      <c r="AI1444" t="s">
        <v>103</v>
      </c>
      <c r="AJ1444" t="s">
        <v>103</v>
      </c>
      <c r="AK1444" t="s">
        <v>573</v>
      </c>
      <c r="AN1444" t="s">
        <v>574</v>
      </c>
      <c r="AO1444" t="s">
        <v>575</v>
      </c>
      <c r="AP1444">
        <v>6955557000243</v>
      </c>
    </row>
    <row r="1445" spans="1:42" x14ac:dyDescent="0.25">
      <c r="A1445" t="s">
        <v>2353</v>
      </c>
      <c r="B1445" t="s">
        <v>62</v>
      </c>
      <c r="C1445" t="s">
        <v>2354</v>
      </c>
      <c r="D1445">
        <v>4</v>
      </c>
      <c r="E1445" s="34" t="s">
        <v>5704</v>
      </c>
      <c r="F1445" s="34"/>
      <c r="G1445" s="34">
        <v>41540.65552083333</v>
      </c>
      <c r="I1445" t="s">
        <v>116</v>
      </c>
      <c r="J1445" t="s">
        <v>117</v>
      </c>
      <c r="Q1445" s="34">
        <v>41536.568726851852</v>
      </c>
      <c r="S1445" t="s">
        <v>107</v>
      </c>
      <c r="U1445" t="s">
        <v>103</v>
      </c>
      <c r="Y1445" t="s">
        <v>573</v>
      </c>
      <c r="Z1445" t="s">
        <v>103</v>
      </c>
      <c r="AA1445" s="34">
        <v>41534.402060185188</v>
      </c>
      <c r="AB1445" t="s">
        <v>109</v>
      </c>
      <c r="AC1445" s="34">
        <v>41537.686435185184</v>
      </c>
      <c r="AD1445" t="s">
        <v>110</v>
      </c>
      <c r="AE1445" t="s">
        <v>111</v>
      </c>
      <c r="AF1445" t="s">
        <v>103</v>
      </c>
      <c r="AG1445" t="s">
        <v>103</v>
      </c>
      <c r="AH1445" t="s">
        <v>103</v>
      </c>
      <c r="AI1445" t="s">
        <v>103</v>
      </c>
      <c r="AJ1445" t="s">
        <v>103</v>
      </c>
      <c r="AK1445" t="s">
        <v>573</v>
      </c>
      <c r="AN1445" t="s">
        <v>574</v>
      </c>
      <c r="AO1445" t="s">
        <v>575</v>
      </c>
      <c r="AP1445">
        <v>14953938000130</v>
      </c>
    </row>
    <row r="1446" spans="1:42" x14ac:dyDescent="0.25">
      <c r="A1446" t="s">
        <v>2355</v>
      </c>
      <c r="B1446" t="s">
        <v>62</v>
      </c>
      <c r="C1446" t="s">
        <v>2356</v>
      </c>
      <c r="D1446">
        <v>2</v>
      </c>
      <c r="E1446" s="34" t="s">
        <v>5705</v>
      </c>
      <c r="F1446" s="34"/>
      <c r="G1446" s="34">
        <v>41541.733136574076</v>
      </c>
      <c r="I1446" t="s">
        <v>105</v>
      </c>
      <c r="J1446" t="s">
        <v>137</v>
      </c>
      <c r="Q1446" s="34">
        <v>41536.580706018518</v>
      </c>
      <c r="S1446" t="s">
        <v>107</v>
      </c>
      <c r="U1446" t="s">
        <v>103</v>
      </c>
      <c r="Y1446" t="s">
        <v>573</v>
      </c>
      <c r="Z1446" t="s">
        <v>103</v>
      </c>
      <c r="AA1446" s="34">
        <v>41534.414039351854</v>
      </c>
      <c r="AB1446" t="s">
        <v>109</v>
      </c>
      <c r="AC1446" s="34">
        <v>41537.695335648146</v>
      </c>
      <c r="AD1446" t="s">
        <v>110</v>
      </c>
      <c r="AE1446" t="s">
        <v>111</v>
      </c>
      <c r="AF1446" t="s">
        <v>103</v>
      </c>
      <c r="AG1446" t="s">
        <v>103</v>
      </c>
      <c r="AH1446" t="s">
        <v>103</v>
      </c>
      <c r="AI1446" t="s">
        <v>103</v>
      </c>
      <c r="AJ1446" t="s">
        <v>103</v>
      </c>
      <c r="AK1446" t="s">
        <v>573</v>
      </c>
      <c r="AN1446" t="s">
        <v>574</v>
      </c>
      <c r="AO1446" t="s">
        <v>575</v>
      </c>
      <c r="AP1446">
        <v>33150764000112</v>
      </c>
    </row>
    <row r="1447" spans="1:42" x14ac:dyDescent="0.25">
      <c r="A1447" t="s">
        <v>2357</v>
      </c>
      <c r="B1447" t="s">
        <v>62</v>
      </c>
      <c r="C1447" t="s">
        <v>2358</v>
      </c>
      <c r="D1447">
        <v>2</v>
      </c>
      <c r="E1447" s="34" t="s">
        <v>5706</v>
      </c>
      <c r="F1447" s="34"/>
      <c r="G1447" s="34">
        <v>41540.649814814817</v>
      </c>
      <c r="I1447" t="s">
        <v>116</v>
      </c>
      <c r="J1447" t="s">
        <v>117</v>
      </c>
      <c r="Q1447" s="34">
        <v>41536.634583333333</v>
      </c>
      <c r="S1447" t="s">
        <v>107</v>
      </c>
      <c r="U1447" t="s">
        <v>103</v>
      </c>
      <c r="Y1447" t="s">
        <v>573</v>
      </c>
      <c r="Z1447" t="s">
        <v>103</v>
      </c>
      <c r="AA1447" s="34">
        <v>41534.467916666668</v>
      </c>
      <c r="AB1447" t="s">
        <v>109</v>
      </c>
      <c r="AC1447" s="34">
        <v>41537.69871527778</v>
      </c>
      <c r="AD1447" t="s">
        <v>110</v>
      </c>
      <c r="AE1447" t="s">
        <v>111</v>
      </c>
      <c r="AF1447" t="s">
        <v>103</v>
      </c>
      <c r="AG1447" t="s">
        <v>103</v>
      </c>
      <c r="AH1447" t="s">
        <v>103</v>
      </c>
      <c r="AI1447" t="s">
        <v>103</v>
      </c>
      <c r="AJ1447" t="s">
        <v>103</v>
      </c>
      <c r="AK1447" t="s">
        <v>573</v>
      </c>
      <c r="AN1447" t="s">
        <v>574</v>
      </c>
      <c r="AO1447" t="s">
        <v>575</v>
      </c>
      <c r="AP1447">
        <v>31779382000127</v>
      </c>
    </row>
    <row r="1448" spans="1:42" x14ac:dyDescent="0.25">
      <c r="A1448" t="s">
        <v>2359</v>
      </c>
      <c r="B1448" t="s">
        <v>62</v>
      </c>
      <c r="C1448" t="s">
        <v>2360</v>
      </c>
      <c r="D1448">
        <v>2</v>
      </c>
      <c r="E1448" s="34" t="s">
        <v>5707</v>
      </c>
      <c r="F1448" s="34"/>
      <c r="G1448" s="34">
        <v>41541.43476851852</v>
      </c>
      <c r="I1448" t="s">
        <v>116</v>
      </c>
      <c r="J1448" t="s">
        <v>117</v>
      </c>
      <c r="Q1448" s="34">
        <v>41537.390150462961</v>
      </c>
      <c r="S1448" t="s">
        <v>107</v>
      </c>
      <c r="U1448" t="s">
        <v>103</v>
      </c>
      <c r="Y1448" t="s">
        <v>573</v>
      </c>
      <c r="Z1448" t="s">
        <v>103</v>
      </c>
      <c r="AA1448" s="34">
        <v>41534.640150462961</v>
      </c>
      <c r="AB1448" t="s">
        <v>109</v>
      </c>
      <c r="AC1448" s="34">
        <v>41537.705231481479</v>
      </c>
      <c r="AD1448" t="s">
        <v>110</v>
      </c>
      <c r="AE1448" t="s">
        <v>111</v>
      </c>
      <c r="AF1448" t="s">
        <v>103</v>
      </c>
      <c r="AG1448" t="s">
        <v>103</v>
      </c>
      <c r="AH1448" t="s">
        <v>103</v>
      </c>
      <c r="AI1448" t="s">
        <v>103</v>
      </c>
      <c r="AJ1448" t="s">
        <v>103</v>
      </c>
      <c r="AK1448" t="s">
        <v>573</v>
      </c>
      <c r="AN1448" t="s">
        <v>574</v>
      </c>
      <c r="AO1448" t="s">
        <v>575</v>
      </c>
      <c r="AP1448">
        <v>28151538000388</v>
      </c>
    </row>
    <row r="1449" spans="1:42" x14ac:dyDescent="0.25">
      <c r="A1449" t="s">
        <v>2361</v>
      </c>
      <c r="B1449" t="s">
        <v>62</v>
      </c>
      <c r="C1449" t="s">
        <v>2362</v>
      </c>
      <c r="D1449">
        <v>6</v>
      </c>
      <c r="E1449" s="34" t="s">
        <v>5708</v>
      </c>
      <c r="F1449" s="34"/>
      <c r="G1449" s="34">
        <v>41541.425868055558</v>
      </c>
      <c r="I1449" t="s">
        <v>105</v>
      </c>
      <c r="J1449" t="s">
        <v>137</v>
      </c>
      <c r="Q1449" s="34">
        <v>41540.654027777775</v>
      </c>
      <c r="S1449" t="s">
        <v>107</v>
      </c>
      <c r="U1449" t="s">
        <v>103</v>
      </c>
      <c r="Y1449" t="s">
        <v>573</v>
      </c>
      <c r="Z1449" t="s">
        <v>103</v>
      </c>
      <c r="AA1449" s="34">
        <v>41536.487361111111</v>
      </c>
      <c r="AB1449" t="s">
        <v>109</v>
      </c>
      <c r="AC1449" s="34">
        <v>41538.375972222224</v>
      </c>
      <c r="AD1449" t="s">
        <v>110</v>
      </c>
      <c r="AE1449" t="s">
        <v>103</v>
      </c>
      <c r="AF1449" t="s">
        <v>103</v>
      </c>
      <c r="AG1449" t="s">
        <v>103</v>
      </c>
      <c r="AH1449" t="s">
        <v>111</v>
      </c>
      <c r="AI1449" t="s">
        <v>103</v>
      </c>
      <c r="AJ1449" t="s">
        <v>103</v>
      </c>
      <c r="AK1449" t="s">
        <v>573</v>
      </c>
      <c r="AN1449" t="s">
        <v>574</v>
      </c>
      <c r="AO1449" t="s">
        <v>575</v>
      </c>
      <c r="AP1449">
        <v>4484727000142</v>
      </c>
    </row>
    <row r="1450" spans="1:42" x14ac:dyDescent="0.25">
      <c r="A1450" t="s">
        <v>2363</v>
      </c>
      <c r="B1450" t="s">
        <v>62</v>
      </c>
      <c r="C1450" t="s">
        <v>2364</v>
      </c>
      <c r="D1450">
        <v>6</v>
      </c>
      <c r="E1450" s="34" t="s">
        <v>5709</v>
      </c>
      <c r="F1450" s="34"/>
      <c r="G1450" s="34">
        <v>41540.372418981482</v>
      </c>
      <c r="I1450" t="s">
        <v>105</v>
      </c>
      <c r="J1450" t="s">
        <v>410</v>
      </c>
      <c r="Q1450" s="34">
        <v>41542.5</v>
      </c>
      <c r="S1450" t="s">
        <v>107</v>
      </c>
      <c r="U1450" t="s">
        <v>103</v>
      </c>
      <c r="Y1450" t="s">
        <v>573</v>
      </c>
      <c r="Z1450" t="s">
        <v>103</v>
      </c>
      <c r="AA1450" s="34">
        <v>41538.235648148147</v>
      </c>
      <c r="AB1450" t="s">
        <v>109</v>
      </c>
      <c r="AC1450" s="34">
        <v>41538.395821759259</v>
      </c>
      <c r="AD1450" t="s">
        <v>110</v>
      </c>
      <c r="AE1450" t="s">
        <v>111</v>
      </c>
      <c r="AF1450" t="s">
        <v>103</v>
      </c>
      <c r="AG1450" t="s">
        <v>103</v>
      </c>
      <c r="AH1450" t="s">
        <v>103</v>
      </c>
      <c r="AI1450" t="s">
        <v>103</v>
      </c>
      <c r="AJ1450" t="s">
        <v>103</v>
      </c>
      <c r="AK1450" t="s">
        <v>573</v>
      </c>
      <c r="AN1450" t="s">
        <v>574</v>
      </c>
      <c r="AO1450" t="s">
        <v>575</v>
      </c>
      <c r="AP1450">
        <v>4479623000140</v>
      </c>
    </row>
    <row r="1451" spans="1:42" x14ac:dyDescent="0.25">
      <c r="A1451" t="s">
        <v>2365</v>
      </c>
      <c r="B1451" t="s">
        <v>62</v>
      </c>
      <c r="C1451" t="s">
        <v>2366</v>
      </c>
      <c r="D1451">
        <v>3</v>
      </c>
      <c r="E1451" s="34" t="s">
        <v>5710</v>
      </c>
      <c r="F1451" s="34"/>
      <c r="G1451" s="34">
        <v>41540.656111111108</v>
      </c>
      <c r="I1451" t="s">
        <v>116</v>
      </c>
      <c r="J1451" t="s">
        <v>117</v>
      </c>
      <c r="Q1451" s="34">
        <v>41537.687488425923</v>
      </c>
      <c r="S1451" t="s">
        <v>107</v>
      </c>
      <c r="U1451" t="s">
        <v>103</v>
      </c>
      <c r="Y1451" t="s">
        <v>573</v>
      </c>
      <c r="Z1451" t="s">
        <v>103</v>
      </c>
      <c r="AA1451" s="34">
        <v>41535.520821759259</v>
      </c>
      <c r="AB1451" t="s">
        <v>109</v>
      </c>
      <c r="AC1451" s="34">
        <v>41538.493831018517</v>
      </c>
      <c r="AD1451" t="s">
        <v>110</v>
      </c>
      <c r="AE1451" t="s">
        <v>111</v>
      </c>
      <c r="AF1451" t="s">
        <v>103</v>
      </c>
      <c r="AG1451" t="s">
        <v>103</v>
      </c>
      <c r="AH1451" t="s">
        <v>103</v>
      </c>
      <c r="AI1451" t="s">
        <v>103</v>
      </c>
      <c r="AJ1451" t="s">
        <v>103</v>
      </c>
      <c r="AK1451" t="s">
        <v>573</v>
      </c>
      <c r="AN1451" t="s">
        <v>574</v>
      </c>
      <c r="AO1451" t="s">
        <v>575</v>
      </c>
      <c r="AP1451">
        <v>28010775000167</v>
      </c>
    </row>
    <row r="1452" spans="1:42" x14ac:dyDescent="0.25">
      <c r="A1452" t="s">
        <v>2367</v>
      </c>
      <c r="B1452" t="s">
        <v>62</v>
      </c>
      <c r="C1452" t="s">
        <v>2368</v>
      </c>
      <c r="D1452">
        <v>6</v>
      </c>
      <c r="E1452" s="34" t="s">
        <v>5711</v>
      </c>
      <c r="F1452" s="34"/>
      <c r="G1452" s="34">
        <v>41540.555358796293</v>
      </c>
      <c r="I1452" t="s">
        <v>105</v>
      </c>
      <c r="J1452" t="s">
        <v>410</v>
      </c>
      <c r="Q1452" s="34">
        <v>41542.5</v>
      </c>
      <c r="S1452" t="s">
        <v>107</v>
      </c>
      <c r="U1452" t="s">
        <v>103</v>
      </c>
      <c r="Y1452" t="s">
        <v>573</v>
      </c>
      <c r="Z1452" t="s">
        <v>103</v>
      </c>
      <c r="AA1452" s="34">
        <v>41538.549479166664</v>
      </c>
      <c r="AB1452" t="s">
        <v>109</v>
      </c>
      <c r="AC1452" s="34">
        <v>41540.36613425926</v>
      </c>
      <c r="AD1452" t="s">
        <v>110</v>
      </c>
      <c r="AE1452" t="s">
        <v>111</v>
      </c>
      <c r="AF1452" t="s">
        <v>103</v>
      </c>
      <c r="AG1452" t="s">
        <v>103</v>
      </c>
      <c r="AH1452" t="s">
        <v>103</v>
      </c>
      <c r="AI1452" t="s">
        <v>103</v>
      </c>
      <c r="AJ1452" t="s">
        <v>103</v>
      </c>
      <c r="AK1452" t="s">
        <v>573</v>
      </c>
      <c r="AN1452" t="s">
        <v>574</v>
      </c>
      <c r="AO1452" t="s">
        <v>575</v>
      </c>
      <c r="AP1452">
        <v>9486096000114</v>
      </c>
    </row>
    <row r="1453" spans="1:42" x14ac:dyDescent="0.25">
      <c r="A1453" t="s">
        <v>2369</v>
      </c>
      <c r="B1453" t="s">
        <v>62</v>
      </c>
      <c r="C1453" t="s">
        <v>1029</v>
      </c>
      <c r="D1453">
        <v>3</v>
      </c>
      <c r="E1453" s="34" t="s">
        <v>5712</v>
      </c>
      <c r="F1453" s="34"/>
      <c r="G1453" s="34">
        <v>41547.585092592592</v>
      </c>
      <c r="I1453" t="s">
        <v>116</v>
      </c>
      <c r="J1453" t="s">
        <v>117</v>
      </c>
      <c r="Q1453" s="34">
        <v>41537.55263888889</v>
      </c>
      <c r="S1453" t="s">
        <v>107</v>
      </c>
      <c r="U1453" t="s">
        <v>103</v>
      </c>
      <c r="Y1453" t="s">
        <v>573</v>
      </c>
      <c r="Z1453" t="s">
        <v>103</v>
      </c>
      <c r="AA1453" s="34">
        <v>41535.385972222219</v>
      </c>
      <c r="AB1453" t="s">
        <v>109</v>
      </c>
      <c r="AC1453" s="34">
        <v>41540.371828703705</v>
      </c>
      <c r="AD1453" t="s">
        <v>110</v>
      </c>
      <c r="AE1453" t="s">
        <v>111</v>
      </c>
      <c r="AF1453" t="s">
        <v>103</v>
      </c>
      <c r="AG1453" t="s">
        <v>111</v>
      </c>
      <c r="AH1453" t="s">
        <v>103</v>
      </c>
      <c r="AI1453" t="s">
        <v>103</v>
      </c>
      <c r="AJ1453" t="s">
        <v>103</v>
      </c>
      <c r="AK1453" t="s">
        <v>573</v>
      </c>
      <c r="AN1453" t="s">
        <v>574</v>
      </c>
      <c r="AO1453" t="s">
        <v>575</v>
      </c>
      <c r="AP1453">
        <v>9278798000102</v>
      </c>
    </row>
    <row r="1454" spans="1:42" x14ac:dyDescent="0.25">
      <c r="A1454" t="s">
        <v>2370</v>
      </c>
      <c r="B1454" t="s">
        <v>62</v>
      </c>
      <c r="C1454" t="s">
        <v>2371</v>
      </c>
      <c r="D1454">
        <v>11</v>
      </c>
      <c r="E1454" s="34" t="s">
        <v>5713</v>
      </c>
      <c r="F1454" s="34"/>
      <c r="G1454" s="34">
        <v>41540.476956018516</v>
      </c>
      <c r="I1454" t="s">
        <v>116</v>
      </c>
      <c r="J1454" t="s">
        <v>117</v>
      </c>
      <c r="Q1454" s="34">
        <v>41542.5</v>
      </c>
      <c r="S1454" t="s">
        <v>107</v>
      </c>
      <c r="U1454" t="s">
        <v>103</v>
      </c>
      <c r="Y1454" t="s">
        <v>573</v>
      </c>
      <c r="Z1454" t="s">
        <v>103</v>
      </c>
      <c r="AA1454" s="34">
        <v>41538.562847222223</v>
      </c>
      <c r="AB1454" t="s">
        <v>109</v>
      </c>
      <c r="AC1454" s="34">
        <v>41540.382731481484</v>
      </c>
      <c r="AD1454" t="s">
        <v>110</v>
      </c>
      <c r="AE1454" t="s">
        <v>111</v>
      </c>
      <c r="AF1454" t="s">
        <v>103</v>
      </c>
      <c r="AG1454" t="s">
        <v>111</v>
      </c>
      <c r="AH1454" t="s">
        <v>103</v>
      </c>
      <c r="AI1454" t="s">
        <v>103</v>
      </c>
      <c r="AJ1454" t="s">
        <v>103</v>
      </c>
      <c r="AK1454" t="s">
        <v>573</v>
      </c>
      <c r="AN1454" t="s">
        <v>574</v>
      </c>
      <c r="AO1454" t="s">
        <v>575</v>
      </c>
      <c r="AP1454">
        <v>7258885000172</v>
      </c>
    </row>
    <row r="1455" spans="1:42" x14ac:dyDescent="0.25">
      <c r="A1455" t="s">
        <v>2372</v>
      </c>
      <c r="B1455" t="s">
        <v>62</v>
      </c>
      <c r="C1455" t="s">
        <v>2373</v>
      </c>
      <c r="D1455">
        <v>2</v>
      </c>
      <c r="E1455" s="34" t="s">
        <v>5714</v>
      </c>
      <c r="F1455" s="34"/>
      <c r="G1455" s="34">
        <v>41541.439155092594</v>
      </c>
      <c r="I1455" t="s">
        <v>116</v>
      </c>
      <c r="J1455" t="s">
        <v>117</v>
      </c>
      <c r="Q1455" s="34">
        <v>41537.5309837963</v>
      </c>
      <c r="S1455" t="s">
        <v>107</v>
      </c>
      <c r="U1455" t="s">
        <v>103</v>
      </c>
      <c r="Y1455" t="s">
        <v>573</v>
      </c>
      <c r="Z1455" t="s">
        <v>103</v>
      </c>
      <c r="AA1455" s="34">
        <v>41535.364317129628</v>
      </c>
      <c r="AB1455" t="s">
        <v>109</v>
      </c>
      <c r="AC1455" s="34">
        <v>41540.392511574071</v>
      </c>
      <c r="AD1455" t="s">
        <v>110</v>
      </c>
      <c r="AE1455" t="s">
        <v>111</v>
      </c>
      <c r="AF1455" t="s">
        <v>103</v>
      </c>
      <c r="AG1455" t="s">
        <v>111</v>
      </c>
      <c r="AH1455" t="s">
        <v>103</v>
      </c>
      <c r="AI1455" t="s">
        <v>103</v>
      </c>
      <c r="AJ1455" t="s">
        <v>103</v>
      </c>
      <c r="AK1455" t="s">
        <v>573</v>
      </c>
      <c r="AN1455" t="s">
        <v>574</v>
      </c>
      <c r="AO1455" t="s">
        <v>575</v>
      </c>
      <c r="AP1455">
        <v>5333201000124</v>
      </c>
    </row>
    <row r="1456" spans="1:42" x14ac:dyDescent="0.25">
      <c r="A1456" t="s">
        <v>2374</v>
      </c>
      <c r="B1456" t="s">
        <v>62</v>
      </c>
      <c r="C1456" t="s">
        <v>676</v>
      </c>
      <c r="D1456">
        <v>4</v>
      </c>
      <c r="E1456" s="34" t="s">
        <v>5715</v>
      </c>
      <c r="F1456" s="34"/>
      <c r="G1456" s="34">
        <v>41542.72314814815</v>
      </c>
      <c r="I1456" t="s">
        <v>105</v>
      </c>
      <c r="J1456" t="s">
        <v>137</v>
      </c>
      <c r="Q1456" s="34">
        <v>41534.580590277779</v>
      </c>
      <c r="S1456" t="s">
        <v>107</v>
      </c>
      <c r="U1456" t="s">
        <v>103</v>
      </c>
      <c r="Y1456" t="s">
        <v>573</v>
      </c>
      <c r="Z1456" t="s">
        <v>103</v>
      </c>
      <c r="AA1456" s="34">
        <v>41530.413923611108</v>
      </c>
      <c r="AB1456" t="s">
        <v>109</v>
      </c>
      <c r="AC1456" s="34">
        <v>41540.393506944441</v>
      </c>
      <c r="AD1456" t="s">
        <v>110</v>
      </c>
      <c r="AE1456" t="s">
        <v>111</v>
      </c>
      <c r="AF1456" t="s">
        <v>103</v>
      </c>
      <c r="AG1456" t="s">
        <v>103</v>
      </c>
      <c r="AH1456" t="s">
        <v>103</v>
      </c>
      <c r="AI1456" t="s">
        <v>111</v>
      </c>
      <c r="AJ1456" t="s">
        <v>103</v>
      </c>
      <c r="AK1456" t="s">
        <v>573</v>
      </c>
      <c r="AN1456" t="s">
        <v>574</v>
      </c>
      <c r="AO1456" t="s">
        <v>575</v>
      </c>
      <c r="AP1456">
        <v>39275888000100</v>
      </c>
    </row>
    <row r="1457" spans="1:42" x14ac:dyDescent="0.25">
      <c r="A1457" t="s">
        <v>2375</v>
      </c>
      <c r="B1457" t="s">
        <v>62</v>
      </c>
      <c r="C1457" t="s">
        <v>2376</v>
      </c>
      <c r="D1457">
        <v>2</v>
      </c>
      <c r="E1457" s="34" t="s">
        <v>5716</v>
      </c>
      <c r="F1457" s="34"/>
      <c r="G1457" s="34">
        <v>41542.395810185182</v>
      </c>
      <c r="I1457" t="s">
        <v>105</v>
      </c>
      <c r="J1457" t="s">
        <v>137</v>
      </c>
      <c r="Q1457" s="34">
        <v>41537.571076388886</v>
      </c>
      <c r="S1457" t="s">
        <v>107</v>
      </c>
      <c r="U1457" t="s">
        <v>103</v>
      </c>
      <c r="Y1457" t="s">
        <v>573</v>
      </c>
      <c r="Z1457" t="s">
        <v>103</v>
      </c>
      <c r="AA1457" s="34">
        <v>41535.404409722221</v>
      </c>
      <c r="AB1457" t="s">
        <v>109</v>
      </c>
      <c r="AC1457" s="34">
        <v>41540.410081018519</v>
      </c>
      <c r="AD1457" t="s">
        <v>110</v>
      </c>
      <c r="AE1457" t="s">
        <v>111</v>
      </c>
      <c r="AF1457" t="s">
        <v>103</v>
      </c>
      <c r="AG1457" t="s">
        <v>111</v>
      </c>
      <c r="AH1457" t="s">
        <v>103</v>
      </c>
      <c r="AI1457" t="s">
        <v>103</v>
      </c>
      <c r="AJ1457" t="s">
        <v>103</v>
      </c>
      <c r="AK1457" t="s">
        <v>573</v>
      </c>
      <c r="AN1457" t="s">
        <v>574</v>
      </c>
      <c r="AO1457" t="s">
        <v>575</v>
      </c>
      <c r="AP1457">
        <v>73459208000147</v>
      </c>
    </row>
    <row r="1458" spans="1:42" x14ac:dyDescent="0.25">
      <c r="A1458" t="s">
        <v>2377</v>
      </c>
      <c r="B1458" t="s">
        <v>62</v>
      </c>
      <c r="C1458" t="s">
        <v>2378</v>
      </c>
      <c r="D1458">
        <v>2</v>
      </c>
      <c r="E1458" s="34" t="s">
        <v>5717</v>
      </c>
      <c r="F1458" s="34"/>
      <c r="G1458" s="34">
        <v>41540.684942129628</v>
      </c>
      <c r="I1458" t="s">
        <v>105</v>
      </c>
      <c r="J1458" t="s">
        <v>137</v>
      </c>
      <c r="Q1458" s="34">
        <v>41537.652314814812</v>
      </c>
      <c r="S1458" t="s">
        <v>107</v>
      </c>
      <c r="U1458" t="s">
        <v>103</v>
      </c>
      <c r="Y1458" t="s">
        <v>573</v>
      </c>
      <c r="Z1458" t="s">
        <v>103</v>
      </c>
      <c r="AA1458" s="34">
        <v>41535.485648148147</v>
      </c>
      <c r="AB1458" t="s">
        <v>109</v>
      </c>
      <c r="AC1458" s="34">
        <v>41540.430567129632</v>
      </c>
      <c r="AD1458" t="s">
        <v>110</v>
      </c>
      <c r="AE1458" t="s">
        <v>111</v>
      </c>
      <c r="AF1458" t="s">
        <v>103</v>
      </c>
      <c r="AG1458" t="s">
        <v>111</v>
      </c>
      <c r="AH1458" t="s">
        <v>103</v>
      </c>
      <c r="AI1458" t="s">
        <v>103</v>
      </c>
      <c r="AJ1458" t="s">
        <v>103</v>
      </c>
      <c r="AK1458" t="s">
        <v>573</v>
      </c>
      <c r="AN1458" t="s">
        <v>574</v>
      </c>
      <c r="AO1458" t="s">
        <v>575</v>
      </c>
      <c r="AP1458">
        <v>29235017000100</v>
      </c>
    </row>
    <row r="1459" spans="1:42" x14ac:dyDescent="0.25">
      <c r="A1459" t="s">
        <v>2379</v>
      </c>
      <c r="B1459" t="s">
        <v>62</v>
      </c>
      <c r="C1459" t="s">
        <v>2380</v>
      </c>
      <c r="D1459">
        <v>2</v>
      </c>
      <c r="E1459" s="34" t="s">
        <v>5718</v>
      </c>
      <c r="F1459" s="34"/>
      <c r="G1459" s="34">
        <v>41540.804074074076</v>
      </c>
      <c r="I1459" t="s">
        <v>105</v>
      </c>
      <c r="J1459" t="s">
        <v>137</v>
      </c>
      <c r="Q1459" s="34">
        <v>41537.669317129628</v>
      </c>
      <c r="S1459" t="s">
        <v>107</v>
      </c>
      <c r="U1459" t="s">
        <v>103</v>
      </c>
      <c r="Y1459" t="s">
        <v>573</v>
      </c>
      <c r="Z1459" t="s">
        <v>103</v>
      </c>
      <c r="AA1459" s="34">
        <v>41535.502650462964</v>
      </c>
      <c r="AB1459" t="s">
        <v>109</v>
      </c>
      <c r="AC1459" s="34">
        <v>41540.448796296296</v>
      </c>
      <c r="AD1459" t="s">
        <v>110</v>
      </c>
      <c r="AE1459" t="s">
        <v>111</v>
      </c>
      <c r="AF1459" t="s">
        <v>103</v>
      </c>
      <c r="AG1459" t="s">
        <v>111</v>
      </c>
      <c r="AH1459" t="s">
        <v>103</v>
      </c>
      <c r="AI1459" t="s">
        <v>103</v>
      </c>
      <c r="AJ1459" t="s">
        <v>103</v>
      </c>
      <c r="AK1459" t="s">
        <v>573</v>
      </c>
      <c r="AN1459" t="s">
        <v>574</v>
      </c>
      <c r="AO1459" t="s">
        <v>575</v>
      </c>
      <c r="AP1459">
        <v>36363372000120</v>
      </c>
    </row>
    <row r="1460" spans="1:42" x14ac:dyDescent="0.25">
      <c r="A1460" t="s">
        <v>2381</v>
      </c>
      <c r="B1460" t="s">
        <v>62</v>
      </c>
      <c r="C1460" t="s">
        <v>2382</v>
      </c>
      <c r="D1460">
        <v>2</v>
      </c>
      <c r="E1460" s="34" t="s">
        <v>5719</v>
      </c>
      <c r="F1460" s="34"/>
      <c r="G1460" s="34">
        <v>41540.739907407406</v>
      </c>
      <c r="I1460" t="s">
        <v>105</v>
      </c>
      <c r="J1460" t="s">
        <v>137</v>
      </c>
      <c r="Q1460" s="34">
        <v>41537.710543981484</v>
      </c>
      <c r="S1460" t="s">
        <v>107</v>
      </c>
      <c r="U1460" t="s">
        <v>103</v>
      </c>
      <c r="Y1460" t="s">
        <v>573</v>
      </c>
      <c r="Z1460" t="s">
        <v>103</v>
      </c>
      <c r="AA1460" s="34">
        <v>41535.543877314813</v>
      </c>
      <c r="AB1460" t="s">
        <v>109</v>
      </c>
      <c r="AC1460" s="34">
        <v>41540.479305555556</v>
      </c>
      <c r="AD1460" t="s">
        <v>110</v>
      </c>
      <c r="AE1460" t="s">
        <v>103</v>
      </c>
      <c r="AF1460" t="s">
        <v>103</v>
      </c>
      <c r="AG1460" t="s">
        <v>103</v>
      </c>
      <c r="AH1460" t="s">
        <v>111</v>
      </c>
      <c r="AI1460" t="s">
        <v>103</v>
      </c>
      <c r="AJ1460" t="s">
        <v>103</v>
      </c>
      <c r="AK1460" t="s">
        <v>573</v>
      </c>
      <c r="AN1460" t="s">
        <v>574</v>
      </c>
      <c r="AO1460" t="s">
        <v>575</v>
      </c>
      <c r="AP1460">
        <v>15102549000164</v>
      </c>
    </row>
    <row r="1461" spans="1:42" x14ac:dyDescent="0.25">
      <c r="A1461" t="s">
        <v>2383</v>
      </c>
      <c r="B1461" t="s">
        <v>62</v>
      </c>
      <c r="C1461" t="s">
        <v>2384</v>
      </c>
      <c r="D1461">
        <v>2</v>
      </c>
      <c r="E1461" s="34" t="s">
        <v>5720</v>
      </c>
      <c r="F1461" s="34"/>
      <c r="G1461" s="34">
        <v>41542.410057870373</v>
      </c>
      <c r="I1461" t="s">
        <v>105</v>
      </c>
      <c r="J1461" t="s">
        <v>145</v>
      </c>
      <c r="Q1461" s="34">
        <v>41537.741226851853</v>
      </c>
      <c r="S1461" t="s">
        <v>107</v>
      </c>
      <c r="U1461" t="s">
        <v>103</v>
      </c>
      <c r="Y1461" t="s">
        <v>573</v>
      </c>
      <c r="Z1461" t="s">
        <v>103</v>
      </c>
      <c r="AA1461" s="34">
        <v>41535.574560185189</v>
      </c>
      <c r="AB1461" t="s">
        <v>109</v>
      </c>
      <c r="AC1461" s="34">
        <v>41540.502638888887</v>
      </c>
      <c r="AD1461" t="s">
        <v>110</v>
      </c>
      <c r="AE1461" t="s">
        <v>103</v>
      </c>
      <c r="AF1461" t="s">
        <v>103</v>
      </c>
      <c r="AG1461" t="s">
        <v>103</v>
      </c>
      <c r="AH1461" t="s">
        <v>111</v>
      </c>
      <c r="AI1461" t="s">
        <v>103</v>
      </c>
      <c r="AJ1461" t="s">
        <v>103</v>
      </c>
      <c r="AK1461" t="s">
        <v>573</v>
      </c>
      <c r="AN1461" t="s">
        <v>574</v>
      </c>
      <c r="AO1461" t="s">
        <v>575</v>
      </c>
      <c r="AP1461">
        <v>31815160000112</v>
      </c>
    </row>
    <row r="1462" spans="1:42" x14ac:dyDescent="0.25">
      <c r="A1462" t="s">
        <v>2385</v>
      </c>
      <c r="B1462" t="s">
        <v>62</v>
      </c>
      <c r="C1462" t="s">
        <v>2386</v>
      </c>
      <c r="D1462">
        <v>2</v>
      </c>
      <c r="E1462" s="34" t="s">
        <v>5721</v>
      </c>
      <c r="F1462" s="34"/>
      <c r="G1462" s="34">
        <v>41541.404409722221</v>
      </c>
      <c r="I1462" t="s">
        <v>116</v>
      </c>
      <c r="J1462" t="s">
        <v>117</v>
      </c>
      <c r="Q1462" s="34">
        <v>41540.385428240741</v>
      </c>
      <c r="S1462" t="s">
        <v>107</v>
      </c>
      <c r="U1462" t="s">
        <v>103</v>
      </c>
      <c r="Y1462" t="s">
        <v>573</v>
      </c>
      <c r="Z1462" t="s">
        <v>103</v>
      </c>
      <c r="AA1462" s="34">
        <v>41535.635428240741</v>
      </c>
      <c r="AB1462" t="s">
        <v>109</v>
      </c>
      <c r="AC1462" s="34">
        <v>41540.51635416667</v>
      </c>
      <c r="AD1462" t="s">
        <v>110</v>
      </c>
      <c r="AE1462" t="s">
        <v>111</v>
      </c>
      <c r="AF1462" t="s">
        <v>103</v>
      </c>
      <c r="AG1462" t="s">
        <v>103</v>
      </c>
      <c r="AH1462" t="s">
        <v>103</v>
      </c>
      <c r="AI1462" t="s">
        <v>103</v>
      </c>
      <c r="AJ1462" t="s">
        <v>103</v>
      </c>
      <c r="AK1462" t="s">
        <v>573</v>
      </c>
      <c r="AN1462" t="s">
        <v>574</v>
      </c>
      <c r="AO1462" t="s">
        <v>575</v>
      </c>
      <c r="AP1462">
        <v>29001542000160</v>
      </c>
    </row>
    <row r="1463" spans="1:42" x14ac:dyDescent="0.25">
      <c r="A1463" t="s">
        <v>2387</v>
      </c>
      <c r="B1463" t="s">
        <v>62</v>
      </c>
      <c r="C1463" t="s">
        <v>2388</v>
      </c>
      <c r="D1463">
        <v>2</v>
      </c>
      <c r="E1463" s="34" t="s">
        <v>5722</v>
      </c>
      <c r="F1463" s="34"/>
      <c r="G1463" s="34">
        <v>41541.548159722224</v>
      </c>
      <c r="I1463" t="s">
        <v>105</v>
      </c>
      <c r="J1463" t="s">
        <v>145</v>
      </c>
      <c r="Q1463" s="34">
        <v>41540.398032407407</v>
      </c>
      <c r="S1463" t="s">
        <v>107</v>
      </c>
      <c r="U1463" t="s">
        <v>103</v>
      </c>
      <c r="Y1463" t="s">
        <v>573</v>
      </c>
      <c r="Z1463" t="s">
        <v>103</v>
      </c>
      <c r="AA1463" s="34">
        <v>41535.648032407407</v>
      </c>
      <c r="AB1463" t="s">
        <v>109</v>
      </c>
      <c r="AC1463" s="34">
        <v>41540.595011574071</v>
      </c>
      <c r="AD1463" t="s">
        <v>110</v>
      </c>
      <c r="AE1463" t="s">
        <v>103</v>
      </c>
      <c r="AF1463" t="s">
        <v>103</v>
      </c>
      <c r="AG1463" t="s">
        <v>103</v>
      </c>
      <c r="AH1463" t="s">
        <v>111</v>
      </c>
      <c r="AI1463" t="s">
        <v>103</v>
      </c>
      <c r="AJ1463" t="s">
        <v>103</v>
      </c>
      <c r="AK1463" t="s">
        <v>573</v>
      </c>
      <c r="AN1463" t="s">
        <v>574</v>
      </c>
      <c r="AO1463" t="s">
        <v>575</v>
      </c>
      <c r="AP1463">
        <v>10661482000184</v>
      </c>
    </row>
    <row r="1464" spans="1:42" x14ac:dyDescent="0.25">
      <c r="A1464" t="s">
        <v>2389</v>
      </c>
      <c r="B1464" t="s">
        <v>62</v>
      </c>
      <c r="C1464" t="s">
        <v>2390</v>
      </c>
      <c r="D1464">
        <v>2</v>
      </c>
      <c r="E1464" s="34" t="s">
        <v>5723</v>
      </c>
      <c r="F1464" s="34"/>
      <c r="G1464" s="34">
        <v>41541.626261574071</v>
      </c>
      <c r="I1464" t="s">
        <v>105</v>
      </c>
      <c r="J1464" t="s">
        <v>106</v>
      </c>
      <c r="Q1464" s="34">
        <v>41540.499027777776</v>
      </c>
      <c r="S1464" t="s">
        <v>107</v>
      </c>
      <c r="U1464" t="s">
        <v>103</v>
      </c>
      <c r="Y1464" t="s">
        <v>573</v>
      </c>
      <c r="Z1464" t="s">
        <v>103</v>
      </c>
      <c r="AA1464" s="34">
        <v>41535.749027777776</v>
      </c>
      <c r="AB1464" t="s">
        <v>109</v>
      </c>
      <c r="AC1464" s="34">
        <v>41540.615451388891</v>
      </c>
      <c r="AD1464" t="s">
        <v>110</v>
      </c>
      <c r="AE1464" t="s">
        <v>103</v>
      </c>
      <c r="AF1464" t="s">
        <v>103</v>
      </c>
      <c r="AG1464" t="s">
        <v>103</v>
      </c>
      <c r="AH1464" t="s">
        <v>111</v>
      </c>
      <c r="AI1464" t="s">
        <v>103</v>
      </c>
      <c r="AJ1464" t="s">
        <v>103</v>
      </c>
      <c r="AK1464" t="s">
        <v>573</v>
      </c>
      <c r="AN1464" t="s">
        <v>574</v>
      </c>
      <c r="AO1464" t="s">
        <v>575</v>
      </c>
      <c r="AP1464">
        <v>35998160000156</v>
      </c>
    </row>
    <row r="1465" spans="1:42" x14ac:dyDescent="0.25">
      <c r="A1465" t="s">
        <v>2391</v>
      </c>
      <c r="B1465" t="s">
        <v>62</v>
      </c>
      <c r="C1465" t="s">
        <v>2392</v>
      </c>
      <c r="D1465">
        <v>2</v>
      </c>
      <c r="E1465" s="34" t="s">
        <v>5724</v>
      </c>
      <c r="F1465" s="34"/>
      <c r="G1465" s="34">
        <v>41541.43886574074</v>
      </c>
      <c r="I1465" t="s">
        <v>105</v>
      </c>
      <c r="J1465" t="s">
        <v>137</v>
      </c>
      <c r="Q1465" s="34">
        <v>41540.5</v>
      </c>
      <c r="S1465" t="s">
        <v>107</v>
      </c>
      <c r="U1465" t="s">
        <v>103</v>
      </c>
      <c r="Y1465" t="s">
        <v>573</v>
      </c>
      <c r="Z1465" t="s">
        <v>103</v>
      </c>
      <c r="AA1465" s="34">
        <v>41535.772881944446</v>
      </c>
      <c r="AB1465" t="s">
        <v>109</v>
      </c>
      <c r="AC1465" s="34">
        <v>41540.631574074076</v>
      </c>
      <c r="AD1465" t="s">
        <v>110</v>
      </c>
      <c r="AE1465" t="s">
        <v>103</v>
      </c>
      <c r="AF1465" t="s">
        <v>103</v>
      </c>
      <c r="AG1465" t="s">
        <v>103</v>
      </c>
      <c r="AH1465" t="s">
        <v>111</v>
      </c>
      <c r="AI1465" t="s">
        <v>103</v>
      </c>
      <c r="AJ1465" t="s">
        <v>103</v>
      </c>
      <c r="AK1465" t="s">
        <v>573</v>
      </c>
      <c r="AN1465" t="s">
        <v>574</v>
      </c>
      <c r="AO1465" t="s">
        <v>575</v>
      </c>
      <c r="AP1465">
        <v>1678635000105</v>
      </c>
    </row>
    <row r="1466" spans="1:42" x14ac:dyDescent="0.25">
      <c r="A1466" t="s">
        <v>2393</v>
      </c>
      <c r="B1466" t="s">
        <v>62</v>
      </c>
      <c r="C1466" t="s">
        <v>2394</v>
      </c>
      <c r="D1466">
        <v>2</v>
      </c>
      <c r="E1466" s="34" t="s">
        <v>5725</v>
      </c>
      <c r="F1466" s="34"/>
      <c r="G1466" s="34">
        <v>41541.584652777776</v>
      </c>
      <c r="I1466" t="s">
        <v>105</v>
      </c>
      <c r="J1466" t="s">
        <v>137</v>
      </c>
      <c r="Q1466" s="34">
        <v>41540.480381944442</v>
      </c>
      <c r="S1466" t="s">
        <v>107</v>
      </c>
      <c r="U1466" t="s">
        <v>103</v>
      </c>
      <c r="Y1466" t="s">
        <v>573</v>
      </c>
      <c r="Z1466" t="s">
        <v>103</v>
      </c>
      <c r="AA1466" s="34">
        <v>41535.730381944442</v>
      </c>
      <c r="AB1466" t="s">
        <v>109</v>
      </c>
      <c r="AC1466" s="34">
        <v>41540.666875000003</v>
      </c>
      <c r="AD1466" t="s">
        <v>110</v>
      </c>
      <c r="AE1466" t="s">
        <v>103</v>
      </c>
      <c r="AF1466" t="s">
        <v>103</v>
      </c>
      <c r="AG1466" t="s">
        <v>103</v>
      </c>
      <c r="AH1466" t="s">
        <v>111</v>
      </c>
      <c r="AI1466" t="s">
        <v>103</v>
      </c>
      <c r="AJ1466" t="s">
        <v>103</v>
      </c>
      <c r="AK1466" t="s">
        <v>573</v>
      </c>
      <c r="AN1466" t="s">
        <v>574</v>
      </c>
      <c r="AO1466" t="s">
        <v>575</v>
      </c>
      <c r="AP1466">
        <v>6075786000192</v>
      </c>
    </row>
    <row r="1467" spans="1:42" x14ac:dyDescent="0.25">
      <c r="A1467" t="s">
        <v>2395</v>
      </c>
      <c r="B1467" t="s">
        <v>62</v>
      </c>
      <c r="C1467" t="s">
        <v>2396</v>
      </c>
      <c r="D1467">
        <v>2</v>
      </c>
      <c r="E1467" s="34" t="s">
        <v>5726</v>
      </c>
      <c r="F1467" s="34"/>
      <c r="G1467" s="34">
        <v>41541.618530092594</v>
      </c>
      <c r="I1467" t="s">
        <v>105</v>
      </c>
      <c r="J1467" t="s">
        <v>137</v>
      </c>
      <c r="Q1467" s="34">
        <v>41540.489398148151</v>
      </c>
      <c r="S1467" t="s">
        <v>107</v>
      </c>
      <c r="U1467" t="s">
        <v>103</v>
      </c>
      <c r="Y1467" t="s">
        <v>573</v>
      </c>
      <c r="Z1467" t="s">
        <v>103</v>
      </c>
      <c r="AA1467" s="34">
        <v>41535.739398148151</v>
      </c>
      <c r="AB1467" t="s">
        <v>109</v>
      </c>
      <c r="AC1467" s="34">
        <v>41541.302523148152</v>
      </c>
      <c r="AD1467" t="s">
        <v>110</v>
      </c>
      <c r="AE1467" t="s">
        <v>111</v>
      </c>
      <c r="AF1467" t="s">
        <v>103</v>
      </c>
      <c r="AG1467" t="s">
        <v>103</v>
      </c>
      <c r="AH1467" t="s">
        <v>111</v>
      </c>
      <c r="AI1467" t="s">
        <v>103</v>
      </c>
      <c r="AJ1467" t="s">
        <v>103</v>
      </c>
      <c r="AK1467" t="s">
        <v>573</v>
      </c>
      <c r="AN1467" t="s">
        <v>574</v>
      </c>
      <c r="AO1467" t="s">
        <v>575</v>
      </c>
      <c r="AP1467">
        <v>4991285000120</v>
      </c>
    </row>
    <row r="1468" spans="1:42" x14ac:dyDescent="0.25">
      <c r="A1468" t="s">
        <v>2397</v>
      </c>
      <c r="B1468" t="s">
        <v>62</v>
      </c>
      <c r="C1468" t="s">
        <v>2398</v>
      </c>
      <c r="D1468">
        <v>3</v>
      </c>
      <c r="E1468" s="34" t="s">
        <v>5727</v>
      </c>
      <c r="F1468" s="34"/>
      <c r="G1468" s="34">
        <v>41546.055879629632</v>
      </c>
      <c r="I1468" t="s">
        <v>105</v>
      </c>
      <c r="J1468" t="s">
        <v>137</v>
      </c>
      <c r="Q1468" s="34">
        <v>41537.555949074071</v>
      </c>
      <c r="S1468" t="s">
        <v>107</v>
      </c>
      <c r="U1468" t="s">
        <v>103</v>
      </c>
      <c r="Y1468" t="s">
        <v>573</v>
      </c>
      <c r="Z1468" t="s">
        <v>103</v>
      </c>
      <c r="AA1468" s="34">
        <v>41535.389282407406</v>
      </c>
      <c r="AB1468" t="s">
        <v>109</v>
      </c>
      <c r="AC1468" s="34">
        <v>41541.303090277775</v>
      </c>
      <c r="AD1468" t="s">
        <v>110</v>
      </c>
      <c r="AE1468" t="s">
        <v>103</v>
      </c>
      <c r="AF1468" t="s">
        <v>103</v>
      </c>
      <c r="AG1468" t="s">
        <v>103</v>
      </c>
      <c r="AH1468" t="s">
        <v>111</v>
      </c>
      <c r="AI1468" t="s">
        <v>103</v>
      </c>
      <c r="AJ1468" t="s">
        <v>103</v>
      </c>
      <c r="AK1468" t="s">
        <v>573</v>
      </c>
      <c r="AN1468" t="s">
        <v>574</v>
      </c>
      <c r="AO1468" t="s">
        <v>575</v>
      </c>
      <c r="AP1468">
        <v>32765174000131</v>
      </c>
    </row>
    <row r="1469" spans="1:42" x14ac:dyDescent="0.25">
      <c r="A1469" t="s">
        <v>2399</v>
      </c>
      <c r="B1469" t="s">
        <v>62</v>
      </c>
      <c r="C1469" t="s">
        <v>1796</v>
      </c>
      <c r="D1469">
        <v>3</v>
      </c>
      <c r="E1469" s="34" t="s">
        <v>5728</v>
      </c>
      <c r="F1469" s="34"/>
      <c r="G1469" s="34">
        <v>41542.916226851848</v>
      </c>
      <c r="I1469" t="s">
        <v>116</v>
      </c>
      <c r="J1469" t="s">
        <v>117</v>
      </c>
      <c r="Q1469" s="34">
        <v>41541.5</v>
      </c>
      <c r="S1469" t="s">
        <v>107</v>
      </c>
      <c r="U1469" t="s">
        <v>103</v>
      </c>
      <c r="Y1469" t="s">
        <v>573</v>
      </c>
      <c r="Z1469" t="s">
        <v>103</v>
      </c>
      <c r="AA1469" s="34">
        <v>41537.324594907404</v>
      </c>
      <c r="AB1469" t="s">
        <v>109</v>
      </c>
      <c r="AC1469" s="34">
        <v>41541.32298611111</v>
      </c>
      <c r="AD1469" t="s">
        <v>110</v>
      </c>
      <c r="AE1469" t="s">
        <v>111</v>
      </c>
      <c r="AF1469" t="s">
        <v>103</v>
      </c>
      <c r="AG1469" t="s">
        <v>103</v>
      </c>
      <c r="AH1469" t="s">
        <v>103</v>
      </c>
      <c r="AI1469" t="s">
        <v>103</v>
      </c>
      <c r="AJ1469" t="s">
        <v>103</v>
      </c>
      <c r="AK1469" t="s">
        <v>573</v>
      </c>
      <c r="AN1469" t="s">
        <v>574</v>
      </c>
      <c r="AO1469" t="s">
        <v>575</v>
      </c>
      <c r="AP1469">
        <v>6185363000125</v>
      </c>
    </row>
    <row r="1470" spans="1:42" x14ac:dyDescent="0.25">
      <c r="A1470" t="s">
        <v>2400</v>
      </c>
      <c r="B1470" t="s">
        <v>62</v>
      </c>
      <c r="C1470" t="s">
        <v>2401</v>
      </c>
      <c r="D1470">
        <v>2</v>
      </c>
      <c r="E1470" s="34" t="s">
        <v>5729</v>
      </c>
      <c r="F1470" s="34"/>
      <c r="G1470" s="34">
        <v>41541.559259259258</v>
      </c>
      <c r="I1470" t="s">
        <v>105</v>
      </c>
      <c r="J1470" t="s">
        <v>137</v>
      </c>
      <c r="Q1470" s="34">
        <v>41540.529120370367</v>
      </c>
      <c r="S1470" t="s">
        <v>107</v>
      </c>
      <c r="U1470" t="s">
        <v>103</v>
      </c>
      <c r="Y1470" t="s">
        <v>573</v>
      </c>
      <c r="Z1470" t="s">
        <v>103</v>
      </c>
      <c r="AA1470" s="34">
        <v>41536.362453703703</v>
      </c>
      <c r="AB1470" t="s">
        <v>109</v>
      </c>
      <c r="AC1470" s="34">
        <v>41541.36042824074</v>
      </c>
      <c r="AD1470" t="s">
        <v>110</v>
      </c>
      <c r="AE1470" t="s">
        <v>111</v>
      </c>
      <c r="AF1470" t="s">
        <v>103</v>
      </c>
      <c r="AG1470" t="s">
        <v>103</v>
      </c>
      <c r="AH1470" t="s">
        <v>103</v>
      </c>
      <c r="AI1470" t="s">
        <v>103</v>
      </c>
      <c r="AJ1470" t="s">
        <v>103</v>
      </c>
      <c r="AK1470" t="s">
        <v>573</v>
      </c>
      <c r="AN1470" t="s">
        <v>574</v>
      </c>
      <c r="AO1470" t="s">
        <v>575</v>
      </c>
      <c r="AP1470">
        <v>13020977000112</v>
      </c>
    </row>
    <row r="1471" spans="1:42" x14ac:dyDescent="0.25">
      <c r="A1471" t="s">
        <v>2402</v>
      </c>
      <c r="B1471" t="s">
        <v>62</v>
      </c>
      <c r="C1471" t="s">
        <v>2403</v>
      </c>
      <c r="D1471">
        <v>6</v>
      </c>
      <c r="E1471" s="34" t="s">
        <v>5730</v>
      </c>
      <c r="F1471" s="34"/>
      <c r="G1471" s="34">
        <v>41541.557175925926</v>
      </c>
      <c r="I1471" t="s">
        <v>105</v>
      </c>
      <c r="J1471" t="s">
        <v>137</v>
      </c>
      <c r="Q1471" s="34">
        <v>41542.5</v>
      </c>
      <c r="S1471" t="s">
        <v>107</v>
      </c>
      <c r="U1471" t="s">
        <v>103</v>
      </c>
      <c r="Y1471" t="s">
        <v>573</v>
      </c>
      <c r="Z1471" t="s">
        <v>103</v>
      </c>
      <c r="AA1471" s="34">
        <v>41538.956736111111</v>
      </c>
      <c r="AB1471" t="s">
        <v>109</v>
      </c>
      <c r="AC1471" s="34">
        <v>41541.382673611108</v>
      </c>
      <c r="AD1471" t="s">
        <v>110</v>
      </c>
      <c r="AE1471" t="s">
        <v>103</v>
      </c>
      <c r="AF1471" t="s">
        <v>103</v>
      </c>
      <c r="AG1471" t="s">
        <v>103</v>
      </c>
      <c r="AH1471" t="s">
        <v>111</v>
      </c>
      <c r="AI1471" t="s">
        <v>103</v>
      </c>
      <c r="AJ1471" t="s">
        <v>103</v>
      </c>
      <c r="AK1471" t="s">
        <v>573</v>
      </c>
      <c r="AN1471" t="s">
        <v>574</v>
      </c>
      <c r="AO1471" t="s">
        <v>575</v>
      </c>
      <c r="AP1471">
        <v>3709703000181</v>
      </c>
    </row>
    <row r="1472" spans="1:42" x14ac:dyDescent="0.25">
      <c r="A1472" t="s">
        <v>2404</v>
      </c>
      <c r="B1472" t="s">
        <v>62</v>
      </c>
      <c r="C1472" t="s">
        <v>2364</v>
      </c>
      <c r="D1472">
        <v>7</v>
      </c>
      <c r="E1472" s="34" t="s">
        <v>5731</v>
      </c>
      <c r="F1472" s="34"/>
      <c r="G1472" s="34">
        <v>41542.230162037034</v>
      </c>
      <c r="I1472" t="s">
        <v>116</v>
      </c>
      <c r="J1472" t="s">
        <v>117</v>
      </c>
      <c r="Q1472" s="34">
        <v>41542.539907407408</v>
      </c>
      <c r="S1472" t="s">
        <v>107</v>
      </c>
      <c r="U1472" t="s">
        <v>103</v>
      </c>
      <c r="Y1472" t="s">
        <v>573</v>
      </c>
      <c r="Z1472" t="s">
        <v>103</v>
      </c>
      <c r="AA1472" s="34">
        <v>41540.373240740744</v>
      </c>
      <c r="AB1472" t="s">
        <v>109</v>
      </c>
      <c r="AC1472" s="34">
        <v>41541.387719907405</v>
      </c>
      <c r="AD1472" t="s">
        <v>110</v>
      </c>
      <c r="AE1472" t="s">
        <v>111</v>
      </c>
      <c r="AF1472" t="s">
        <v>103</v>
      </c>
      <c r="AG1472" t="s">
        <v>103</v>
      </c>
      <c r="AH1472" t="s">
        <v>103</v>
      </c>
      <c r="AI1472" t="s">
        <v>103</v>
      </c>
      <c r="AJ1472" t="s">
        <v>103</v>
      </c>
      <c r="AK1472" t="s">
        <v>573</v>
      </c>
      <c r="AN1472" t="s">
        <v>574</v>
      </c>
      <c r="AO1472" t="s">
        <v>575</v>
      </c>
      <c r="AP1472">
        <v>4479623000140</v>
      </c>
    </row>
    <row r="1473" spans="1:42" x14ac:dyDescent="0.25">
      <c r="A1473" t="s">
        <v>2405</v>
      </c>
      <c r="B1473" t="s">
        <v>62</v>
      </c>
      <c r="C1473" t="s">
        <v>2406</v>
      </c>
      <c r="D1473">
        <v>2</v>
      </c>
      <c r="E1473" s="34" t="s">
        <v>5732</v>
      </c>
      <c r="F1473" s="34"/>
      <c r="G1473" s="34">
        <v>41542.5387962963</v>
      </c>
      <c r="I1473" t="s">
        <v>105</v>
      </c>
      <c r="J1473" t="s">
        <v>137</v>
      </c>
      <c r="Q1473" s="34">
        <v>41540.55940972222</v>
      </c>
      <c r="S1473" t="s">
        <v>107</v>
      </c>
      <c r="U1473" t="s">
        <v>103</v>
      </c>
      <c r="Y1473" t="s">
        <v>573</v>
      </c>
      <c r="Z1473" t="s">
        <v>103</v>
      </c>
      <c r="AA1473" s="34">
        <v>41536.392743055556</v>
      </c>
      <c r="AB1473" t="s">
        <v>109</v>
      </c>
      <c r="AC1473" s="34">
        <v>41541.403437499997</v>
      </c>
      <c r="AD1473" t="s">
        <v>110</v>
      </c>
      <c r="AE1473" t="s">
        <v>103</v>
      </c>
      <c r="AF1473" t="s">
        <v>103</v>
      </c>
      <c r="AG1473" t="s">
        <v>103</v>
      </c>
      <c r="AH1473" t="s">
        <v>103</v>
      </c>
      <c r="AI1473" t="s">
        <v>103</v>
      </c>
      <c r="AJ1473" t="s">
        <v>103</v>
      </c>
      <c r="AK1473" t="s">
        <v>573</v>
      </c>
      <c r="AM1473">
        <v>12885989000147</v>
      </c>
      <c r="AN1473" t="s">
        <v>574</v>
      </c>
      <c r="AO1473" t="s">
        <v>575</v>
      </c>
      <c r="AP1473">
        <v>12885989000147</v>
      </c>
    </row>
    <row r="1474" spans="1:42" x14ac:dyDescent="0.25">
      <c r="A1474" t="s">
        <v>2407</v>
      </c>
      <c r="B1474" t="s">
        <v>62</v>
      </c>
      <c r="C1474" t="s">
        <v>2408</v>
      </c>
      <c r="D1474">
        <v>2</v>
      </c>
      <c r="E1474" s="34" t="s">
        <v>5733</v>
      </c>
      <c r="F1474" s="34"/>
      <c r="G1474" s="34">
        <v>41542.387384259258</v>
      </c>
      <c r="I1474" t="s">
        <v>105</v>
      </c>
      <c r="J1474" t="s">
        <v>137</v>
      </c>
      <c r="Q1474" s="34">
        <v>41540.601851851854</v>
      </c>
      <c r="S1474" t="s">
        <v>107</v>
      </c>
      <c r="U1474" t="s">
        <v>103</v>
      </c>
      <c r="Y1474" t="s">
        <v>573</v>
      </c>
      <c r="Z1474" t="s">
        <v>103</v>
      </c>
      <c r="AA1474" s="34">
        <v>41536.435185185182</v>
      </c>
      <c r="AB1474" t="s">
        <v>109</v>
      </c>
      <c r="AC1474" s="34">
        <v>41541.427939814814</v>
      </c>
      <c r="AD1474" t="s">
        <v>110</v>
      </c>
      <c r="AE1474" t="s">
        <v>111</v>
      </c>
      <c r="AF1474" t="s">
        <v>103</v>
      </c>
      <c r="AG1474" t="s">
        <v>103</v>
      </c>
      <c r="AH1474" t="s">
        <v>103</v>
      </c>
      <c r="AI1474" t="s">
        <v>111</v>
      </c>
      <c r="AJ1474" t="s">
        <v>103</v>
      </c>
      <c r="AK1474" t="s">
        <v>573</v>
      </c>
      <c r="AN1474" t="s">
        <v>574</v>
      </c>
      <c r="AO1474" t="s">
        <v>575</v>
      </c>
      <c r="AP1474">
        <v>5665977000141</v>
      </c>
    </row>
    <row r="1475" spans="1:42" x14ac:dyDescent="0.25">
      <c r="A1475" t="s">
        <v>2409</v>
      </c>
      <c r="B1475" t="s">
        <v>62</v>
      </c>
      <c r="C1475" t="s">
        <v>2410</v>
      </c>
      <c r="D1475">
        <v>2</v>
      </c>
      <c r="E1475" s="34" t="s">
        <v>5734</v>
      </c>
      <c r="F1475" s="34"/>
      <c r="G1475" s="34">
        <v>41541.641759259262</v>
      </c>
      <c r="I1475" t="s">
        <v>105</v>
      </c>
      <c r="J1475" t="s">
        <v>372</v>
      </c>
      <c r="Q1475" s="34">
        <v>41540.62699074074</v>
      </c>
      <c r="S1475" t="s">
        <v>107</v>
      </c>
      <c r="U1475" t="s">
        <v>103</v>
      </c>
      <c r="Y1475" t="s">
        <v>573</v>
      </c>
      <c r="Z1475" t="s">
        <v>103</v>
      </c>
      <c r="AA1475" s="34">
        <v>41536.460324074076</v>
      </c>
      <c r="AB1475" t="s">
        <v>109</v>
      </c>
      <c r="AC1475" s="34">
        <v>41541.440300925926</v>
      </c>
      <c r="AD1475" t="s">
        <v>110</v>
      </c>
      <c r="AE1475" t="s">
        <v>103</v>
      </c>
      <c r="AF1475" t="s">
        <v>103</v>
      </c>
      <c r="AG1475" t="s">
        <v>103</v>
      </c>
      <c r="AH1475" t="s">
        <v>111</v>
      </c>
      <c r="AI1475" t="s">
        <v>103</v>
      </c>
      <c r="AJ1475" t="s">
        <v>103</v>
      </c>
      <c r="AK1475" t="s">
        <v>573</v>
      </c>
      <c r="AN1475" t="s">
        <v>574</v>
      </c>
      <c r="AO1475" t="s">
        <v>575</v>
      </c>
      <c r="AP1475">
        <v>7972271000158</v>
      </c>
    </row>
    <row r="1476" spans="1:42" x14ac:dyDescent="0.25">
      <c r="A1476" t="s">
        <v>2411</v>
      </c>
      <c r="B1476" t="s">
        <v>62</v>
      </c>
      <c r="C1476" t="s">
        <v>2412</v>
      </c>
      <c r="D1476">
        <v>2</v>
      </c>
      <c r="E1476" s="34" t="s">
        <v>5735</v>
      </c>
      <c r="F1476" s="34"/>
      <c r="G1476" s="34">
        <v>41541.631064814814</v>
      </c>
      <c r="I1476" t="s">
        <v>105</v>
      </c>
      <c r="J1476" t="s">
        <v>137</v>
      </c>
      <c r="Q1476" s="34">
        <v>41541.5</v>
      </c>
      <c r="S1476" t="s">
        <v>107</v>
      </c>
      <c r="U1476" t="s">
        <v>103</v>
      </c>
      <c r="Y1476" t="s">
        <v>573</v>
      </c>
      <c r="Z1476" t="s">
        <v>103</v>
      </c>
      <c r="AA1476" s="34">
        <v>41536.819050925929</v>
      </c>
      <c r="AB1476" t="s">
        <v>109</v>
      </c>
      <c r="AC1476" s="34">
        <v>41541.486967592595</v>
      </c>
      <c r="AD1476" t="s">
        <v>110</v>
      </c>
      <c r="AE1476" t="s">
        <v>103</v>
      </c>
      <c r="AF1476" t="s">
        <v>103</v>
      </c>
      <c r="AG1476" t="s">
        <v>103</v>
      </c>
      <c r="AH1476" t="s">
        <v>111</v>
      </c>
      <c r="AI1476" t="s">
        <v>103</v>
      </c>
      <c r="AJ1476" t="s">
        <v>103</v>
      </c>
      <c r="AK1476" t="s">
        <v>573</v>
      </c>
      <c r="AN1476" t="s">
        <v>574</v>
      </c>
      <c r="AO1476" t="s">
        <v>575</v>
      </c>
      <c r="AP1476">
        <v>27984806000118</v>
      </c>
    </row>
    <row r="1477" spans="1:42" x14ac:dyDescent="0.25">
      <c r="A1477" t="s">
        <v>2413</v>
      </c>
      <c r="B1477" t="s">
        <v>62</v>
      </c>
      <c r="C1477" t="s">
        <v>2414</v>
      </c>
      <c r="D1477">
        <v>2</v>
      </c>
      <c r="E1477" s="34" t="s">
        <v>5736</v>
      </c>
      <c r="F1477" s="34"/>
      <c r="G1477" s="34">
        <v>41541.647939814815</v>
      </c>
      <c r="I1477" t="s">
        <v>105</v>
      </c>
      <c r="J1477" t="s">
        <v>137</v>
      </c>
      <c r="Q1477" s="34">
        <v>41540.68917824074</v>
      </c>
      <c r="S1477" t="s">
        <v>107</v>
      </c>
      <c r="U1477" t="s">
        <v>103</v>
      </c>
      <c r="Y1477" t="s">
        <v>573</v>
      </c>
      <c r="Z1477" t="s">
        <v>103</v>
      </c>
      <c r="AA1477" s="34">
        <v>41536.522511574076</v>
      </c>
      <c r="AB1477" t="s">
        <v>109</v>
      </c>
      <c r="AC1477" s="34">
        <v>41541.491770833331</v>
      </c>
      <c r="AD1477" t="s">
        <v>110</v>
      </c>
      <c r="AE1477" t="s">
        <v>103</v>
      </c>
      <c r="AF1477" t="s">
        <v>103</v>
      </c>
      <c r="AG1477" t="s">
        <v>103</v>
      </c>
      <c r="AH1477" t="s">
        <v>111</v>
      </c>
      <c r="AI1477" t="s">
        <v>103</v>
      </c>
      <c r="AJ1477" t="s">
        <v>103</v>
      </c>
      <c r="AK1477" t="s">
        <v>573</v>
      </c>
      <c r="AN1477" t="s">
        <v>574</v>
      </c>
      <c r="AO1477" t="s">
        <v>575</v>
      </c>
      <c r="AP1477">
        <v>39826391000133</v>
      </c>
    </row>
    <row r="1478" spans="1:42" x14ac:dyDescent="0.25">
      <c r="A1478" t="s">
        <v>2415</v>
      </c>
      <c r="B1478" t="s">
        <v>62</v>
      </c>
      <c r="C1478" t="s">
        <v>2416</v>
      </c>
      <c r="D1478">
        <v>2</v>
      </c>
      <c r="E1478" s="34" t="s">
        <v>5737</v>
      </c>
      <c r="F1478" s="34"/>
      <c r="G1478" s="34">
        <v>41541.697048611109</v>
      </c>
      <c r="I1478" t="s">
        <v>105</v>
      </c>
      <c r="J1478" t="s">
        <v>137</v>
      </c>
      <c r="Q1478" s="34">
        <v>41540.550509259258</v>
      </c>
      <c r="S1478" t="s">
        <v>107</v>
      </c>
      <c r="U1478" t="s">
        <v>103</v>
      </c>
      <c r="Y1478" t="s">
        <v>573</v>
      </c>
      <c r="Z1478" t="s">
        <v>103</v>
      </c>
      <c r="AA1478" s="34">
        <v>41536.383842592593</v>
      </c>
      <c r="AB1478" t="s">
        <v>109</v>
      </c>
      <c r="AC1478" s="34">
        <v>41541.58258101852</v>
      </c>
      <c r="AD1478" t="s">
        <v>110</v>
      </c>
      <c r="AE1478" t="s">
        <v>103</v>
      </c>
      <c r="AF1478" t="s">
        <v>103</v>
      </c>
      <c r="AG1478" t="s">
        <v>103</v>
      </c>
      <c r="AH1478" t="s">
        <v>111</v>
      </c>
      <c r="AI1478" t="s">
        <v>103</v>
      </c>
      <c r="AJ1478" t="s">
        <v>103</v>
      </c>
      <c r="AK1478" t="s">
        <v>573</v>
      </c>
      <c r="AN1478" t="s">
        <v>574</v>
      </c>
      <c r="AO1478" t="s">
        <v>575</v>
      </c>
      <c r="AP1478">
        <v>2937285000117</v>
      </c>
    </row>
    <row r="1479" spans="1:42" x14ac:dyDescent="0.25">
      <c r="A1479" t="s">
        <v>2417</v>
      </c>
      <c r="B1479" t="s">
        <v>62</v>
      </c>
      <c r="C1479" t="s">
        <v>2418</v>
      </c>
      <c r="D1479">
        <v>2</v>
      </c>
      <c r="E1479" s="34" t="s">
        <v>5738</v>
      </c>
      <c r="F1479" s="34"/>
      <c r="G1479" s="34">
        <v>41542.448310185187</v>
      </c>
      <c r="I1479" t="s">
        <v>105</v>
      </c>
      <c r="J1479" t="s">
        <v>137</v>
      </c>
      <c r="Q1479" s="34">
        <v>41541.5</v>
      </c>
      <c r="S1479" t="s">
        <v>107</v>
      </c>
      <c r="U1479" t="s">
        <v>103</v>
      </c>
      <c r="Y1479" t="s">
        <v>573</v>
      </c>
      <c r="Z1479" t="s">
        <v>103</v>
      </c>
      <c r="AA1479" s="34">
        <v>41536.766527777778</v>
      </c>
      <c r="AB1479" t="s">
        <v>109</v>
      </c>
      <c r="AC1479" s="34">
        <v>41541.60392361111</v>
      </c>
      <c r="AD1479" t="s">
        <v>110</v>
      </c>
      <c r="AE1479" t="s">
        <v>103</v>
      </c>
      <c r="AF1479" t="s">
        <v>103</v>
      </c>
      <c r="AG1479" t="s">
        <v>103</v>
      </c>
      <c r="AH1479" t="s">
        <v>111</v>
      </c>
      <c r="AI1479" t="s">
        <v>103</v>
      </c>
      <c r="AJ1479" t="s">
        <v>103</v>
      </c>
      <c r="AK1479" t="s">
        <v>573</v>
      </c>
      <c r="AN1479" t="s">
        <v>574</v>
      </c>
      <c r="AO1479" t="s">
        <v>575</v>
      </c>
      <c r="AP1479">
        <v>805711000133</v>
      </c>
    </row>
    <row r="1480" spans="1:42" x14ac:dyDescent="0.25">
      <c r="A1480" t="s">
        <v>2419</v>
      </c>
      <c r="B1480" t="s">
        <v>62</v>
      </c>
      <c r="C1480" t="s">
        <v>2271</v>
      </c>
      <c r="D1480">
        <v>3</v>
      </c>
      <c r="E1480" s="34" t="s">
        <v>5739</v>
      </c>
      <c r="F1480" s="34"/>
      <c r="G1480" s="34">
        <v>41544.26053240741</v>
      </c>
      <c r="I1480" t="s">
        <v>116</v>
      </c>
      <c r="J1480" t="s">
        <v>117</v>
      </c>
      <c r="Q1480" s="34">
        <v>41541.646782407406</v>
      </c>
      <c r="S1480" t="s">
        <v>107</v>
      </c>
      <c r="U1480" t="s">
        <v>103</v>
      </c>
      <c r="Y1480" t="s">
        <v>573</v>
      </c>
      <c r="Z1480" t="s">
        <v>103</v>
      </c>
      <c r="AA1480" s="34">
        <v>41537.480115740742</v>
      </c>
      <c r="AB1480" t="s">
        <v>109</v>
      </c>
      <c r="AC1480" s="34">
        <v>41541.61173611111</v>
      </c>
      <c r="AD1480" t="s">
        <v>110</v>
      </c>
      <c r="AE1480" t="s">
        <v>103</v>
      </c>
      <c r="AF1480" t="s">
        <v>103</v>
      </c>
      <c r="AG1480" t="s">
        <v>103</v>
      </c>
      <c r="AH1480" t="s">
        <v>111</v>
      </c>
      <c r="AI1480" t="s">
        <v>103</v>
      </c>
      <c r="AJ1480" t="s">
        <v>103</v>
      </c>
      <c r="AK1480" t="s">
        <v>573</v>
      </c>
      <c r="AN1480" t="s">
        <v>574</v>
      </c>
      <c r="AO1480" t="s">
        <v>575</v>
      </c>
      <c r="AP1480">
        <v>31364938000114</v>
      </c>
    </row>
    <row r="1481" spans="1:42" x14ac:dyDescent="0.25">
      <c r="A1481" t="s">
        <v>2420</v>
      </c>
      <c r="B1481" t="s">
        <v>62</v>
      </c>
      <c r="C1481" t="s">
        <v>2421</v>
      </c>
      <c r="D1481">
        <v>3</v>
      </c>
      <c r="E1481" s="34" t="s">
        <v>5740</v>
      </c>
      <c r="F1481" s="34"/>
      <c r="G1481" s="34">
        <v>41547.209791666668</v>
      </c>
      <c r="I1481" t="s">
        <v>116</v>
      </c>
      <c r="J1481" t="s">
        <v>117</v>
      </c>
      <c r="Q1481" s="34">
        <v>41536.520150462966</v>
      </c>
      <c r="S1481" t="s">
        <v>107</v>
      </c>
      <c r="U1481" t="s">
        <v>103</v>
      </c>
      <c r="Y1481" t="s">
        <v>573</v>
      </c>
      <c r="Z1481" t="s">
        <v>103</v>
      </c>
      <c r="AA1481" s="34">
        <v>41534.353483796294</v>
      </c>
      <c r="AB1481" t="s">
        <v>109</v>
      </c>
      <c r="AC1481" s="34">
        <v>41541.661550925928</v>
      </c>
      <c r="AD1481" t="s">
        <v>110</v>
      </c>
      <c r="AE1481" t="s">
        <v>103</v>
      </c>
      <c r="AF1481" t="s">
        <v>103</v>
      </c>
      <c r="AG1481" t="s">
        <v>103</v>
      </c>
      <c r="AH1481" t="s">
        <v>111</v>
      </c>
      <c r="AI1481" t="s">
        <v>111</v>
      </c>
      <c r="AJ1481" t="s">
        <v>103</v>
      </c>
      <c r="AK1481" t="s">
        <v>573</v>
      </c>
      <c r="AN1481" t="s">
        <v>574</v>
      </c>
      <c r="AO1481" t="s">
        <v>575</v>
      </c>
      <c r="AP1481">
        <v>2765326000135</v>
      </c>
    </row>
    <row r="1482" spans="1:42" x14ac:dyDescent="0.25">
      <c r="A1482" t="s">
        <v>2422</v>
      </c>
      <c r="B1482" t="s">
        <v>62</v>
      </c>
      <c r="C1482" t="s">
        <v>1083</v>
      </c>
      <c r="D1482">
        <v>3</v>
      </c>
      <c r="E1482" s="34" t="s">
        <v>5741</v>
      </c>
      <c r="F1482" s="34"/>
      <c r="G1482" s="34">
        <v>41542.807870370372</v>
      </c>
      <c r="I1482" t="s">
        <v>116</v>
      </c>
      <c r="J1482" t="s">
        <v>117</v>
      </c>
      <c r="Q1482" s="34">
        <v>41542.5</v>
      </c>
      <c r="S1482" t="s">
        <v>107</v>
      </c>
      <c r="U1482" t="s">
        <v>103</v>
      </c>
      <c r="Y1482" t="s">
        <v>573</v>
      </c>
      <c r="Z1482" t="s">
        <v>103</v>
      </c>
      <c r="AA1482" s="34">
        <v>41537.932314814818</v>
      </c>
      <c r="AB1482" t="s">
        <v>109</v>
      </c>
      <c r="AC1482" s="34">
        <v>41541.700208333335</v>
      </c>
      <c r="AD1482" t="s">
        <v>110</v>
      </c>
      <c r="AE1482" t="s">
        <v>103</v>
      </c>
      <c r="AF1482" t="s">
        <v>103</v>
      </c>
      <c r="AG1482" t="s">
        <v>103</v>
      </c>
      <c r="AH1482" t="s">
        <v>111</v>
      </c>
      <c r="AI1482" t="s">
        <v>103</v>
      </c>
      <c r="AJ1482" t="s">
        <v>103</v>
      </c>
      <c r="AK1482" t="s">
        <v>573</v>
      </c>
      <c r="AN1482" t="s">
        <v>574</v>
      </c>
      <c r="AO1482" t="s">
        <v>575</v>
      </c>
      <c r="AP1482">
        <v>14794464000121</v>
      </c>
    </row>
    <row r="1483" spans="1:42" x14ac:dyDescent="0.25">
      <c r="A1483" t="s">
        <v>2423</v>
      </c>
      <c r="B1483" t="s">
        <v>62</v>
      </c>
      <c r="C1483" t="s">
        <v>1619</v>
      </c>
      <c r="D1483">
        <v>2</v>
      </c>
      <c r="E1483" s="34" t="s">
        <v>5742</v>
      </c>
      <c r="F1483" s="34"/>
      <c r="G1483" s="34">
        <v>41542.648726851854</v>
      </c>
      <c r="I1483" t="s">
        <v>105</v>
      </c>
      <c r="J1483" t="s">
        <v>137</v>
      </c>
      <c r="Q1483" s="34">
        <v>41542.362407407411</v>
      </c>
      <c r="S1483" t="s">
        <v>107</v>
      </c>
      <c r="U1483" t="s">
        <v>103</v>
      </c>
      <c r="Y1483" t="s">
        <v>573</v>
      </c>
      <c r="Z1483" t="s">
        <v>103</v>
      </c>
      <c r="AA1483" s="34">
        <v>41537.612407407411</v>
      </c>
      <c r="AB1483" t="s">
        <v>109</v>
      </c>
      <c r="AC1483" s="34">
        <v>41542.347974537035</v>
      </c>
      <c r="AD1483" t="s">
        <v>110</v>
      </c>
      <c r="AE1483" t="s">
        <v>111</v>
      </c>
      <c r="AF1483" t="s">
        <v>103</v>
      </c>
      <c r="AG1483" t="s">
        <v>103</v>
      </c>
      <c r="AH1483" t="s">
        <v>103</v>
      </c>
      <c r="AI1483" t="s">
        <v>103</v>
      </c>
      <c r="AJ1483" t="s">
        <v>103</v>
      </c>
      <c r="AK1483" t="s">
        <v>573</v>
      </c>
      <c r="AN1483" t="s">
        <v>574</v>
      </c>
      <c r="AO1483" t="s">
        <v>575</v>
      </c>
      <c r="AP1483">
        <v>10484516000102</v>
      </c>
    </row>
    <row r="1484" spans="1:42" x14ac:dyDescent="0.25">
      <c r="A1484" t="s">
        <v>2424</v>
      </c>
      <c r="B1484" t="s">
        <v>62</v>
      </c>
      <c r="C1484" t="s">
        <v>2273</v>
      </c>
      <c r="D1484">
        <v>3</v>
      </c>
      <c r="E1484" s="34" t="s">
        <v>5743</v>
      </c>
      <c r="F1484" s="34"/>
      <c r="G1484" s="34">
        <v>41543.486180555556</v>
      </c>
      <c r="I1484" t="s">
        <v>116</v>
      </c>
      <c r="J1484" t="s">
        <v>117</v>
      </c>
      <c r="Q1484" s="34">
        <v>41541.708055555559</v>
      </c>
      <c r="S1484" t="s">
        <v>107</v>
      </c>
      <c r="U1484" t="s">
        <v>103</v>
      </c>
      <c r="Y1484" t="s">
        <v>573</v>
      </c>
      <c r="Z1484" t="s">
        <v>103</v>
      </c>
      <c r="AA1484" s="34">
        <v>41537.541388888887</v>
      </c>
      <c r="AB1484" t="s">
        <v>109</v>
      </c>
      <c r="AC1484" s="34">
        <v>41542.357025462959</v>
      </c>
      <c r="AD1484" t="s">
        <v>110</v>
      </c>
      <c r="AE1484" t="s">
        <v>111</v>
      </c>
      <c r="AF1484" t="s">
        <v>103</v>
      </c>
      <c r="AG1484" t="s">
        <v>103</v>
      </c>
      <c r="AH1484" t="s">
        <v>103</v>
      </c>
      <c r="AI1484" t="s">
        <v>103</v>
      </c>
      <c r="AJ1484" t="s">
        <v>103</v>
      </c>
      <c r="AK1484" t="s">
        <v>573</v>
      </c>
      <c r="AN1484" t="s">
        <v>574</v>
      </c>
      <c r="AO1484" t="s">
        <v>575</v>
      </c>
      <c r="AP1484">
        <v>4470750000188</v>
      </c>
    </row>
    <row r="1485" spans="1:42" x14ac:dyDescent="0.25">
      <c r="A1485" t="s">
        <v>2425</v>
      </c>
      <c r="B1485" t="s">
        <v>62</v>
      </c>
      <c r="C1485" t="s">
        <v>2426</v>
      </c>
      <c r="D1485">
        <v>5</v>
      </c>
      <c r="E1485" s="34" t="s">
        <v>5744</v>
      </c>
      <c r="F1485" s="34"/>
      <c r="G1485" s="34">
        <v>41542.381354166668</v>
      </c>
      <c r="I1485" t="s">
        <v>105</v>
      </c>
      <c r="J1485" t="s">
        <v>137</v>
      </c>
      <c r="Q1485" s="34">
        <v>41541.720046296294</v>
      </c>
      <c r="S1485" t="s">
        <v>107</v>
      </c>
      <c r="U1485" t="s">
        <v>103</v>
      </c>
      <c r="Y1485" t="s">
        <v>573</v>
      </c>
      <c r="Z1485" t="s">
        <v>103</v>
      </c>
      <c r="AA1485" s="34">
        <v>41537.553379629629</v>
      </c>
      <c r="AB1485" t="s">
        <v>109</v>
      </c>
      <c r="AC1485" s="34">
        <v>41542.381354166668</v>
      </c>
      <c r="AD1485" t="s">
        <v>110</v>
      </c>
      <c r="AE1485" t="s">
        <v>103</v>
      </c>
      <c r="AF1485" t="s">
        <v>103</v>
      </c>
      <c r="AG1485" t="s">
        <v>103</v>
      </c>
      <c r="AH1485" t="s">
        <v>111</v>
      </c>
      <c r="AI1485" t="s">
        <v>111</v>
      </c>
      <c r="AJ1485" t="s">
        <v>103</v>
      </c>
      <c r="AK1485" t="s">
        <v>573</v>
      </c>
      <c r="AN1485" t="s">
        <v>574</v>
      </c>
      <c r="AO1485" t="s">
        <v>575</v>
      </c>
      <c r="AP1485">
        <v>29877743000126</v>
      </c>
    </row>
    <row r="1486" spans="1:42" x14ac:dyDescent="0.25">
      <c r="A1486" t="s">
        <v>2427</v>
      </c>
      <c r="B1486" t="s">
        <v>62</v>
      </c>
      <c r="C1486" t="s">
        <v>2428</v>
      </c>
      <c r="D1486">
        <v>2</v>
      </c>
      <c r="E1486" s="34" t="s">
        <v>5745</v>
      </c>
      <c r="F1486" s="34"/>
      <c r="G1486" s="34">
        <v>41542.577013888891</v>
      </c>
      <c r="I1486" t="s">
        <v>105</v>
      </c>
      <c r="J1486" t="s">
        <v>137</v>
      </c>
      <c r="Q1486" s="34">
        <v>41541.722743055558</v>
      </c>
      <c r="S1486" t="s">
        <v>107</v>
      </c>
      <c r="U1486" t="s">
        <v>103</v>
      </c>
      <c r="Y1486" t="s">
        <v>573</v>
      </c>
      <c r="Z1486" t="s">
        <v>103</v>
      </c>
      <c r="AA1486" s="34">
        <v>41537.556076388886</v>
      </c>
      <c r="AB1486" t="s">
        <v>109</v>
      </c>
      <c r="AC1486" s="34">
        <v>41542.399652777778</v>
      </c>
      <c r="AD1486" t="s">
        <v>110</v>
      </c>
      <c r="AE1486" t="s">
        <v>111</v>
      </c>
      <c r="AF1486" t="s">
        <v>103</v>
      </c>
      <c r="AG1486" t="s">
        <v>103</v>
      </c>
      <c r="AH1486" t="s">
        <v>103</v>
      </c>
      <c r="AI1486" t="s">
        <v>111</v>
      </c>
      <c r="AJ1486" t="s">
        <v>103</v>
      </c>
      <c r="AK1486" t="s">
        <v>573</v>
      </c>
      <c r="AN1486" t="s">
        <v>574</v>
      </c>
      <c r="AO1486" t="s">
        <v>575</v>
      </c>
      <c r="AP1486">
        <v>771839000123</v>
      </c>
    </row>
    <row r="1487" spans="1:42" x14ac:dyDescent="0.25">
      <c r="A1487" t="s">
        <v>2429</v>
      </c>
      <c r="B1487" t="s">
        <v>62</v>
      </c>
      <c r="C1487" t="s">
        <v>2430</v>
      </c>
      <c r="D1487">
        <v>6</v>
      </c>
      <c r="E1487" s="34" t="s">
        <v>5746</v>
      </c>
      <c r="F1487" s="34"/>
      <c r="G1487" s="34">
        <v>41545.635381944441</v>
      </c>
      <c r="I1487" t="s">
        <v>105</v>
      </c>
      <c r="J1487" t="s">
        <v>137</v>
      </c>
      <c r="Q1487" s="34">
        <v>41543.725381944445</v>
      </c>
      <c r="S1487" t="s">
        <v>107</v>
      </c>
      <c r="U1487" t="s">
        <v>103</v>
      </c>
      <c r="Y1487" t="s">
        <v>573</v>
      </c>
      <c r="Z1487" t="s">
        <v>103</v>
      </c>
      <c r="AA1487" s="34">
        <v>41541.558715277781</v>
      </c>
      <c r="AB1487" t="s">
        <v>109</v>
      </c>
      <c r="AC1487" s="34">
        <v>41542.433333333334</v>
      </c>
      <c r="AD1487" t="s">
        <v>110</v>
      </c>
      <c r="AE1487" t="s">
        <v>111</v>
      </c>
      <c r="AF1487" t="s">
        <v>103</v>
      </c>
      <c r="AG1487" t="s">
        <v>111</v>
      </c>
      <c r="AH1487" t="s">
        <v>103</v>
      </c>
      <c r="AI1487" t="s">
        <v>103</v>
      </c>
      <c r="AJ1487" t="s">
        <v>103</v>
      </c>
      <c r="AK1487" t="s">
        <v>573</v>
      </c>
      <c r="AN1487" t="s">
        <v>574</v>
      </c>
      <c r="AO1487" t="s">
        <v>575</v>
      </c>
      <c r="AP1487">
        <v>1290998000179</v>
      </c>
    </row>
    <row r="1488" spans="1:42" x14ac:dyDescent="0.25">
      <c r="A1488" t="s">
        <v>2431</v>
      </c>
      <c r="B1488" t="s">
        <v>62</v>
      </c>
      <c r="C1488" t="s">
        <v>2432</v>
      </c>
      <c r="D1488">
        <v>7</v>
      </c>
      <c r="E1488" s="34" t="s">
        <v>5747</v>
      </c>
      <c r="F1488" s="34"/>
      <c r="G1488" s="34">
        <v>41549.926238425927</v>
      </c>
      <c r="I1488" t="s">
        <v>116</v>
      </c>
      <c r="J1488" t="s">
        <v>117</v>
      </c>
      <c r="Q1488" s="34">
        <v>41544.342141203706</v>
      </c>
      <c r="S1488" t="s">
        <v>107</v>
      </c>
      <c r="U1488" t="s">
        <v>103</v>
      </c>
      <c r="Y1488" t="s">
        <v>573</v>
      </c>
      <c r="Z1488" t="s">
        <v>103</v>
      </c>
      <c r="AA1488" s="34">
        <v>41541.592141203706</v>
      </c>
      <c r="AB1488" t="s">
        <v>109</v>
      </c>
      <c r="AC1488" s="34">
        <v>41542.452604166669</v>
      </c>
      <c r="AD1488" t="s">
        <v>110</v>
      </c>
      <c r="AE1488" t="s">
        <v>111</v>
      </c>
      <c r="AF1488" t="s">
        <v>103</v>
      </c>
      <c r="AG1488" t="s">
        <v>111</v>
      </c>
      <c r="AH1488" t="s">
        <v>103</v>
      </c>
      <c r="AI1488" t="s">
        <v>103</v>
      </c>
      <c r="AJ1488" t="s">
        <v>103</v>
      </c>
      <c r="AK1488" t="s">
        <v>573</v>
      </c>
      <c r="AN1488" t="s">
        <v>574</v>
      </c>
      <c r="AO1488" t="s">
        <v>575</v>
      </c>
      <c r="AP1488">
        <v>16741467000122</v>
      </c>
    </row>
    <row r="1489" spans="1:42" x14ac:dyDescent="0.25">
      <c r="A1489" t="s">
        <v>2433</v>
      </c>
      <c r="B1489" t="s">
        <v>62</v>
      </c>
      <c r="C1489" t="s">
        <v>2434</v>
      </c>
      <c r="D1489">
        <v>2</v>
      </c>
      <c r="E1489" s="34" t="s">
        <v>5748</v>
      </c>
      <c r="F1489" s="34"/>
      <c r="G1489" s="34">
        <v>41542.469236111108</v>
      </c>
      <c r="I1489" t="s">
        <v>105</v>
      </c>
      <c r="J1489" t="s">
        <v>137</v>
      </c>
      <c r="Q1489" s="34">
        <v>41542.374328703707</v>
      </c>
      <c r="S1489" t="s">
        <v>107</v>
      </c>
      <c r="U1489" t="s">
        <v>103</v>
      </c>
      <c r="Y1489" t="s">
        <v>573</v>
      </c>
      <c r="Z1489" t="s">
        <v>103</v>
      </c>
      <c r="AA1489" s="34">
        <v>41537.624328703707</v>
      </c>
      <c r="AB1489" t="s">
        <v>109</v>
      </c>
      <c r="AC1489" s="34">
        <v>41542.465729166666</v>
      </c>
      <c r="AD1489" t="s">
        <v>110</v>
      </c>
      <c r="AE1489" t="s">
        <v>111</v>
      </c>
      <c r="AF1489" t="s">
        <v>103</v>
      </c>
      <c r="AG1489" t="s">
        <v>103</v>
      </c>
      <c r="AH1489" t="s">
        <v>103</v>
      </c>
      <c r="AI1489" t="s">
        <v>111</v>
      </c>
      <c r="AJ1489" t="s">
        <v>103</v>
      </c>
      <c r="AK1489" t="s">
        <v>573</v>
      </c>
      <c r="AN1489" t="s">
        <v>574</v>
      </c>
      <c r="AO1489" t="s">
        <v>575</v>
      </c>
      <c r="AP1489">
        <v>40211641000100</v>
      </c>
    </row>
    <row r="1490" spans="1:42" x14ac:dyDescent="0.25">
      <c r="A1490" t="s">
        <v>2435</v>
      </c>
      <c r="B1490" t="s">
        <v>62</v>
      </c>
      <c r="C1490" t="s">
        <v>2436</v>
      </c>
      <c r="D1490">
        <v>2</v>
      </c>
      <c r="E1490" s="34" t="s">
        <v>5749</v>
      </c>
      <c r="F1490" s="34"/>
      <c r="G1490" s="34">
        <v>41542.642731481479</v>
      </c>
      <c r="I1490" t="s">
        <v>105</v>
      </c>
      <c r="J1490" t="s">
        <v>137</v>
      </c>
      <c r="Q1490" s="34">
        <v>41542.5</v>
      </c>
      <c r="S1490" t="s">
        <v>107</v>
      </c>
      <c r="U1490" t="s">
        <v>103</v>
      </c>
      <c r="Y1490" t="s">
        <v>573</v>
      </c>
      <c r="Z1490" t="s">
        <v>103</v>
      </c>
      <c r="AA1490" s="34">
        <v>41538.122569444444</v>
      </c>
      <c r="AB1490" t="s">
        <v>109</v>
      </c>
      <c r="AC1490" s="34">
        <v>41542.504143518519</v>
      </c>
      <c r="AD1490" t="s">
        <v>110</v>
      </c>
      <c r="AE1490" t="s">
        <v>111</v>
      </c>
      <c r="AF1490" t="s">
        <v>103</v>
      </c>
      <c r="AG1490" t="s">
        <v>103</v>
      </c>
      <c r="AH1490" t="s">
        <v>103</v>
      </c>
      <c r="AI1490" t="s">
        <v>103</v>
      </c>
      <c r="AJ1490" t="s">
        <v>103</v>
      </c>
      <c r="AK1490" t="s">
        <v>573</v>
      </c>
      <c r="AN1490" t="s">
        <v>574</v>
      </c>
      <c r="AO1490" t="s">
        <v>575</v>
      </c>
      <c r="AP1490">
        <v>885402000110</v>
      </c>
    </row>
    <row r="1491" spans="1:42" x14ac:dyDescent="0.25">
      <c r="A1491" t="s">
        <v>2437</v>
      </c>
      <c r="B1491" t="s">
        <v>62</v>
      </c>
      <c r="C1491" t="s">
        <v>2438</v>
      </c>
      <c r="D1491">
        <v>2</v>
      </c>
      <c r="E1491" s="34" t="s">
        <v>5750</v>
      </c>
      <c r="F1491" s="34"/>
      <c r="G1491" s="34">
        <v>41542.666400462964</v>
      </c>
      <c r="I1491" t="s">
        <v>105</v>
      </c>
      <c r="J1491" t="s">
        <v>137</v>
      </c>
      <c r="Q1491" s="34">
        <v>41542.5</v>
      </c>
      <c r="S1491" t="s">
        <v>107</v>
      </c>
      <c r="U1491" t="s">
        <v>103</v>
      </c>
      <c r="Y1491" t="s">
        <v>573</v>
      </c>
      <c r="Z1491" t="s">
        <v>103</v>
      </c>
      <c r="AA1491" s="34">
        <v>41538.472094907411</v>
      </c>
      <c r="AB1491" t="s">
        <v>109</v>
      </c>
      <c r="AC1491" s="34">
        <v>41542.515879629631</v>
      </c>
      <c r="AD1491" t="s">
        <v>110</v>
      </c>
      <c r="AE1491" t="s">
        <v>111</v>
      </c>
      <c r="AF1491" t="s">
        <v>103</v>
      </c>
      <c r="AG1491" t="s">
        <v>103</v>
      </c>
      <c r="AH1491" t="s">
        <v>103</v>
      </c>
      <c r="AI1491" t="s">
        <v>103</v>
      </c>
      <c r="AJ1491" t="s">
        <v>103</v>
      </c>
      <c r="AK1491" t="s">
        <v>573</v>
      </c>
      <c r="AN1491" t="s">
        <v>574</v>
      </c>
      <c r="AO1491" t="s">
        <v>575</v>
      </c>
      <c r="AP1491">
        <v>32554883000178</v>
      </c>
    </row>
    <row r="1492" spans="1:42" x14ac:dyDescent="0.25">
      <c r="A1492" t="s">
        <v>2439</v>
      </c>
      <c r="B1492" t="s">
        <v>62</v>
      </c>
      <c r="C1492" t="s">
        <v>2440</v>
      </c>
      <c r="D1492">
        <v>2</v>
      </c>
      <c r="E1492" s="34" t="s">
        <v>5751</v>
      </c>
      <c r="F1492" s="34"/>
      <c r="G1492" s="34">
        <v>41543.512557870374</v>
      </c>
      <c r="I1492" t="s">
        <v>105</v>
      </c>
      <c r="J1492" t="s">
        <v>145</v>
      </c>
      <c r="Q1492" s="34">
        <v>41542.5</v>
      </c>
      <c r="S1492" t="s">
        <v>107</v>
      </c>
      <c r="U1492" t="s">
        <v>103</v>
      </c>
      <c r="Y1492" t="s">
        <v>573</v>
      </c>
      <c r="Z1492" t="s">
        <v>103</v>
      </c>
      <c r="AA1492" s="34">
        <v>41538.680150462962</v>
      </c>
      <c r="AB1492" t="s">
        <v>109</v>
      </c>
      <c r="AC1492" s="34">
        <v>41542.618969907409</v>
      </c>
      <c r="AD1492" t="s">
        <v>110</v>
      </c>
      <c r="AE1492" t="s">
        <v>103</v>
      </c>
      <c r="AF1492" t="s">
        <v>103</v>
      </c>
      <c r="AG1492" t="s">
        <v>103</v>
      </c>
      <c r="AH1492" t="s">
        <v>111</v>
      </c>
      <c r="AI1492" t="s">
        <v>103</v>
      </c>
      <c r="AJ1492" t="s">
        <v>103</v>
      </c>
      <c r="AK1492" t="s">
        <v>573</v>
      </c>
      <c r="AN1492" t="s">
        <v>574</v>
      </c>
      <c r="AO1492" t="s">
        <v>575</v>
      </c>
      <c r="AP1492">
        <v>34316802000127</v>
      </c>
    </row>
    <row r="1493" spans="1:42" x14ac:dyDescent="0.25">
      <c r="A1493" t="s">
        <v>2441</v>
      </c>
      <c r="B1493" t="s">
        <v>62</v>
      </c>
      <c r="C1493" t="s">
        <v>2442</v>
      </c>
      <c r="D1493">
        <v>2</v>
      </c>
      <c r="E1493" s="34" t="s">
        <v>5752</v>
      </c>
      <c r="F1493" s="34"/>
      <c r="G1493" s="34">
        <v>41542.677731481483</v>
      </c>
      <c r="I1493" t="s">
        <v>105</v>
      </c>
      <c r="J1493" t="s">
        <v>191</v>
      </c>
      <c r="Q1493" s="34">
        <v>41542.5</v>
      </c>
      <c r="S1493" t="s">
        <v>107</v>
      </c>
      <c r="U1493" t="s">
        <v>103</v>
      </c>
      <c r="Y1493" t="s">
        <v>573</v>
      </c>
      <c r="Z1493" t="s">
        <v>103</v>
      </c>
      <c r="AA1493" s="34">
        <v>41538.732465277775</v>
      </c>
      <c r="AB1493" t="s">
        <v>109</v>
      </c>
      <c r="AC1493" s="34">
        <v>41542.663287037038</v>
      </c>
      <c r="AD1493" t="s">
        <v>110</v>
      </c>
      <c r="AE1493" t="s">
        <v>111</v>
      </c>
      <c r="AF1493" t="s">
        <v>103</v>
      </c>
      <c r="AG1493" t="s">
        <v>103</v>
      </c>
      <c r="AH1493" t="s">
        <v>103</v>
      </c>
      <c r="AI1493" t="s">
        <v>103</v>
      </c>
      <c r="AJ1493" t="s">
        <v>103</v>
      </c>
      <c r="AK1493" t="s">
        <v>573</v>
      </c>
      <c r="AN1493" t="s">
        <v>574</v>
      </c>
      <c r="AO1493" t="s">
        <v>575</v>
      </c>
      <c r="AP1493">
        <v>5278648000148</v>
      </c>
    </row>
    <row r="1494" spans="1:42" x14ac:dyDescent="0.25">
      <c r="A1494" t="s">
        <v>2443</v>
      </c>
      <c r="B1494" t="s">
        <v>62</v>
      </c>
      <c r="C1494" t="s">
        <v>2291</v>
      </c>
      <c r="D1494">
        <v>3</v>
      </c>
      <c r="E1494" s="34" t="s">
        <v>5753</v>
      </c>
      <c r="F1494" s="34"/>
      <c r="G1494" s="34">
        <v>41542.691828703704</v>
      </c>
      <c r="I1494" t="s">
        <v>116</v>
      </c>
      <c r="J1494" t="s">
        <v>117</v>
      </c>
      <c r="Q1494" s="34">
        <v>41543.5</v>
      </c>
      <c r="S1494" t="s">
        <v>107</v>
      </c>
      <c r="U1494" t="s">
        <v>103</v>
      </c>
      <c r="Y1494" t="s">
        <v>573</v>
      </c>
      <c r="Z1494" t="s">
        <v>103</v>
      </c>
      <c r="AA1494" s="34">
        <v>41540.920405092591</v>
      </c>
      <c r="AB1494" t="s">
        <v>109</v>
      </c>
      <c r="AC1494" s="34">
        <v>41542.691828703704</v>
      </c>
      <c r="AD1494" t="s">
        <v>110</v>
      </c>
      <c r="AE1494" t="s">
        <v>111</v>
      </c>
      <c r="AF1494" t="s">
        <v>103</v>
      </c>
      <c r="AG1494" t="s">
        <v>103</v>
      </c>
      <c r="AH1494" t="s">
        <v>103</v>
      </c>
      <c r="AI1494" t="s">
        <v>111</v>
      </c>
      <c r="AJ1494" t="s">
        <v>103</v>
      </c>
      <c r="AK1494" t="s">
        <v>573</v>
      </c>
      <c r="AN1494" t="s">
        <v>574</v>
      </c>
      <c r="AO1494" t="s">
        <v>575</v>
      </c>
      <c r="AP1494">
        <v>29635844000190</v>
      </c>
    </row>
    <row r="1495" spans="1:42" x14ac:dyDescent="0.25">
      <c r="A1495" t="s">
        <v>2444</v>
      </c>
      <c r="B1495" t="s">
        <v>62</v>
      </c>
      <c r="C1495" t="s">
        <v>2445</v>
      </c>
      <c r="D1495">
        <v>2</v>
      </c>
      <c r="E1495" s="34" t="s">
        <v>5754</v>
      </c>
      <c r="F1495" s="34"/>
      <c r="G1495" s="34">
        <v>41547.053657407407</v>
      </c>
      <c r="I1495" t="s">
        <v>105</v>
      </c>
      <c r="J1495" t="s">
        <v>137</v>
      </c>
      <c r="Q1495" s="34">
        <v>41542.5</v>
      </c>
      <c r="S1495" t="s">
        <v>107</v>
      </c>
      <c r="U1495" t="s">
        <v>103</v>
      </c>
      <c r="Y1495" t="s">
        <v>573</v>
      </c>
      <c r="Z1495" t="s">
        <v>103</v>
      </c>
      <c r="AA1495" s="34">
        <v>41538.351643518516</v>
      </c>
      <c r="AB1495" t="s">
        <v>109</v>
      </c>
      <c r="AC1495" s="34">
        <v>41543.356458333335</v>
      </c>
      <c r="AD1495" t="s">
        <v>110</v>
      </c>
      <c r="AE1495" t="s">
        <v>103</v>
      </c>
      <c r="AF1495" t="s">
        <v>103</v>
      </c>
      <c r="AG1495" t="s">
        <v>103</v>
      </c>
      <c r="AH1495" t="s">
        <v>111</v>
      </c>
      <c r="AI1495" t="s">
        <v>103</v>
      </c>
      <c r="AJ1495" t="s">
        <v>103</v>
      </c>
      <c r="AK1495" t="s">
        <v>573</v>
      </c>
      <c r="AM1495">
        <v>39299383000186</v>
      </c>
      <c r="AN1495" t="s">
        <v>574</v>
      </c>
      <c r="AO1495" t="s">
        <v>575</v>
      </c>
      <c r="AP1495">
        <v>39299383000186</v>
      </c>
    </row>
    <row r="1496" spans="1:42" x14ac:dyDescent="0.25">
      <c r="A1496" t="s">
        <v>2446</v>
      </c>
      <c r="B1496" t="s">
        <v>62</v>
      </c>
      <c r="C1496" t="s">
        <v>2447</v>
      </c>
      <c r="D1496">
        <v>6</v>
      </c>
      <c r="E1496" s="34" t="s">
        <v>5755</v>
      </c>
      <c r="F1496" s="34"/>
      <c r="G1496" s="34">
        <v>41543.586458333331</v>
      </c>
      <c r="I1496" t="s">
        <v>105</v>
      </c>
      <c r="J1496" t="s">
        <v>145</v>
      </c>
      <c r="Q1496" s="34">
        <v>41547.391863425924</v>
      </c>
      <c r="S1496" t="s">
        <v>107</v>
      </c>
      <c r="U1496" t="s">
        <v>103</v>
      </c>
      <c r="Y1496" t="s">
        <v>573</v>
      </c>
      <c r="Z1496" t="s">
        <v>103</v>
      </c>
      <c r="AA1496" s="34">
        <v>41542.641863425924</v>
      </c>
      <c r="AB1496" t="s">
        <v>109</v>
      </c>
      <c r="AC1496" s="34">
        <v>41543.396585648145</v>
      </c>
      <c r="AD1496" t="s">
        <v>110</v>
      </c>
      <c r="AE1496" t="s">
        <v>111</v>
      </c>
      <c r="AF1496" t="s">
        <v>103</v>
      </c>
      <c r="AG1496" t="s">
        <v>111</v>
      </c>
      <c r="AH1496" t="s">
        <v>103</v>
      </c>
      <c r="AI1496" t="s">
        <v>103</v>
      </c>
      <c r="AJ1496" t="s">
        <v>103</v>
      </c>
      <c r="AK1496" t="s">
        <v>573</v>
      </c>
      <c r="AN1496" t="s">
        <v>574</v>
      </c>
      <c r="AO1496" t="s">
        <v>575</v>
      </c>
      <c r="AP1496">
        <v>10235172000106</v>
      </c>
    </row>
    <row r="1497" spans="1:42" x14ac:dyDescent="0.25">
      <c r="A1497" t="s">
        <v>2448</v>
      </c>
      <c r="B1497" t="s">
        <v>62</v>
      </c>
      <c r="C1497" t="s">
        <v>2449</v>
      </c>
      <c r="D1497">
        <v>6</v>
      </c>
      <c r="E1497" s="34" t="s">
        <v>5756</v>
      </c>
      <c r="F1497" s="34"/>
      <c r="G1497" s="34">
        <v>41545.594733796293</v>
      </c>
      <c r="I1497" t="s">
        <v>116</v>
      </c>
      <c r="J1497" t="s">
        <v>117</v>
      </c>
      <c r="Q1497" s="34">
        <v>41547.5</v>
      </c>
      <c r="S1497" t="s">
        <v>107</v>
      </c>
      <c r="U1497" t="s">
        <v>103</v>
      </c>
      <c r="Y1497" t="s">
        <v>573</v>
      </c>
      <c r="Z1497" t="s">
        <v>103</v>
      </c>
      <c r="AA1497" s="34">
        <v>41542.787442129629</v>
      </c>
      <c r="AB1497" t="s">
        <v>109</v>
      </c>
      <c r="AC1497" s="34">
        <v>41543.435914351852</v>
      </c>
      <c r="AD1497" t="s">
        <v>110</v>
      </c>
      <c r="AE1497" t="s">
        <v>103</v>
      </c>
      <c r="AF1497" t="s">
        <v>103</v>
      </c>
      <c r="AG1497" t="s">
        <v>103</v>
      </c>
      <c r="AH1497" t="s">
        <v>111</v>
      </c>
      <c r="AI1497" t="s">
        <v>103</v>
      </c>
      <c r="AJ1497" t="s">
        <v>103</v>
      </c>
      <c r="AK1497" t="s">
        <v>573</v>
      </c>
      <c r="AN1497" t="s">
        <v>574</v>
      </c>
      <c r="AO1497" t="s">
        <v>575</v>
      </c>
      <c r="AP1497">
        <v>2772360000137</v>
      </c>
    </row>
    <row r="1498" spans="1:42" x14ac:dyDescent="0.25">
      <c r="A1498" t="s">
        <v>2450</v>
      </c>
      <c r="B1498" t="s">
        <v>62</v>
      </c>
      <c r="C1498" t="s">
        <v>2451</v>
      </c>
      <c r="D1498">
        <v>2</v>
      </c>
      <c r="E1498" s="34" t="s">
        <v>5757</v>
      </c>
      <c r="F1498" s="34"/>
      <c r="G1498" s="34">
        <v>41543.69222222222</v>
      </c>
      <c r="I1498" t="s">
        <v>105</v>
      </c>
      <c r="J1498" t="s">
        <v>137</v>
      </c>
      <c r="Q1498" s="34">
        <v>41542.389965277776</v>
      </c>
      <c r="S1498" t="s">
        <v>107</v>
      </c>
      <c r="U1498" t="s">
        <v>103</v>
      </c>
      <c r="Y1498" t="s">
        <v>573</v>
      </c>
      <c r="Z1498" t="s">
        <v>103</v>
      </c>
      <c r="AA1498" s="34">
        <v>41537.639965277776</v>
      </c>
      <c r="AB1498" t="s">
        <v>109</v>
      </c>
      <c r="AC1498" s="34">
        <v>41543.4609375</v>
      </c>
      <c r="AD1498" t="s">
        <v>110</v>
      </c>
      <c r="AE1498" t="s">
        <v>111</v>
      </c>
      <c r="AF1498" t="s">
        <v>103</v>
      </c>
      <c r="AG1498" t="s">
        <v>103</v>
      </c>
      <c r="AH1498" t="s">
        <v>103</v>
      </c>
      <c r="AI1498" t="s">
        <v>111</v>
      </c>
      <c r="AJ1498" t="s">
        <v>103</v>
      </c>
      <c r="AK1498" t="s">
        <v>573</v>
      </c>
      <c r="AN1498" t="s">
        <v>574</v>
      </c>
      <c r="AO1498" t="s">
        <v>575</v>
      </c>
      <c r="AP1498">
        <v>7413825000187</v>
      </c>
    </row>
    <row r="1499" spans="1:42" x14ac:dyDescent="0.25">
      <c r="A1499" t="s">
        <v>2452</v>
      </c>
      <c r="B1499" t="s">
        <v>62</v>
      </c>
      <c r="C1499" t="s">
        <v>2453</v>
      </c>
      <c r="D1499">
        <v>2</v>
      </c>
      <c r="E1499" s="34" t="s">
        <v>5758</v>
      </c>
      <c r="F1499" s="34"/>
      <c r="G1499" s="34">
        <v>41548.06449074074</v>
      </c>
      <c r="I1499" t="s">
        <v>105</v>
      </c>
      <c r="J1499" t="s">
        <v>137</v>
      </c>
      <c r="Q1499" s="34">
        <v>41542.624861111108</v>
      </c>
      <c r="S1499" t="s">
        <v>107</v>
      </c>
      <c r="U1499" t="s">
        <v>103</v>
      </c>
      <c r="Y1499" t="s">
        <v>573</v>
      </c>
      <c r="Z1499" t="s">
        <v>103</v>
      </c>
      <c r="AA1499" s="34">
        <v>41540.458194444444</v>
      </c>
      <c r="AB1499" t="s">
        <v>109</v>
      </c>
      <c r="AC1499" s="34">
        <v>41543.572048611109</v>
      </c>
      <c r="AD1499" t="s">
        <v>110</v>
      </c>
      <c r="AE1499" t="s">
        <v>103</v>
      </c>
      <c r="AF1499" t="s">
        <v>103</v>
      </c>
      <c r="AG1499" t="s">
        <v>103</v>
      </c>
      <c r="AH1499" t="s">
        <v>111</v>
      </c>
      <c r="AI1499" t="s">
        <v>103</v>
      </c>
      <c r="AJ1499" t="s">
        <v>103</v>
      </c>
      <c r="AK1499" t="s">
        <v>573</v>
      </c>
      <c r="AN1499" t="s">
        <v>574</v>
      </c>
      <c r="AO1499" t="s">
        <v>575</v>
      </c>
      <c r="AP1499">
        <v>5727106000105</v>
      </c>
    </row>
    <row r="1500" spans="1:42" x14ac:dyDescent="0.25">
      <c r="A1500" t="s">
        <v>2454</v>
      </c>
      <c r="B1500" t="s">
        <v>62</v>
      </c>
      <c r="C1500" t="s">
        <v>2455</v>
      </c>
      <c r="D1500">
        <v>2</v>
      </c>
      <c r="E1500" s="34" t="s">
        <v>5759</v>
      </c>
      <c r="F1500" s="34"/>
      <c r="G1500" s="34">
        <v>41543.621469907404</v>
      </c>
      <c r="I1500" t="s">
        <v>105</v>
      </c>
      <c r="J1500" t="s">
        <v>137</v>
      </c>
      <c r="Q1500" s="34">
        <v>41543.496030092596</v>
      </c>
      <c r="S1500" t="s">
        <v>107</v>
      </c>
      <c r="U1500" t="s">
        <v>103</v>
      </c>
      <c r="Y1500" t="s">
        <v>573</v>
      </c>
      <c r="Z1500" t="s">
        <v>103</v>
      </c>
      <c r="AA1500" s="34">
        <v>41540.746030092596</v>
      </c>
      <c r="AB1500" t="s">
        <v>109</v>
      </c>
      <c r="AC1500" s="34">
        <v>41543.592743055553</v>
      </c>
      <c r="AD1500" t="s">
        <v>110</v>
      </c>
      <c r="AE1500" t="s">
        <v>103</v>
      </c>
      <c r="AF1500" t="s">
        <v>103</v>
      </c>
      <c r="AG1500" t="s">
        <v>103</v>
      </c>
      <c r="AH1500" t="s">
        <v>111</v>
      </c>
      <c r="AI1500" t="s">
        <v>103</v>
      </c>
      <c r="AJ1500" t="s">
        <v>103</v>
      </c>
      <c r="AK1500" t="s">
        <v>573</v>
      </c>
      <c r="AN1500" t="s">
        <v>574</v>
      </c>
      <c r="AO1500" t="s">
        <v>575</v>
      </c>
      <c r="AP1500">
        <v>3724261000142</v>
      </c>
    </row>
    <row r="1501" spans="1:42" x14ac:dyDescent="0.25">
      <c r="A1501" t="s">
        <v>2456</v>
      </c>
      <c r="B1501" t="s">
        <v>62</v>
      </c>
      <c r="C1501" t="s">
        <v>2457</v>
      </c>
      <c r="D1501">
        <v>2</v>
      </c>
      <c r="E1501" s="34" t="s">
        <v>5760</v>
      </c>
      <c r="F1501" s="34"/>
      <c r="G1501" s="34">
        <v>41544.434872685182</v>
      </c>
      <c r="I1501" t="s">
        <v>105</v>
      </c>
      <c r="J1501" t="s">
        <v>137</v>
      </c>
      <c r="Q1501" s="34">
        <v>41543.5</v>
      </c>
      <c r="S1501" t="s">
        <v>107</v>
      </c>
      <c r="U1501" t="s">
        <v>103</v>
      </c>
      <c r="Y1501" t="s">
        <v>573</v>
      </c>
      <c r="Z1501" t="s">
        <v>103</v>
      </c>
      <c r="AA1501" s="34">
        <v>41540.773761574077</v>
      </c>
      <c r="AB1501" t="s">
        <v>109</v>
      </c>
      <c r="AC1501" s="34">
        <v>41543.618275462963</v>
      </c>
      <c r="AD1501" t="s">
        <v>110</v>
      </c>
      <c r="AE1501" t="s">
        <v>103</v>
      </c>
      <c r="AF1501" t="s">
        <v>103</v>
      </c>
      <c r="AG1501" t="s">
        <v>103</v>
      </c>
      <c r="AH1501" t="s">
        <v>111</v>
      </c>
      <c r="AI1501" t="s">
        <v>103</v>
      </c>
      <c r="AJ1501" t="s">
        <v>103</v>
      </c>
      <c r="AK1501" t="s">
        <v>573</v>
      </c>
      <c r="AM1501">
        <v>39615786000197</v>
      </c>
      <c r="AN1501" t="s">
        <v>574</v>
      </c>
      <c r="AO1501" t="s">
        <v>575</v>
      </c>
      <c r="AP1501">
        <v>39615786000197</v>
      </c>
    </row>
    <row r="1502" spans="1:42" x14ac:dyDescent="0.25">
      <c r="A1502" t="s">
        <v>2458</v>
      </c>
      <c r="B1502" t="s">
        <v>62</v>
      </c>
      <c r="C1502" t="s">
        <v>2459</v>
      </c>
      <c r="D1502">
        <v>2</v>
      </c>
      <c r="E1502" s="34" t="s">
        <v>5761</v>
      </c>
      <c r="F1502" s="34" t="s">
        <v>5761</v>
      </c>
      <c r="G1502" s="34">
        <v>41548.084965277776</v>
      </c>
      <c r="I1502" t="s">
        <v>105</v>
      </c>
      <c r="J1502" t="s">
        <v>137</v>
      </c>
      <c r="Q1502" s="34">
        <v>41543.5</v>
      </c>
      <c r="S1502" t="s">
        <v>107</v>
      </c>
      <c r="U1502" t="s">
        <v>103</v>
      </c>
      <c r="Y1502" t="s">
        <v>573</v>
      </c>
      <c r="Z1502" t="s">
        <v>103</v>
      </c>
      <c r="AA1502" s="34">
        <v>41540.783865740741</v>
      </c>
      <c r="AB1502" t="s">
        <v>109</v>
      </c>
      <c r="AC1502" s="34">
        <v>41543.637152777781</v>
      </c>
      <c r="AD1502" t="s">
        <v>110</v>
      </c>
      <c r="AE1502" t="s">
        <v>103</v>
      </c>
      <c r="AF1502" t="s">
        <v>103</v>
      </c>
      <c r="AG1502" t="s">
        <v>103</v>
      </c>
      <c r="AH1502" t="s">
        <v>111</v>
      </c>
      <c r="AI1502" t="s">
        <v>103</v>
      </c>
      <c r="AJ1502" t="s">
        <v>103</v>
      </c>
      <c r="AK1502" t="s">
        <v>573</v>
      </c>
      <c r="AM1502">
        <v>2735200000118</v>
      </c>
      <c r="AN1502" t="s">
        <v>574</v>
      </c>
      <c r="AO1502" t="s">
        <v>575</v>
      </c>
      <c r="AP1502">
        <v>2735200000118</v>
      </c>
    </row>
    <row r="1503" spans="1:42" x14ac:dyDescent="0.25">
      <c r="A1503" t="s">
        <v>2460</v>
      </c>
      <c r="B1503" t="s">
        <v>62</v>
      </c>
      <c r="C1503" t="s">
        <v>2461</v>
      </c>
      <c r="D1503">
        <v>2</v>
      </c>
      <c r="E1503" s="34" t="s">
        <v>5762</v>
      </c>
      <c r="F1503" s="34"/>
      <c r="G1503" s="34">
        <v>41543.733437499999</v>
      </c>
      <c r="I1503" t="s">
        <v>116</v>
      </c>
      <c r="J1503" t="s">
        <v>117</v>
      </c>
      <c r="Q1503" s="34">
        <v>41542.635717592595</v>
      </c>
      <c r="S1503" t="s">
        <v>107</v>
      </c>
      <c r="U1503" t="s">
        <v>103</v>
      </c>
      <c r="Y1503" t="s">
        <v>573</v>
      </c>
      <c r="Z1503" t="s">
        <v>103</v>
      </c>
      <c r="AA1503" s="34">
        <v>41540.469050925924</v>
      </c>
      <c r="AB1503" t="s">
        <v>109</v>
      </c>
      <c r="AC1503" s="34">
        <v>41543.664652777778</v>
      </c>
      <c r="AD1503" t="s">
        <v>110</v>
      </c>
      <c r="AE1503" t="s">
        <v>103</v>
      </c>
      <c r="AF1503" t="s">
        <v>103</v>
      </c>
      <c r="AG1503" t="s">
        <v>103</v>
      </c>
      <c r="AH1503" t="s">
        <v>111</v>
      </c>
      <c r="AI1503" t="s">
        <v>103</v>
      </c>
      <c r="AJ1503" t="s">
        <v>103</v>
      </c>
      <c r="AK1503" t="s">
        <v>573</v>
      </c>
      <c r="AN1503" t="s">
        <v>574</v>
      </c>
      <c r="AO1503" t="s">
        <v>575</v>
      </c>
      <c r="AP1503">
        <v>16166894000124</v>
      </c>
    </row>
    <row r="1504" spans="1:42" x14ac:dyDescent="0.25">
      <c r="A1504" t="s">
        <v>2462</v>
      </c>
      <c r="B1504" t="s">
        <v>62</v>
      </c>
      <c r="C1504" t="s">
        <v>2463</v>
      </c>
      <c r="D1504">
        <v>2</v>
      </c>
      <c r="E1504" s="34" t="s">
        <v>5763</v>
      </c>
      <c r="F1504" s="34"/>
      <c r="G1504" s="34">
        <v>41543.746747685182</v>
      </c>
      <c r="I1504" t="s">
        <v>105</v>
      </c>
      <c r="J1504" t="s">
        <v>137</v>
      </c>
      <c r="Q1504" s="34">
        <v>41543.37976851852</v>
      </c>
      <c r="S1504" t="s">
        <v>107</v>
      </c>
      <c r="U1504" t="s">
        <v>103</v>
      </c>
      <c r="Y1504" t="s">
        <v>573</v>
      </c>
      <c r="Z1504" t="s">
        <v>103</v>
      </c>
      <c r="AA1504" s="34">
        <v>41540.62976851852</v>
      </c>
      <c r="AB1504" t="s">
        <v>109</v>
      </c>
      <c r="AC1504" s="34">
        <v>41543.703692129631</v>
      </c>
      <c r="AD1504" t="s">
        <v>110</v>
      </c>
      <c r="AE1504" t="s">
        <v>103</v>
      </c>
      <c r="AF1504" t="s">
        <v>103</v>
      </c>
      <c r="AG1504" t="s">
        <v>103</v>
      </c>
      <c r="AH1504" t="s">
        <v>111</v>
      </c>
      <c r="AI1504" t="s">
        <v>103</v>
      </c>
      <c r="AJ1504" t="s">
        <v>103</v>
      </c>
      <c r="AK1504" t="s">
        <v>573</v>
      </c>
      <c r="AN1504" t="s">
        <v>574</v>
      </c>
      <c r="AO1504" t="s">
        <v>575</v>
      </c>
      <c r="AP1504">
        <v>6013113000108</v>
      </c>
    </row>
    <row r="1505" spans="1:42" x14ac:dyDescent="0.25">
      <c r="A1505" t="s">
        <v>2464</v>
      </c>
      <c r="B1505" t="s">
        <v>62</v>
      </c>
      <c r="C1505" t="s">
        <v>2465</v>
      </c>
      <c r="D1505">
        <v>3</v>
      </c>
      <c r="E1505" s="34" t="s">
        <v>5764</v>
      </c>
      <c r="F1505" s="34"/>
      <c r="G1505" s="34">
        <v>41544.561365740738</v>
      </c>
      <c r="I1505" t="s">
        <v>105</v>
      </c>
      <c r="J1505" t="s">
        <v>137</v>
      </c>
      <c r="Q1505" s="34">
        <v>41542.513067129628</v>
      </c>
      <c r="S1505" t="s">
        <v>107</v>
      </c>
      <c r="U1505" t="s">
        <v>103</v>
      </c>
      <c r="Y1505" t="s">
        <v>573</v>
      </c>
      <c r="Z1505" t="s">
        <v>103</v>
      </c>
      <c r="AA1505" s="34">
        <v>41540.346400462964</v>
      </c>
      <c r="AB1505" t="s">
        <v>109</v>
      </c>
      <c r="AC1505" s="34">
        <v>41544.367013888892</v>
      </c>
      <c r="AD1505" t="s">
        <v>110</v>
      </c>
      <c r="AE1505" t="s">
        <v>103</v>
      </c>
      <c r="AF1505" t="s">
        <v>103</v>
      </c>
      <c r="AG1505" t="s">
        <v>103</v>
      </c>
      <c r="AH1505" t="s">
        <v>111</v>
      </c>
      <c r="AI1505" t="s">
        <v>103</v>
      </c>
      <c r="AJ1505" t="s">
        <v>103</v>
      </c>
      <c r="AK1505" t="s">
        <v>573</v>
      </c>
      <c r="AN1505" t="s">
        <v>574</v>
      </c>
      <c r="AO1505" t="s">
        <v>575</v>
      </c>
      <c r="AP1505">
        <v>5422909000151</v>
      </c>
    </row>
    <row r="1506" spans="1:42" x14ac:dyDescent="0.25">
      <c r="A1506" t="s">
        <v>2466</v>
      </c>
      <c r="B1506" t="s">
        <v>62</v>
      </c>
      <c r="C1506" t="s">
        <v>2467</v>
      </c>
      <c r="D1506">
        <v>3</v>
      </c>
      <c r="E1506" s="34" t="s">
        <v>5765</v>
      </c>
      <c r="F1506" s="34"/>
      <c r="G1506" s="34">
        <v>41544.543692129628</v>
      </c>
      <c r="I1506" t="s">
        <v>105</v>
      </c>
      <c r="J1506" t="s">
        <v>137</v>
      </c>
      <c r="Q1506" s="34">
        <v>41542.522789351853</v>
      </c>
      <c r="S1506" t="s">
        <v>107</v>
      </c>
      <c r="U1506" t="s">
        <v>103</v>
      </c>
      <c r="Y1506" t="s">
        <v>573</v>
      </c>
      <c r="Z1506" t="s">
        <v>103</v>
      </c>
      <c r="AA1506" s="34">
        <v>41540.356122685182</v>
      </c>
      <c r="AB1506" t="s">
        <v>109</v>
      </c>
      <c r="AC1506" s="34">
        <v>41544.383460648147</v>
      </c>
      <c r="AD1506" t="s">
        <v>110</v>
      </c>
      <c r="AE1506" t="s">
        <v>103</v>
      </c>
      <c r="AF1506" t="s">
        <v>103</v>
      </c>
      <c r="AG1506" t="s">
        <v>103</v>
      </c>
      <c r="AH1506" t="s">
        <v>111</v>
      </c>
      <c r="AI1506" t="s">
        <v>103</v>
      </c>
      <c r="AJ1506" t="s">
        <v>103</v>
      </c>
      <c r="AK1506" t="s">
        <v>573</v>
      </c>
      <c r="AN1506" t="s">
        <v>574</v>
      </c>
      <c r="AO1506" t="s">
        <v>575</v>
      </c>
      <c r="AP1506">
        <v>32528101000126</v>
      </c>
    </row>
    <row r="1507" spans="1:42" x14ac:dyDescent="0.25">
      <c r="A1507" t="s">
        <v>2468</v>
      </c>
      <c r="B1507" t="s">
        <v>62</v>
      </c>
      <c r="C1507" t="s">
        <v>2469</v>
      </c>
      <c r="D1507">
        <v>1</v>
      </c>
      <c r="E1507" s="34" t="s">
        <v>5766</v>
      </c>
      <c r="F1507" s="34"/>
      <c r="G1507" s="34">
        <v>41544.71534722222</v>
      </c>
      <c r="I1507" t="s">
        <v>105</v>
      </c>
      <c r="J1507" t="s">
        <v>137</v>
      </c>
      <c r="Q1507" s="34">
        <v>41542.5</v>
      </c>
      <c r="S1507" t="s">
        <v>107</v>
      </c>
      <c r="U1507" t="s">
        <v>103</v>
      </c>
      <c r="Y1507" t="s">
        <v>573</v>
      </c>
      <c r="Z1507" t="s">
        <v>103</v>
      </c>
      <c r="AA1507" s="34">
        <v>41538.137361111112</v>
      </c>
      <c r="AB1507" t="s">
        <v>109</v>
      </c>
      <c r="AC1507" s="34">
        <v>41544.394317129627</v>
      </c>
      <c r="AD1507" t="s">
        <v>192</v>
      </c>
      <c r="AE1507" t="s">
        <v>103</v>
      </c>
      <c r="AF1507" t="s">
        <v>103</v>
      </c>
      <c r="AG1507" t="s">
        <v>103</v>
      </c>
      <c r="AH1507" t="s">
        <v>103</v>
      </c>
      <c r="AI1507" t="s">
        <v>103</v>
      </c>
      <c r="AJ1507" t="s">
        <v>103</v>
      </c>
      <c r="AK1507" t="s">
        <v>573</v>
      </c>
      <c r="AM1507">
        <v>50675850991</v>
      </c>
      <c r="AN1507" t="s">
        <v>574</v>
      </c>
      <c r="AO1507" t="s">
        <v>575</v>
      </c>
      <c r="AP1507">
        <v>79372108000165</v>
      </c>
    </row>
    <row r="1508" spans="1:42" x14ac:dyDescent="0.25">
      <c r="A1508" t="s">
        <v>2470</v>
      </c>
      <c r="B1508" t="s">
        <v>62</v>
      </c>
      <c r="C1508" t="s">
        <v>2471</v>
      </c>
      <c r="D1508">
        <v>1</v>
      </c>
      <c r="E1508" s="34" t="s">
        <v>5767</v>
      </c>
      <c r="F1508" s="34"/>
      <c r="G1508" s="34">
        <v>41544.46497685185</v>
      </c>
      <c r="I1508" t="s">
        <v>116</v>
      </c>
      <c r="J1508" t="s">
        <v>117</v>
      </c>
      <c r="Q1508" s="34">
        <v>41542.5</v>
      </c>
      <c r="S1508" t="s">
        <v>107</v>
      </c>
      <c r="U1508" t="s">
        <v>103</v>
      </c>
      <c r="Y1508" t="s">
        <v>573</v>
      </c>
      <c r="Z1508" t="s">
        <v>103</v>
      </c>
      <c r="AA1508" s="34">
        <v>41538.252118055556</v>
      </c>
      <c r="AB1508" t="s">
        <v>109</v>
      </c>
      <c r="AC1508" s="34">
        <v>41544.46261574074</v>
      </c>
      <c r="AD1508" t="s">
        <v>192</v>
      </c>
      <c r="AE1508" t="s">
        <v>103</v>
      </c>
      <c r="AF1508" t="s">
        <v>103</v>
      </c>
      <c r="AG1508" t="s">
        <v>103</v>
      </c>
      <c r="AH1508" t="s">
        <v>103</v>
      </c>
      <c r="AI1508" t="s">
        <v>103</v>
      </c>
      <c r="AJ1508" t="s">
        <v>103</v>
      </c>
      <c r="AK1508" t="s">
        <v>573</v>
      </c>
      <c r="AM1508">
        <v>10654294000129</v>
      </c>
      <c r="AN1508" t="s">
        <v>574</v>
      </c>
      <c r="AO1508" t="s">
        <v>575</v>
      </c>
      <c r="AP1508">
        <v>10654294000129</v>
      </c>
    </row>
    <row r="1509" spans="1:42" x14ac:dyDescent="0.25">
      <c r="A1509" t="s">
        <v>2472</v>
      </c>
      <c r="B1509" t="s">
        <v>62</v>
      </c>
      <c r="C1509" t="s">
        <v>2473</v>
      </c>
      <c r="D1509">
        <v>1</v>
      </c>
      <c r="E1509" s="34" t="s">
        <v>5768</v>
      </c>
      <c r="F1509" s="34"/>
      <c r="G1509" s="34">
        <v>41544.689918981479</v>
      </c>
      <c r="I1509" t="s">
        <v>105</v>
      </c>
      <c r="J1509" t="s">
        <v>137</v>
      </c>
      <c r="Q1509" s="34">
        <v>41542.5</v>
      </c>
      <c r="S1509" t="s">
        <v>107</v>
      </c>
      <c r="U1509" t="s">
        <v>103</v>
      </c>
      <c r="Y1509" t="s">
        <v>573</v>
      </c>
      <c r="Z1509" t="s">
        <v>103</v>
      </c>
      <c r="AA1509" s="34">
        <v>41538.39503472222</v>
      </c>
      <c r="AB1509" t="s">
        <v>109</v>
      </c>
      <c r="AC1509" s="34">
        <v>41544.469988425924</v>
      </c>
      <c r="AD1509" t="s">
        <v>110</v>
      </c>
      <c r="AE1509" t="s">
        <v>103</v>
      </c>
      <c r="AF1509" t="s">
        <v>103</v>
      </c>
      <c r="AG1509" t="s">
        <v>103</v>
      </c>
      <c r="AH1509" t="s">
        <v>103</v>
      </c>
      <c r="AI1509" t="s">
        <v>103</v>
      </c>
      <c r="AJ1509" t="s">
        <v>103</v>
      </c>
      <c r="AK1509" t="s">
        <v>573</v>
      </c>
      <c r="AM1509">
        <v>10315124000110</v>
      </c>
      <c r="AN1509" t="s">
        <v>574</v>
      </c>
      <c r="AO1509" t="s">
        <v>575</v>
      </c>
      <c r="AP1509">
        <v>10315124000110</v>
      </c>
    </row>
    <row r="1510" spans="1:42" x14ac:dyDescent="0.25">
      <c r="A1510" t="s">
        <v>2474</v>
      </c>
      <c r="B1510" t="s">
        <v>62</v>
      </c>
      <c r="C1510" t="s">
        <v>2475</v>
      </c>
      <c r="D1510">
        <v>3</v>
      </c>
      <c r="E1510" s="34" t="s">
        <v>5769</v>
      </c>
      <c r="F1510" s="34"/>
      <c r="G1510" s="34">
        <v>41544.570879629631</v>
      </c>
      <c r="I1510" t="s">
        <v>105</v>
      </c>
      <c r="J1510" t="s">
        <v>145</v>
      </c>
      <c r="Q1510" s="34">
        <v>41548.5</v>
      </c>
      <c r="S1510" t="s">
        <v>107</v>
      </c>
      <c r="U1510" t="s">
        <v>103</v>
      </c>
      <c r="Y1510" t="s">
        <v>573</v>
      </c>
      <c r="Z1510" t="s">
        <v>103</v>
      </c>
      <c r="AA1510" s="34">
        <v>41543.804837962962</v>
      </c>
      <c r="AB1510" t="s">
        <v>109</v>
      </c>
      <c r="AC1510" s="34">
        <v>41544.470555555556</v>
      </c>
      <c r="AD1510" t="s">
        <v>110</v>
      </c>
      <c r="AE1510" t="s">
        <v>111</v>
      </c>
      <c r="AF1510" t="s">
        <v>103</v>
      </c>
      <c r="AG1510" t="s">
        <v>111</v>
      </c>
      <c r="AH1510" t="s">
        <v>103</v>
      </c>
      <c r="AI1510" t="s">
        <v>103</v>
      </c>
      <c r="AJ1510" t="s">
        <v>103</v>
      </c>
      <c r="AK1510" t="s">
        <v>573</v>
      </c>
      <c r="AN1510" t="s">
        <v>574</v>
      </c>
      <c r="AO1510" t="s">
        <v>575</v>
      </c>
      <c r="AP1510">
        <v>35797968000175</v>
      </c>
    </row>
    <row r="1511" spans="1:42" x14ac:dyDescent="0.25">
      <c r="A1511" t="s">
        <v>2476</v>
      </c>
      <c r="B1511" t="s">
        <v>62</v>
      </c>
      <c r="C1511" t="s">
        <v>2477</v>
      </c>
      <c r="D1511">
        <v>2</v>
      </c>
      <c r="E1511" s="34" t="s">
        <v>5770</v>
      </c>
      <c r="F1511" s="34"/>
      <c r="G1511" s="34">
        <v>41544.556608796294</v>
      </c>
      <c r="I1511" t="s">
        <v>105</v>
      </c>
      <c r="J1511" t="s">
        <v>137</v>
      </c>
      <c r="Q1511" s="34">
        <v>41548.5</v>
      </c>
      <c r="S1511" t="s">
        <v>107</v>
      </c>
      <c r="U1511" t="s">
        <v>103</v>
      </c>
      <c r="Y1511" t="s">
        <v>573</v>
      </c>
      <c r="Z1511" t="s">
        <v>103</v>
      </c>
      <c r="AA1511" s="34">
        <v>41543.775509259256</v>
      </c>
      <c r="AB1511" t="s">
        <v>109</v>
      </c>
      <c r="AC1511" s="34">
        <v>41544.500694444447</v>
      </c>
      <c r="AD1511" t="s">
        <v>519</v>
      </c>
      <c r="AE1511" t="s">
        <v>111</v>
      </c>
      <c r="AF1511" t="s">
        <v>103</v>
      </c>
      <c r="AG1511" t="s">
        <v>103</v>
      </c>
      <c r="AH1511" t="s">
        <v>103</v>
      </c>
      <c r="AI1511" t="s">
        <v>103</v>
      </c>
      <c r="AJ1511" t="s">
        <v>103</v>
      </c>
      <c r="AK1511" t="s">
        <v>573</v>
      </c>
      <c r="AN1511" t="s">
        <v>574</v>
      </c>
      <c r="AO1511" t="s">
        <v>575</v>
      </c>
      <c r="AP1511">
        <v>10476588000108</v>
      </c>
    </row>
    <row r="1512" spans="1:42" x14ac:dyDescent="0.25">
      <c r="A1512" t="s">
        <v>2478</v>
      </c>
      <c r="B1512" t="s">
        <v>62</v>
      </c>
      <c r="C1512" t="s">
        <v>2479</v>
      </c>
      <c r="D1512">
        <v>4</v>
      </c>
      <c r="E1512" s="34" t="s">
        <v>5771</v>
      </c>
      <c r="F1512" s="34"/>
      <c r="G1512" s="34">
        <v>41544.602349537039</v>
      </c>
      <c r="I1512" t="s">
        <v>105</v>
      </c>
      <c r="J1512" t="s">
        <v>137</v>
      </c>
      <c r="Q1512" s="34">
        <v>41547.5</v>
      </c>
      <c r="S1512" t="s">
        <v>107</v>
      </c>
      <c r="U1512" t="s">
        <v>103</v>
      </c>
      <c r="Y1512" t="s">
        <v>573</v>
      </c>
      <c r="Z1512" t="s">
        <v>103</v>
      </c>
      <c r="AA1512" s="34">
        <v>41542.80945601852</v>
      </c>
      <c r="AB1512" t="s">
        <v>109</v>
      </c>
      <c r="AC1512" s="34">
        <v>41544.572071759256</v>
      </c>
      <c r="AD1512" t="s">
        <v>519</v>
      </c>
      <c r="AE1512" t="s">
        <v>111</v>
      </c>
      <c r="AF1512" t="s">
        <v>103</v>
      </c>
      <c r="AG1512" t="s">
        <v>111</v>
      </c>
      <c r="AH1512" t="s">
        <v>103</v>
      </c>
      <c r="AI1512" t="s">
        <v>103</v>
      </c>
      <c r="AJ1512" t="s">
        <v>103</v>
      </c>
      <c r="AK1512" t="s">
        <v>573</v>
      </c>
      <c r="AN1512" t="s">
        <v>574</v>
      </c>
      <c r="AO1512" t="s">
        <v>575</v>
      </c>
      <c r="AP1512">
        <v>14874551000199</v>
      </c>
    </row>
    <row r="1513" spans="1:42" x14ac:dyDescent="0.25">
      <c r="A1513" t="s">
        <v>2480</v>
      </c>
      <c r="B1513" t="s">
        <v>62</v>
      </c>
      <c r="C1513" t="s">
        <v>2481</v>
      </c>
      <c r="D1513">
        <v>1</v>
      </c>
      <c r="E1513" s="34" t="s">
        <v>5772</v>
      </c>
      <c r="F1513" s="34"/>
      <c r="G1513" s="34">
        <v>41545.67015046296</v>
      </c>
      <c r="I1513" t="s">
        <v>116</v>
      </c>
      <c r="J1513" t="s">
        <v>117</v>
      </c>
      <c r="Q1513" s="34">
        <v>41543.566423611112</v>
      </c>
      <c r="S1513" t="s">
        <v>107</v>
      </c>
      <c r="U1513" t="s">
        <v>103</v>
      </c>
      <c r="Y1513" t="s">
        <v>573</v>
      </c>
      <c r="Z1513" t="s">
        <v>103</v>
      </c>
      <c r="AA1513" s="34">
        <v>41541.399756944447</v>
      </c>
      <c r="AB1513" t="s">
        <v>109</v>
      </c>
      <c r="AC1513" s="34">
        <v>41544.602268518516</v>
      </c>
      <c r="AD1513" t="s">
        <v>192</v>
      </c>
      <c r="AE1513" t="s">
        <v>111</v>
      </c>
      <c r="AF1513" t="s">
        <v>103</v>
      </c>
      <c r="AG1513" t="s">
        <v>103</v>
      </c>
      <c r="AH1513" t="s">
        <v>103</v>
      </c>
      <c r="AI1513" t="s">
        <v>103</v>
      </c>
      <c r="AJ1513" t="s">
        <v>103</v>
      </c>
      <c r="AK1513" t="s">
        <v>573</v>
      </c>
      <c r="AN1513" t="s">
        <v>574</v>
      </c>
      <c r="AO1513" t="s">
        <v>575</v>
      </c>
      <c r="AP1513">
        <v>2843420000165</v>
      </c>
    </row>
    <row r="1514" spans="1:42" x14ac:dyDescent="0.25">
      <c r="A1514" t="s">
        <v>2482</v>
      </c>
      <c r="B1514" t="s">
        <v>62</v>
      </c>
      <c r="C1514" t="s">
        <v>2483</v>
      </c>
      <c r="D1514">
        <v>1</v>
      </c>
      <c r="E1514" s="34" t="s">
        <v>5773</v>
      </c>
      <c r="F1514" s="34"/>
      <c r="G1514" s="34">
        <v>41545.668935185182</v>
      </c>
      <c r="I1514" t="s">
        <v>116</v>
      </c>
      <c r="J1514" t="s">
        <v>117</v>
      </c>
      <c r="Q1514" s="34">
        <v>41547.5</v>
      </c>
      <c r="S1514" t="s">
        <v>107</v>
      </c>
      <c r="U1514" t="s">
        <v>103</v>
      </c>
      <c r="Y1514" t="s">
        <v>573</v>
      </c>
      <c r="Z1514" t="s">
        <v>103</v>
      </c>
      <c r="AA1514" s="34">
        <v>41542.90116898148</v>
      </c>
      <c r="AB1514" t="s">
        <v>109</v>
      </c>
      <c r="AC1514" s="34">
        <v>41544.646736111114</v>
      </c>
      <c r="AD1514" t="s">
        <v>192</v>
      </c>
      <c r="AE1514" t="s">
        <v>111</v>
      </c>
      <c r="AF1514" t="s">
        <v>103</v>
      </c>
      <c r="AG1514" t="s">
        <v>103</v>
      </c>
      <c r="AH1514" t="s">
        <v>103</v>
      </c>
      <c r="AI1514" t="s">
        <v>103</v>
      </c>
      <c r="AJ1514" t="s">
        <v>103</v>
      </c>
      <c r="AK1514" t="s">
        <v>573</v>
      </c>
      <c r="AM1514">
        <v>76176643000152</v>
      </c>
      <c r="AN1514" t="s">
        <v>574</v>
      </c>
      <c r="AO1514" t="s">
        <v>575</v>
      </c>
      <c r="AP1514">
        <v>76176643000152</v>
      </c>
    </row>
    <row r="1515" spans="1:42" x14ac:dyDescent="0.25">
      <c r="A1515" t="s">
        <v>2484</v>
      </c>
      <c r="B1515" t="s">
        <v>62</v>
      </c>
      <c r="C1515" t="s">
        <v>2485</v>
      </c>
      <c r="D1515">
        <v>1</v>
      </c>
      <c r="E1515" s="34" t="s">
        <v>5774</v>
      </c>
      <c r="F1515" s="34"/>
      <c r="G1515" s="34">
        <v>41544.776377314818</v>
      </c>
      <c r="I1515" t="s">
        <v>105</v>
      </c>
      <c r="J1515" t="s">
        <v>137</v>
      </c>
      <c r="Q1515" s="34">
        <v>41542.609247685185</v>
      </c>
      <c r="S1515" t="s">
        <v>107</v>
      </c>
      <c r="U1515" t="s">
        <v>103</v>
      </c>
      <c r="Y1515" t="s">
        <v>573</v>
      </c>
      <c r="Z1515" t="s">
        <v>103</v>
      </c>
      <c r="AA1515" s="34">
        <v>41540.44258101852</v>
      </c>
      <c r="AB1515" t="s">
        <v>109</v>
      </c>
      <c r="AC1515" s="34">
        <v>41544.67765046296</v>
      </c>
      <c r="AD1515" t="s">
        <v>110</v>
      </c>
      <c r="AE1515" t="s">
        <v>103</v>
      </c>
      <c r="AF1515" t="s">
        <v>103</v>
      </c>
      <c r="AG1515" t="s">
        <v>103</v>
      </c>
      <c r="AH1515" t="s">
        <v>111</v>
      </c>
      <c r="AI1515" t="s">
        <v>103</v>
      </c>
      <c r="AJ1515" t="s">
        <v>103</v>
      </c>
      <c r="AK1515" t="s">
        <v>573</v>
      </c>
      <c r="AN1515" t="s">
        <v>574</v>
      </c>
      <c r="AO1515" t="s">
        <v>575</v>
      </c>
      <c r="AP1515">
        <v>672376000142</v>
      </c>
    </row>
    <row r="1516" spans="1:42" x14ac:dyDescent="0.25">
      <c r="A1516" t="s">
        <v>2486</v>
      </c>
      <c r="B1516" t="s">
        <v>62</v>
      </c>
      <c r="C1516" t="s">
        <v>2487</v>
      </c>
      <c r="D1516">
        <v>2</v>
      </c>
      <c r="E1516" s="34" t="s">
        <v>5775</v>
      </c>
      <c r="F1516" s="34"/>
      <c r="G1516" s="34">
        <v>41547.407268518517</v>
      </c>
      <c r="I1516" t="s">
        <v>105</v>
      </c>
      <c r="J1516" t="s">
        <v>137</v>
      </c>
      <c r="Q1516" s="34">
        <v>41543.383981481478</v>
      </c>
      <c r="S1516" t="s">
        <v>107</v>
      </c>
      <c r="U1516" t="s">
        <v>103</v>
      </c>
      <c r="Y1516" t="s">
        <v>573</v>
      </c>
      <c r="Z1516" t="s">
        <v>103</v>
      </c>
      <c r="AA1516" s="34">
        <v>41540.633981481478</v>
      </c>
      <c r="AB1516" t="s">
        <v>109</v>
      </c>
      <c r="AC1516" s="34">
        <v>41544.697199074071</v>
      </c>
      <c r="AD1516" t="s">
        <v>110</v>
      </c>
      <c r="AE1516" t="s">
        <v>103</v>
      </c>
      <c r="AF1516" t="s">
        <v>103</v>
      </c>
      <c r="AG1516" t="s">
        <v>103</v>
      </c>
      <c r="AH1516" t="s">
        <v>111</v>
      </c>
      <c r="AI1516" t="s">
        <v>103</v>
      </c>
      <c r="AJ1516" t="s">
        <v>103</v>
      </c>
      <c r="AK1516" t="s">
        <v>573</v>
      </c>
      <c r="AN1516" t="s">
        <v>574</v>
      </c>
      <c r="AO1516" t="s">
        <v>575</v>
      </c>
      <c r="AP1516">
        <v>10601080000194</v>
      </c>
    </row>
    <row r="1517" spans="1:42" x14ac:dyDescent="0.25">
      <c r="A1517" t="s">
        <v>2488</v>
      </c>
      <c r="B1517" t="s">
        <v>62</v>
      </c>
      <c r="C1517" t="s">
        <v>2489</v>
      </c>
      <c r="D1517">
        <v>2</v>
      </c>
      <c r="E1517" s="34" t="s">
        <v>5776</v>
      </c>
      <c r="F1517" s="34"/>
      <c r="G1517" s="34">
        <v>41547.416712962964</v>
      </c>
      <c r="I1517" t="s">
        <v>105</v>
      </c>
      <c r="J1517" t="s">
        <v>137</v>
      </c>
      <c r="Q1517" s="34">
        <v>41547.524456018517</v>
      </c>
      <c r="S1517" t="s">
        <v>107</v>
      </c>
      <c r="U1517" t="s">
        <v>103</v>
      </c>
      <c r="Y1517" t="s">
        <v>573</v>
      </c>
      <c r="Z1517" t="s">
        <v>103</v>
      </c>
      <c r="AA1517" s="34">
        <v>41543.357789351852</v>
      </c>
      <c r="AB1517" t="s">
        <v>109</v>
      </c>
      <c r="AC1517" s="34">
        <v>41546.363287037035</v>
      </c>
      <c r="AD1517" t="s">
        <v>198</v>
      </c>
      <c r="AE1517" t="s">
        <v>111</v>
      </c>
      <c r="AF1517" t="s">
        <v>103</v>
      </c>
      <c r="AG1517" t="s">
        <v>103</v>
      </c>
      <c r="AH1517" t="s">
        <v>103</v>
      </c>
      <c r="AI1517" t="s">
        <v>103</v>
      </c>
      <c r="AJ1517" t="s">
        <v>103</v>
      </c>
      <c r="AK1517" t="s">
        <v>573</v>
      </c>
      <c r="AN1517" t="s">
        <v>574</v>
      </c>
      <c r="AO1517" t="s">
        <v>575</v>
      </c>
      <c r="AP1517">
        <v>4119364000227</v>
      </c>
    </row>
    <row r="1518" spans="1:42" x14ac:dyDescent="0.25">
      <c r="A1518" t="s">
        <v>2490</v>
      </c>
      <c r="B1518" t="s">
        <v>62</v>
      </c>
      <c r="C1518" t="s">
        <v>2491</v>
      </c>
      <c r="D1518">
        <v>2</v>
      </c>
      <c r="E1518" s="34" t="s">
        <v>5777</v>
      </c>
      <c r="F1518" s="34"/>
      <c r="G1518" s="34">
        <v>41547.340636574074</v>
      </c>
      <c r="I1518" t="s">
        <v>105</v>
      </c>
      <c r="J1518" t="s">
        <v>137</v>
      </c>
      <c r="Q1518" s="34">
        <v>41547.550115740742</v>
      </c>
      <c r="S1518" t="s">
        <v>107</v>
      </c>
      <c r="U1518" t="s">
        <v>103</v>
      </c>
      <c r="Y1518" t="s">
        <v>573</v>
      </c>
      <c r="Z1518" t="s">
        <v>103</v>
      </c>
      <c r="AA1518" s="34">
        <v>41543.383449074077</v>
      </c>
      <c r="AB1518" t="s">
        <v>109</v>
      </c>
      <c r="AC1518" s="34">
        <v>41546.370428240742</v>
      </c>
      <c r="AD1518" t="s">
        <v>110</v>
      </c>
      <c r="AE1518" t="s">
        <v>111</v>
      </c>
      <c r="AF1518" t="s">
        <v>103</v>
      </c>
      <c r="AG1518" t="s">
        <v>103</v>
      </c>
      <c r="AH1518" t="s">
        <v>103</v>
      </c>
      <c r="AI1518" t="s">
        <v>103</v>
      </c>
      <c r="AJ1518" t="s">
        <v>103</v>
      </c>
      <c r="AK1518" t="s">
        <v>573</v>
      </c>
      <c r="AN1518" t="s">
        <v>574</v>
      </c>
      <c r="AO1518" t="s">
        <v>575</v>
      </c>
      <c r="AP1518">
        <v>6966129000135</v>
      </c>
    </row>
    <row r="1519" spans="1:42" x14ac:dyDescent="0.25">
      <c r="A1519" t="s">
        <v>2492</v>
      </c>
      <c r="B1519" t="s">
        <v>62</v>
      </c>
      <c r="C1519" t="s">
        <v>2493</v>
      </c>
      <c r="D1519">
        <v>2</v>
      </c>
      <c r="E1519" s="34" t="s">
        <v>5778</v>
      </c>
      <c r="F1519" s="34"/>
      <c r="G1519" s="34">
        <v>41552.097870370373</v>
      </c>
      <c r="I1519" t="s">
        <v>105</v>
      </c>
      <c r="J1519" t="s">
        <v>137</v>
      </c>
      <c r="Q1519" s="34">
        <v>41547.577187499999</v>
      </c>
      <c r="S1519" t="s">
        <v>107</v>
      </c>
      <c r="U1519" t="s">
        <v>103</v>
      </c>
      <c r="Y1519" t="s">
        <v>573</v>
      </c>
      <c r="Z1519" t="s">
        <v>103</v>
      </c>
      <c r="AA1519" s="34">
        <v>41543.410520833335</v>
      </c>
      <c r="AB1519" t="s">
        <v>109</v>
      </c>
      <c r="AC1519" s="34">
        <v>41546.37709490741</v>
      </c>
      <c r="AD1519" t="s">
        <v>198</v>
      </c>
      <c r="AE1519" t="s">
        <v>111</v>
      </c>
      <c r="AF1519" t="s">
        <v>103</v>
      </c>
      <c r="AG1519" t="s">
        <v>103</v>
      </c>
      <c r="AH1519" t="s">
        <v>103</v>
      </c>
      <c r="AI1519" t="s">
        <v>103</v>
      </c>
      <c r="AJ1519" t="s">
        <v>103</v>
      </c>
      <c r="AK1519" t="s">
        <v>573</v>
      </c>
      <c r="AN1519" t="s">
        <v>574</v>
      </c>
      <c r="AO1519" t="s">
        <v>575</v>
      </c>
      <c r="AP1519">
        <v>16752891000172</v>
      </c>
    </row>
    <row r="1520" spans="1:42" x14ac:dyDescent="0.25">
      <c r="A1520" t="s">
        <v>2494</v>
      </c>
      <c r="B1520" t="s">
        <v>62</v>
      </c>
      <c r="C1520" t="s">
        <v>2495</v>
      </c>
      <c r="D1520">
        <v>1</v>
      </c>
      <c r="E1520" s="34" t="s">
        <v>5779</v>
      </c>
      <c r="F1520" s="34"/>
      <c r="G1520" s="34">
        <v>41547.414421296293</v>
      </c>
      <c r="I1520" t="s">
        <v>105</v>
      </c>
      <c r="J1520" t="s">
        <v>137</v>
      </c>
      <c r="Q1520" s="34">
        <v>41547.595613425925</v>
      </c>
      <c r="S1520" t="s">
        <v>107</v>
      </c>
      <c r="U1520" t="s">
        <v>103</v>
      </c>
      <c r="Y1520" t="s">
        <v>573</v>
      </c>
      <c r="Z1520" t="s">
        <v>103</v>
      </c>
      <c r="AA1520" s="34">
        <v>41543.428946759261</v>
      </c>
      <c r="AB1520" t="s">
        <v>109</v>
      </c>
      <c r="AC1520" s="34">
        <v>41546.390219907407</v>
      </c>
      <c r="AD1520" t="s">
        <v>198</v>
      </c>
      <c r="AE1520" t="s">
        <v>111</v>
      </c>
      <c r="AF1520" t="s">
        <v>103</v>
      </c>
      <c r="AG1520" t="s">
        <v>103</v>
      </c>
      <c r="AH1520" t="s">
        <v>103</v>
      </c>
      <c r="AI1520" t="s">
        <v>103</v>
      </c>
      <c r="AJ1520" t="s">
        <v>103</v>
      </c>
      <c r="AK1520" t="s">
        <v>573</v>
      </c>
      <c r="AM1520">
        <v>8240783000192</v>
      </c>
      <c r="AN1520" t="s">
        <v>574</v>
      </c>
      <c r="AO1520" t="s">
        <v>575</v>
      </c>
      <c r="AP1520">
        <v>8240783000192</v>
      </c>
    </row>
    <row r="1521" spans="1:42" x14ac:dyDescent="0.25">
      <c r="A1521" t="s">
        <v>2496</v>
      </c>
      <c r="B1521" t="s">
        <v>62</v>
      </c>
      <c r="C1521" t="s">
        <v>2497</v>
      </c>
      <c r="D1521">
        <v>2</v>
      </c>
      <c r="E1521" s="34" t="s">
        <v>5780</v>
      </c>
      <c r="F1521" s="34"/>
      <c r="G1521" s="34">
        <v>41550.460312499999</v>
      </c>
      <c r="I1521" t="s">
        <v>105</v>
      </c>
      <c r="J1521" t="s">
        <v>137</v>
      </c>
      <c r="Q1521" s="34">
        <v>41547.59684027778</v>
      </c>
      <c r="S1521" t="s">
        <v>107</v>
      </c>
      <c r="U1521" t="s">
        <v>103</v>
      </c>
      <c r="Y1521" t="s">
        <v>573</v>
      </c>
      <c r="Z1521" t="s">
        <v>103</v>
      </c>
      <c r="AA1521" s="34">
        <v>41543.430173611108</v>
      </c>
      <c r="AB1521" t="s">
        <v>109</v>
      </c>
      <c r="AC1521" s="34">
        <v>41546.408043981479</v>
      </c>
      <c r="AD1521" t="s">
        <v>198</v>
      </c>
      <c r="AE1521" t="s">
        <v>111</v>
      </c>
      <c r="AF1521" t="s">
        <v>103</v>
      </c>
      <c r="AG1521" t="s">
        <v>103</v>
      </c>
      <c r="AH1521" t="s">
        <v>103</v>
      </c>
      <c r="AI1521" t="s">
        <v>103</v>
      </c>
      <c r="AJ1521" t="s">
        <v>103</v>
      </c>
      <c r="AK1521" t="s">
        <v>573</v>
      </c>
      <c r="AN1521" t="s">
        <v>574</v>
      </c>
      <c r="AO1521" t="s">
        <v>575</v>
      </c>
      <c r="AP1521">
        <v>7985962000196</v>
      </c>
    </row>
    <row r="1522" spans="1:42" x14ac:dyDescent="0.25">
      <c r="A1522" t="s">
        <v>2498</v>
      </c>
      <c r="B1522" t="s">
        <v>62</v>
      </c>
      <c r="C1522" t="s">
        <v>2499</v>
      </c>
      <c r="D1522">
        <v>2</v>
      </c>
      <c r="E1522" s="34" t="s">
        <v>5781</v>
      </c>
      <c r="F1522" s="34"/>
      <c r="G1522" s="34">
        <v>41548.616724537038</v>
      </c>
      <c r="I1522" t="s">
        <v>116</v>
      </c>
      <c r="J1522" t="s">
        <v>117</v>
      </c>
      <c r="Q1522" s="34">
        <v>41547.61824074074</v>
      </c>
      <c r="S1522" t="s">
        <v>107</v>
      </c>
      <c r="U1522" t="s">
        <v>103</v>
      </c>
      <c r="Y1522" t="s">
        <v>573</v>
      </c>
      <c r="Z1522" t="s">
        <v>103</v>
      </c>
      <c r="AA1522" s="34">
        <v>41543.451574074075</v>
      </c>
      <c r="AB1522" t="s">
        <v>109</v>
      </c>
      <c r="AC1522" s="34">
        <v>41546.414085648146</v>
      </c>
      <c r="AD1522" t="s">
        <v>198</v>
      </c>
      <c r="AE1522" t="s">
        <v>111</v>
      </c>
      <c r="AF1522" t="s">
        <v>103</v>
      </c>
      <c r="AG1522" t="s">
        <v>103</v>
      </c>
      <c r="AH1522" t="s">
        <v>103</v>
      </c>
      <c r="AI1522" t="s">
        <v>103</v>
      </c>
      <c r="AJ1522" t="s">
        <v>103</v>
      </c>
      <c r="AK1522" t="s">
        <v>573</v>
      </c>
      <c r="AN1522" t="s">
        <v>574</v>
      </c>
      <c r="AO1522" t="s">
        <v>575</v>
      </c>
      <c r="AP1522">
        <v>6201287000102</v>
      </c>
    </row>
    <row r="1523" spans="1:42" x14ac:dyDescent="0.25">
      <c r="A1523" t="s">
        <v>2500</v>
      </c>
      <c r="B1523" t="s">
        <v>62</v>
      </c>
      <c r="C1523" t="s">
        <v>2501</v>
      </c>
      <c r="D1523">
        <v>2</v>
      </c>
      <c r="E1523" s="34" t="s">
        <v>5782</v>
      </c>
      <c r="F1523" s="34"/>
      <c r="G1523" s="34">
        <v>41546.787233796298</v>
      </c>
      <c r="I1523" t="s">
        <v>105</v>
      </c>
      <c r="J1523" t="s">
        <v>137</v>
      </c>
      <c r="Q1523" s="34">
        <v>41547.661122685182</v>
      </c>
      <c r="S1523" t="s">
        <v>107</v>
      </c>
      <c r="U1523" t="s">
        <v>103</v>
      </c>
      <c r="Y1523" t="s">
        <v>573</v>
      </c>
      <c r="Z1523" t="s">
        <v>103</v>
      </c>
      <c r="AA1523" s="34">
        <v>41543.494456018518</v>
      </c>
      <c r="AB1523" t="s">
        <v>109</v>
      </c>
      <c r="AC1523" s="34">
        <v>41546.421886574077</v>
      </c>
      <c r="AD1523" t="s">
        <v>110</v>
      </c>
      <c r="AE1523" t="s">
        <v>111</v>
      </c>
      <c r="AF1523" t="s">
        <v>103</v>
      </c>
      <c r="AG1523" t="s">
        <v>103</v>
      </c>
      <c r="AH1523" t="s">
        <v>103</v>
      </c>
      <c r="AI1523" t="s">
        <v>103</v>
      </c>
      <c r="AJ1523" t="s">
        <v>103</v>
      </c>
      <c r="AK1523" t="s">
        <v>573</v>
      </c>
      <c r="AN1523" t="s">
        <v>574</v>
      </c>
      <c r="AO1523" t="s">
        <v>575</v>
      </c>
      <c r="AP1523">
        <v>7221832000187</v>
      </c>
    </row>
    <row r="1524" spans="1:42" x14ac:dyDescent="0.25">
      <c r="A1524" t="s">
        <v>2502</v>
      </c>
      <c r="B1524" t="s">
        <v>62</v>
      </c>
      <c r="C1524" t="s">
        <v>2503</v>
      </c>
      <c r="D1524">
        <v>1</v>
      </c>
      <c r="E1524" s="34" t="s">
        <v>5783</v>
      </c>
      <c r="F1524" s="34"/>
      <c r="G1524" s="34">
        <v>41547.055648148147</v>
      </c>
      <c r="I1524" t="s">
        <v>105</v>
      </c>
      <c r="J1524" t="s">
        <v>137</v>
      </c>
      <c r="Q1524" s="34">
        <v>41547.681284722225</v>
      </c>
      <c r="S1524" t="s">
        <v>107</v>
      </c>
      <c r="U1524" t="s">
        <v>103</v>
      </c>
      <c r="Y1524" t="s">
        <v>573</v>
      </c>
      <c r="Z1524" t="s">
        <v>103</v>
      </c>
      <c r="AA1524" s="34">
        <v>41543.514618055553</v>
      </c>
      <c r="AB1524" t="s">
        <v>109</v>
      </c>
      <c r="AC1524" s="34">
        <v>41546.434571759259</v>
      </c>
      <c r="AD1524" t="s">
        <v>110</v>
      </c>
      <c r="AE1524" t="s">
        <v>111</v>
      </c>
      <c r="AF1524" t="s">
        <v>103</v>
      </c>
      <c r="AG1524" t="s">
        <v>103</v>
      </c>
      <c r="AH1524" t="s">
        <v>103</v>
      </c>
      <c r="AI1524" t="s">
        <v>103</v>
      </c>
      <c r="AJ1524" t="s">
        <v>103</v>
      </c>
      <c r="AK1524" t="s">
        <v>573</v>
      </c>
      <c r="AM1524">
        <v>8961869000104</v>
      </c>
      <c r="AN1524" t="s">
        <v>574</v>
      </c>
      <c r="AO1524" t="s">
        <v>575</v>
      </c>
      <c r="AP1524">
        <v>8961869000104</v>
      </c>
    </row>
    <row r="1525" spans="1:42" x14ac:dyDescent="0.25">
      <c r="A1525" t="s">
        <v>2504</v>
      </c>
      <c r="B1525" t="s">
        <v>62</v>
      </c>
      <c r="C1525" t="s">
        <v>2505</v>
      </c>
      <c r="D1525">
        <v>2</v>
      </c>
      <c r="E1525" s="34" t="s">
        <v>5784</v>
      </c>
      <c r="F1525" s="34"/>
      <c r="G1525" s="34">
        <v>41548.042928240742</v>
      </c>
      <c r="I1525" t="s">
        <v>116</v>
      </c>
      <c r="J1525" t="s">
        <v>117</v>
      </c>
      <c r="Q1525" s="34">
        <v>41547.735879629632</v>
      </c>
      <c r="S1525" t="s">
        <v>107</v>
      </c>
      <c r="U1525" t="s">
        <v>103</v>
      </c>
      <c r="Y1525" t="s">
        <v>573</v>
      </c>
      <c r="Z1525" t="s">
        <v>103</v>
      </c>
      <c r="AA1525" s="34">
        <v>41543.569212962961</v>
      </c>
      <c r="AB1525" t="s">
        <v>109</v>
      </c>
      <c r="AC1525" s="34">
        <v>41546.440381944441</v>
      </c>
      <c r="AD1525" t="s">
        <v>198</v>
      </c>
      <c r="AE1525" t="s">
        <v>111</v>
      </c>
      <c r="AF1525" t="s">
        <v>103</v>
      </c>
      <c r="AG1525" t="s">
        <v>103</v>
      </c>
      <c r="AH1525" t="s">
        <v>103</v>
      </c>
      <c r="AI1525" t="s">
        <v>103</v>
      </c>
      <c r="AJ1525" t="s">
        <v>103</v>
      </c>
      <c r="AK1525" t="s">
        <v>573</v>
      </c>
      <c r="AN1525" t="s">
        <v>574</v>
      </c>
      <c r="AO1525" t="s">
        <v>575</v>
      </c>
      <c r="AP1525">
        <v>11804990000137</v>
      </c>
    </row>
    <row r="1526" spans="1:42" x14ac:dyDescent="0.25">
      <c r="A1526" t="s">
        <v>2506</v>
      </c>
      <c r="B1526" t="s">
        <v>62</v>
      </c>
      <c r="C1526" t="s">
        <v>2507</v>
      </c>
      <c r="D1526">
        <v>2</v>
      </c>
      <c r="E1526" s="34" t="s">
        <v>5785</v>
      </c>
      <c r="F1526" s="34"/>
      <c r="G1526" s="34">
        <v>41549.383333333331</v>
      </c>
      <c r="I1526" t="s">
        <v>105</v>
      </c>
      <c r="J1526" t="s">
        <v>137</v>
      </c>
      <c r="Q1526" s="34">
        <v>41548.369039351855</v>
      </c>
      <c r="S1526" t="s">
        <v>107</v>
      </c>
      <c r="U1526" t="s">
        <v>103</v>
      </c>
      <c r="Y1526" t="s">
        <v>573</v>
      </c>
      <c r="Z1526" t="s">
        <v>103</v>
      </c>
      <c r="AA1526" s="34">
        <v>41543.619039351855</v>
      </c>
      <c r="AB1526" t="s">
        <v>109</v>
      </c>
      <c r="AC1526" s="34">
        <v>41546.448645833334</v>
      </c>
      <c r="AD1526" t="s">
        <v>198</v>
      </c>
      <c r="AE1526" t="s">
        <v>111</v>
      </c>
      <c r="AF1526" t="s">
        <v>103</v>
      </c>
      <c r="AG1526" t="s">
        <v>103</v>
      </c>
      <c r="AH1526" t="s">
        <v>103</v>
      </c>
      <c r="AI1526" t="s">
        <v>103</v>
      </c>
      <c r="AJ1526" t="s">
        <v>103</v>
      </c>
      <c r="AK1526" t="s">
        <v>573</v>
      </c>
      <c r="AN1526" t="s">
        <v>574</v>
      </c>
      <c r="AO1526" t="s">
        <v>575</v>
      </c>
      <c r="AP1526">
        <v>15503680000133</v>
      </c>
    </row>
    <row r="1527" spans="1:42" x14ac:dyDescent="0.25">
      <c r="A1527" t="s">
        <v>2508</v>
      </c>
      <c r="B1527" t="s">
        <v>62</v>
      </c>
      <c r="C1527" t="s">
        <v>2509</v>
      </c>
      <c r="D1527">
        <v>2</v>
      </c>
      <c r="E1527" s="34" t="s">
        <v>5786</v>
      </c>
      <c r="F1527" s="34"/>
      <c r="G1527" s="34">
        <v>41547.872847222221</v>
      </c>
      <c r="I1527" t="s">
        <v>116</v>
      </c>
      <c r="J1527" t="s">
        <v>117</v>
      </c>
      <c r="Q1527" s="34">
        <v>41548.382569444446</v>
      </c>
      <c r="S1527" t="s">
        <v>107</v>
      </c>
      <c r="U1527" t="s">
        <v>103</v>
      </c>
      <c r="Y1527" t="s">
        <v>573</v>
      </c>
      <c r="Z1527" t="s">
        <v>103</v>
      </c>
      <c r="AA1527" s="34">
        <v>41543.632569444446</v>
      </c>
      <c r="AB1527" t="s">
        <v>109</v>
      </c>
      <c r="AC1527" s="34">
        <v>41546.459618055553</v>
      </c>
      <c r="AD1527" t="s">
        <v>110</v>
      </c>
      <c r="AE1527" t="s">
        <v>111</v>
      </c>
      <c r="AF1527" t="s">
        <v>103</v>
      </c>
      <c r="AG1527" t="s">
        <v>103</v>
      </c>
      <c r="AH1527" t="s">
        <v>103</v>
      </c>
      <c r="AI1527" t="s">
        <v>103</v>
      </c>
      <c r="AJ1527" t="s">
        <v>103</v>
      </c>
      <c r="AK1527" t="s">
        <v>573</v>
      </c>
      <c r="AN1527" t="s">
        <v>574</v>
      </c>
      <c r="AO1527" t="s">
        <v>575</v>
      </c>
      <c r="AP1527">
        <v>10655024000132</v>
      </c>
    </row>
    <row r="1528" spans="1:42" x14ac:dyDescent="0.25">
      <c r="A1528" t="s">
        <v>2510</v>
      </c>
      <c r="B1528" t="s">
        <v>62</v>
      </c>
      <c r="C1528" t="s">
        <v>2511</v>
      </c>
      <c r="D1528">
        <v>3</v>
      </c>
      <c r="E1528" s="34" t="s">
        <v>5787</v>
      </c>
      <c r="F1528" s="34"/>
      <c r="G1528" s="34">
        <v>41547.395115740743</v>
      </c>
      <c r="I1528" t="s">
        <v>105</v>
      </c>
      <c r="J1528" t="s">
        <v>137</v>
      </c>
      <c r="Q1528" s="34">
        <v>41548.387025462966</v>
      </c>
      <c r="S1528" t="s">
        <v>107</v>
      </c>
      <c r="U1528" t="s">
        <v>103</v>
      </c>
      <c r="Y1528" t="s">
        <v>573</v>
      </c>
      <c r="Z1528" t="s">
        <v>103</v>
      </c>
      <c r="AA1528" s="34">
        <v>41543.637025462966</v>
      </c>
      <c r="AB1528" t="s">
        <v>109</v>
      </c>
      <c r="AC1528" s="34">
        <v>41546.46502314815</v>
      </c>
      <c r="AD1528" t="s">
        <v>198</v>
      </c>
      <c r="AE1528" t="s">
        <v>111</v>
      </c>
      <c r="AF1528" t="s">
        <v>103</v>
      </c>
      <c r="AG1528" t="s">
        <v>103</v>
      </c>
      <c r="AH1528" t="s">
        <v>103</v>
      </c>
      <c r="AI1528" t="s">
        <v>103</v>
      </c>
      <c r="AJ1528" t="s">
        <v>103</v>
      </c>
      <c r="AK1528" t="s">
        <v>573</v>
      </c>
      <c r="AN1528" t="s">
        <v>574</v>
      </c>
      <c r="AO1528" t="s">
        <v>575</v>
      </c>
      <c r="AP1528">
        <v>8760839000130</v>
      </c>
    </row>
    <row r="1529" spans="1:42" x14ac:dyDescent="0.25">
      <c r="A1529" t="s">
        <v>2512</v>
      </c>
      <c r="B1529" t="s">
        <v>62</v>
      </c>
      <c r="C1529" t="s">
        <v>2513</v>
      </c>
      <c r="D1529">
        <v>2</v>
      </c>
      <c r="E1529" s="34" t="s">
        <v>5788</v>
      </c>
      <c r="F1529" s="34"/>
      <c r="G1529" s="34">
        <v>41547.876342592594</v>
      </c>
      <c r="I1529" t="s">
        <v>116</v>
      </c>
      <c r="J1529" t="s">
        <v>117</v>
      </c>
      <c r="Q1529" s="34">
        <v>41548.389351851853</v>
      </c>
      <c r="S1529" t="s">
        <v>107</v>
      </c>
      <c r="U1529" t="s">
        <v>103</v>
      </c>
      <c r="Y1529" t="s">
        <v>573</v>
      </c>
      <c r="Z1529" t="s">
        <v>103</v>
      </c>
      <c r="AA1529" s="34">
        <v>41543.639351851853</v>
      </c>
      <c r="AB1529" t="s">
        <v>109</v>
      </c>
      <c r="AC1529" s="34">
        <v>41546.472233796296</v>
      </c>
      <c r="AD1529" t="s">
        <v>198</v>
      </c>
      <c r="AE1529" t="s">
        <v>111</v>
      </c>
      <c r="AF1529" t="s">
        <v>103</v>
      </c>
      <c r="AG1529" t="s">
        <v>103</v>
      </c>
      <c r="AH1529" t="s">
        <v>103</v>
      </c>
      <c r="AI1529" t="s">
        <v>103</v>
      </c>
      <c r="AJ1529" t="s">
        <v>103</v>
      </c>
      <c r="AK1529" t="s">
        <v>573</v>
      </c>
      <c r="AN1529" t="s">
        <v>574</v>
      </c>
      <c r="AO1529" t="s">
        <v>575</v>
      </c>
      <c r="AP1529">
        <v>19385509000128</v>
      </c>
    </row>
    <row r="1530" spans="1:42" x14ac:dyDescent="0.25">
      <c r="A1530" t="s">
        <v>2514</v>
      </c>
      <c r="B1530" t="s">
        <v>62</v>
      </c>
      <c r="C1530" t="s">
        <v>2515</v>
      </c>
      <c r="D1530">
        <v>1</v>
      </c>
      <c r="E1530" s="34" t="s">
        <v>5789</v>
      </c>
      <c r="F1530" s="34"/>
      <c r="G1530" s="34">
        <v>41550.611539351848</v>
      </c>
      <c r="I1530" t="s">
        <v>105</v>
      </c>
      <c r="J1530" t="s">
        <v>137</v>
      </c>
      <c r="Q1530" s="34">
        <v>41548.420358796298</v>
      </c>
      <c r="S1530" t="s">
        <v>107</v>
      </c>
      <c r="U1530" t="s">
        <v>103</v>
      </c>
      <c r="Y1530" t="s">
        <v>573</v>
      </c>
      <c r="Z1530" t="s">
        <v>103</v>
      </c>
      <c r="AA1530" s="34">
        <v>41543.670358796298</v>
      </c>
      <c r="AB1530" t="s">
        <v>109</v>
      </c>
      <c r="AC1530" s="34">
        <v>41546.481712962966</v>
      </c>
      <c r="AD1530" t="s">
        <v>198</v>
      </c>
      <c r="AE1530" t="s">
        <v>111</v>
      </c>
      <c r="AF1530" t="s">
        <v>103</v>
      </c>
      <c r="AG1530" t="s">
        <v>103</v>
      </c>
      <c r="AH1530" t="s">
        <v>103</v>
      </c>
      <c r="AI1530" t="s">
        <v>103</v>
      </c>
      <c r="AJ1530" t="s">
        <v>103</v>
      </c>
      <c r="AK1530" t="s">
        <v>573</v>
      </c>
      <c r="AN1530" t="s">
        <v>574</v>
      </c>
      <c r="AO1530" t="s">
        <v>575</v>
      </c>
      <c r="AP1530">
        <v>19692284000152</v>
      </c>
    </row>
    <row r="1531" spans="1:42" x14ac:dyDescent="0.25">
      <c r="A1531" t="s">
        <v>2516</v>
      </c>
      <c r="B1531" t="s">
        <v>62</v>
      </c>
      <c r="C1531" t="s">
        <v>2517</v>
      </c>
      <c r="D1531">
        <v>2</v>
      </c>
      <c r="E1531" s="34" t="s">
        <v>5790</v>
      </c>
      <c r="F1531" s="34"/>
      <c r="G1531" s="34">
        <v>41547.415578703702</v>
      </c>
      <c r="I1531" t="s">
        <v>105</v>
      </c>
      <c r="J1531" t="s">
        <v>137</v>
      </c>
      <c r="Q1531" s="34">
        <v>41548.486574074072</v>
      </c>
      <c r="S1531" t="s">
        <v>107</v>
      </c>
      <c r="U1531" t="s">
        <v>103</v>
      </c>
      <c r="Y1531" t="s">
        <v>573</v>
      </c>
      <c r="Z1531" t="s">
        <v>103</v>
      </c>
      <c r="AA1531" s="34">
        <v>41543.736574074072</v>
      </c>
      <c r="AB1531" t="s">
        <v>109</v>
      </c>
      <c r="AC1531" s="34">
        <v>41546.490590277775</v>
      </c>
      <c r="AD1531" t="s">
        <v>110</v>
      </c>
      <c r="AE1531" t="s">
        <v>111</v>
      </c>
      <c r="AF1531" t="s">
        <v>103</v>
      </c>
      <c r="AG1531" t="s">
        <v>103</v>
      </c>
      <c r="AH1531" t="s">
        <v>103</v>
      </c>
      <c r="AI1531" t="s">
        <v>103</v>
      </c>
      <c r="AJ1531" t="s">
        <v>103</v>
      </c>
      <c r="AK1531" t="s">
        <v>573</v>
      </c>
      <c r="AN1531" t="s">
        <v>574</v>
      </c>
      <c r="AO1531" t="s">
        <v>575</v>
      </c>
      <c r="AP1531">
        <v>72045800000130</v>
      </c>
    </row>
    <row r="1532" spans="1:42" x14ac:dyDescent="0.25">
      <c r="A1532" t="s">
        <v>2518</v>
      </c>
      <c r="B1532" t="s">
        <v>62</v>
      </c>
      <c r="C1532" t="s">
        <v>2519</v>
      </c>
      <c r="D1532">
        <v>2</v>
      </c>
      <c r="E1532" s="34" t="s">
        <v>5791</v>
      </c>
      <c r="F1532" s="34"/>
      <c r="G1532" s="34">
        <v>41547.622928240744</v>
      </c>
      <c r="I1532" t="s">
        <v>105</v>
      </c>
      <c r="J1532" t="s">
        <v>391</v>
      </c>
      <c r="Q1532" s="34">
        <v>41548.5</v>
      </c>
      <c r="S1532" t="s">
        <v>107</v>
      </c>
      <c r="U1532" t="s">
        <v>103</v>
      </c>
      <c r="Y1532" t="s">
        <v>573</v>
      </c>
      <c r="Z1532" t="s">
        <v>103</v>
      </c>
      <c r="AA1532" s="34">
        <v>41543.812569444446</v>
      </c>
      <c r="AB1532" t="s">
        <v>109</v>
      </c>
      <c r="AC1532" s="34">
        <v>41546.499351851853</v>
      </c>
      <c r="AD1532" t="s">
        <v>198</v>
      </c>
      <c r="AE1532" t="s">
        <v>111</v>
      </c>
      <c r="AF1532" t="s">
        <v>103</v>
      </c>
      <c r="AG1532" t="s">
        <v>103</v>
      </c>
      <c r="AH1532" t="s">
        <v>103</v>
      </c>
      <c r="AI1532" t="s">
        <v>103</v>
      </c>
      <c r="AJ1532" t="s">
        <v>103</v>
      </c>
      <c r="AK1532" t="s">
        <v>573</v>
      </c>
      <c r="AN1532" t="s">
        <v>574</v>
      </c>
      <c r="AO1532" t="s">
        <v>575</v>
      </c>
      <c r="AP1532">
        <v>21550553000198</v>
      </c>
    </row>
    <row r="1533" spans="1:42" x14ac:dyDescent="0.25">
      <c r="A1533" t="s">
        <v>2520</v>
      </c>
      <c r="B1533" t="s">
        <v>62</v>
      </c>
      <c r="C1533" t="s">
        <v>2521</v>
      </c>
      <c r="D1533">
        <v>2</v>
      </c>
      <c r="E1533" s="34" t="s">
        <v>5792</v>
      </c>
      <c r="F1533" s="34"/>
      <c r="G1533" s="34">
        <v>41546.676111111112</v>
      </c>
      <c r="I1533" t="s">
        <v>105</v>
      </c>
      <c r="J1533" t="s">
        <v>137</v>
      </c>
      <c r="Q1533" s="34">
        <v>41548.5</v>
      </c>
      <c r="S1533" t="s">
        <v>107</v>
      </c>
      <c r="U1533" t="s">
        <v>103</v>
      </c>
      <c r="Y1533" t="s">
        <v>573</v>
      </c>
      <c r="Z1533" t="s">
        <v>103</v>
      </c>
      <c r="AA1533" s="34">
        <v>41543.851076388892</v>
      </c>
      <c r="AB1533" t="s">
        <v>109</v>
      </c>
      <c r="AC1533" s="34">
        <v>41546.52039351852</v>
      </c>
      <c r="AD1533" t="s">
        <v>110</v>
      </c>
      <c r="AE1533" t="s">
        <v>111</v>
      </c>
      <c r="AF1533" t="s">
        <v>103</v>
      </c>
      <c r="AG1533" t="s">
        <v>103</v>
      </c>
      <c r="AH1533" t="s">
        <v>103</v>
      </c>
      <c r="AI1533" t="s">
        <v>103</v>
      </c>
      <c r="AJ1533" t="s">
        <v>103</v>
      </c>
      <c r="AK1533" t="s">
        <v>573</v>
      </c>
      <c r="AN1533" t="s">
        <v>574</v>
      </c>
      <c r="AO1533" t="s">
        <v>575</v>
      </c>
      <c r="AP1533">
        <v>13127059000197</v>
      </c>
    </row>
    <row r="1534" spans="1:42" x14ac:dyDescent="0.25">
      <c r="A1534" t="s">
        <v>2522</v>
      </c>
      <c r="B1534" t="s">
        <v>62</v>
      </c>
      <c r="C1534" t="s">
        <v>2523</v>
      </c>
      <c r="D1534">
        <v>2</v>
      </c>
      <c r="E1534" s="34" t="s">
        <v>5793</v>
      </c>
      <c r="F1534" s="34"/>
      <c r="G1534" s="34">
        <v>41546.543842592589</v>
      </c>
      <c r="I1534" t="s">
        <v>105</v>
      </c>
      <c r="J1534" t="s">
        <v>137</v>
      </c>
      <c r="Q1534" s="34">
        <v>41548.5</v>
      </c>
      <c r="S1534" t="s">
        <v>107</v>
      </c>
      <c r="U1534" t="s">
        <v>103</v>
      </c>
      <c r="Y1534" t="s">
        <v>573</v>
      </c>
      <c r="Z1534" t="s">
        <v>103</v>
      </c>
      <c r="AA1534" s="34">
        <v>41543.898182870369</v>
      </c>
      <c r="AB1534" t="s">
        <v>109</v>
      </c>
      <c r="AC1534" s="34">
        <v>41546.524699074071</v>
      </c>
      <c r="AD1534" t="s">
        <v>110</v>
      </c>
      <c r="AE1534" t="s">
        <v>111</v>
      </c>
      <c r="AF1534" t="s">
        <v>103</v>
      </c>
      <c r="AG1534" t="s">
        <v>103</v>
      </c>
      <c r="AH1534" t="s">
        <v>103</v>
      </c>
      <c r="AI1534" t="s">
        <v>103</v>
      </c>
      <c r="AJ1534" t="s">
        <v>103</v>
      </c>
      <c r="AK1534" t="s">
        <v>573</v>
      </c>
      <c r="AN1534" t="s">
        <v>574</v>
      </c>
      <c r="AO1534" t="s">
        <v>575</v>
      </c>
      <c r="AP1534">
        <v>2275900000177</v>
      </c>
    </row>
    <row r="1535" spans="1:42" x14ac:dyDescent="0.25">
      <c r="A1535" t="s">
        <v>2524</v>
      </c>
      <c r="B1535" t="s">
        <v>62</v>
      </c>
      <c r="C1535" t="s">
        <v>2525</v>
      </c>
      <c r="D1535">
        <v>2</v>
      </c>
      <c r="E1535" s="34" t="s">
        <v>5794</v>
      </c>
      <c r="F1535" s="34"/>
      <c r="G1535" s="34">
        <v>41547.485335648147</v>
      </c>
      <c r="I1535" t="s">
        <v>105</v>
      </c>
      <c r="J1535" t="s">
        <v>137</v>
      </c>
      <c r="Q1535" s="34">
        <v>41548.5</v>
      </c>
      <c r="S1535" t="s">
        <v>107</v>
      </c>
      <c r="U1535" t="s">
        <v>103</v>
      </c>
      <c r="Y1535" t="s">
        <v>573</v>
      </c>
      <c r="Z1535" t="s">
        <v>103</v>
      </c>
      <c r="AA1535" s="34">
        <v>41543.913900462961</v>
      </c>
      <c r="AB1535" t="s">
        <v>109</v>
      </c>
      <c r="AC1535" s="34">
        <v>41546.59375</v>
      </c>
      <c r="AD1535" t="s">
        <v>110</v>
      </c>
      <c r="AE1535" t="s">
        <v>111</v>
      </c>
      <c r="AF1535" t="s">
        <v>103</v>
      </c>
      <c r="AG1535" t="s">
        <v>103</v>
      </c>
      <c r="AH1535" t="s">
        <v>103</v>
      </c>
      <c r="AI1535" t="s">
        <v>103</v>
      </c>
      <c r="AJ1535" t="s">
        <v>103</v>
      </c>
      <c r="AK1535" t="s">
        <v>573</v>
      </c>
      <c r="AN1535" t="s">
        <v>574</v>
      </c>
      <c r="AO1535" t="s">
        <v>575</v>
      </c>
      <c r="AP1535">
        <v>14478679000133</v>
      </c>
    </row>
    <row r="1536" spans="1:42" x14ac:dyDescent="0.25">
      <c r="A1536" t="s">
        <v>2526</v>
      </c>
      <c r="B1536" t="s">
        <v>62</v>
      </c>
      <c r="C1536" t="s">
        <v>2527</v>
      </c>
      <c r="D1536">
        <v>2</v>
      </c>
      <c r="E1536" s="34" t="s">
        <v>5795</v>
      </c>
      <c r="F1536" s="34"/>
      <c r="G1536" s="34">
        <v>41547.653217592589</v>
      </c>
      <c r="I1536" t="s">
        <v>105</v>
      </c>
      <c r="J1536" t="s">
        <v>137</v>
      </c>
      <c r="Q1536" s="34">
        <v>41549.5</v>
      </c>
      <c r="S1536" t="s">
        <v>107</v>
      </c>
      <c r="U1536" t="s">
        <v>103</v>
      </c>
      <c r="Y1536" t="s">
        <v>573</v>
      </c>
      <c r="Z1536" t="s">
        <v>103</v>
      </c>
      <c r="AA1536" s="34">
        <v>41545.582997685182</v>
      </c>
      <c r="AB1536" t="s">
        <v>109</v>
      </c>
      <c r="AC1536" s="34">
        <v>41546.619097222225</v>
      </c>
      <c r="AD1536" t="s">
        <v>110</v>
      </c>
      <c r="AE1536" t="s">
        <v>111</v>
      </c>
      <c r="AF1536" t="s">
        <v>103</v>
      </c>
      <c r="AG1536" t="s">
        <v>103</v>
      </c>
      <c r="AH1536" t="s">
        <v>103</v>
      </c>
      <c r="AI1536" t="s">
        <v>103</v>
      </c>
      <c r="AJ1536" t="s">
        <v>103</v>
      </c>
      <c r="AK1536" t="s">
        <v>573</v>
      </c>
      <c r="AN1536" t="s">
        <v>574</v>
      </c>
      <c r="AO1536" t="s">
        <v>575</v>
      </c>
      <c r="AP1536">
        <v>5341148000103</v>
      </c>
    </row>
    <row r="1537" spans="1:42" x14ac:dyDescent="0.25">
      <c r="A1537" t="s">
        <v>2528</v>
      </c>
      <c r="B1537" t="s">
        <v>62</v>
      </c>
      <c r="C1537" t="s">
        <v>2529</v>
      </c>
      <c r="D1537">
        <v>1</v>
      </c>
      <c r="E1537" s="34" t="s">
        <v>5796</v>
      </c>
      <c r="F1537" s="34"/>
      <c r="G1537" s="34">
        <v>41547.348194444443</v>
      </c>
      <c r="I1537" t="s">
        <v>105</v>
      </c>
      <c r="J1537" t="s">
        <v>137</v>
      </c>
      <c r="Q1537" s="34">
        <v>41549.5</v>
      </c>
      <c r="S1537" t="s">
        <v>107</v>
      </c>
      <c r="U1537" t="s">
        <v>103</v>
      </c>
      <c r="Y1537" t="s">
        <v>573</v>
      </c>
      <c r="Z1537" t="s">
        <v>103</v>
      </c>
      <c r="AA1537" s="34">
        <v>41545.707638888889</v>
      </c>
      <c r="AB1537" t="s">
        <v>109</v>
      </c>
      <c r="AC1537" s="34">
        <v>41546.628530092596</v>
      </c>
      <c r="AD1537" t="s">
        <v>110</v>
      </c>
      <c r="AE1537" t="s">
        <v>111</v>
      </c>
      <c r="AF1537" t="s">
        <v>103</v>
      </c>
      <c r="AG1537" t="s">
        <v>103</v>
      </c>
      <c r="AH1537" t="s">
        <v>103</v>
      </c>
      <c r="AI1537" t="s">
        <v>103</v>
      </c>
      <c r="AJ1537" t="s">
        <v>103</v>
      </c>
      <c r="AK1537" t="s">
        <v>573</v>
      </c>
      <c r="AN1537" t="s">
        <v>574</v>
      </c>
      <c r="AO1537" t="s">
        <v>575</v>
      </c>
      <c r="AP1537">
        <v>35941053000191</v>
      </c>
    </row>
    <row r="1538" spans="1:42" x14ac:dyDescent="0.25">
      <c r="A1538" t="s">
        <v>2530</v>
      </c>
      <c r="B1538" t="s">
        <v>62</v>
      </c>
      <c r="C1538" t="s">
        <v>2531</v>
      </c>
      <c r="D1538">
        <v>2</v>
      </c>
      <c r="E1538" s="34" t="s">
        <v>5797</v>
      </c>
      <c r="F1538" s="34"/>
      <c r="G1538" s="34">
        <v>41549.70553240741</v>
      </c>
      <c r="I1538" t="s">
        <v>116</v>
      </c>
      <c r="J1538" t="s">
        <v>117</v>
      </c>
      <c r="Q1538" s="34">
        <v>41548.5</v>
      </c>
      <c r="S1538" t="s">
        <v>107</v>
      </c>
      <c r="U1538" t="s">
        <v>103</v>
      </c>
      <c r="Y1538" t="s">
        <v>573</v>
      </c>
      <c r="Z1538" t="s">
        <v>103</v>
      </c>
      <c r="AA1538" s="34">
        <v>41543.756631944445</v>
      </c>
      <c r="AB1538" t="s">
        <v>109</v>
      </c>
      <c r="AC1538" s="34">
        <v>41546.638645833336</v>
      </c>
      <c r="AD1538" t="s">
        <v>110</v>
      </c>
      <c r="AE1538" t="s">
        <v>111</v>
      </c>
      <c r="AF1538" t="s">
        <v>103</v>
      </c>
      <c r="AG1538" t="s">
        <v>103</v>
      </c>
      <c r="AH1538" t="s">
        <v>103</v>
      </c>
      <c r="AI1538" t="s">
        <v>103</v>
      </c>
      <c r="AJ1538" t="s">
        <v>103</v>
      </c>
      <c r="AK1538" t="s">
        <v>573</v>
      </c>
      <c r="AN1538" t="s">
        <v>574</v>
      </c>
      <c r="AO1538" t="s">
        <v>575</v>
      </c>
      <c r="AP1538">
        <v>2630719000131</v>
      </c>
    </row>
    <row r="1539" spans="1:42" x14ac:dyDescent="0.25">
      <c r="A1539" t="s">
        <v>2532</v>
      </c>
      <c r="B1539" t="s">
        <v>62</v>
      </c>
      <c r="C1539" t="s">
        <v>2533</v>
      </c>
      <c r="D1539">
        <v>2</v>
      </c>
      <c r="E1539" s="34" t="s">
        <v>5798</v>
      </c>
      <c r="F1539" s="34"/>
      <c r="G1539" s="34">
        <v>41554.061342592591</v>
      </c>
      <c r="I1539" t="s">
        <v>105</v>
      </c>
      <c r="J1539" t="s">
        <v>137</v>
      </c>
      <c r="Q1539" s="34">
        <v>41548.349282407406</v>
      </c>
      <c r="S1539" t="s">
        <v>107</v>
      </c>
      <c r="U1539" t="s">
        <v>103</v>
      </c>
      <c r="Y1539" t="s">
        <v>573</v>
      </c>
      <c r="Z1539" t="s">
        <v>103</v>
      </c>
      <c r="AA1539" s="34">
        <v>41543.599282407406</v>
      </c>
      <c r="AB1539" t="s">
        <v>109</v>
      </c>
      <c r="AC1539" s="34">
        <v>41546.652870370373</v>
      </c>
      <c r="AD1539" t="s">
        <v>198</v>
      </c>
      <c r="AE1539" t="s">
        <v>111</v>
      </c>
      <c r="AF1539" t="s">
        <v>103</v>
      </c>
      <c r="AG1539" t="s">
        <v>103</v>
      </c>
      <c r="AH1539" t="s">
        <v>103</v>
      </c>
      <c r="AI1539" t="s">
        <v>103</v>
      </c>
      <c r="AJ1539" t="s">
        <v>103</v>
      </c>
      <c r="AK1539" t="s">
        <v>573</v>
      </c>
      <c r="AN1539" t="s">
        <v>574</v>
      </c>
      <c r="AO1539" t="s">
        <v>575</v>
      </c>
      <c r="AP1539">
        <v>19154236000100</v>
      </c>
    </row>
    <row r="1540" spans="1:42" x14ac:dyDescent="0.25">
      <c r="A1540" t="s">
        <v>2534</v>
      </c>
      <c r="B1540" t="s">
        <v>62</v>
      </c>
      <c r="C1540" t="s">
        <v>2535</v>
      </c>
      <c r="D1540">
        <v>2</v>
      </c>
      <c r="E1540" s="34" t="s">
        <v>5799</v>
      </c>
      <c r="F1540" s="34"/>
      <c r="G1540" s="34">
        <v>41550.438113425924</v>
      </c>
      <c r="I1540" t="s">
        <v>105</v>
      </c>
      <c r="J1540" t="s">
        <v>137</v>
      </c>
      <c r="Q1540" s="34">
        <v>41547.686018518521</v>
      </c>
      <c r="S1540" t="s">
        <v>107</v>
      </c>
      <c r="U1540" t="s">
        <v>103</v>
      </c>
      <c r="Y1540" t="s">
        <v>573</v>
      </c>
      <c r="Z1540" t="s">
        <v>103</v>
      </c>
      <c r="AA1540" s="34">
        <v>41543.51935185185</v>
      </c>
      <c r="AB1540" t="s">
        <v>109</v>
      </c>
      <c r="AC1540" s="34">
        <v>41546.659178240741</v>
      </c>
      <c r="AD1540" t="s">
        <v>110</v>
      </c>
      <c r="AE1540" t="s">
        <v>111</v>
      </c>
      <c r="AF1540" t="s">
        <v>103</v>
      </c>
      <c r="AG1540" t="s">
        <v>103</v>
      </c>
      <c r="AH1540" t="s">
        <v>103</v>
      </c>
      <c r="AI1540" t="s">
        <v>103</v>
      </c>
      <c r="AJ1540" t="s">
        <v>103</v>
      </c>
      <c r="AK1540" t="s">
        <v>573</v>
      </c>
      <c r="AN1540" t="s">
        <v>574</v>
      </c>
      <c r="AO1540" t="s">
        <v>575</v>
      </c>
      <c r="AP1540">
        <v>35790070000175</v>
      </c>
    </row>
    <row r="1541" spans="1:42" x14ac:dyDescent="0.25">
      <c r="A1541" t="s">
        <v>2536</v>
      </c>
      <c r="B1541" t="s">
        <v>62</v>
      </c>
      <c r="C1541" t="s">
        <v>2537</v>
      </c>
      <c r="D1541">
        <v>2</v>
      </c>
      <c r="E1541" s="34" t="s">
        <v>5800</v>
      </c>
      <c r="F1541" s="34"/>
      <c r="G1541" s="34">
        <v>41554.693472222221</v>
      </c>
      <c r="I1541" t="s">
        <v>105</v>
      </c>
      <c r="J1541" t="s">
        <v>137</v>
      </c>
      <c r="Q1541" s="34">
        <v>41547.731666666667</v>
      </c>
      <c r="S1541" t="s">
        <v>107</v>
      </c>
      <c r="U1541" t="s">
        <v>103</v>
      </c>
      <c r="Y1541" t="s">
        <v>573</v>
      </c>
      <c r="Z1541" t="s">
        <v>103</v>
      </c>
      <c r="AA1541" s="34">
        <v>41543.565000000002</v>
      </c>
      <c r="AB1541" t="s">
        <v>109</v>
      </c>
      <c r="AC1541" s="34">
        <v>41546.666805555556</v>
      </c>
      <c r="AD1541" t="s">
        <v>110</v>
      </c>
      <c r="AE1541" t="s">
        <v>111</v>
      </c>
      <c r="AF1541" t="s">
        <v>103</v>
      </c>
      <c r="AG1541" t="s">
        <v>103</v>
      </c>
      <c r="AH1541" t="s">
        <v>103</v>
      </c>
      <c r="AI1541" t="s">
        <v>103</v>
      </c>
      <c r="AJ1541" t="s">
        <v>103</v>
      </c>
      <c r="AK1541" t="s">
        <v>573</v>
      </c>
      <c r="AN1541" t="s">
        <v>574</v>
      </c>
      <c r="AO1541" t="s">
        <v>575</v>
      </c>
      <c r="AP1541">
        <v>10840153000109</v>
      </c>
    </row>
    <row r="1542" spans="1:42" x14ac:dyDescent="0.25">
      <c r="A1542" t="s">
        <v>2538</v>
      </c>
      <c r="B1542" t="s">
        <v>62</v>
      </c>
      <c r="C1542" t="s">
        <v>2539</v>
      </c>
      <c r="D1542">
        <v>3</v>
      </c>
      <c r="E1542" s="34" t="s">
        <v>5801</v>
      </c>
      <c r="F1542" s="34"/>
      <c r="G1542" s="34">
        <v>41547.34814814815</v>
      </c>
      <c r="I1542" t="s">
        <v>105</v>
      </c>
      <c r="J1542" t="s">
        <v>137</v>
      </c>
      <c r="Q1542" s="34">
        <v>41547.507175925923</v>
      </c>
      <c r="S1542" t="s">
        <v>107</v>
      </c>
      <c r="U1542" t="s">
        <v>103</v>
      </c>
      <c r="Y1542" t="s">
        <v>573</v>
      </c>
      <c r="Z1542" t="s">
        <v>103</v>
      </c>
      <c r="AA1542" s="34">
        <v>41543.340509259258</v>
      </c>
      <c r="AB1542" t="s">
        <v>109</v>
      </c>
      <c r="AC1542" s="34">
        <v>41546.695520833331</v>
      </c>
      <c r="AD1542" t="s">
        <v>198</v>
      </c>
      <c r="AE1542" t="s">
        <v>111</v>
      </c>
      <c r="AF1542" t="s">
        <v>103</v>
      </c>
      <c r="AG1542" t="s">
        <v>103</v>
      </c>
      <c r="AH1542" t="s">
        <v>103</v>
      </c>
      <c r="AI1542" t="s">
        <v>103</v>
      </c>
      <c r="AJ1542" t="s">
        <v>103</v>
      </c>
      <c r="AK1542" t="s">
        <v>573</v>
      </c>
      <c r="AN1542" t="s">
        <v>574</v>
      </c>
      <c r="AO1542" t="s">
        <v>575</v>
      </c>
      <c r="AP1542">
        <v>18194407000162</v>
      </c>
    </row>
    <row r="1543" spans="1:42" x14ac:dyDescent="0.25">
      <c r="A1543" t="s">
        <v>2540</v>
      </c>
      <c r="B1543" t="s">
        <v>62</v>
      </c>
      <c r="C1543" t="s">
        <v>2541</v>
      </c>
      <c r="D1543">
        <v>2</v>
      </c>
      <c r="E1543" s="34" t="s">
        <v>5802</v>
      </c>
      <c r="F1543" s="34"/>
      <c r="G1543" s="34">
        <v>41546.742372685185</v>
      </c>
      <c r="I1543" t="s">
        <v>105</v>
      </c>
      <c r="J1543" t="s">
        <v>145</v>
      </c>
      <c r="Q1543" s="34">
        <v>41547.530960648146</v>
      </c>
      <c r="S1543" t="s">
        <v>107</v>
      </c>
      <c r="U1543" t="s">
        <v>103</v>
      </c>
      <c r="Y1543" t="s">
        <v>573</v>
      </c>
      <c r="Z1543" t="s">
        <v>103</v>
      </c>
      <c r="AA1543" s="34">
        <v>41543.364293981482</v>
      </c>
      <c r="AB1543" t="s">
        <v>109</v>
      </c>
      <c r="AC1543" s="34">
        <v>41546.705937500003</v>
      </c>
      <c r="AD1543" t="s">
        <v>198</v>
      </c>
      <c r="AE1543" t="s">
        <v>111</v>
      </c>
      <c r="AF1543" t="s">
        <v>103</v>
      </c>
      <c r="AG1543" t="s">
        <v>103</v>
      </c>
      <c r="AH1543" t="s">
        <v>103</v>
      </c>
      <c r="AI1543" t="s">
        <v>103</v>
      </c>
      <c r="AJ1543" t="s">
        <v>103</v>
      </c>
      <c r="AK1543" t="s">
        <v>573</v>
      </c>
      <c r="AN1543" t="s">
        <v>574</v>
      </c>
      <c r="AO1543" t="s">
        <v>575</v>
      </c>
      <c r="AP1543">
        <v>10478416000173</v>
      </c>
    </row>
    <row r="1544" spans="1:42" x14ac:dyDescent="0.25">
      <c r="A1544" t="s">
        <v>2542</v>
      </c>
      <c r="B1544" t="s">
        <v>62</v>
      </c>
      <c r="C1544" t="s">
        <v>2543</v>
      </c>
      <c r="D1544">
        <v>3</v>
      </c>
      <c r="E1544" s="34" t="s">
        <v>5803</v>
      </c>
      <c r="F1544" s="34"/>
      <c r="G1544" s="34">
        <v>41547.388379629629</v>
      </c>
      <c r="I1544" t="s">
        <v>105</v>
      </c>
      <c r="J1544" t="s">
        <v>137</v>
      </c>
      <c r="Q1544" s="34">
        <v>41548.564386574071</v>
      </c>
      <c r="S1544" t="s">
        <v>107</v>
      </c>
      <c r="U1544" t="s">
        <v>103</v>
      </c>
      <c r="Y1544" t="s">
        <v>573</v>
      </c>
      <c r="Z1544" t="s">
        <v>103</v>
      </c>
      <c r="AA1544" s="34">
        <v>41544.397719907407</v>
      </c>
      <c r="AB1544" t="s">
        <v>109</v>
      </c>
      <c r="AC1544" s="34">
        <v>41547.368391203701</v>
      </c>
      <c r="AD1544" t="s">
        <v>192</v>
      </c>
      <c r="AE1544" t="s">
        <v>111</v>
      </c>
      <c r="AF1544" t="s">
        <v>103</v>
      </c>
      <c r="AG1544" t="s">
        <v>103</v>
      </c>
      <c r="AH1544" t="s">
        <v>103</v>
      </c>
      <c r="AI1544" t="s">
        <v>103</v>
      </c>
      <c r="AJ1544" t="s">
        <v>103</v>
      </c>
      <c r="AK1544" t="s">
        <v>573</v>
      </c>
      <c r="AN1544" t="s">
        <v>574</v>
      </c>
      <c r="AO1544" t="s">
        <v>575</v>
      </c>
      <c r="AP1544">
        <v>10257641000180</v>
      </c>
    </row>
    <row r="1545" spans="1:42" x14ac:dyDescent="0.25">
      <c r="A1545" t="s">
        <v>2544</v>
      </c>
      <c r="B1545" t="s">
        <v>62</v>
      </c>
      <c r="C1545" t="s">
        <v>2545</v>
      </c>
      <c r="D1545">
        <v>2</v>
      </c>
      <c r="E1545" s="34" t="s">
        <v>5804</v>
      </c>
      <c r="F1545" s="34"/>
      <c r="G1545" s="34">
        <v>41547.881736111114</v>
      </c>
      <c r="I1545" t="s">
        <v>116</v>
      </c>
      <c r="J1545" t="s">
        <v>117</v>
      </c>
      <c r="Q1545" s="34">
        <v>41548.515335648146</v>
      </c>
      <c r="S1545" t="s">
        <v>107</v>
      </c>
      <c r="U1545" t="s">
        <v>103</v>
      </c>
      <c r="Y1545" t="s">
        <v>573</v>
      </c>
      <c r="Z1545" t="s">
        <v>103</v>
      </c>
      <c r="AA1545" s="34">
        <v>41544.348668981482</v>
      </c>
      <c r="AB1545" t="s">
        <v>109</v>
      </c>
      <c r="AC1545" s="34">
        <v>41547.37740740741</v>
      </c>
      <c r="AD1545" t="s">
        <v>192</v>
      </c>
      <c r="AE1545" t="s">
        <v>111</v>
      </c>
      <c r="AF1545" t="s">
        <v>103</v>
      </c>
      <c r="AG1545" t="s">
        <v>103</v>
      </c>
      <c r="AH1545" t="s">
        <v>103</v>
      </c>
      <c r="AI1545" t="s">
        <v>103</v>
      </c>
      <c r="AJ1545" t="s">
        <v>103</v>
      </c>
      <c r="AK1545" t="s">
        <v>573</v>
      </c>
      <c r="AN1545" t="s">
        <v>574</v>
      </c>
      <c r="AO1545" t="s">
        <v>575</v>
      </c>
      <c r="AP1545">
        <v>80718331000109</v>
      </c>
    </row>
    <row r="1546" spans="1:42" x14ac:dyDescent="0.25">
      <c r="A1546" t="s">
        <v>2546</v>
      </c>
      <c r="B1546" t="s">
        <v>62</v>
      </c>
      <c r="C1546" t="s">
        <v>2547</v>
      </c>
      <c r="D1546">
        <v>2</v>
      </c>
      <c r="E1546" s="34" t="s">
        <v>5805</v>
      </c>
      <c r="F1546" s="34"/>
      <c r="G1546" s="34">
        <v>41548.574942129628</v>
      </c>
      <c r="I1546" t="s">
        <v>105</v>
      </c>
      <c r="J1546" t="s">
        <v>137</v>
      </c>
      <c r="Q1546" s="34">
        <v>41548.542175925926</v>
      </c>
      <c r="S1546" t="s">
        <v>107</v>
      </c>
      <c r="U1546" t="s">
        <v>103</v>
      </c>
      <c r="Y1546" t="s">
        <v>573</v>
      </c>
      <c r="Z1546" t="s">
        <v>103</v>
      </c>
      <c r="AA1546" s="34">
        <v>41544.375509259262</v>
      </c>
      <c r="AB1546" t="s">
        <v>109</v>
      </c>
      <c r="AC1546" s="34">
        <v>41547.397106481483</v>
      </c>
      <c r="AD1546" t="s">
        <v>192</v>
      </c>
      <c r="AE1546" t="s">
        <v>111</v>
      </c>
      <c r="AF1546" t="s">
        <v>103</v>
      </c>
      <c r="AG1546" t="s">
        <v>103</v>
      </c>
      <c r="AH1546" t="s">
        <v>103</v>
      </c>
      <c r="AI1546" t="s">
        <v>103</v>
      </c>
      <c r="AJ1546" t="s">
        <v>103</v>
      </c>
      <c r="AK1546" t="s">
        <v>573</v>
      </c>
      <c r="AN1546" t="s">
        <v>574</v>
      </c>
      <c r="AO1546" t="s">
        <v>575</v>
      </c>
      <c r="AP1546">
        <v>5078824000106</v>
      </c>
    </row>
    <row r="1547" spans="1:42" x14ac:dyDescent="0.25">
      <c r="A1547" t="s">
        <v>2548</v>
      </c>
      <c r="B1547" t="s">
        <v>62</v>
      </c>
      <c r="C1547" t="s">
        <v>2549</v>
      </c>
      <c r="D1547">
        <v>2</v>
      </c>
      <c r="E1547" s="34" t="s">
        <v>5806</v>
      </c>
      <c r="F1547" s="34"/>
      <c r="G1547" s="34">
        <v>41547.906099537038</v>
      </c>
      <c r="I1547" t="s">
        <v>116</v>
      </c>
      <c r="J1547" t="s">
        <v>117</v>
      </c>
      <c r="Q1547" s="34">
        <v>41548.523831018516</v>
      </c>
      <c r="S1547" t="s">
        <v>107</v>
      </c>
      <c r="U1547" t="s">
        <v>103</v>
      </c>
      <c r="Y1547" t="s">
        <v>573</v>
      </c>
      <c r="Z1547" t="s">
        <v>103</v>
      </c>
      <c r="AA1547" s="34">
        <v>41544.357164351852</v>
      </c>
      <c r="AB1547" t="s">
        <v>109</v>
      </c>
      <c r="AC1547" s="34">
        <v>41547.397245370368</v>
      </c>
      <c r="AD1547" t="s">
        <v>192</v>
      </c>
      <c r="AE1547" t="s">
        <v>111</v>
      </c>
      <c r="AF1547" t="s">
        <v>103</v>
      </c>
      <c r="AG1547" t="s">
        <v>103</v>
      </c>
      <c r="AH1547" t="s">
        <v>103</v>
      </c>
      <c r="AI1547" t="s">
        <v>103</v>
      </c>
      <c r="AJ1547" t="s">
        <v>103</v>
      </c>
      <c r="AK1547" t="s">
        <v>573</v>
      </c>
      <c r="AN1547" t="s">
        <v>574</v>
      </c>
      <c r="AO1547" t="s">
        <v>575</v>
      </c>
      <c r="AP1547">
        <v>11950597000151</v>
      </c>
    </row>
    <row r="1548" spans="1:42" x14ac:dyDescent="0.25">
      <c r="A1548" t="s">
        <v>2550</v>
      </c>
      <c r="B1548" t="s">
        <v>62</v>
      </c>
      <c r="C1548" t="s">
        <v>2551</v>
      </c>
      <c r="D1548">
        <v>4</v>
      </c>
      <c r="E1548" s="34" t="s">
        <v>5807</v>
      </c>
      <c r="F1548" s="34"/>
      <c r="G1548" s="34">
        <v>41547.5862037037</v>
      </c>
      <c r="I1548" t="s">
        <v>105</v>
      </c>
      <c r="J1548" t="s">
        <v>137</v>
      </c>
      <c r="Q1548" s="34">
        <v>41548.570196759261</v>
      </c>
      <c r="S1548" t="s">
        <v>107</v>
      </c>
      <c r="U1548" t="s">
        <v>103</v>
      </c>
      <c r="Y1548" t="s">
        <v>573</v>
      </c>
      <c r="Z1548" t="s">
        <v>103</v>
      </c>
      <c r="AA1548" s="34">
        <v>41544.40353009259</v>
      </c>
      <c r="AB1548" t="s">
        <v>109</v>
      </c>
      <c r="AC1548" s="34">
        <v>41547.408645833333</v>
      </c>
      <c r="AD1548" t="s">
        <v>192</v>
      </c>
      <c r="AE1548" t="s">
        <v>111</v>
      </c>
      <c r="AF1548" t="s">
        <v>103</v>
      </c>
      <c r="AG1548" t="s">
        <v>103</v>
      </c>
      <c r="AH1548" t="s">
        <v>103</v>
      </c>
      <c r="AI1548" t="s">
        <v>103</v>
      </c>
      <c r="AJ1548" t="s">
        <v>103</v>
      </c>
      <c r="AK1548" t="s">
        <v>573</v>
      </c>
      <c r="AN1548" t="s">
        <v>574</v>
      </c>
      <c r="AO1548" t="s">
        <v>575</v>
      </c>
      <c r="AP1548">
        <v>92930643000152</v>
      </c>
    </row>
    <row r="1549" spans="1:42" x14ac:dyDescent="0.25">
      <c r="A1549" t="s">
        <v>2552</v>
      </c>
      <c r="B1549" t="s">
        <v>62</v>
      </c>
      <c r="C1549" t="s">
        <v>2553</v>
      </c>
      <c r="D1549">
        <v>3</v>
      </c>
      <c r="E1549" s="34" t="s">
        <v>5808</v>
      </c>
      <c r="F1549" s="34"/>
      <c r="G1549" s="34">
        <v>41547.64298611111</v>
      </c>
      <c r="I1549" t="s">
        <v>105</v>
      </c>
      <c r="J1549" t="s">
        <v>137</v>
      </c>
      <c r="Q1549" s="34">
        <v>41548.582268518519</v>
      </c>
      <c r="S1549" t="s">
        <v>107</v>
      </c>
      <c r="U1549" t="s">
        <v>103</v>
      </c>
      <c r="Y1549" t="s">
        <v>573</v>
      </c>
      <c r="Z1549" t="s">
        <v>103</v>
      </c>
      <c r="AA1549" s="34">
        <v>41544.415601851855</v>
      </c>
      <c r="AB1549" t="s">
        <v>109</v>
      </c>
      <c r="AC1549" s="34">
        <v>41547.454456018517</v>
      </c>
      <c r="AD1549" t="s">
        <v>192</v>
      </c>
      <c r="AE1549" t="s">
        <v>111</v>
      </c>
      <c r="AF1549" t="s">
        <v>103</v>
      </c>
      <c r="AG1549" t="s">
        <v>103</v>
      </c>
      <c r="AH1549" t="s">
        <v>103</v>
      </c>
      <c r="AI1549" t="s">
        <v>103</v>
      </c>
      <c r="AJ1549" t="s">
        <v>103</v>
      </c>
      <c r="AK1549" t="s">
        <v>573</v>
      </c>
      <c r="AN1549" t="s">
        <v>574</v>
      </c>
      <c r="AO1549" t="s">
        <v>575</v>
      </c>
      <c r="AP1549">
        <v>6165819000195</v>
      </c>
    </row>
    <row r="1550" spans="1:42" x14ac:dyDescent="0.25">
      <c r="A1550" t="s">
        <v>2554</v>
      </c>
      <c r="B1550" t="s">
        <v>62</v>
      </c>
      <c r="C1550" t="s">
        <v>2555</v>
      </c>
      <c r="D1550">
        <v>2</v>
      </c>
      <c r="E1550" s="34" t="s">
        <v>5809</v>
      </c>
      <c r="F1550" s="34"/>
      <c r="G1550" s="34">
        <v>41554.844212962962</v>
      </c>
      <c r="I1550" t="s">
        <v>116</v>
      </c>
      <c r="J1550" t="s">
        <v>117</v>
      </c>
      <c r="Q1550" s="34">
        <v>41548.583009259259</v>
      </c>
      <c r="S1550" t="s">
        <v>107</v>
      </c>
      <c r="U1550" t="s">
        <v>103</v>
      </c>
      <c r="Y1550" t="s">
        <v>573</v>
      </c>
      <c r="Z1550" t="s">
        <v>103</v>
      </c>
      <c r="AA1550" s="34">
        <v>41544.416342592594</v>
      </c>
      <c r="AB1550" t="s">
        <v>109</v>
      </c>
      <c r="AC1550" s="34">
        <v>41547.461412037039</v>
      </c>
      <c r="AD1550" t="s">
        <v>192</v>
      </c>
      <c r="AE1550" t="s">
        <v>111</v>
      </c>
      <c r="AF1550" t="s">
        <v>103</v>
      </c>
      <c r="AG1550" t="s">
        <v>103</v>
      </c>
      <c r="AH1550" t="s">
        <v>103</v>
      </c>
      <c r="AI1550" t="s">
        <v>103</v>
      </c>
      <c r="AJ1550" t="s">
        <v>103</v>
      </c>
      <c r="AK1550" t="s">
        <v>573</v>
      </c>
      <c r="AN1550" t="s">
        <v>574</v>
      </c>
      <c r="AO1550" t="s">
        <v>575</v>
      </c>
      <c r="AP1550">
        <v>5326237000180</v>
      </c>
    </row>
    <row r="1551" spans="1:42" x14ac:dyDescent="0.25">
      <c r="A1551" t="s">
        <v>2556</v>
      </c>
      <c r="B1551" t="s">
        <v>62</v>
      </c>
      <c r="C1551" t="s">
        <v>2557</v>
      </c>
      <c r="D1551">
        <v>5</v>
      </c>
      <c r="E1551" s="34" t="s">
        <v>5810</v>
      </c>
      <c r="F1551" s="34"/>
      <c r="G1551" s="34">
        <v>41548.550844907404</v>
      </c>
      <c r="I1551" t="s">
        <v>105</v>
      </c>
      <c r="J1551" t="s">
        <v>391</v>
      </c>
      <c r="Q1551" s="34">
        <v>41548.5856712963</v>
      </c>
      <c r="S1551" t="s">
        <v>107</v>
      </c>
      <c r="U1551" t="s">
        <v>103</v>
      </c>
      <c r="Y1551" t="s">
        <v>573</v>
      </c>
      <c r="Z1551" t="s">
        <v>103</v>
      </c>
      <c r="AA1551" s="34">
        <v>41544.419004629628</v>
      </c>
      <c r="AB1551" t="s">
        <v>109</v>
      </c>
      <c r="AC1551" s="34">
        <v>41547.471875000003</v>
      </c>
      <c r="AD1551" t="s">
        <v>192</v>
      </c>
      <c r="AE1551" t="s">
        <v>111</v>
      </c>
      <c r="AF1551" t="s">
        <v>103</v>
      </c>
      <c r="AG1551" t="s">
        <v>103</v>
      </c>
      <c r="AH1551" t="s">
        <v>103</v>
      </c>
      <c r="AI1551" t="s">
        <v>103</v>
      </c>
      <c r="AJ1551" t="s">
        <v>103</v>
      </c>
      <c r="AK1551" t="s">
        <v>573</v>
      </c>
      <c r="AN1551" t="s">
        <v>574</v>
      </c>
      <c r="AO1551" t="s">
        <v>575</v>
      </c>
      <c r="AP1551">
        <v>4226792000178</v>
      </c>
    </row>
    <row r="1552" spans="1:42" x14ac:dyDescent="0.25">
      <c r="A1552" t="s">
        <v>2558</v>
      </c>
      <c r="B1552" t="s">
        <v>62</v>
      </c>
      <c r="C1552" t="s">
        <v>2559</v>
      </c>
      <c r="D1552">
        <v>2</v>
      </c>
      <c r="E1552" s="34" t="s">
        <v>5811</v>
      </c>
      <c r="F1552" s="34"/>
      <c r="G1552" s="34">
        <v>41548.603252314817</v>
      </c>
      <c r="I1552" t="s">
        <v>116</v>
      </c>
      <c r="J1552" t="s">
        <v>117</v>
      </c>
      <c r="Q1552" s="34">
        <v>41548.587152777778</v>
      </c>
      <c r="S1552" t="s">
        <v>107</v>
      </c>
      <c r="U1552" t="s">
        <v>103</v>
      </c>
      <c r="Y1552" t="s">
        <v>573</v>
      </c>
      <c r="Z1552" t="s">
        <v>103</v>
      </c>
      <c r="AA1552" s="34">
        <v>41544.420486111114</v>
      </c>
      <c r="AB1552" t="s">
        <v>109</v>
      </c>
      <c r="AC1552" s="34">
        <v>41547.491631944446</v>
      </c>
      <c r="AD1552" t="s">
        <v>192</v>
      </c>
      <c r="AE1552" t="s">
        <v>111</v>
      </c>
      <c r="AF1552" t="s">
        <v>103</v>
      </c>
      <c r="AG1552" t="s">
        <v>103</v>
      </c>
      <c r="AH1552" t="s">
        <v>103</v>
      </c>
      <c r="AI1552" t="s">
        <v>103</v>
      </c>
      <c r="AJ1552" t="s">
        <v>103</v>
      </c>
      <c r="AK1552" t="s">
        <v>573</v>
      </c>
      <c r="AN1552" t="s">
        <v>574</v>
      </c>
      <c r="AO1552" t="s">
        <v>575</v>
      </c>
      <c r="AP1552">
        <v>3319871000160</v>
      </c>
    </row>
    <row r="1553" spans="1:42" x14ac:dyDescent="0.25">
      <c r="A1553" t="s">
        <v>2560</v>
      </c>
      <c r="B1553" t="s">
        <v>62</v>
      </c>
      <c r="C1553" t="s">
        <v>2561</v>
      </c>
      <c r="D1553">
        <v>2</v>
      </c>
      <c r="E1553" s="34" t="s">
        <v>5812</v>
      </c>
      <c r="F1553" s="34"/>
      <c r="G1553" s="34">
        <v>41554.843460648146</v>
      </c>
      <c r="I1553" t="s">
        <v>116</v>
      </c>
      <c r="J1553" t="s">
        <v>117</v>
      </c>
      <c r="Q1553" s="34">
        <v>41548.511145833334</v>
      </c>
      <c r="S1553" t="s">
        <v>107</v>
      </c>
      <c r="U1553" t="s">
        <v>103</v>
      </c>
      <c r="Y1553" t="s">
        <v>573</v>
      </c>
      <c r="Z1553" t="s">
        <v>103</v>
      </c>
      <c r="AA1553" s="34">
        <v>41544.34447916667</v>
      </c>
      <c r="AB1553" t="s">
        <v>109</v>
      </c>
      <c r="AC1553" s="34">
        <v>41547.49790509259</v>
      </c>
      <c r="AD1553" t="s">
        <v>192</v>
      </c>
      <c r="AE1553" t="s">
        <v>111</v>
      </c>
      <c r="AF1553" t="s">
        <v>103</v>
      </c>
      <c r="AG1553" t="s">
        <v>103</v>
      </c>
      <c r="AH1553" t="s">
        <v>103</v>
      </c>
      <c r="AI1553" t="s">
        <v>103</v>
      </c>
      <c r="AJ1553" t="s">
        <v>103</v>
      </c>
      <c r="AK1553" t="s">
        <v>573</v>
      </c>
      <c r="AN1553" t="s">
        <v>574</v>
      </c>
      <c r="AO1553" t="s">
        <v>575</v>
      </c>
      <c r="AP1553">
        <v>90265422000181</v>
      </c>
    </row>
    <row r="1554" spans="1:42" x14ac:dyDescent="0.25">
      <c r="A1554" t="s">
        <v>2562</v>
      </c>
      <c r="B1554" t="s">
        <v>62</v>
      </c>
      <c r="C1554" t="s">
        <v>2563</v>
      </c>
      <c r="D1554">
        <v>5</v>
      </c>
      <c r="E1554" s="34" t="s">
        <v>5813</v>
      </c>
      <c r="F1554" s="34"/>
      <c r="G1554" s="34">
        <v>41548.403819444444</v>
      </c>
      <c r="I1554" t="s">
        <v>105</v>
      </c>
      <c r="J1554" t="s">
        <v>137</v>
      </c>
      <c r="Q1554" s="34">
        <v>41548.65247685185</v>
      </c>
      <c r="S1554" t="s">
        <v>107</v>
      </c>
      <c r="U1554" t="s">
        <v>103</v>
      </c>
      <c r="Y1554" t="s">
        <v>573</v>
      </c>
      <c r="Z1554" t="s">
        <v>103</v>
      </c>
      <c r="AA1554" s="34">
        <v>41544.485810185186</v>
      </c>
      <c r="AB1554" t="s">
        <v>109</v>
      </c>
      <c r="AC1554" s="34">
        <v>41547.592731481483</v>
      </c>
      <c r="AD1554" t="s">
        <v>192</v>
      </c>
      <c r="AE1554" t="s">
        <v>111</v>
      </c>
      <c r="AF1554" t="s">
        <v>103</v>
      </c>
      <c r="AG1554" t="s">
        <v>103</v>
      </c>
      <c r="AH1554" t="s">
        <v>103</v>
      </c>
      <c r="AI1554" t="s">
        <v>103</v>
      </c>
      <c r="AJ1554" t="s">
        <v>103</v>
      </c>
      <c r="AK1554" t="s">
        <v>573</v>
      </c>
      <c r="AN1554" t="s">
        <v>574</v>
      </c>
      <c r="AO1554" t="s">
        <v>575</v>
      </c>
      <c r="AP1554">
        <v>81480956000130</v>
      </c>
    </row>
    <row r="1555" spans="1:42" x14ac:dyDescent="0.25">
      <c r="A1555" t="s">
        <v>2564</v>
      </c>
      <c r="B1555" t="s">
        <v>62</v>
      </c>
      <c r="C1555" t="s">
        <v>2565</v>
      </c>
      <c r="D1555">
        <v>2</v>
      </c>
      <c r="E1555" s="34" t="s">
        <v>5814</v>
      </c>
      <c r="F1555" s="34"/>
      <c r="G1555" s="34">
        <v>41548.520162037035</v>
      </c>
      <c r="I1555" t="s">
        <v>116</v>
      </c>
      <c r="J1555" t="s">
        <v>117</v>
      </c>
      <c r="Q1555" s="34">
        <v>41548.637083333335</v>
      </c>
      <c r="S1555" t="s">
        <v>107</v>
      </c>
      <c r="U1555" t="s">
        <v>103</v>
      </c>
      <c r="Y1555" t="s">
        <v>573</v>
      </c>
      <c r="Z1555" t="s">
        <v>103</v>
      </c>
      <c r="AA1555" s="34">
        <v>41544.470416666663</v>
      </c>
      <c r="AB1555" t="s">
        <v>109</v>
      </c>
      <c r="AC1555" s="34">
        <v>41547.594131944446</v>
      </c>
      <c r="AD1555" t="s">
        <v>192</v>
      </c>
      <c r="AE1555" t="s">
        <v>111</v>
      </c>
      <c r="AF1555" t="s">
        <v>103</v>
      </c>
      <c r="AG1555" t="s">
        <v>103</v>
      </c>
      <c r="AH1555" t="s">
        <v>103</v>
      </c>
      <c r="AI1555" t="s">
        <v>103</v>
      </c>
      <c r="AJ1555" t="s">
        <v>103</v>
      </c>
      <c r="AK1555" t="s">
        <v>573</v>
      </c>
      <c r="AN1555" t="s">
        <v>574</v>
      </c>
      <c r="AO1555" t="s">
        <v>575</v>
      </c>
      <c r="AP1555">
        <v>8954033000182</v>
      </c>
    </row>
    <row r="1556" spans="1:42" x14ac:dyDescent="0.25">
      <c r="A1556" t="s">
        <v>2566</v>
      </c>
      <c r="B1556" t="s">
        <v>62</v>
      </c>
      <c r="C1556" t="s">
        <v>2567</v>
      </c>
      <c r="D1556">
        <v>2</v>
      </c>
      <c r="E1556" s="34" t="s">
        <v>5815</v>
      </c>
      <c r="F1556" s="34"/>
      <c r="G1556" s="34">
        <v>41548.396840277775</v>
      </c>
      <c r="I1556" t="s">
        <v>105</v>
      </c>
      <c r="J1556" t="s">
        <v>137</v>
      </c>
      <c r="Q1556" s="34">
        <v>41549.435115740744</v>
      </c>
      <c r="S1556" t="s">
        <v>107</v>
      </c>
      <c r="U1556" t="s">
        <v>103</v>
      </c>
      <c r="Y1556" t="s">
        <v>573</v>
      </c>
      <c r="Z1556" t="s">
        <v>103</v>
      </c>
      <c r="AA1556" s="34">
        <v>41544.685115740744</v>
      </c>
      <c r="AB1556" t="s">
        <v>109</v>
      </c>
      <c r="AC1556" s="34">
        <v>41547.623124999998</v>
      </c>
      <c r="AD1556" t="s">
        <v>192</v>
      </c>
      <c r="AE1556" t="s">
        <v>111</v>
      </c>
      <c r="AF1556" t="s">
        <v>103</v>
      </c>
      <c r="AG1556" t="s">
        <v>103</v>
      </c>
      <c r="AH1556" t="s">
        <v>103</v>
      </c>
      <c r="AI1556" t="s">
        <v>103</v>
      </c>
      <c r="AJ1556" t="s">
        <v>103</v>
      </c>
      <c r="AK1556" t="s">
        <v>573</v>
      </c>
      <c r="AN1556" t="s">
        <v>574</v>
      </c>
      <c r="AO1556" t="s">
        <v>575</v>
      </c>
      <c r="AP1556">
        <v>79086997000102</v>
      </c>
    </row>
    <row r="1557" spans="1:42" x14ac:dyDescent="0.25">
      <c r="A1557" t="s">
        <v>2568</v>
      </c>
      <c r="B1557" t="s">
        <v>62</v>
      </c>
      <c r="C1557" t="s">
        <v>2569</v>
      </c>
      <c r="D1557">
        <v>1</v>
      </c>
      <c r="E1557" s="34" t="s">
        <v>5816</v>
      </c>
      <c r="F1557" s="34"/>
      <c r="G1557" s="34">
        <v>41550.063622685186</v>
      </c>
      <c r="I1557" t="s">
        <v>116</v>
      </c>
      <c r="J1557" t="s">
        <v>117</v>
      </c>
      <c r="Q1557" s="34">
        <v>41549.5</v>
      </c>
      <c r="S1557" t="s">
        <v>107</v>
      </c>
      <c r="U1557" t="s">
        <v>103</v>
      </c>
      <c r="Y1557" t="s">
        <v>573</v>
      </c>
      <c r="Z1557" t="s">
        <v>103</v>
      </c>
      <c r="AA1557" s="34">
        <v>41545.638611111113</v>
      </c>
      <c r="AB1557" t="s">
        <v>109</v>
      </c>
      <c r="AC1557" s="34">
        <v>41547.638657407406</v>
      </c>
      <c r="AD1557" t="s">
        <v>192</v>
      </c>
      <c r="AE1557" t="s">
        <v>111</v>
      </c>
      <c r="AF1557" t="s">
        <v>103</v>
      </c>
      <c r="AG1557" t="s">
        <v>103</v>
      </c>
      <c r="AH1557" t="s">
        <v>103</v>
      </c>
      <c r="AI1557" t="s">
        <v>103</v>
      </c>
      <c r="AJ1557" t="s">
        <v>103</v>
      </c>
      <c r="AK1557" t="s">
        <v>573</v>
      </c>
      <c r="AN1557" t="s">
        <v>574</v>
      </c>
      <c r="AO1557" t="s">
        <v>575</v>
      </c>
      <c r="AP1557">
        <v>76125244000162</v>
      </c>
    </row>
    <row r="1558" spans="1:42" x14ac:dyDescent="0.25">
      <c r="A1558" t="s">
        <v>2570</v>
      </c>
      <c r="B1558" t="s">
        <v>62</v>
      </c>
      <c r="C1558" t="s">
        <v>2571</v>
      </c>
      <c r="D1558">
        <v>4</v>
      </c>
      <c r="E1558" s="34" t="s">
        <v>5817</v>
      </c>
      <c r="F1558" s="34"/>
      <c r="G1558" s="34">
        <v>41556.236435185187</v>
      </c>
      <c r="I1558" t="s">
        <v>116</v>
      </c>
      <c r="J1558" t="s">
        <v>117</v>
      </c>
      <c r="Q1558" s="34">
        <v>41548.588217592594</v>
      </c>
      <c r="S1558" t="s">
        <v>107</v>
      </c>
      <c r="U1558" t="s">
        <v>103</v>
      </c>
      <c r="Y1558" t="s">
        <v>573</v>
      </c>
      <c r="Z1558" t="s">
        <v>103</v>
      </c>
      <c r="AA1558" s="34">
        <v>41544.421550925923</v>
      </c>
      <c r="AB1558" t="s">
        <v>109</v>
      </c>
      <c r="AC1558" s="34">
        <v>41547.664571759262</v>
      </c>
      <c r="AD1558" t="s">
        <v>192</v>
      </c>
      <c r="AE1558" t="s">
        <v>111</v>
      </c>
      <c r="AF1558" t="s">
        <v>103</v>
      </c>
      <c r="AG1558" t="s">
        <v>103</v>
      </c>
      <c r="AH1558" t="s">
        <v>103</v>
      </c>
      <c r="AI1558" t="s">
        <v>103</v>
      </c>
      <c r="AJ1558" t="s">
        <v>103</v>
      </c>
      <c r="AK1558" t="s">
        <v>573</v>
      </c>
      <c r="AN1558" t="s">
        <v>574</v>
      </c>
      <c r="AO1558" t="s">
        <v>575</v>
      </c>
      <c r="AP1558">
        <v>969728000126</v>
      </c>
    </row>
    <row r="1559" spans="1:42" x14ac:dyDescent="0.25">
      <c r="A1559" t="s">
        <v>2572</v>
      </c>
      <c r="B1559" t="s">
        <v>62</v>
      </c>
      <c r="C1559" t="s">
        <v>2573</v>
      </c>
      <c r="D1559">
        <v>2</v>
      </c>
      <c r="E1559" s="34" t="s">
        <v>5818</v>
      </c>
      <c r="F1559" s="34"/>
      <c r="G1559" s="34">
        <v>41547.716863425929</v>
      </c>
      <c r="I1559" t="s">
        <v>105</v>
      </c>
      <c r="J1559" t="s">
        <v>137</v>
      </c>
      <c r="Q1559" s="34">
        <v>41548.595451388886</v>
      </c>
      <c r="S1559" t="s">
        <v>107</v>
      </c>
      <c r="U1559" t="s">
        <v>103</v>
      </c>
      <c r="Y1559" t="s">
        <v>573</v>
      </c>
      <c r="Z1559" t="s">
        <v>103</v>
      </c>
      <c r="AA1559" s="34">
        <v>41544.428784722222</v>
      </c>
      <c r="AB1559" t="s">
        <v>109</v>
      </c>
      <c r="AC1559" s="34">
        <v>41547.694768518515</v>
      </c>
      <c r="AD1559" t="s">
        <v>192</v>
      </c>
      <c r="AE1559" t="s">
        <v>111</v>
      </c>
      <c r="AF1559" t="s">
        <v>103</v>
      </c>
      <c r="AG1559" t="s">
        <v>103</v>
      </c>
      <c r="AH1559" t="s">
        <v>103</v>
      </c>
      <c r="AI1559" t="s">
        <v>103</v>
      </c>
      <c r="AJ1559" t="s">
        <v>103</v>
      </c>
      <c r="AK1559" t="s">
        <v>573</v>
      </c>
      <c r="AN1559" t="s">
        <v>574</v>
      </c>
      <c r="AO1559" t="s">
        <v>575</v>
      </c>
      <c r="AP1559">
        <v>89394365000151</v>
      </c>
    </row>
    <row r="1560" spans="1:42" x14ac:dyDescent="0.25">
      <c r="A1560" t="s">
        <v>2574</v>
      </c>
      <c r="B1560" t="s">
        <v>38</v>
      </c>
      <c r="C1560" t="s">
        <v>2575</v>
      </c>
      <c r="D1560">
        <v>2</v>
      </c>
      <c r="E1560" s="34" t="s">
        <v>5819</v>
      </c>
      <c r="F1560" s="34"/>
      <c r="G1560" s="34">
        <v>41520.466331018521</v>
      </c>
      <c r="I1560" t="s">
        <v>105</v>
      </c>
      <c r="J1560" t="s">
        <v>191</v>
      </c>
      <c r="Q1560" s="34">
        <v>41519.425682870373</v>
      </c>
      <c r="S1560" t="s">
        <v>107</v>
      </c>
      <c r="U1560" t="s">
        <v>103</v>
      </c>
      <c r="Y1560" t="s">
        <v>1450</v>
      </c>
      <c r="Z1560" t="s">
        <v>103</v>
      </c>
      <c r="AA1560" s="34">
        <v>41514.675682870373</v>
      </c>
      <c r="AB1560" t="s">
        <v>109</v>
      </c>
      <c r="AC1560" s="34">
        <v>41519.72042824074</v>
      </c>
      <c r="AD1560" t="s">
        <v>192</v>
      </c>
      <c r="AE1560" t="s">
        <v>111</v>
      </c>
      <c r="AF1560" t="s">
        <v>103</v>
      </c>
      <c r="AG1560" t="s">
        <v>103</v>
      </c>
      <c r="AH1560" t="s">
        <v>103</v>
      </c>
      <c r="AI1560" t="s">
        <v>103</v>
      </c>
      <c r="AJ1560" t="s">
        <v>103</v>
      </c>
      <c r="AK1560" t="s">
        <v>1450</v>
      </c>
      <c r="AN1560" t="s">
        <v>1451</v>
      </c>
      <c r="AO1560" t="s">
        <v>1452</v>
      </c>
      <c r="AP1560">
        <v>966859000150</v>
      </c>
    </row>
    <row r="1561" spans="1:42" x14ac:dyDescent="0.25">
      <c r="A1561" t="s">
        <v>2576</v>
      </c>
      <c r="B1561" t="s">
        <v>38</v>
      </c>
      <c r="C1561" t="s">
        <v>2577</v>
      </c>
      <c r="D1561">
        <v>1</v>
      </c>
      <c r="E1561" s="34" t="s">
        <v>5820</v>
      </c>
      <c r="F1561" s="34"/>
      <c r="G1561" s="34">
        <v>41520.065312500003</v>
      </c>
      <c r="I1561" t="s">
        <v>105</v>
      </c>
      <c r="J1561" t="s">
        <v>896</v>
      </c>
      <c r="Q1561" s="34">
        <v>41514.427824074075</v>
      </c>
      <c r="S1561" t="s">
        <v>107</v>
      </c>
      <c r="U1561" t="s">
        <v>103</v>
      </c>
      <c r="Y1561" t="s">
        <v>1450</v>
      </c>
      <c r="Z1561" t="s">
        <v>103</v>
      </c>
      <c r="AA1561" s="34">
        <v>41509.677824074075</v>
      </c>
      <c r="AB1561" t="s">
        <v>109</v>
      </c>
      <c r="AC1561" s="34">
        <v>41519.748391203706</v>
      </c>
      <c r="AD1561" t="s">
        <v>192</v>
      </c>
      <c r="AE1561" t="s">
        <v>103</v>
      </c>
      <c r="AF1561" t="s">
        <v>103</v>
      </c>
      <c r="AG1561" t="s">
        <v>103</v>
      </c>
      <c r="AH1561" t="s">
        <v>103</v>
      </c>
      <c r="AI1561" t="s">
        <v>111</v>
      </c>
      <c r="AJ1561" t="s">
        <v>103</v>
      </c>
      <c r="AK1561" t="s">
        <v>1450</v>
      </c>
      <c r="AM1561">
        <v>15354286000180</v>
      </c>
      <c r="AN1561" t="s">
        <v>1451</v>
      </c>
      <c r="AO1561" t="s">
        <v>1452</v>
      </c>
      <c r="AP1561">
        <v>15354286000180</v>
      </c>
    </row>
    <row r="1562" spans="1:42" x14ac:dyDescent="0.25">
      <c r="A1562" t="s">
        <v>2578</v>
      </c>
      <c r="B1562" t="s">
        <v>38</v>
      </c>
      <c r="C1562" t="s">
        <v>2579</v>
      </c>
      <c r="D1562">
        <v>1</v>
      </c>
      <c r="E1562" s="34" t="s">
        <v>5821</v>
      </c>
      <c r="F1562" s="34"/>
      <c r="G1562" s="34">
        <v>41520.069490740738</v>
      </c>
      <c r="I1562" t="s">
        <v>105</v>
      </c>
      <c r="J1562" t="s">
        <v>106</v>
      </c>
      <c r="Q1562" s="34">
        <v>41513.724583333336</v>
      </c>
      <c r="S1562" t="s">
        <v>107</v>
      </c>
      <c r="U1562" t="s">
        <v>103</v>
      </c>
      <c r="Y1562" t="s">
        <v>1450</v>
      </c>
      <c r="Z1562" t="s">
        <v>103</v>
      </c>
      <c r="AA1562" s="34">
        <v>41509.557916666665</v>
      </c>
      <c r="AB1562" t="s">
        <v>109</v>
      </c>
      <c r="AC1562" s="34">
        <v>41519.752430555556</v>
      </c>
      <c r="AD1562" t="s">
        <v>192</v>
      </c>
      <c r="AE1562" t="s">
        <v>111</v>
      </c>
      <c r="AF1562" t="s">
        <v>103</v>
      </c>
      <c r="AG1562" t="s">
        <v>103</v>
      </c>
      <c r="AH1562" t="s">
        <v>103</v>
      </c>
      <c r="AI1562" t="s">
        <v>111</v>
      </c>
      <c r="AJ1562" t="s">
        <v>103</v>
      </c>
      <c r="AK1562" t="s">
        <v>1450</v>
      </c>
      <c r="AM1562">
        <v>8641214000159</v>
      </c>
      <c r="AN1562" t="s">
        <v>1451</v>
      </c>
      <c r="AO1562" t="s">
        <v>1452</v>
      </c>
      <c r="AP1562">
        <v>8641214000159</v>
      </c>
    </row>
    <row r="1563" spans="1:42" x14ac:dyDescent="0.25">
      <c r="A1563" t="s">
        <v>2580</v>
      </c>
      <c r="B1563" t="s">
        <v>38</v>
      </c>
      <c r="C1563" t="s">
        <v>2581</v>
      </c>
      <c r="D1563">
        <v>2</v>
      </c>
      <c r="E1563" s="34" t="s">
        <v>5822</v>
      </c>
      <c r="F1563" s="34"/>
      <c r="G1563" s="34">
        <v>41520.074583333335</v>
      </c>
      <c r="I1563" t="s">
        <v>105</v>
      </c>
      <c r="J1563" t="s">
        <v>106</v>
      </c>
      <c r="Q1563" s="34">
        <v>41514.388229166667</v>
      </c>
      <c r="S1563" t="s">
        <v>107</v>
      </c>
      <c r="U1563" t="s">
        <v>103</v>
      </c>
      <c r="Y1563" t="s">
        <v>1450</v>
      </c>
      <c r="Z1563" t="s">
        <v>103</v>
      </c>
      <c r="AA1563" s="34">
        <v>41509.638229166667</v>
      </c>
      <c r="AB1563" t="s">
        <v>109</v>
      </c>
      <c r="AC1563" s="34">
        <v>41519.83666666667</v>
      </c>
      <c r="AD1563" t="s">
        <v>192</v>
      </c>
      <c r="AE1563" t="s">
        <v>103</v>
      </c>
      <c r="AF1563" t="s">
        <v>103</v>
      </c>
      <c r="AG1563" t="s">
        <v>103</v>
      </c>
      <c r="AH1563" t="s">
        <v>103</v>
      </c>
      <c r="AI1563" t="s">
        <v>111</v>
      </c>
      <c r="AJ1563" t="s">
        <v>103</v>
      </c>
      <c r="AK1563" t="s">
        <v>1450</v>
      </c>
      <c r="AN1563" t="s">
        <v>1451</v>
      </c>
      <c r="AO1563" t="s">
        <v>1452</v>
      </c>
      <c r="AP1563">
        <v>72096100000174</v>
      </c>
    </row>
    <row r="1564" spans="1:42" x14ac:dyDescent="0.25">
      <c r="A1564" t="s">
        <v>2582</v>
      </c>
      <c r="B1564" t="s">
        <v>38</v>
      </c>
      <c r="C1564" t="s">
        <v>177</v>
      </c>
      <c r="D1564">
        <v>2</v>
      </c>
      <c r="E1564" s="34" t="s">
        <v>5823</v>
      </c>
      <c r="F1564" s="34"/>
      <c r="G1564" s="34">
        <v>41520.354074074072</v>
      </c>
      <c r="I1564" t="s">
        <v>105</v>
      </c>
      <c r="J1564" t="s">
        <v>326</v>
      </c>
      <c r="Q1564" s="34">
        <v>41514.5</v>
      </c>
      <c r="S1564" t="s">
        <v>107</v>
      </c>
      <c r="U1564" t="s">
        <v>103</v>
      </c>
      <c r="Y1564" t="s">
        <v>1450</v>
      </c>
      <c r="Z1564" t="s">
        <v>103</v>
      </c>
      <c r="AA1564" s="34">
        <v>41512.332175925927</v>
      </c>
      <c r="AB1564" t="s">
        <v>109</v>
      </c>
      <c r="AC1564" s="34">
        <v>41519.857835648145</v>
      </c>
      <c r="AD1564" t="s">
        <v>110</v>
      </c>
      <c r="AE1564" t="s">
        <v>103</v>
      </c>
      <c r="AF1564" t="s">
        <v>103</v>
      </c>
      <c r="AG1564" t="s">
        <v>103</v>
      </c>
      <c r="AH1564" t="s">
        <v>111</v>
      </c>
      <c r="AI1564" t="s">
        <v>103</v>
      </c>
      <c r="AJ1564" t="s">
        <v>103</v>
      </c>
      <c r="AK1564" t="s">
        <v>1450</v>
      </c>
      <c r="AM1564">
        <v>11899259821</v>
      </c>
      <c r="AN1564" t="s">
        <v>1451</v>
      </c>
      <c r="AO1564" t="s">
        <v>1452</v>
      </c>
      <c r="AP1564">
        <v>28279297000195</v>
      </c>
    </row>
    <row r="1565" spans="1:42" x14ac:dyDescent="0.25">
      <c r="A1565" t="s">
        <v>2583</v>
      </c>
      <c r="B1565" t="s">
        <v>38</v>
      </c>
      <c r="C1565" t="s">
        <v>2584</v>
      </c>
      <c r="D1565">
        <v>3</v>
      </c>
      <c r="E1565" s="34" t="s">
        <v>5824</v>
      </c>
      <c r="F1565" s="34"/>
      <c r="G1565" s="34">
        <v>41520.073750000003</v>
      </c>
      <c r="I1565" t="s">
        <v>105</v>
      </c>
      <c r="J1565" t="s">
        <v>106</v>
      </c>
      <c r="Q1565" s="34">
        <v>41515.5</v>
      </c>
      <c r="S1565" t="s">
        <v>107</v>
      </c>
      <c r="U1565" t="s">
        <v>103</v>
      </c>
      <c r="Y1565" t="s">
        <v>1450</v>
      </c>
      <c r="Z1565" t="s">
        <v>103</v>
      </c>
      <c r="AA1565" s="34">
        <v>41512.786956018521</v>
      </c>
      <c r="AB1565" t="s">
        <v>109</v>
      </c>
      <c r="AC1565" s="34">
        <v>41519.897488425922</v>
      </c>
      <c r="AD1565" t="s">
        <v>110</v>
      </c>
      <c r="AE1565" t="s">
        <v>103</v>
      </c>
      <c r="AF1565" t="s">
        <v>103</v>
      </c>
      <c r="AG1565" t="s">
        <v>103</v>
      </c>
      <c r="AH1565" t="s">
        <v>111</v>
      </c>
      <c r="AI1565" t="s">
        <v>103</v>
      </c>
      <c r="AJ1565" t="s">
        <v>103</v>
      </c>
      <c r="AK1565" t="s">
        <v>1450</v>
      </c>
      <c r="AN1565" t="s">
        <v>1451</v>
      </c>
      <c r="AO1565" t="s">
        <v>1452</v>
      </c>
      <c r="AP1565">
        <v>4605579000177</v>
      </c>
    </row>
    <row r="1566" spans="1:42" x14ac:dyDescent="0.25">
      <c r="A1566" t="s">
        <v>2585</v>
      </c>
      <c r="B1566" t="s">
        <v>38</v>
      </c>
      <c r="C1566" t="s">
        <v>240</v>
      </c>
      <c r="D1566">
        <v>3</v>
      </c>
      <c r="E1566" s="34" t="s">
        <v>5825</v>
      </c>
      <c r="F1566" s="34"/>
      <c r="G1566" s="34">
        <v>41521.437268518515</v>
      </c>
      <c r="I1566" t="s">
        <v>105</v>
      </c>
      <c r="J1566" t="s">
        <v>126</v>
      </c>
      <c r="Q1566" s="34">
        <v>41514.612581018519</v>
      </c>
      <c r="S1566" t="s">
        <v>107</v>
      </c>
      <c r="U1566" t="s">
        <v>103</v>
      </c>
      <c r="Y1566" t="s">
        <v>1450</v>
      </c>
      <c r="Z1566" t="s">
        <v>103</v>
      </c>
      <c r="AA1566" s="34">
        <v>41512.445914351854</v>
      </c>
      <c r="AB1566" t="s">
        <v>109</v>
      </c>
      <c r="AC1566" s="34">
        <v>41519.910856481481</v>
      </c>
      <c r="AD1566" t="s">
        <v>110</v>
      </c>
      <c r="AE1566" t="s">
        <v>103</v>
      </c>
      <c r="AF1566" t="s">
        <v>103</v>
      </c>
      <c r="AG1566" t="s">
        <v>103</v>
      </c>
      <c r="AH1566" t="s">
        <v>111</v>
      </c>
      <c r="AI1566" t="s">
        <v>103</v>
      </c>
      <c r="AJ1566" t="s">
        <v>103</v>
      </c>
      <c r="AK1566" t="s">
        <v>1450</v>
      </c>
      <c r="AN1566" t="s">
        <v>1451</v>
      </c>
      <c r="AO1566" t="s">
        <v>1452</v>
      </c>
      <c r="AP1566">
        <v>4473303000182</v>
      </c>
    </row>
    <row r="1567" spans="1:42" x14ac:dyDescent="0.25">
      <c r="A1567" t="s">
        <v>2586</v>
      </c>
      <c r="B1567" t="s">
        <v>38</v>
      </c>
      <c r="C1567" t="s">
        <v>2587</v>
      </c>
      <c r="D1567">
        <v>3</v>
      </c>
      <c r="E1567" s="34" t="s">
        <v>5826</v>
      </c>
      <c r="F1567" s="34"/>
      <c r="G1567" s="34">
        <v>41520.39508101852</v>
      </c>
      <c r="I1567" t="s">
        <v>105</v>
      </c>
      <c r="J1567" t="s">
        <v>150</v>
      </c>
      <c r="Q1567" s="34">
        <v>41514.621712962966</v>
      </c>
      <c r="S1567" t="s">
        <v>107</v>
      </c>
      <c r="U1567" t="s">
        <v>103</v>
      </c>
      <c r="Y1567" t="s">
        <v>1450</v>
      </c>
      <c r="Z1567" t="s">
        <v>103</v>
      </c>
      <c r="AA1567" s="34">
        <v>41512.455046296294</v>
      </c>
      <c r="AB1567" t="s">
        <v>109</v>
      </c>
      <c r="AC1567" s="34">
        <v>41519.935624999998</v>
      </c>
      <c r="AD1567" t="s">
        <v>110</v>
      </c>
      <c r="AE1567" t="s">
        <v>103</v>
      </c>
      <c r="AF1567" t="s">
        <v>103</v>
      </c>
      <c r="AG1567" t="s">
        <v>103</v>
      </c>
      <c r="AH1567" t="s">
        <v>111</v>
      </c>
      <c r="AI1567" t="s">
        <v>103</v>
      </c>
      <c r="AJ1567" t="s">
        <v>103</v>
      </c>
      <c r="AK1567" t="s">
        <v>1450</v>
      </c>
      <c r="AN1567" t="s">
        <v>1451</v>
      </c>
      <c r="AO1567" t="s">
        <v>1452</v>
      </c>
      <c r="AP1567">
        <v>31760010000159</v>
      </c>
    </row>
    <row r="1568" spans="1:42" x14ac:dyDescent="0.25">
      <c r="A1568" t="s">
        <v>2588</v>
      </c>
      <c r="B1568" t="s">
        <v>38</v>
      </c>
      <c r="C1568" t="s">
        <v>2589</v>
      </c>
      <c r="D1568">
        <v>3</v>
      </c>
      <c r="E1568" s="34" t="s">
        <v>5827</v>
      </c>
      <c r="F1568" s="34"/>
      <c r="G1568" s="34">
        <v>41520.068032407406</v>
      </c>
      <c r="I1568" t="s">
        <v>105</v>
      </c>
      <c r="J1568" t="s">
        <v>106</v>
      </c>
      <c r="Q1568" s="34">
        <v>41513.585555555554</v>
      </c>
      <c r="S1568" t="s">
        <v>107</v>
      </c>
      <c r="U1568" t="s">
        <v>103</v>
      </c>
      <c r="Y1568" t="s">
        <v>1450</v>
      </c>
      <c r="Z1568" t="s">
        <v>103</v>
      </c>
      <c r="AA1568" s="34">
        <v>41509.418888888889</v>
      </c>
      <c r="AB1568" t="s">
        <v>109</v>
      </c>
      <c r="AC1568" s="34">
        <v>41519.952696759261</v>
      </c>
      <c r="AD1568" t="s">
        <v>192</v>
      </c>
      <c r="AE1568" t="s">
        <v>111</v>
      </c>
      <c r="AF1568" t="s">
        <v>103</v>
      </c>
      <c r="AG1568" t="s">
        <v>103</v>
      </c>
      <c r="AH1568" t="s">
        <v>103</v>
      </c>
      <c r="AI1568" t="s">
        <v>111</v>
      </c>
      <c r="AJ1568" t="s">
        <v>103</v>
      </c>
      <c r="AK1568" t="s">
        <v>1450</v>
      </c>
      <c r="AN1568" t="s">
        <v>1451</v>
      </c>
      <c r="AO1568" t="s">
        <v>1452</v>
      </c>
      <c r="AP1568">
        <v>1137706000162</v>
      </c>
    </row>
    <row r="1569" spans="1:42" x14ac:dyDescent="0.25">
      <c r="A1569" t="s">
        <v>2590</v>
      </c>
      <c r="B1569" t="s">
        <v>38</v>
      </c>
      <c r="C1569" t="s">
        <v>2591</v>
      </c>
      <c r="D1569">
        <v>8</v>
      </c>
      <c r="E1569" s="34" t="s">
        <v>5828</v>
      </c>
      <c r="F1569" s="34"/>
      <c r="G1569" s="34">
        <v>41520.658888888887</v>
      </c>
      <c r="I1569" t="s">
        <v>105</v>
      </c>
      <c r="J1569" t="s">
        <v>126</v>
      </c>
      <c r="Q1569" s="34">
        <v>41508.437847222223</v>
      </c>
      <c r="S1569" t="s">
        <v>107</v>
      </c>
      <c r="U1569" t="s">
        <v>103</v>
      </c>
      <c r="Y1569" t="s">
        <v>1414</v>
      </c>
      <c r="Z1569" t="s">
        <v>103</v>
      </c>
      <c r="AA1569" s="34">
        <v>41505.687847222223</v>
      </c>
      <c r="AB1569" t="s">
        <v>109</v>
      </c>
      <c r="AC1569" s="34">
        <v>41520.573067129626</v>
      </c>
      <c r="AD1569" t="s">
        <v>192</v>
      </c>
      <c r="AE1569" t="s">
        <v>103</v>
      </c>
      <c r="AF1569" t="s">
        <v>103</v>
      </c>
      <c r="AG1569" t="s">
        <v>103</v>
      </c>
      <c r="AH1569" t="s">
        <v>103</v>
      </c>
      <c r="AI1569" t="s">
        <v>111</v>
      </c>
      <c r="AJ1569" t="s">
        <v>103</v>
      </c>
      <c r="AK1569" t="s">
        <v>1414</v>
      </c>
      <c r="AN1569" t="s">
        <v>1415</v>
      </c>
      <c r="AO1569" t="s">
        <v>1416</v>
      </c>
      <c r="AP1569">
        <v>7148130000115</v>
      </c>
    </row>
    <row r="1570" spans="1:42" x14ac:dyDescent="0.25">
      <c r="A1570" t="s">
        <v>2592</v>
      </c>
      <c r="B1570" t="s">
        <v>38</v>
      </c>
      <c r="C1570" t="s">
        <v>2593</v>
      </c>
      <c r="D1570">
        <v>2</v>
      </c>
      <c r="E1570" s="34" t="s">
        <v>5829</v>
      </c>
      <c r="F1570" s="34"/>
      <c r="G1570" s="34">
        <v>41522.769895833335</v>
      </c>
      <c r="I1570" t="s">
        <v>116</v>
      </c>
      <c r="J1570" t="s">
        <v>117</v>
      </c>
      <c r="Q1570" s="34">
        <v>41519.5</v>
      </c>
      <c r="S1570" t="s">
        <v>107</v>
      </c>
      <c r="U1570" t="s">
        <v>103</v>
      </c>
      <c r="Y1570" t="s">
        <v>1450</v>
      </c>
      <c r="Z1570" t="s">
        <v>103</v>
      </c>
      <c r="AA1570" s="34">
        <v>41514.947083333333</v>
      </c>
      <c r="AB1570" t="s">
        <v>109</v>
      </c>
      <c r="AC1570" s="34">
        <v>41520.71947916667</v>
      </c>
      <c r="AD1570" t="s">
        <v>110</v>
      </c>
      <c r="AE1570" t="s">
        <v>111</v>
      </c>
      <c r="AF1570" t="s">
        <v>103</v>
      </c>
      <c r="AG1570" t="s">
        <v>103</v>
      </c>
      <c r="AH1570" t="s">
        <v>103</v>
      </c>
      <c r="AI1570" t="s">
        <v>103</v>
      </c>
      <c r="AJ1570" t="s">
        <v>103</v>
      </c>
      <c r="AK1570" t="s">
        <v>1450</v>
      </c>
      <c r="AN1570" t="s">
        <v>1451</v>
      </c>
      <c r="AO1570" t="s">
        <v>1452</v>
      </c>
      <c r="AP1570">
        <v>14795543000157</v>
      </c>
    </row>
    <row r="1571" spans="1:42" x14ac:dyDescent="0.25">
      <c r="A1571" t="s">
        <v>2594</v>
      </c>
      <c r="B1571" t="s">
        <v>38</v>
      </c>
      <c r="C1571" t="s">
        <v>2595</v>
      </c>
      <c r="D1571">
        <v>2</v>
      </c>
      <c r="E1571" s="34" t="s">
        <v>5830</v>
      </c>
      <c r="F1571" s="34"/>
      <c r="G1571" s="34">
        <v>41522.789050925923</v>
      </c>
      <c r="I1571" t="s">
        <v>116</v>
      </c>
      <c r="J1571" t="s">
        <v>117</v>
      </c>
      <c r="Q1571" s="34">
        <v>41519.5</v>
      </c>
      <c r="S1571" t="s">
        <v>107</v>
      </c>
      <c r="U1571" t="s">
        <v>103</v>
      </c>
      <c r="Y1571" t="s">
        <v>1450</v>
      </c>
      <c r="Z1571" t="s">
        <v>103</v>
      </c>
      <c r="AA1571" s="34">
        <v>41514.794861111113</v>
      </c>
      <c r="AB1571" t="s">
        <v>109</v>
      </c>
      <c r="AC1571" s="34">
        <v>41520.726550925923</v>
      </c>
      <c r="AD1571" t="s">
        <v>110</v>
      </c>
      <c r="AE1571" t="s">
        <v>111</v>
      </c>
      <c r="AF1571" t="s">
        <v>103</v>
      </c>
      <c r="AG1571" t="s">
        <v>103</v>
      </c>
      <c r="AH1571" t="s">
        <v>103</v>
      </c>
      <c r="AI1571" t="s">
        <v>103</v>
      </c>
      <c r="AJ1571" t="s">
        <v>103</v>
      </c>
      <c r="AK1571" t="s">
        <v>1450</v>
      </c>
      <c r="AN1571" t="s">
        <v>1451</v>
      </c>
      <c r="AO1571" t="s">
        <v>1452</v>
      </c>
      <c r="AP1571">
        <v>3174517000195</v>
      </c>
    </row>
    <row r="1572" spans="1:42" x14ac:dyDescent="0.25">
      <c r="A1572" t="s">
        <v>2596</v>
      </c>
      <c r="B1572" t="s">
        <v>38</v>
      </c>
      <c r="C1572" t="s">
        <v>1344</v>
      </c>
      <c r="D1572">
        <v>2</v>
      </c>
      <c r="E1572" s="34" t="s">
        <v>5831</v>
      </c>
      <c r="F1572" s="34"/>
      <c r="G1572" s="34">
        <v>41521.72457175926</v>
      </c>
      <c r="I1572" t="s">
        <v>105</v>
      </c>
      <c r="J1572" t="s">
        <v>106</v>
      </c>
      <c r="Q1572" s="34">
        <v>41519.5</v>
      </c>
      <c r="S1572" t="s">
        <v>107</v>
      </c>
      <c r="U1572" t="s">
        <v>103</v>
      </c>
      <c r="Y1572" t="s">
        <v>1450</v>
      </c>
      <c r="Z1572" t="s">
        <v>103</v>
      </c>
      <c r="AA1572" s="34">
        <v>41514.794490740744</v>
      </c>
      <c r="AB1572" t="s">
        <v>109</v>
      </c>
      <c r="AC1572" s="34">
        <v>41520.737141203703</v>
      </c>
      <c r="AD1572" t="s">
        <v>110</v>
      </c>
      <c r="AE1572" t="s">
        <v>111</v>
      </c>
      <c r="AF1572" t="s">
        <v>103</v>
      </c>
      <c r="AG1572" t="s">
        <v>103</v>
      </c>
      <c r="AH1572" t="s">
        <v>103</v>
      </c>
      <c r="AI1572" t="s">
        <v>103</v>
      </c>
      <c r="AJ1572" t="s">
        <v>103</v>
      </c>
      <c r="AK1572" t="s">
        <v>1450</v>
      </c>
      <c r="AN1572" t="s">
        <v>1451</v>
      </c>
      <c r="AO1572" t="s">
        <v>1452</v>
      </c>
      <c r="AP1572">
        <v>3174517000195</v>
      </c>
    </row>
    <row r="1573" spans="1:42" x14ac:dyDescent="0.25">
      <c r="A1573" t="s">
        <v>2597</v>
      </c>
      <c r="B1573" t="s">
        <v>38</v>
      </c>
      <c r="C1573" t="s">
        <v>2598</v>
      </c>
      <c r="D1573">
        <v>3</v>
      </c>
      <c r="E1573" s="34" t="s">
        <v>5832</v>
      </c>
      <c r="F1573" s="34"/>
      <c r="G1573" s="34">
        <v>41520.813240740739</v>
      </c>
      <c r="I1573" t="s">
        <v>116</v>
      </c>
      <c r="J1573" t="s">
        <v>117</v>
      </c>
      <c r="Q1573" s="34">
        <v>41515.540300925924</v>
      </c>
      <c r="S1573" t="s">
        <v>107</v>
      </c>
      <c r="U1573" t="s">
        <v>103</v>
      </c>
      <c r="Y1573" t="s">
        <v>1450</v>
      </c>
      <c r="Z1573" t="s">
        <v>103</v>
      </c>
      <c r="AA1573" s="34">
        <v>41513.37363425926</v>
      </c>
      <c r="AB1573" t="s">
        <v>109</v>
      </c>
      <c r="AC1573" s="34">
        <v>41520.750289351854</v>
      </c>
      <c r="AD1573" t="s">
        <v>110</v>
      </c>
      <c r="AE1573" t="s">
        <v>103</v>
      </c>
      <c r="AF1573" t="s">
        <v>103</v>
      </c>
      <c r="AG1573" t="s">
        <v>103</v>
      </c>
      <c r="AH1573" t="s">
        <v>103</v>
      </c>
      <c r="AI1573" t="s">
        <v>103</v>
      </c>
      <c r="AJ1573" t="s">
        <v>103</v>
      </c>
      <c r="AK1573" t="s">
        <v>1450</v>
      </c>
      <c r="AM1573">
        <v>2725487000103</v>
      </c>
      <c r="AN1573" t="s">
        <v>1451</v>
      </c>
      <c r="AO1573" t="s">
        <v>1452</v>
      </c>
      <c r="AP1573">
        <v>2725487000103</v>
      </c>
    </row>
    <row r="1574" spans="1:42" x14ac:dyDescent="0.25">
      <c r="A1574" t="s">
        <v>2599</v>
      </c>
      <c r="B1574" t="s">
        <v>38</v>
      </c>
      <c r="C1574" t="s">
        <v>2600</v>
      </c>
      <c r="D1574">
        <v>4</v>
      </c>
      <c r="E1574" s="34" t="s">
        <v>5833</v>
      </c>
      <c r="F1574" s="34"/>
      <c r="G1574" s="34">
        <v>41523.447708333333</v>
      </c>
      <c r="I1574" t="s">
        <v>105</v>
      </c>
      <c r="J1574" t="s">
        <v>106</v>
      </c>
      <c r="Q1574" s="34">
        <v>41514.667696759258</v>
      </c>
      <c r="S1574" t="s">
        <v>107</v>
      </c>
      <c r="U1574" t="s">
        <v>103</v>
      </c>
      <c r="Y1574" t="s">
        <v>1450</v>
      </c>
      <c r="Z1574" t="s">
        <v>103</v>
      </c>
      <c r="AA1574" s="34">
        <v>41512.501030092593</v>
      </c>
      <c r="AB1574" t="s">
        <v>109</v>
      </c>
      <c r="AC1574" s="34">
        <v>41520.784259259257</v>
      </c>
      <c r="AD1574" t="s">
        <v>110</v>
      </c>
      <c r="AE1574" t="s">
        <v>111</v>
      </c>
      <c r="AF1574" t="s">
        <v>103</v>
      </c>
      <c r="AG1574" t="s">
        <v>103</v>
      </c>
      <c r="AH1574" t="s">
        <v>103</v>
      </c>
      <c r="AI1574" t="s">
        <v>111</v>
      </c>
      <c r="AJ1574" t="s">
        <v>103</v>
      </c>
      <c r="AK1574" t="s">
        <v>1450</v>
      </c>
      <c r="AN1574" t="s">
        <v>1451</v>
      </c>
      <c r="AO1574" t="s">
        <v>1452</v>
      </c>
      <c r="AP1574">
        <v>615020000177</v>
      </c>
    </row>
    <row r="1575" spans="1:42" x14ac:dyDescent="0.25">
      <c r="A1575" t="s">
        <v>2601</v>
      </c>
      <c r="B1575" t="s">
        <v>38</v>
      </c>
      <c r="C1575" t="s">
        <v>2602</v>
      </c>
      <c r="D1575">
        <v>2</v>
      </c>
      <c r="E1575" s="34" t="s">
        <v>5834</v>
      </c>
      <c r="F1575" s="34"/>
      <c r="G1575" s="34">
        <v>41521.373217592591</v>
      </c>
      <c r="I1575" t="s">
        <v>105</v>
      </c>
      <c r="J1575" t="s">
        <v>896</v>
      </c>
      <c r="Q1575" s="34">
        <v>41514.548750000002</v>
      </c>
      <c r="S1575" t="s">
        <v>107</v>
      </c>
      <c r="U1575" t="s">
        <v>103</v>
      </c>
      <c r="Y1575" t="s">
        <v>1450</v>
      </c>
      <c r="Z1575" t="s">
        <v>103</v>
      </c>
      <c r="AA1575" s="34">
        <v>41512.38208333333</v>
      </c>
      <c r="AB1575" t="s">
        <v>109</v>
      </c>
      <c r="AC1575" s="34">
        <v>41520.811516203707</v>
      </c>
      <c r="AD1575" t="s">
        <v>192</v>
      </c>
      <c r="AE1575" t="s">
        <v>103</v>
      </c>
      <c r="AF1575" t="s">
        <v>103</v>
      </c>
      <c r="AG1575" t="s">
        <v>103</v>
      </c>
      <c r="AH1575" t="s">
        <v>103</v>
      </c>
      <c r="AI1575" t="s">
        <v>111</v>
      </c>
      <c r="AJ1575" t="s">
        <v>103</v>
      </c>
      <c r="AK1575" t="s">
        <v>1450</v>
      </c>
      <c r="AN1575" t="s">
        <v>1451</v>
      </c>
      <c r="AO1575" t="s">
        <v>1452</v>
      </c>
      <c r="AP1575">
        <v>12121875000120</v>
      </c>
    </row>
    <row r="1576" spans="1:42" x14ac:dyDescent="0.25">
      <c r="A1576" t="s">
        <v>2603</v>
      </c>
      <c r="B1576" t="s">
        <v>38</v>
      </c>
      <c r="C1576" t="s">
        <v>2604</v>
      </c>
      <c r="D1576">
        <v>2</v>
      </c>
      <c r="E1576" s="34" t="s">
        <v>5835</v>
      </c>
      <c r="F1576" s="34"/>
      <c r="G1576" s="34">
        <v>41521.371550925927</v>
      </c>
      <c r="I1576" t="s">
        <v>105</v>
      </c>
      <c r="J1576" t="s">
        <v>106</v>
      </c>
      <c r="Q1576" s="34">
        <v>41514.538634259261</v>
      </c>
      <c r="S1576" t="s">
        <v>107</v>
      </c>
      <c r="U1576" t="s">
        <v>103</v>
      </c>
      <c r="Y1576" t="s">
        <v>1450</v>
      </c>
      <c r="Z1576" t="s">
        <v>103</v>
      </c>
      <c r="AA1576" s="34">
        <v>41512.371967592589</v>
      </c>
      <c r="AB1576" t="s">
        <v>109</v>
      </c>
      <c r="AC1576" s="34">
        <v>41520.842638888891</v>
      </c>
      <c r="AD1576" t="s">
        <v>192</v>
      </c>
      <c r="AE1576" t="s">
        <v>111</v>
      </c>
      <c r="AF1576" t="s">
        <v>103</v>
      </c>
      <c r="AG1576" t="s">
        <v>103</v>
      </c>
      <c r="AH1576" t="s">
        <v>103</v>
      </c>
      <c r="AI1576" t="s">
        <v>111</v>
      </c>
      <c r="AJ1576" t="s">
        <v>103</v>
      </c>
      <c r="AK1576" t="s">
        <v>1450</v>
      </c>
      <c r="AN1576" t="s">
        <v>1451</v>
      </c>
      <c r="AO1576" t="s">
        <v>1452</v>
      </c>
      <c r="AP1576">
        <v>10336408000192</v>
      </c>
    </row>
    <row r="1577" spans="1:42" x14ac:dyDescent="0.25">
      <c r="A1577" t="s">
        <v>2605</v>
      </c>
      <c r="B1577" t="s">
        <v>38</v>
      </c>
      <c r="C1577" t="s">
        <v>2606</v>
      </c>
      <c r="D1577">
        <v>3</v>
      </c>
      <c r="E1577" s="34" t="s">
        <v>5836</v>
      </c>
      <c r="F1577" s="34"/>
      <c r="G1577" s="34">
        <v>41521.341296296298</v>
      </c>
      <c r="I1577" t="s">
        <v>105</v>
      </c>
      <c r="J1577" t="s">
        <v>126</v>
      </c>
      <c r="Q1577" s="34">
        <v>41514.611134259256</v>
      </c>
      <c r="S1577" t="s">
        <v>107</v>
      </c>
      <c r="U1577" t="s">
        <v>103</v>
      </c>
      <c r="Y1577" t="s">
        <v>1450</v>
      </c>
      <c r="Z1577" t="s">
        <v>103</v>
      </c>
      <c r="AA1577" s="34">
        <v>41512.444467592592</v>
      </c>
      <c r="AB1577" t="s">
        <v>109</v>
      </c>
      <c r="AC1577" s="34">
        <v>41520.870173611111</v>
      </c>
      <c r="AD1577" t="s">
        <v>198</v>
      </c>
      <c r="AE1577" t="s">
        <v>111</v>
      </c>
      <c r="AF1577" t="s">
        <v>103</v>
      </c>
      <c r="AG1577" t="s">
        <v>103</v>
      </c>
      <c r="AH1577" t="s">
        <v>103</v>
      </c>
      <c r="AI1577" t="s">
        <v>111</v>
      </c>
      <c r="AJ1577" t="s">
        <v>103</v>
      </c>
      <c r="AK1577" t="s">
        <v>1450</v>
      </c>
      <c r="AN1577" t="s">
        <v>1451</v>
      </c>
      <c r="AO1577" t="s">
        <v>1452</v>
      </c>
      <c r="AP1577">
        <v>42966341000166</v>
      </c>
    </row>
    <row r="1578" spans="1:42" x14ac:dyDescent="0.25">
      <c r="A1578" t="s">
        <v>2607</v>
      </c>
      <c r="B1578" t="s">
        <v>38</v>
      </c>
      <c r="C1578" t="s">
        <v>2608</v>
      </c>
      <c r="D1578">
        <v>3</v>
      </c>
      <c r="E1578" s="34" t="s">
        <v>5837</v>
      </c>
      <c r="F1578" s="34"/>
      <c r="G1578" s="34">
        <v>41529.390752314815</v>
      </c>
      <c r="I1578" t="s">
        <v>105</v>
      </c>
      <c r="J1578" t="s">
        <v>106</v>
      </c>
      <c r="Q1578" s="34">
        <v>41521.595057870371</v>
      </c>
      <c r="S1578" t="s">
        <v>107</v>
      </c>
      <c r="U1578" t="s">
        <v>103</v>
      </c>
      <c r="Y1578" t="s">
        <v>1450</v>
      </c>
      <c r="Z1578" t="s">
        <v>103</v>
      </c>
      <c r="AA1578" s="34">
        <v>41519.428391203706</v>
      </c>
      <c r="AB1578" t="s">
        <v>109</v>
      </c>
      <c r="AC1578" s="34">
        <v>41520.872372685182</v>
      </c>
      <c r="AD1578" t="s">
        <v>198</v>
      </c>
      <c r="AE1578" t="s">
        <v>111</v>
      </c>
      <c r="AF1578" t="s">
        <v>103</v>
      </c>
      <c r="AG1578" t="s">
        <v>103</v>
      </c>
      <c r="AH1578" t="s">
        <v>103</v>
      </c>
      <c r="AI1578" t="s">
        <v>103</v>
      </c>
      <c r="AJ1578" t="s">
        <v>103</v>
      </c>
      <c r="AK1578" t="s">
        <v>1450</v>
      </c>
      <c r="AN1578" t="s">
        <v>1451</v>
      </c>
      <c r="AO1578" t="s">
        <v>1452</v>
      </c>
      <c r="AP1578">
        <v>7813187000191</v>
      </c>
    </row>
    <row r="1579" spans="1:42" x14ac:dyDescent="0.25">
      <c r="A1579" t="s">
        <v>2609</v>
      </c>
      <c r="B1579" t="s">
        <v>38</v>
      </c>
      <c r="C1579" t="s">
        <v>2610</v>
      </c>
      <c r="D1579">
        <v>1</v>
      </c>
      <c r="E1579" s="34" t="s">
        <v>5838</v>
      </c>
      <c r="F1579" s="34"/>
      <c r="G1579" s="34">
        <v>41542.462962962964</v>
      </c>
      <c r="I1579" t="s">
        <v>116</v>
      </c>
      <c r="J1579" t="s">
        <v>117</v>
      </c>
      <c r="Q1579" s="34">
        <v>41516.748784722222</v>
      </c>
      <c r="S1579" t="s">
        <v>107</v>
      </c>
      <c r="U1579" t="s">
        <v>103</v>
      </c>
      <c r="Y1579" t="s">
        <v>1450</v>
      </c>
      <c r="Z1579" t="s">
        <v>103</v>
      </c>
      <c r="AA1579" s="34">
        <v>41514.582118055558</v>
      </c>
      <c r="AB1579" t="s">
        <v>109</v>
      </c>
      <c r="AC1579" s="34">
        <v>41520.87908564815</v>
      </c>
      <c r="AD1579" t="s">
        <v>192</v>
      </c>
      <c r="AE1579" t="s">
        <v>103</v>
      </c>
      <c r="AF1579" t="s">
        <v>103</v>
      </c>
      <c r="AG1579" t="s">
        <v>103</v>
      </c>
      <c r="AH1579" t="s">
        <v>111</v>
      </c>
      <c r="AI1579" t="s">
        <v>103</v>
      </c>
      <c r="AJ1579" t="s">
        <v>103</v>
      </c>
      <c r="AK1579" t="s">
        <v>1450</v>
      </c>
      <c r="AM1579">
        <v>97119408000119</v>
      </c>
      <c r="AN1579" t="s">
        <v>1451</v>
      </c>
      <c r="AO1579" t="s">
        <v>1452</v>
      </c>
      <c r="AP1579">
        <v>97119408000119</v>
      </c>
    </row>
    <row r="1580" spans="1:42" x14ac:dyDescent="0.25">
      <c r="A1580" t="s">
        <v>2611</v>
      </c>
      <c r="B1580" t="s">
        <v>38</v>
      </c>
      <c r="C1580" t="s">
        <v>1757</v>
      </c>
      <c r="D1580">
        <v>2</v>
      </c>
      <c r="E1580" s="34" t="s">
        <v>5839</v>
      </c>
      <c r="F1580" s="34"/>
      <c r="G1580" s="34">
        <v>41527.686412037037</v>
      </c>
      <c r="I1580" t="s">
        <v>105</v>
      </c>
      <c r="J1580" t="s">
        <v>150</v>
      </c>
      <c r="Q1580" s="34">
        <v>41519.5</v>
      </c>
      <c r="S1580" t="s">
        <v>107</v>
      </c>
      <c r="U1580" t="s">
        <v>103</v>
      </c>
      <c r="Y1580" t="s">
        <v>1450</v>
      </c>
      <c r="Z1580" t="s">
        <v>103</v>
      </c>
      <c r="AA1580" s="34">
        <v>41514.897939814815</v>
      </c>
      <c r="AB1580" t="s">
        <v>109</v>
      </c>
      <c r="AC1580" s="34">
        <v>41520.908888888887</v>
      </c>
      <c r="AD1580" t="s">
        <v>110</v>
      </c>
      <c r="AE1580" t="s">
        <v>111</v>
      </c>
      <c r="AF1580" t="s">
        <v>103</v>
      </c>
      <c r="AG1580" t="s">
        <v>111</v>
      </c>
      <c r="AH1580" t="s">
        <v>103</v>
      </c>
      <c r="AI1580" t="s">
        <v>103</v>
      </c>
      <c r="AJ1580" t="s">
        <v>103</v>
      </c>
      <c r="AK1580" t="s">
        <v>1450</v>
      </c>
      <c r="AN1580" t="s">
        <v>1451</v>
      </c>
      <c r="AO1580" t="s">
        <v>1452</v>
      </c>
      <c r="AP1580">
        <v>3778518000149</v>
      </c>
    </row>
    <row r="1581" spans="1:42" x14ac:dyDescent="0.25">
      <c r="A1581" t="s">
        <v>2612</v>
      </c>
      <c r="B1581" t="s">
        <v>38</v>
      </c>
      <c r="C1581" t="s">
        <v>2613</v>
      </c>
      <c r="D1581">
        <v>3</v>
      </c>
      <c r="E1581" s="34" t="s">
        <v>5840</v>
      </c>
      <c r="F1581" s="34"/>
      <c r="G1581" s="34">
        <v>41521.502488425926</v>
      </c>
      <c r="I1581" t="s">
        <v>105</v>
      </c>
      <c r="J1581" t="s">
        <v>126</v>
      </c>
      <c r="Q1581" s="34">
        <v>41521.5</v>
      </c>
      <c r="S1581" t="s">
        <v>107</v>
      </c>
      <c r="U1581" t="s">
        <v>103</v>
      </c>
      <c r="Y1581" t="s">
        <v>1450</v>
      </c>
      <c r="Z1581" t="s">
        <v>103</v>
      </c>
      <c r="AA1581" s="34">
        <v>41516.972453703704</v>
      </c>
      <c r="AB1581" t="s">
        <v>109</v>
      </c>
      <c r="AC1581" s="34">
        <v>41520.950798611113</v>
      </c>
      <c r="AD1581" t="s">
        <v>110</v>
      </c>
      <c r="AE1581" t="s">
        <v>103</v>
      </c>
      <c r="AF1581" t="s">
        <v>103</v>
      </c>
      <c r="AG1581" t="s">
        <v>103</v>
      </c>
      <c r="AH1581" t="s">
        <v>111</v>
      </c>
      <c r="AI1581" t="s">
        <v>103</v>
      </c>
      <c r="AJ1581" t="s">
        <v>103</v>
      </c>
      <c r="AK1581" t="s">
        <v>1450</v>
      </c>
      <c r="AN1581" t="s">
        <v>1451</v>
      </c>
      <c r="AO1581" t="s">
        <v>1452</v>
      </c>
      <c r="AP1581">
        <v>7028873000151</v>
      </c>
    </row>
    <row r="1582" spans="1:42" x14ac:dyDescent="0.25">
      <c r="A1582" t="s">
        <v>2614</v>
      </c>
      <c r="B1582" t="s">
        <v>38</v>
      </c>
      <c r="C1582" t="s">
        <v>2615</v>
      </c>
      <c r="D1582">
        <v>3</v>
      </c>
      <c r="E1582" s="34" t="s">
        <v>5841</v>
      </c>
      <c r="F1582" s="34"/>
      <c r="G1582" s="34">
        <v>41530.98170138889</v>
      </c>
      <c r="I1582" t="s">
        <v>116</v>
      </c>
      <c r="J1582" t="s">
        <v>117</v>
      </c>
      <c r="Q1582" s="34">
        <v>41515.566111111111</v>
      </c>
      <c r="S1582" t="s">
        <v>107</v>
      </c>
      <c r="U1582" t="s">
        <v>103</v>
      </c>
      <c r="Y1582" t="s">
        <v>1450</v>
      </c>
      <c r="Z1582" t="s">
        <v>103</v>
      </c>
      <c r="AA1582" s="34">
        <v>41513.399444444447</v>
      </c>
      <c r="AB1582" t="s">
        <v>109</v>
      </c>
      <c r="AC1582" s="34">
        <v>41521.751597222225</v>
      </c>
      <c r="AD1582" t="s">
        <v>192</v>
      </c>
      <c r="AE1582" t="s">
        <v>103</v>
      </c>
      <c r="AF1582" t="s">
        <v>103</v>
      </c>
      <c r="AG1582" t="s">
        <v>103</v>
      </c>
      <c r="AH1582" t="s">
        <v>111</v>
      </c>
      <c r="AI1582" t="s">
        <v>111</v>
      </c>
      <c r="AJ1582" t="s">
        <v>103</v>
      </c>
      <c r="AK1582" t="s">
        <v>1450</v>
      </c>
      <c r="AN1582" t="s">
        <v>1451</v>
      </c>
      <c r="AO1582" t="s">
        <v>1452</v>
      </c>
      <c r="AP1582">
        <v>90695719000187</v>
      </c>
    </row>
    <row r="1583" spans="1:42" x14ac:dyDescent="0.25">
      <c r="A1583" t="s">
        <v>2616</v>
      </c>
      <c r="B1583" t="s">
        <v>38</v>
      </c>
      <c r="C1583" t="s">
        <v>2617</v>
      </c>
      <c r="D1583">
        <v>2</v>
      </c>
      <c r="E1583" s="34" t="s">
        <v>5842</v>
      </c>
      <c r="F1583" s="34"/>
      <c r="G1583" s="34">
        <v>41522.382754629631</v>
      </c>
      <c r="I1583" t="s">
        <v>105</v>
      </c>
      <c r="J1583" t="s">
        <v>644</v>
      </c>
      <c r="Q1583" s="34">
        <v>41515.557592592595</v>
      </c>
      <c r="S1583" t="s">
        <v>107</v>
      </c>
      <c r="U1583" t="s">
        <v>103</v>
      </c>
      <c r="Y1583" t="s">
        <v>1450</v>
      </c>
      <c r="Z1583" t="s">
        <v>103</v>
      </c>
      <c r="AA1583" s="34">
        <v>41513.390925925924</v>
      </c>
      <c r="AB1583" t="s">
        <v>109</v>
      </c>
      <c r="AC1583" s="34">
        <v>41521.762349537035</v>
      </c>
      <c r="AD1583" t="s">
        <v>192</v>
      </c>
      <c r="AE1583" t="s">
        <v>103</v>
      </c>
      <c r="AF1583" t="s">
        <v>103</v>
      </c>
      <c r="AG1583" t="s">
        <v>103</v>
      </c>
      <c r="AH1583" t="s">
        <v>103</v>
      </c>
      <c r="AI1583" t="s">
        <v>111</v>
      </c>
      <c r="AJ1583" t="s">
        <v>103</v>
      </c>
      <c r="AK1583" t="s">
        <v>1450</v>
      </c>
      <c r="AN1583" t="s">
        <v>1451</v>
      </c>
      <c r="AO1583" t="s">
        <v>1452</v>
      </c>
      <c r="AP1583">
        <v>4785877000196</v>
      </c>
    </row>
    <row r="1584" spans="1:42" x14ac:dyDescent="0.25">
      <c r="A1584" t="s">
        <v>2618</v>
      </c>
      <c r="B1584" t="s">
        <v>38</v>
      </c>
      <c r="C1584" t="s">
        <v>2619</v>
      </c>
      <c r="D1584">
        <v>3</v>
      </c>
      <c r="E1584" s="34" t="s">
        <v>5843</v>
      </c>
      <c r="F1584" s="34"/>
      <c r="G1584" s="34">
        <v>41522.381574074076</v>
      </c>
      <c r="I1584" t="s">
        <v>105</v>
      </c>
      <c r="J1584" t="s">
        <v>106</v>
      </c>
      <c r="Q1584" s="34">
        <v>41515.548356481479</v>
      </c>
      <c r="S1584" t="s">
        <v>107</v>
      </c>
      <c r="U1584" t="s">
        <v>103</v>
      </c>
      <c r="Y1584" t="s">
        <v>1450</v>
      </c>
      <c r="Z1584" t="s">
        <v>103</v>
      </c>
      <c r="AA1584" s="34">
        <v>41513.381689814814</v>
      </c>
      <c r="AB1584" t="s">
        <v>109</v>
      </c>
      <c r="AC1584" s="34">
        <v>41521.779004629629</v>
      </c>
      <c r="AD1584" t="s">
        <v>192</v>
      </c>
      <c r="AE1584" t="s">
        <v>111</v>
      </c>
      <c r="AF1584" t="s">
        <v>103</v>
      </c>
      <c r="AG1584" t="s">
        <v>103</v>
      </c>
      <c r="AH1584" t="s">
        <v>103</v>
      </c>
      <c r="AI1584" t="s">
        <v>111</v>
      </c>
      <c r="AJ1584" t="s">
        <v>103</v>
      </c>
      <c r="AK1584" t="s">
        <v>1450</v>
      </c>
      <c r="AN1584" t="s">
        <v>1451</v>
      </c>
      <c r="AO1584" t="s">
        <v>1452</v>
      </c>
      <c r="AP1584">
        <v>15803871000110</v>
      </c>
    </row>
    <row r="1585" spans="1:42" x14ac:dyDescent="0.25">
      <c r="A1585" t="s">
        <v>2620</v>
      </c>
      <c r="B1585" t="s">
        <v>38</v>
      </c>
      <c r="C1585" t="s">
        <v>2621</v>
      </c>
      <c r="D1585">
        <v>3</v>
      </c>
      <c r="E1585" s="34" t="s">
        <v>5844</v>
      </c>
      <c r="F1585" s="34"/>
      <c r="G1585" s="34">
        <v>41522.490451388891</v>
      </c>
      <c r="I1585" t="s">
        <v>105</v>
      </c>
      <c r="J1585" t="s">
        <v>106</v>
      </c>
      <c r="Q1585" s="34">
        <v>41515.5</v>
      </c>
      <c r="S1585" t="s">
        <v>107</v>
      </c>
      <c r="U1585" t="s">
        <v>103</v>
      </c>
      <c r="Y1585" t="s">
        <v>1450</v>
      </c>
      <c r="Z1585" t="s">
        <v>103</v>
      </c>
      <c r="AA1585" s="34">
        <v>41513.078993055555</v>
      </c>
      <c r="AB1585" t="s">
        <v>109</v>
      </c>
      <c r="AC1585" s="34">
        <v>41521.790162037039</v>
      </c>
      <c r="AD1585" t="s">
        <v>192</v>
      </c>
      <c r="AE1585" t="s">
        <v>111</v>
      </c>
      <c r="AF1585" t="s">
        <v>103</v>
      </c>
      <c r="AG1585" t="s">
        <v>103</v>
      </c>
      <c r="AH1585" t="s">
        <v>103</v>
      </c>
      <c r="AI1585" t="s">
        <v>111</v>
      </c>
      <c r="AJ1585" t="s">
        <v>103</v>
      </c>
      <c r="AK1585" t="s">
        <v>1450</v>
      </c>
      <c r="AN1585" t="s">
        <v>1451</v>
      </c>
      <c r="AO1585" t="s">
        <v>1452</v>
      </c>
      <c r="AP1585">
        <v>98521909000190</v>
      </c>
    </row>
    <row r="1586" spans="1:42" x14ac:dyDescent="0.25">
      <c r="A1586" t="s">
        <v>2622</v>
      </c>
      <c r="B1586" t="s">
        <v>38</v>
      </c>
      <c r="C1586" t="s">
        <v>2623</v>
      </c>
      <c r="D1586">
        <v>3</v>
      </c>
      <c r="E1586" s="34" t="s">
        <v>5845</v>
      </c>
      <c r="F1586" s="34"/>
      <c r="G1586" s="34">
        <v>41522.588796296295</v>
      </c>
      <c r="I1586" t="s">
        <v>105</v>
      </c>
      <c r="J1586" t="s">
        <v>106</v>
      </c>
      <c r="Q1586" s="34">
        <v>41515.553622685184</v>
      </c>
      <c r="S1586" t="s">
        <v>107</v>
      </c>
      <c r="U1586" t="s">
        <v>103</v>
      </c>
      <c r="Y1586" t="s">
        <v>1450</v>
      </c>
      <c r="Z1586" t="s">
        <v>103</v>
      </c>
      <c r="AA1586" s="34">
        <v>41513.386956018519</v>
      </c>
      <c r="AB1586" t="s">
        <v>109</v>
      </c>
      <c r="AC1586" s="34">
        <v>41521.801631944443</v>
      </c>
      <c r="AD1586" t="s">
        <v>192</v>
      </c>
      <c r="AE1586" t="s">
        <v>111</v>
      </c>
      <c r="AF1586" t="s">
        <v>103</v>
      </c>
      <c r="AG1586" t="s">
        <v>103</v>
      </c>
      <c r="AH1586" t="s">
        <v>103</v>
      </c>
      <c r="AI1586" t="s">
        <v>111</v>
      </c>
      <c r="AJ1586" t="s">
        <v>103</v>
      </c>
      <c r="AK1586" t="s">
        <v>1450</v>
      </c>
      <c r="AN1586" t="s">
        <v>1451</v>
      </c>
      <c r="AO1586" t="s">
        <v>1452</v>
      </c>
      <c r="AP1586">
        <v>4675845000138</v>
      </c>
    </row>
    <row r="1587" spans="1:42" x14ac:dyDescent="0.25">
      <c r="A1587" t="s">
        <v>2624</v>
      </c>
      <c r="B1587" t="s">
        <v>38</v>
      </c>
      <c r="C1587" t="s">
        <v>2625</v>
      </c>
      <c r="D1587">
        <v>1</v>
      </c>
      <c r="E1587" s="34" t="s">
        <v>5846</v>
      </c>
      <c r="F1587" s="34"/>
      <c r="G1587" s="34">
        <v>41534.263368055559</v>
      </c>
      <c r="I1587" t="s">
        <v>116</v>
      </c>
      <c r="J1587" t="s">
        <v>117</v>
      </c>
      <c r="Q1587" s="34">
        <v>41523.33803240741</v>
      </c>
      <c r="S1587" t="s">
        <v>107</v>
      </c>
      <c r="U1587" t="s">
        <v>103</v>
      </c>
      <c r="Y1587" t="s">
        <v>1450</v>
      </c>
      <c r="Z1587" t="s">
        <v>103</v>
      </c>
      <c r="AA1587" s="34">
        <v>41520.58803240741</v>
      </c>
      <c r="AB1587" t="s">
        <v>109</v>
      </c>
      <c r="AC1587" s="34">
        <v>41521.820069444446</v>
      </c>
      <c r="AD1587" t="s">
        <v>519</v>
      </c>
      <c r="AE1587" t="s">
        <v>111</v>
      </c>
      <c r="AF1587" t="s">
        <v>103</v>
      </c>
      <c r="AG1587" t="s">
        <v>103</v>
      </c>
      <c r="AH1587" t="s">
        <v>103</v>
      </c>
      <c r="AI1587" t="s">
        <v>103</v>
      </c>
      <c r="AJ1587" t="s">
        <v>103</v>
      </c>
      <c r="AK1587" t="s">
        <v>1450</v>
      </c>
      <c r="AN1587" t="s">
        <v>1451</v>
      </c>
      <c r="AO1587" t="s">
        <v>1452</v>
      </c>
      <c r="AP1587">
        <v>24144040000175</v>
      </c>
    </row>
    <row r="1588" spans="1:42" x14ac:dyDescent="0.25">
      <c r="A1588" t="s">
        <v>2626</v>
      </c>
      <c r="B1588" t="s">
        <v>38</v>
      </c>
      <c r="C1588" t="s">
        <v>2627</v>
      </c>
      <c r="D1588">
        <v>1</v>
      </c>
      <c r="E1588" s="34" t="s">
        <v>5847</v>
      </c>
      <c r="F1588" s="34"/>
      <c r="G1588" s="34">
        <v>41527.421435185184</v>
      </c>
      <c r="I1588" t="s">
        <v>105</v>
      </c>
      <c r="J1588" t="s">
        <v>106</v>
      </c>
      <c r="Q1588" s="34">
        <v>41515.610173611109</v>
      </c>
      <c r="S1588" t="s">
        <v>107</v>
      </c>
      <c r="U1588" t="s">
        <v>103</v>
      </c>
      <c r="Y1588" t="s">
        <v>1450</v>
      </c>
      <c r="Z1588" t="s">
        <v>103</v>
      </c>
      <c r="AA1588" s="34">
        <v>41513.443506944444</v>
      </c>
      <c r="AB1588" t="s">
        <v>109</v>
      </c>
      <c r="AC1588" s="34">
        <v>41521.859409722223</v>
      </c>
      <c r="AD1588" t="s">
        <v>198</v>
      </c>
      <c r="AE1588" t="s">
        <v>111</v>
      </c>
      <c r="AF1588" t="s">
        <v>103</v>
      </c>
      <c r="AG1588" t="s">
        <v>103</v>
      </c>
      <c r="AH1588" t="s">
        <v>103</v>
      </c>
      <c r="AI1588" t="s">
        <v>111</v>
      </c>
      <c r="AJ1588" t="s">
        <v>103</v>
      </c>
      <c r="AK1588" t="s">
        <v>1450</v>
      </c>
      <c r="AM1588">
        <v>22503353000147</v>
      </c>
      <c r="AN1588" t="s">
        <v>1451</v>
      </c>
      <c r="AO1588" t="s">
        <v>1452</v>
      </c>
      <c r="AP1588">
        <v>22503353000147</v>
      </c>
    </row>
    <row r="1589" spans="1:42" x14ac:dyDescent="0.25">
      <c r="A1589" t="s">
        <v>2628</v>
      </c>
      <c r="B1589" t="s">
        <v>38</v>
      </c>
      <c r="C1589" t="s">
        <v>2629</v>
      </c>
      <c r="D1589">
        <v>2</v>
      </c>
      <c r="E1589" s="34" t="s">
        <v>5848</v>
      </c>
      <c r="F1589" s="34"/>
      <c r="G1589" s="34">
        <v>41523.411539351851</v>
      </c>
      <c r="I1589" t="s">
        <v>105</v>
      </c>
      <c r="J1589" t="s">
        <v>326</v>
      </c>
      <c r="Q1589" s="34">
        <v>41519.58829861111</v>
      </c>
      <c r="S1589" t="s">
        <v>107</v>
      </c>
      <c r="U1589" t="s">
        <v>103</v>
      </c>
      <c r="Y1589" t="s">
        <v>1450</v>
      </c>
      <c r="Z1589" t="s">
        <v>103</v>
      </c>
      <c r="AA1589" s="34">
        <v>41515.421631944446</v>
      </c>
      <c r="AB1589" t="s">
        <v>109</v>
      </c>
      <c r="AC1589" s="34">
        <v>41521.941284722219</v>
      </c>
      <c r="AD1589" t="s">
        <v>110</v>
      </c>
      <c r="AE1589" t="s">
        <v>111</v>
      </c>
      <c r="AF1589" t="s">
        <v>103</v>
      </c>
      <c r="AG1589" t="s">
        <v>103</v>
      </c>
      <c r="AH1589" t="s">
        <v>103</v>
      </c>
      <c r="AI1589" t="s">
        <v>111</v>
      </c>
      <c r="AJ1589" t="s">
        <v>103</v>
      </c>
      <c r="AK1589" t="s">
        <v>1450</v>
      </c>
      <c r="AN1589" t="s">
        <v>1451</v>
      </c>
      <c r="AO1589" t="s">
        <v>1452</v>
      </c>
      <c r="AP1589">
        <v>28305076000144</v>
      </c>
    </row>
    <row r="1590" spans="1:42" x14ac:dyDescent="0.25">
      <c r="A1590" t="s">
        <v>2630</v>
      </c>
      <c r="B1590" t="s">
        <v>38</v>
      </c>
      <c r="C1590" t="s">
        <v>2631</v>
      </c>
      <c r="D1590">
        <v>3</v>
      </c>
      <c r="E1590" s="34" t="s">
        <v>5849</v>
      </c>
      <c r="F1590" s="34"/>
      <c r="G1590" s="34">
        <v>41544.596087962964</v>
      </c>
      <c r="I1590" t="s">
        <v>116</v>
      </c>
      <c r="J1590" t="s">
        <v>117</v>
      </c>
      <c r="Q1590" s="34">
        <v>41521.599108796298</v>
      </c>
      <c r="S1590" t="s">
        <v>107</v>
      </c>
      <c r="U1590" t="s">
        <v>103</v>
      </c>
      <c r="Y1590" t="s">
        <v>1450</v>
      </c>
      <c r="Z1590" t="s">
        <v>103</v>
      </c>
      <c r="AA1590" s="34">
        <v>41519.432442129626</v>
      </c>
      <c r="AB1590" t="s">
        <v>109</v>
      </c>
      <c r="AC1590" s="34">
        <v>41521.958298611113</v>
      </c>
      <c r="AD1590" t="s">
        <v>198</v>
      </c>
      <c r="AE1590" t="s">
        <v>111</v>
      </c>
      <c r="AF1590" t="s">
        <v>103</v>
      </c>
      <c r="AG1590" t="s">
        <v>103</v>
      </c>
      <c r="AH1590" t="s">
        <v>103</v>
      </c>
      <c r="AI1590" t="s">
        <v>103</v>
      </c>
      <c r="AJ1590" t="s">
        <v>103</v>
      </c>
      <c r="AK1590" t="s">
        <v>1450</v>
      </c>
      <c r="AN1590" t="s">
        <v>1451</v>
      </c>
      <c r="AO1590" t="s">
        <v>1452</v>
      </c>
      <c r="AP1590">
        <v>7173516000187</v>
      </c>
    </row>
    <row r="1591" spans="1:42" x14ac:dyDescent="0.25">
      <c r="A1591" t="s">
        <v>2632</v>
      </c>
      <c r="B1591" t="s">
        <v>38</v>
      </c>
      <c r="C1591" t="s">
        <v>735</v>
      </c>
      <c r="D1591">
        <v>4</v>
      </c>
      <c r="E1591" s="34" t="s">
        <v>5850</v>
      </c>
      <c r="F1591" s="34"/>
      <c r="G1591" s="34">
        <v>41526.374583333331</v>
      </c>
      <c r="I1591" t="s">
        <v>105</v>
      </c>
      <c r="J1591" t="s">
        <v>644</v>
      </c>
      <c r="Q1591" s="34">
        <v>41523.425243055557</v>
      </c>
      <c r="S1591" t="s">
        <v>107</v>
      </c>
      <c r="U1591" t="s">
        <v>103</v>
      </c>
      <c r="Y1591" t="s">
        <v>2633</v>
      </c>
      <c r="Z1591" t="s">
        <v>103</v>
      </c>
      <c r="AA1591" s="34">
        <v>41520.675243055557</v>
      </c>
      <c r="AB1591" t="s">
        <v>109</v>
      </c>
      <c r="AC1591" s="34">
        <v>41521.972951388889</v>
      </c>
      <c r="AD1591" t="s">
        <v>110</v>
      </c>
      <c r="AE1591" t="s">
        <v>111</v>
      </c>
      <c r="AF1591" t="s">
        <v>103</v>
      </c>
      <c r="AG1591" t="s">
        <v>103</v>
      </c>
      <c r="AH1591" t="s">
        <v>103</v>
      </c>
      <c r="AI1591" t="s">
        <v>103</v>
      </c>
      <c r="AJ1591" t="s">
        <v>103</v>
      </c>
      <c r="AK1591" t="s">
        <v>2633</v>
      </c>
      <c r="AN1591" t="s">
        <v>2634</v>
      </c>
      <c r="AO1591" t="s">
        <v>2635</v>
      </c>
      <c r="AP1591">
        <v>13149019000146</v>
      </c>
    </row>
    <row r="1592" spans="1:42" x14ac:dyDescent="0.25">
      <c r="A1592" t="s">
        <v>2636</v>
      </c>
      <c r="B1592" t="s">
        <v>38</v>
      </c>
      <c r="C1592" t="s">
        <v>2637</v>
      </c>
      <c r="D1592">
        <v>2</v>
      </c>
      <c r="E1592" s="34" t="s">
        <v>5851</v>
      </c>
      <c r="F1592" s="34"/>
      <c r="G1592" s="34">
        <v>41522.652696759258</v>
      </c>
      <c r="I1592" t="s">
        <v>105</v>
      </c>
      <c r="J1592" t="s">
        <v>2638</v>
      </c>
      <c r="Q1592" s="34">
        <v>41522.421770833331</v>
      </c>
      <c r="S1592" t="s">
        <v>107</v>
      </c>
      <c r="U1592" t="s">
        <v>103</v>
      </c>
      <c r="Y1592" t="s">
        <v>2639</v>
      </c>
      <c r="Z1592" t="s">
        <v>103</v>
      </c>
      <c r="AA1592" s="34">
        <v>41519.671770833331</v>
      </c>
      <c r="AB1592" t="s">
        <v>109</v>
      </c>
      <c r="AC1592" s="34">
        <v>41522.004826388889</v>
      </c>
      <c r="AD1592" t="s">
        <v>519</v>
      </c>
      <c r="AE1592" t="s">
        <v>111</v>
      </c>
      <c r="AF1592" t="s">
        <v>103</v>
      </c>
      <c r="AG1592" t="s">
        <v>103</v>
      </c>
      <c r="AH1592" t="s">
        <v>103</v>
      </c>
      <c r="AI1592" t="s">
        <v>103</v>
      </c>
      <c r="AJ1592" t="s">
        <v>103</v>
      </c>
      <c r="AK1592" t="s">
        <v>2639</v>
      </c>
      <c r="AN1592" t="s">
        <v>2640</v>
      </c>
      <c r="AO1592" t="s">
        <v>2641</v>
      </c>
      <c r="AP1592">
        <v>14767942000104</v>
      </c>
    </row>
    <row r="1593" spans="1:42" x14ac:dyDescent="0.25">
      <c r="A1593" t="s">
        <v>2642</v>
      </c>
      <c r="B1593" t="s">
        <v>38</v>
      </c>
      <c r="C1593" t="s">
        <v>2643</v>
      </c>
      <c r="D1593">
        <v>1</v>
      </c>
      <c r="E1593" s="34" t="s">
        <v>5852</v>
      </c>
      <c r="F1593" s="34"/>
      <c r="G1593" s="34">
        <v>41522.363935185182</v>
      </c>
      <c r="I1593" t="s">
        <v>105</v>
      </c>
      <c r="J1593" t="s">
        <v>507</v>
      </c>
      <c r="Q1593" s="34">
        <v>41523.574687499997</v>
      </c>
      <c r="S1593" t="s">
        <v>107</v>
      </c>
      <c r="U1593" t="s">
        <v>103</v>
      </c>
      <c r="Y1593" t="s">
        <v>2644</v>
      </c>
      <c r="Z1593" t="s">
        <v>103</v>
      </c>
      <c r="AA1593" s="34">
        <v>41521.408020833333</v>
      </c>
      <c r="AB1593" t="s">
        <v>109</v>
      </c>
      <c r="AC1593" s="34">
        <v>41522.01357638889</v>
      </c>
      <c r="AD1593" t="s">
        <v>519</v>
      </c>
      <c r="AE1593" t="s">
        <v>111</v>
      </c>
      <c r="AF1593" t="s">
        <v>103</v>
      </c>
      <c r="AG1593" t="s">
        <v>111</v>
      </c>
      <c r="AH1593" t="s">
        <v>103</v>
      </c>
      <c r="AI1593" t="s">
        <v>103</v>
      </c>
      <c r="AJ1593" t="s">
        <v>103</v>
      </c>
      <c r="AK1593" t="s">
        <v>2644</v>
      </c>
      <c r="AN1593" t="s">
        <v>2645</v>
      </c>
      <c r="AO1593" t="s">
        <v>2646</v>
      </c>
      <c r="AP1593">
        <v>40882060000108</v>
      </c>
    </row>
    <row r="1594" spans="1:42" x14ac:dyDescent="0.25">
      <c r="A1594" t="s">
        <v>2647</v>
      </c>
      <c r="B1594" t="s">
        <v>38</v>
      </c>
      <c r="C1594" t="s">
        <v>2648</v>
      </c>
      <c r="D1594">
        <v>4</v>
      </c>
      <c r="E1594" s="34" t="s">
        <v>5853</v>
      </c>
      <c r="F1594" s="34"/>
      <c r="G1594" s="34">
        <v>41522.371238425927</v>
      </c>
      <c r="I1594" t="s">
        <v>105</v>
      </c>
      <c r="J1594" t="s">
        <v>507</v>
      </c>
      <c r="Q1594" s="34">
        <v>41522.492511574077</v>
      </c>
      <c r="S1594" t="s">
        <v>107</v>
      </c>
      <c r="U1594" t="s">
        <v>103</v>
      </c>
      <c r="Y1594" t="s">
        <v>2633</v>
      </c>
      <c r="Z1594" t="s">
        <v>103</v>
      </c>
      <c r="AA1594" s="34">
        <v>41519.742511574077</v>
      </c>
      <c r="AB1594" t="s">
        <v>109</v>
      </c>
      <c r="AC1594" s="34">
        <v>41522.031851851854</v>
      </c>
      <c r="AD1594" t="s">
        <v>519</v>
      </c>
      <c r="AE1594" t="s">
        <v>111</v>
      </c>
      <c r="AF1594" t="s">
        <v>103</v>
      </c>
      <c r="AG1594" t="s">
        <v>111</v>
      </c>
      <c r="AH1594" t="s">
        <v>103</v>
      </c>
      <c r="AI1594" t="s">
        <v>103</v>
      </c>
      <c r="AJ1594" t="s">
        <v>103</v>
      </c>
      <c r="AK1594" t="s">
        <v>2633</v>
      </c>
      <c r="AN1594" t="s">
        <v>2634</v>
      </c>
      <c r="AO1594" t="s">
        <v>2635</v>
      </c>
      <c r="AP1594">
        <v>40882060000108</v>
      </c>
    </row>
    <row r="1595" spans="1:42" x14ac:dyDescent="0.25">
      <c r="A1595" t="s">
        <v>2649</v>
      </c>
      <c r="B1595" t="s">
        <v>38</v>
      </c>
      <c r="C1595" t="s">
        <v>2650</v>
      </c>
      <c r="D1595">
        <v>8</v>
      </c>
      <c r="E1595" s="34" t="s">
        <v>5854</v>
      </c>
      <c r="F1595" s="34"/>
      <c r="G1595" s="34">
        <v>41526.415335648147</v>
      </c>
      <c r="I1595" t="s">
        <v>105</v>
      </c>
      <c r="J1595" t="s">
        <v>137</v>
      </c>
      <c r="Q1595" s="34">
        <v>41522.333472222221</v>
      </c>
      <c r="S1595" t="s">
        <v>107</v>
      </c>
      <c r="U1595" t="s">
        <v>103</v>
      </c>
      <c r="Y1595" t="s">
        <v>2651</v>
      </c>
      <c r="Z1595" t="s">
        <v>103</v>
      </c>
      <c r="AA1595" s="34">
        <v>41519.583472222221</v>
      </c>
      <c r="AB1595" t="s">
        <v>109</v>
      </c>
      <c r="AC1595" s="34">
        <v>41522.091006944444</v>
      </c>
      <c r="AD1595" t="s">
        <v>508</v>
      </c>
      <c r="AE1595" t="s">
        <v>111</v>
      </c>
      <c r="AF1595" t="s">
        <v>103</v>
      </c>
      <c r="AG1595" t="s">
        <v>103</v>
      </c>
      <c r="AH1595" t="s">
        <v>103</v>
      </c>
      <c r="AI1595" t="s">
        <v>111</v>
      </c>
      <c r="AJ1595" t="s">
        <v>103</v>
      </c>
      <c r="AK1595" t="s">
        <v>2651</v>
      </c>
      <c r="AN1595" t="s">
        <v>452</v>
      </c>
      <c r="AO1595" t="s">
        <v>2652</v>
      </c>
      <c r="AP1595">
        <v>9406336000123</v>
      </c>
    </row>
    <row r="1596" spans="1:42" x14ac:dyDescent="0.25">
      <c r="A1596" t="s">
        <v>2653</v>
      </c>
      <c r="B1596" t="s">
        <v>38</v>
      </c>
      <c r="C1596" t="s">
        <v>2654</v>
      </c>
      <c r="D1596">
        <v>3</v>
      </c>
      <c r="E1596" s="34" t="s">
        <v>5855</v>
      </c>
      <c r="F1596" s="34"/>
      <c r="G1596" s="34">
        <v>41527.383240740739</v>
      </c>
      <c r="I1596" t="s">
        <v>105</v>
      </c>
      <c r="J1596" t="s">
        <v>106</v>
      </c>
      <c r="Q1596" s="34">
        <v>41527.357731481483</v>
      </c>
      <c r="S1596" t="s">
        <v>107</v>
      </c>
      <c r="U1596" t="s">
        <v>103</v>
      </c>
      <c r="Y1596" t="s">
        <v>1450</v>
      </c>
      <c r="Z1596" t="s">
        <v>103</v>
      </c>
      <c r="AA1596" s="34">
        <v>41522.607731481483</v>
      </c>
      <c r="AB1596" t="s">
        <v>109</v>
      </c>
      <c r="AC1596" s="34">
        <v>41522.725023148145</v>
      </c>
      <c r="AD1596" t="s">
        <v>198</v>
      </c>
      <c r="AE1596" t="s">
        <v>111</v>
      </c>
      <c r="AF1596" t="s">
        <v>103</v>
      </c>
      <c r="AG1596" t="s">
        <v>103</v>
      </c>
      <c r="AH1596" t="s">
        <v>103</v>
      </c>
      <c r="AI1596" t="s">
        <v>111</v>
      </c>
      <c r="AJ1596" t="s">
        <v>103</v>
      </c>
      <c r="AK1596" t="s">
        <v>1450</v>
      </c>
      <c r="AN1596" t="s">
        <v>1451</v>
      </c>
      <c r="AO1596" t="s">
        <v>1452</v>
      </c>
      <c r="AP1596">
        <v>3886940000118</v>
      </c>
    </row>
    <row r="1597" spans="1:42" x14ac:dyDescent="0.25">
      <c r="A1597" t="s">
        <v>2655</v>
      </c>
      <c r="B1597" t="s">
        <v>38</v>
      </c>
      <c r="C1597" t="s">
        <v>2656</v>
      </c>
      <c r="D1597">
        <v>3</v>
      </c>
      <c r="E1597" s="34" t="s">
        <v>5856</v>
      </c>
      <c r="F1597" s="34"/>
      <c r="G1597" s="34">
        <v>41523.991400462961</v>
      </c>
      <c r="I1597" t="s">
        <v>116</v>
      </c>
      <c r="J1597" t="s">
        <v>117</v>
      </c>
      <c r="Q1597" s="34">
        <v>41521.5</v>
      </c>
      <c r="S1597" t="s">
        <v>107</v>
      </c>
      <c r="U1597" t="s">
        <v>103</v>
      </c>
      <c r="Y1597" t="s">
        <v>1450</v>
      </c>
      <c r="Z1597" t="s">
        <v>103</v>
      </c>
      <c r="AA1597" s="34">
        <v>41517.661180555559</v>
      </c>
      <c r="AB1597" t="s">
        <v>109</v>
      </c>
      <c r="AC1597" s="34">
        <v>41522.731562499997</v>
      </c>
      <c r="AD1597" t="s">
        <v>110</v>
      </c>
      <c r="AE1597" t="s">
        <v>111</v>
      </c>
      <c r="AF1597" t="s">
        <v>103</v>
      </c>
      <c r="AG1597" t="s">
        <v>103</v>
      </c>
      <c r="AH1597" t="s">
        <v>103</v>
      </c>
      <c r="AI1597" t="s">
        <v>103</v>
      </c>
      <c r="AJ1597" t="s">
        <v>103</v>
      </c>
      <c r="AK1597" t="s">
        <v>1450</v>
      </c>
      <c r="AN1597" t="s">
        <v>1451</v>
      </c>
      <c r="AO1597" t="s">
        <v>1452</v>
      </c>
      <c r="AP1597">
        <v>2355017000197</v>
      </c>
    </row>
    <row r="1598" spans="1:42" x14ac:dyDescent="0.25">
      <c r="A1598" t="s">
        <v>2657</v>
      </c>
      <c r="B1598" t="s">
        <v>38</v>
      </c>
      <c r="C1598" t="s">
        <v>2658</v>
      </c>
      <c r="D1598">
        <v>2</v>
      </c>
      <c r="E1598" s="34" t="s">
        <v>5857</v>
      </c>
      <c r="F1598" s="34"/>
      <c r="G1598" s="34">
        <v>41523.726168981484</v>
      </c>
      <c r="I1598" t="s">
        <v>105</v>
      </c>
      <c r="J1598" t="s">
        <v>507</v>
      </c>
      <c r="Q1598" s="34">
        <v>41521.5</v>
      </c>
      <c r="S1598" t="s">
        <v>107</v>
      </c>
      <c r="U1598" t="s">
        <v>103</v>
      </c>
      <c r="Y1598" t="s">
        <v>1450</v>
      </c>
      <c r="Z1598" t="s">
        <v>103</v>
      </c>
      <c r="AA1598" s="34">
        <v>41517.985567129632</v>
      </c>
      <c r="AB1598" t="s">
        <v>109</v>
      </c>
      <c r="AC1598" s="34">
        <v>41522.754201388889</v>
      </c>
      <c r="AD1598" t="s">
        <v>519</v>
      </c>
      <c r="AE1598" t="s">
        <v>111</v>
      </c>
      <c r="AF1598" t="s">
        <v>103</v>
      </c>
      <c r="AG1598" t="s">
        <v>103</v>
      </c>
      <c r="AH1598" t="s">
        <v>103</v>
      </c>
      <c r="AI1598" t="s">
        <v>103</v>
      </c>
      <c r="AJ1598" t="s">
        <v>103</v>
      </c>
      <c r="AK1598" t="s">
        <v>1450</v>
      </c>
      <c r="AN1598" t="s">
        <v>1451</v>
      </c>
      <c r="AO1598" t="s">
        <v>1452</v>
      </c>
      <c r="AP1598">
        <v>7333186000140</v>
      </c>
    </row>
    <row r="1599" spans="1:42" x14ac:dyDescent="0.25">
      <c r="A1599" t="s">
        <v>2659</v>
      </c>
      <c r="B1599" t="s">
        <v>38</v>
      </c>
      <c r="C1599" t="s">
        <v>1348</v>
      </c>
      <c r="D1599">
        <v>3</v>
      </c>
      <c r="E1599" s="34" t="s">
        <v>5858</v>
      </c>
      <c r="F1599" s="34"/>
      <c r="G1599" s="34">
        <v>41523.413784722223</v>
      </c>
      <c r="I1599" t="s">
        <v>105</v>
      </c>
      <c r="J1599" t="s">
        <v>126</v>
      </c>
      <c r="Q1599" s="34">
        <v>41521.589780092596</v>
      </c>
      <c r="S1599" t="s">
        <v>107</v>
      </c>
      <c r="U1599" t="s">
        <v>103</v>
      </c>
      <c r="Y1599" t="s">
        <v>1450</v>
      </c>
      <c r="Z1599" t="s">
        <v>103</v>
      </c>
      <c r="AA1599" s="34">
        <v>41519.423113425924</v>
      </c>
      <c r="AB1599" t="s">
        <v>109</v>
      </c>
      <c r="AC1599" s="34">
        <v>41522.786111111112</v>
      </c>
      <c r="AD1599" t="s">
        <v>110</v>
      </c>
      <c r="AE1599" t="s">
        <v>111</v>
      </c>
      <c r="AF1599" t="s">
        <v>103</v>
      </c>
      <c r="AG1599" t="s">
        <v>103</v>
      </c>
      <c r="AH1599" t="s">
        <v>103</v>
      </c>
      <c r="AI1599" t="s">
        <v>103</v>
      </c>
      <c r="AJ1599" t="s">
        <v>103</v>
      </c>
      <c r="AK1599" t="s">
        <v>1450</v>
      </c>
      <c r="AN1599" t="s">
        <v>1451</v>
      </c>
      <c r="AO1599" t="s">
        <v>1452</v>
      </c>
      <c r="AP1599">
        <v>15592751000111</v>
      </c>
    </row>
    <row r="1600" spans="1:42" x14ac:dyDescent="0.25">
      <c r="A1600" t="s">
        <v>2660</v>
      </c>
      <c r="B1600" t="s">
        <v>38</v>
      </c>
      <c r="C1600" t="s">
        <v>1350</v>
      </c>
      <c r="D1600">
        <v>3</v>
      </c>
      <c r="E1600" s="34" t="s">
        <v>5859</v>
      </c>
      <c r="F1600" s="34"/>
      <c r="G1600" s="34">
        <v>41523.43136574074</v>
      </c>
      <c r="I1600" t="s">
        <v>105</v>
      </c>
      <c r="J1600" t="s">
        <v>106</v>
      </c>
      <c r="Q1600" s="34">
        <v>41522.585439814815</v>
      </c>
      <c r="S1600" t="s">
        <v>107</v>
      </c>
      <c r="U1600" t="s">
        <v>103</v>
      </c>
      <c r="Y1600" t="s">
        <v>1450</v>
      </c>
      <c r="Z1600" t="s">
        <v>103</v>
      </c>
      <c r="AA1600" s="34">
        <v>41520.418773148151</v>
      </c>
      <c r="AB1600" t="s">
        <v>109</v>
      </c>
      <c r="AC1600" s="34">
        <v>41522.814016203702</v>
      </c>
      <c r="AD1600" t="s">
        <v>110</v>
      </c>
      <c r="AE1600" t="s">
        <v>111</v>
      </c>
      <c r="AF1600" t="s">
        <v>103</v>
      </c>
      <c r="AG1600" t="s">
        <v>103</v>
      </c>
      <c r="AH1600" t="s">
        <v>103</v>
      </c>
      <c r="AI1600" t="s">
        <v>103</v>
      </c>
      <c r="AJ1600" t="s">
        <v>103</v>
      </c>
      <c r="AK1600" t="s">
        <v>1450</v>
      </c>
      <c r="AN1600" t="s">
        <v>1451</v>
      </c>
      <c r="AO1600" t="s">
        <v>1452</v>
      </c>
      <c r="AP1600">
        <v>9342006000111</v>
      </c>
    </row>
    <row r="1601" spans="1:42" x14ac:dyDescent="0.25">
      <c r="A1601" t="s">
        <v>2661</v>
      </c>
      <c r="B1601" t="s">
        <v>38</v>
      </c>
      <c r="C1601" t="s">
        <v>1369</v>
      </c>
      <c r="D1601">
        <v>2</v>
      </c>
      <c r="E1601" s="34" t="s">
        <v>5860</v>
      </c>
      <c r="F1601" s="34"/>
      <c r="G1601" s="34">
        <v>41523.435879629629</v>
      </c>
      <c r="I1601" t="s">
        <v>105</v>
      </c>
      <c r="J1601" t="s">
        <v>106</v>
      </c>
      <c r="Q1601" s="34">
        <v>41522.602569444447</v>
      </c>
      <c r="S1601" t="s">
        <v>107</v>
      </c>
      <c r="U1601" t="s">
        <v>103</v>
      </c>
      <c r="Y1601" t="s">
        <v>1450</v>
      </c>
      <c r="Z1601" t="s">
        <v>103</v>
      </c>
      <c r="AA1601" s="34">
        <v>41520.435902777775</v>
      </c>
      <c r="AB1601" t="s">
        <v>109</v>
      </c>
      <c r="AC1601" s="34">
        <v>41522.849479166667</v>
      </c>
      <c r="AD1601" t="s">
        <v>110</v>
      </c>
      <c r="AE1601" t="s">
        <v>111</v>
      </c>
      <c r="AF1601" t="s">
        <v>103</v>
      </c>
      <c r="AG1601" t="s">
        <v>103</v>
      </c>
      <c r="AH1601" t="s">
        <v>103</v>
      </c>
      <c r="AI1601" t="s">
        <v>103</v>
      </c>
      <c r="AJ1601" t="s">
        <v>103</v>
      </c>
      <c r="AK1601" t="s">
        <v>1450</v>
      </c>
      <c r="AN1601" t="s">
        <v>1451</v>
      </c>
      <c r="AO1601" t="s">
        <v>1452</v>
      </c>
      <c r="AP1601">
        <v>15673886000101</v>
      </c>
    </row>
    <row r="1602" spans="1:42" x14ac:dyDescent="0.25">
      <c r="A1602" t="s">
        <v>2662</v>
      </c>
      <c r="B1602" t="s">
        <v>38</v>
      </c>
      <c r="C1602" t="s">
        <v>2663</v>
      </c>
      <c r="D1602">
        <v>3</v>
      </c>
      <c r="E1602" s="34" t="s">
        <v>5861</v>
      </c>
      <c r="F1602" s="34"/>
      <c r="G1602" s="34">
        <v>41523.983344907407</v>
      </c>
      <c r="I1602" t="s">
        <v>116</v>
      </c>
      <c r="J1602" t="s">
        <v>117</v>
      </c>
      <c r="Q1602" s="34">
        <v>41521.742013888892</v>
      </c>
      <c r="S1602" t="s">
        <v>107</v>
      </c>
      <c r="U1602" t="s">
        <v>103</v>
      </c>
      <c r="Y1602" t="s">
        <v>1450</v>
      </c>
      <c r="Z1602" t="s">
        <v>103</v>
      </c>
      <c r="AA1602" s="34">
        <v>41519.57534722222</v>
      </c>
      <c r="AB1602" t="s">
        <v>109</v>
      </c>
      <c r="AC1602" s="34">
        <v>41522.866574074076</v>
      </c>
      <c r="AD1602" t="s">
        <v>110</v>
      </c>
      <c r="AE1602" t="s">
        <v>111</v>
      </c>
      <c r="AF1602" t="s">
        <v>103</v>
      </c>
      <c r="AG1602" t="s">
        <v>103</v>
      </c>
      <c r="AH1602" t="s">
        <v>103</v>
      </c>
      <c r="AI1602" t="s">
        <v>103</v>
      </c>
      <c r="AJ1602" t="s">
        <v>103</v>
      </c>
      <c r="AK1602" t="s">
        <v>1450</v>
      </c>
      <c r="AN1602" t="s">
        <v>1451</v>
      </c>
      <c r="AO1602" t="s">
        <v>1452</v>
      </c>
      <c r="AP1602">
        <v>14139298000120</v>
      </c>
    </row>
    <row r="1603" spans="1:42" x14ac:dyDescent="0.25">
      <c r="A1603" t="s">
        <v>2664</v>
      </c>
      <c r="B1603" t="s">
        <v>38</v>
      </c>
      <c r="C1603" t="s">
        <v>2665</v>
      </c>
      <c r="D1603">
        <v>2</v>
      </c>
      <c r="E1603" s="34" t="s">
        <v>5862</v>
      </c>
      <c r="F1603" s="34"/>
      <c r="G1603" s="34">
        <v>41523.448067129626</v>
      </c>
      <c r="I1603" t="s">
        <v>105</v>
      </c>
      <c r="J1603" t="s">
        <v>106</v>
      </c>
      <c r="Q1603" s="34">
        <v>41521.5</v>
      </c>
      <c r="S1603" t="s">
        <v>107</v>
      </c>
      <c r="U1603" t="s">
        <v>103</v>
      </c>
      <c r="Y1603" t="s">
        <v>1450</v>
      </c>
      <c r="Z1603" t="s">
        <v>103</v>
      </c>
      <c r="AA1603" s="34">
        <v>41516.805821759262</v>
      </c>
      <c r="AB1603" t="s">
        <v>109</v>
      </c>
      <c r="AC1603" s="34">
        <v>41522.875798611109</v>
      </c>
      <c r="AD1603" t="s">
        <v>110</v>
      </c>
      <c r="AE1603" t="s">
        <v>111</v>
      </c>
      <c r="AF1603" t="s">
        <v>103</v>
      </c>
      <c r="AG1603" t="s">
        <v>103</v>
      </c>
      <c r="AH1603" t="s">
        <v>103</v>
      </c>
      <c r="AI1603" t="s">
        <v>103</v>
      </c>
      <c r="AJ1603" t="s">
        <v>103</v>
      </c>
      <c r="AK1603" t="s">
        <v>1450</v>
      </c>
      <c r="AN1603" t="s">
        <v>1451</v>
      </c>
      <c r="AO1603" t="s">
        <v>1452</v>
      </c>
      <c r="AP1603">
        <v>4689859000100</v>
      </c>
    </row>
    <row r="1604" spans="1:42" x14ac:dyDescent="0.25">
      <c r="A1604" t="s">
        <v>2666</v>
      </c>
      <c r="B1604" t="s">
        <v>38</v>
      </c>
      <c r="C1604" t="s">
        <v>1354</v>
      </c>
      <c r="D1604">
        <v>3</v>
      </c>
      <c r="E1604" s="34" t="s">
        <v>5863</v>
      </c>
      <c r="F1604" s="34"/>
      <c r="G1604" s="34">
        <v>41523.400972222225</v>
      </c>
      <c r="I1604" t="s">
        <v>105</v>
      </c>
      <c r="J1604" t="s">
        <v>106</v>
      </c>
      <c r="Q1604" s="34">
        <v>41520.632511574076</v>
      </c>
      <c r="S1604" t="s">
        <v>107</v>
      </c>
      <c r="U1604" t="s">
        <v>103</v>
      </c>
      <c r="Y1604" t="s">
        <v>1450</v>
      </c>
      <c r="Z1604" t="s">
        <v>103</v>
      </c>
      <c r="AA1604" s="34">
        <v>41516.465844907405</v>
      </c>
      <c r="AB1604" t="s">
        <v>109</v>
      </c>
      <c r="AC1604" s="34">
        <v>41522.909745370373</v>
      </c>
      <c r="AD1604" t="s">
        <v>110</v>
      </c>
      <c r="AE1604" t="s">
        <v>111</v>
      </c>
      <c r="AF1604" t="s">
        <v>103</v>
      </c>
      <c r="AG1604" t="s">
        <v>103</v>
      </c>
      <c r="AH1604" t="s">
        <v>103</v>
      </c>
      <c r="AI1604" t="s">
        <v>103</v>
      </c>
      <c r="AJ1604" t="s">
        <v>103</v>
      </c>
      <c r="AK1604" t="s">
        <v>1450</v>
      </c>
      <c r="AN1604" t="s">
        <v>1451</v>
      </c>
      <c r="AO1604" t="s">
        <v>1452</v>
      </c>
      <c r="AP1604">
        <v>7107643000188</v>
      </c>
    </row>
    <row r="1605" spans="1:42" x14ac:dyDescent="0.25">
      <c r="A1605" t="s">
        <v>2667</v>
      </c>
      <c r="B1605" t="s">
        <v>38</v>
      </c>
      <c r="C1605" t="s">
        <v>2668</v>
      </c>
      <c r="D1605">
        <v>3</v>
      </c>
      <c r="E1605" s="34" t="s">
        <v>5864</v>
      </c>
      <c r="F1605" s="34"/>
      <c r="G1605" s="34">
        <v>41523.348344907405</v>
      </c>
      <c r="I1605" t="s">
        <v>105</v>
      </c>
      <c r="J1605" t="s">
        <v>507</v>
      </c>
      <c r="Q1605" s="34">
        <v>41521.5</v>
      </c>
      <c r="S1605" t="s">
        <v>107</v>
      </c>
      <c r="U1605" t="s">
        <v>103</v>
      </c>
      <c r="Y1605" t="s">
        <v>1450</v>
      </c>
      <c r="Z1605" t="s">
        <v>103</v>
      </c>
      <c r="AA1605" s="34">
        <v>41516.777731481481</v>
      </c>
      <c r="AB1605" t="s">
        <v>109</v>
      </c>
      <c r="AC1605" s="34">
        <v>41522.922511574077</v>
      </c>
      <c r="AD1605" t="s">
        <v>110</v>
      </c>
      <c r="AE1605" t="s">
        <v>111</v>
      </c>
      <c r="AF1605" t="s">
        <v>103</v>
      </c>
      <c r="AG1605" t="s">
        <v>103</v>
      </c>
      <c r="AH1605" t="s">
        <v>103</v>
      </c>
      <c r="AI1605" t="s">
        <v>103</v>
      </c>
      <c r="AJ1605" t="s">
        <v>103</v>
      </c>
      <c r="AK1605" t="s">
        <v>1450</v>
      </c>
      <c r="AN1605" t="s">
        <v>1451</v>
      </c>
      <c r="AO1605" t="s">
        <v>1452</v>
      </c>
      <c r="AP1605">
        <v>17601413000124</v>
      </c>
    </row>
    <row r="1606" spans="1:42" x14ac:dyDescent="0.25">
      <c r="A1606" t="s">
        <v>2669</v>
      </c>
      <c r="B1606" t="s">
        <v>38</v>
      </c>
      <c r="C1606" t="s">
        <v>2670</v>
      </c>
      <c r="D1606">
        <v>4</v>
      </c>
      <c r="E1606" s="34" t="s">
        <v>5865</v>
      </c>
      <c r="F1606" s="34"/>
      <c r="G1606" s="34">
        <v>41526.67324074074</v>
      </c>
      <c r="I1606" t="s">
        <v>105</v>
      </c>
      <c r="J1606" t="s">
        <v>106</v>
      </c>
      <c r="Q1606" s="34">
        <v>41521.342881944445</v>
      </c>
      <c r="S1606" t="s">
        <v>107</v>
      </c>
      <c r="U1606" t="s">
        <v>103</v>
      </c>
      <c r="Y1606" t="s">
        <v>1450</v>
      </c>
      <c r="Z1606" t="s">
        <v>103</v>
      </c>
      <c r="AA1606" s="34">
        <v>41516.592881944445</v>
      </c>
      <c r="AB1606" t="s">
        <v>109</v>
      </c>
      <c r="AC1606" s="34">
        <v>41522.93068287037</v>
      </c>
      <c r="AD1606" t="s">
        <v>110</v>
      </c>
      <c r="AE1606" t="s">
        <v>111</v>
      </c>
      <c r="AF1606" t="s">
        <v>103</v>
      </c>
      <c r="AG1606" t="s">
        <v>103</v>
      </c>
      <c r="AH1606" t="s">
        <v>103</v>
      </c>
      <c r="AI1606" t="s">
        <v>103</v>
      </c>
      <c r="AJ1606" t="s">
        <v>103</v>
      </c>
      <c r="AK1606" t="s">
        <v>1450</v>
      </c>
      <c r="AN1606" t="s">
        <v>1451</v>
      </c>
      <c r="AO1606" t="s">
        <v>1452</v>
      </c>
      <c r="AP1606">
        <v>9520095000149</v>
      </c>
    </row>
    <row r="1607" spans="1:42" x14ac:dyDescent="0.25">
      <c r="A1607" t="s">
        <v>2671</v>
      </c>
      <c r="B1607" t="s">
        <v>38</v>
      </c>
      <c r="C1607" t="s">
        <v>2672</v>
      </c>
      <c r="D1607">
        <v>1</v>
      </c>
      <c r="E1607" s="34" t="s">
        <v>5866</v>
      </c>
      <c r="F1607" s="34"/>
      <c r="G1607" s="34">
        <v>41523.376168981478</v>
      </c>
      <c r="I1607" t="s">
        <v>105</v>
      </c>
      <c r="J1607" t="s">
        <v>191</v>
      </c>
      <c r="Q1607" s="34">
        <v>41520.5</v>
      </c>
      <c r="S1607" t="s">
        <v>107</v>
      </c>
      <c r="U1607" t="s">
        <v>103</v>
      </c>
      <c r="Y1607" t="s">
        <v>1450</v>
      </c>
      <c r="Z1607" t="s">
        <v>103</v>
      </c>
      <c r="AA1607" s="34">
        <v>41515.79283564815</v>
      </c>
      <c r="AB1607" t="s">
        <v>109</v>
      </c>
      <c r="AC1607" s="34">
        <v>41522.946759259263</v>
      </c>
      <c r="AD1607" t="s">
        <v>192</v>
      </c>
      <c r="AE1607" t="s">
        <v>103</v>
      </c>
      <c r="AF1607" t="s">
        <v>103</v>
      </c>
      <c r="AG1607" t="s">
        <v>103</v>
      </c>
      <c r="AH1607" t="s">
        <v>103</v>
      </c>
      <c r="AI1607" t="s">
        <v>103</v>
      </c>
      <c r="AJ1607" t="s">
        <v>103</v>
      </c>
      <c r="AK1607" t="s">
        <v>1450</v>
      </c>
      <c r="AM1607">
        <v>11662872000131</v>
      </c>
      <c r="AN1607" t="s">
        <v>1451</v>
      </c>
      <c r="AO1607" t="s">
        <v>1452</v>
      </c>
      <c r="AP1607">
        <v>11662872000131</v>
      </c>
    </row>
    <row r="1608" spans="1:42" x14ac:dyDescent="0.25">
      <c r="A1608" t="s">
        <v>2673</v>
      </c>
      <c r="B1608" t="s">
        <v>38</v>
      </c>
      <c r="C1608" t="s">
        <v>2674</v>
      </c>
      <c r="D1608">
        <v>3</v>
      </c>
      <c r="E1608" s="34" t="s">
        <v>5867</v>
      </c>
      <c r="F1608" s="34"/>
      <c r="G1608" s="34">
        <v>41523.411944444444</v>
      </c>
      <c r="I1608" t="s">
        <v>105</v>
      </c>
      <c r="J1608" t="s">
        <v>106</v>
      </c>
      <c r="Q1608" s="34">
        <v>41521.5</v>
      </c>
      <c r="S1608" t="s">
        <v>107</v>
      </c>
      <c r="U1608" t="s">
        <v>103</v>
      </c>
      <c r="Y1608" t="s">
        <v>1450</v>
      </c>
      <c r="Z1608" t="s">
        <v>103</v>
      </c>
      <c r="AA1608" s="34">
        <v>41516.857569444444</v>
      </c>
      <c r="AB1608" t="s">
        <v>109</v>
      </c>
      <c r="AC1608" s="34">
        <v>41522.955509259256</v>
      </c>
      <c r="AD1608" t="s">
        <v>110</v>
      </c>
      <c r="AE1608" t="s">
        <v>111</v>
      </c>
      <c r="AF1608" t="s">
        <v>103</v>
      </c>
      <c r="AG1608" t="s">
        <v>103</v>
      </c>
      <c r="AH1608" t="s">
        <v>103</v>
      </c>
      <c r="AI1608" t="s">
        <v>103</v>
      </c>
      <c r="AJ1608" t="s">
        <v>103</v>
      </c>
      <c r="AK1608" t="s">
        <v>1450</v>
      </c>
      <c r="AN1608" t="s">
        <v>1451</v>
      </c>
      <c r="AO1608" t="s">
        <v>1452</v>
      </c>
      <c r="AP1608">
        <v>15780582000143</v>
      </c>
    </row>
    <row r="1609" spans="1:42" x14ac:dyDescent="0.25">
      <c r="A1609" t="s">
        <v>2675</v>
      </c>
      <c r="B1609" t="s">
        <v>38</v>
      </c>
      <c r="C1609" t="s">
        <v>2676</v>
      </c>
      <c r="D1609">
        <v>4</v>
      </c>
      <c r="E1609" s="34" t="s">
        <v>5868</v>
      </c>
      <c r="F1609" s="34"/>
      <c r="G1609" s="34">
        <v>41523.316724537035</v>
      </c>
      <c r="I1609" t="s">
        <v>105</v>
      </c>
      <c r="J1609" t="s">
        <v>644</v>
      </c>
      <c r="Q1609" s="34">
        <v>41526.708773148152</v>
      </c>
      <c r="S1609" t="s">
        <v>107</v>
      </c>
      <c r="U1609" t="s">
        <v>103</v>
      </c>
      <c r="Y1609" t="s">
        <v>2677</v>
      </c>
      <c r="Z1609" t="s">
        <v>103</v>
      </c>
      <c r="AA1609" s="34">
        <v>41522.54210648148</v>
      </c>
      <c r="AB1609" t="s">
        <v>109</v>
      </c>
      <c r="AC1609" s="34">
        <v>41523.227662037039</v>
      </c>
      <c r="AD1609" t="s">
        <v>519</v>
      </c>
      <c r="AE1609" t="s">
        <v>103</v>
      </c>
      <c r="AF1609" t="s">
        <v>103</v>
      </c>
      <c r="AG1609" t="s">
        <v>103</v>
      </c>
      <c r="AH1609" t="s">
        <v>111</v>
      </c>
      <c r="AI1609" t="s">
        <v>103</v>
      </c>
      <c r="AJ1609" t="s">
        <v>103</v>
      </c>
      <c r="AK1609" t="s">
        <v>2677</v>
      </c>
      <c r="AM1609">
        <v>11179264000251</v>
      </c>
      <c r="AN1609" t="s">
        <v>2678</v>
      </c>
      <c r="AO1609" t="s">
        <v>2679</v>
      </c>
      <c r="AP1609">
        <v>11179264000251</v>
      </c>
    </row>
    <row r="1610" spans="1:42" x14ac:dyDescent="0.25">
      <c r="A1610" t="s">
        <v>2680</v>
      </c>
      <c r="B1610" t="s">
        <v>38</v>
      </c>
      <c r="C1610" t="s">
        <v>2681</v>
      </c>
      <c r="D1610">
        <v>1</v>
      </c>
      <c r="E1610" s="34" t="s">
        <v>5869</v>
      </c>
      <c r="F1610" s="34"/>
      <c r="G1610" s="34">
        <v>41526.598576388889</v>
      </c>
      <c r="I1610" t="s">
        <v>105</v>
      </c>
      <c r="J1610" t="s">
        <v>306</v>
      </c>
      <c r="Q1610" s="34">
        <v>41526.497013888889</v>
      </c>
      <c r="S1610" t="s">
        <v>107</v>
      </c>
      <c r="U1610" t="s">
        <v>103</v>
      </c>
      <c r="Y1610" t="s">
        <v>1450</v>
      </c>
      <c r="Z1610" t="s">
        <v>103</v>
      </c>
      <c r="AA1610" s="34">
        <v>41521.747013888889</v>
      </c>
      <c r="AB1610" t="s">
        <v>109</v>
      </c>
      <c r="AC1610" s="34">
        <v>41524.365277777775</v>
      </c>
      <c r="AD1610" t="s">
        <v>192</v>
      </c>
      <c r="AE1610" t="s">
        <v>111</v>
      </c>
      <c r="AF1610" t="s">
        <v>103</v>
      </c>
      <c r="AG1610" t="s">
        <v>103</v>
      </c>
      <c r="AH1610" t="s">
        <v>103</v>
      </c>
      <c r="AI1610" t="s">
        <v>103</v>
      </c>
      <c r="AJ1610" t="s">
        <v>103</v>
      </c>
      <c r="AK1610" t="s">
        <v>1450</v>
      </c>
      <c r="AN1610" t="s">
        <v>1451</v>
      </c>
      <c r="AO1610" t="s">
        <v>1452</v>
      </c>
      <c r="AP1610">
        <v>77515351000160</v>
      </c>
    </row>
    <row r="1611" spans="1:42" x14ac:dyDescent="0.25">
      <c r="A1611" t="s">
        <v>2682</v>
      </c>
      <c r="B1611" t="s">
        <v>38</v>
      </c>
      <c r="C1611" t="s">
        <v>2683</v>
      </c>
      <c r="D1611">
        <v>1</v>
      </c>
      <c r="E1611" s="34" t="s">
        <v>5870</v>
      </c>
      <c r="F1611" s="34"/>
      <c r="G1611" s="34">
        <v>41526.761574074073</v>
      </c>
      <c r="I1611" t="s">
        <v>116</v>
      </c>
      <c r="J1611" t="s">
        <v>117</v>
      </c>
      <c r="Q1611" s="34">
        <v>41523.546909722223</v>
      </c>
      <c r="S1611" t="s">
        <v>107</v>
      </c>
      <c r="U1611" t="s">
        <v>103</v>
      </c>
      <c r="Y1611" t="s">
        <v>1450</v>
      </c>
      <c r="Z1611" t="s">
        <v>103</v>
      </c>
      <c r="AA1611" s="34">
        <v>41521.380243055559</v>
      </c>
      <c r="AB1611" t="s">
        <v>109</v>
      </c>
      <c r="AC1611" s="34">
        <v>41524.413449074076</v>
      </c>
      <c r="AD1611" t="s">
        <v>192</v>
      </c>
      <c r="AE1611" t="s">
        <v>111</v>
      </c>
      <c r="AF1611" t="s">
        <v>103</v>
      </c>
      <c r="AG1611" t="s">
        <v>103</v>
      </c>
      <c r="AH1611" t="s">
        <v>103</v>
      </c>
      <c r="AI1611" t="s">
        <v>103</v>
      </c>
      <c r="AJ1611" t="s">
        <v>103</v>
      </c>
      <c r="AK1611" t="s">
        <v>1450</v>
      </c>
      <c r="AM1611">
        <v>85472751000163</v>
      </c>
      <c r="AN1611" t="s">
        <v>1451</v>
      </c>
      <c r="AO1611" t="s">
        <v>1452</v>
      </c>
      <c r="AP1611">
        <v>85472751000163</v>
      </c>
    </row>
    <row r="1612" spans="1:42" x14ac:dyDescent="0.25">
      <c r="A1612" t="s">
        <v>2684</v>
      </c>
      <c r="B1612" t="s">
        <v>38</v>
      </c>
      <c r="C1612" t="s">
        <v>2685</v>
      </c>
      <c r="D1612">
        <v>2</v>
      </c>
      <c r="E1612" s="34" t="s">
        <v>5871</v>
      </c>
      <c r="F1612" s="34"/>
      <c r="G1612" s="34">
        <v>41528.645277777781</v>
      </c>
      <c r="I1612" t="s">
        <v>105</v>
      </c>
      <c r="J1612" t="s">
        <v>106</v>
      </c>
      <c r="Q1612" s="34">
        <v>41523.613043981481</v>
      </c>
      <c r="S1612" t="s">
        <v>107</v>
      </c>
      <c r="U1612" t="s">
        <v>103</v>
      </c>
      <c r="Y1612" t="s">
        <v>1450</v>
      </c>
      <c r="Z1612" t="s">
        <v>103</v>
      </c>
      <c r="AA1612" s="34">
        <v>41521.446377314816</v>
      </c>
      <c r="AB1612" t="s">
        <v>109</v>
      </c>
      <c r="AC1612" s="34">
        <v>41524.429131944446</v>
      </c>
      <c r="AD1612" t="s">
        <v>110</v>
      </c>
      <c r="AE1612" t="s">
        <v>111</v>
      </c>
      <c r="AF1612" t="s">
        <v>103</v>
      </c>
      <c r="AG1612" t="s">
        <v>103</v>
      </c>
      <c r="AH1612" t="s">
        <v>103</v>
      </c>
      <c r="AI1612" t="s">
        <v>103</v>
      </c>
      <c r="AJ1612" t="s">
        <v>103</v>
      </c>
      <c r="AK1612" t="s">
        <v>1450</v>
      </c>
      <c r="AN1612" t="s">
        <v>1451</v>
      </c>
      <c r="AO1612" t="s">
        <v>1452</v>
      </c>
      <c r="AP1612">
        <v>39340013000145</v>
      </c>
    </row>
    <row r="1613" spans="1:42" x14ac:dyDescent="0.25">
      <c r="A1613" t="s">
        <v>2686</v>
      </c>
      <c r="B1613" t="s">
        <v>38</v>
      </c>
      <c r="C1613" t="s">
        <v>2687</v>
      </c>
      <c r="D1613">
        <v>2</v>
      </c>
      <c r="E1613" s="34" t="s">
        <v>5872</v>
      </c>
      <c r="F1613" s="34"/>
      <c r="G1613" s="34">
        <v>41526.45244212963</v>
      </c>
      <c r="I1613" t="s">
        <v>105</v>
      </c>
      <c r="J1613" t="s">
        <v>191</v>
      </c>
      <c r="Q1613" s="34">
        <v>41528.5</v>
      </c>
      <c r="S1613" t="s">
        <v>107</v>
      </c>
      <c r="U1613" t="s">
        <v>103</v>
      </c>
      <c r="Y1613" t="s">
        <v>2688</v>
      </c>
      <c r="Z1613" t="s">
        <v>103</v>
      </c>
      <c r="AA1613" s="34">
        <v>41524.441388888888</v>
      </c>
      <c r="AB1613" t="s">
        <v>1450</v>
      </c>
      <c r="AC1613" s="34">
        <v>41524.441562499997</v>
      </c>
      <c r="AD1613" t="s">
        <v>198</v>
      </c>
      <c r="AE1613" t="s">
        <v>111</v>
      </c>
      <c r="AF1613" t="s">
        <v>103</v>
      </c>
      <c r="AG1613" t="s">
        <v>103</v>
      </c>
      <c r="AH1613" t="s">
        <v>103</v>
      </c>
      <c r="AI1613" t="s">
        <v>103</v>
      </c>
      <c r="AJ1613" t="s">
        <v>103</v>
      </c>
      <c r="AK1613" t="s">
        <v>2688</v>
      </c>
      <c r="AN1613" t="s">
        <v>2689</v>
      </c>
      <c r="AO1613" t="s">
        <v>2690</v>
      </c>
      <c r="AP1613">
        <v>10215988000240</v>
      </c>
    </row>
    <row r="1614" spans="1:42" x14ac:dyDescent="0.25">
      <c r="A1614" t="s">
        <v>2691</v>
      </c>
      <c r="B1614" t="s">
        <v>38</v>
      </c>
      <c r="C1614" t="s">
        <v>2692</v>
      </c>
      <c r="D1614">
        <v>3</v>
      </c>
      <c r="E1614" s="34" t="s">
        <v>5873</v>
      </c>
      <c r="F1614" s="34"/>
      <c r="G1614" s="34">
        <v>41527.128113425926</v>
      </c>
      <c r="I1614" t="s">
        <v>116</v>
      </c>
      <c r="J1614" t="s">
        <v>117</v>
      </c>
      <c r="Q1614" s="34">
        <v>41523.540555555555</v>
      </c>
      <c r="S1614" t="s">
        <v>107</v>
      </c>
      <c r="U1614" t="s">
        <v>103</v>
      </c>
      <c r="Y1614" t="s">
        <v>1450</v>
      </c>
      <c r="Z1614" t="s">
        <v>103</v>
      </c>
      <c r="AA1614" s="34">
        <v>41521.373888888891</v>
      </c>
      <c r="AB1614" t="s">
        <v>109</v>
      </c>
      <c r="AC1614" s="34">
        <v>41524.45107638889</v>
      </c>
      <c r="AD1614" t="s">
        <v>192</v>
      </c>
      <c r="AE1614" t="s">
        <v>111</v>
      </c>
      <c r="AF1614" t="s">
        <v>103</v>
      </c>
      <c r="AG1614" t="s">
        <v>103</v>
      </c>
      <c r="AH1614" t="s">
        <v>103</v>
      </c>
      <c r="AI1614" t="s">
        <v>103</v>
      </c>
      <c r="AJ1614" t="s">
        <v>103</v>
      </c>
      <c r="AK1614" t="s">
        <v>1450</v>
      </c>
      <c r="AN1614" t="s">
        <v>1451</v>
      </c>
      <c r="AO1614" t="s">
        <v>1452</v>
      </c>
      <c r="AP1614">
        <v>87149464000142</v>
      </c>
    </row>
    <row r="1615" spans="1:42" x14ac:dyDescent="0.25">
      <c r="A1615" t="s">
        <v>2693</v>
      </c>
      <c r="B1615" t="s">
        <v>38</v>
      </c>
      <c r="C1615" t="s">
        <v>2694</v>
      </c>
      <c r="D1615">
        <v>5</v>
      </c>
      <c r="E1615" s="34" t="s">
        <v>5874</v>
      </c>
      <c r="F1615" s="34"/>
      <c r="G1615" s="34">
        <v>41525.544872685183</v>
      </c>
      <c r="I1615" t="s">
        <v>105</v>
      </c>
      <c r="J1615" t="s">
        <v>106</v>
      </c>
      <c r="Q1615" s="34">
        <v>41523.544594907406</v>
      </c>
      <c r="S1615" t="s">
        <v>107</v>
      </c>
      <c r="U1615" t="s">
        <v>103</v>
      </c>
      <c r="Y1615" t="s">
        <v>1450</v>
      </c>
      <c r="Z1615" t="s">
        <v>103</v>
      </c>
      <c r="AA1615" s="34">
        <v>41521.377928240741</v>
      </c>
      <c r="AB1615" t="s">
        <v>109</v>
      </c>
      <c r="AC1615" s="34">
        <v>41524.462280092594</v>
      </c>
      <c r="AD1615" t="s">
        <v>192</v>
      </c>
      <c r="AE1615" t="s">
        <v>111</v>
      </c>
      <c r="AF1615" t="s">
        <v>103</v>
      </c>
      <c r="AG1615" t="s">
        <v>103</v>
      </c>
      <c r="AH1615" t="s">
        <v>103</v>
      </c>
      <c r="AI1615" t="s">
        <v>103</v>
      </c>
      <c r="AJ1615" t="s">
        <v>103</v>
      </c>
      <c r="AK1615" t="s">
        <v>1450</v>
      </c>
      <c r="AN1615" t="s">
        <v>1451</v>
      </c>
      <c r="AO1615" t="s">
        <v>1452</v>
      </c>
      <c r="AP1615">
        <v>87848180000144</v>
      </c>
    </row>
    <row r="1616" spans="1:42" x14ac:dyDescent="0.25">
      <c r="A1616" t="s">
        <v>2695</v>
      </c>
      <c r="B1616" t="s">
        <v>38</v>
      </c>
      <c r="C1616" t="s">
        <v>2696</v>
      </c>
      <c r="D1616">
        <v>2</v>
      </c>
      <c r="E1616" s="34" t="s">
        <v>5875</v>
      </c>
      <c r="F1616" s="34"/>
      <c r="G1616" s="34">
        <v>41533.47446759259</v>
      </c>
      <c r="I1616" t="s">
        <v>105</v>
      </c>
      <c r="J1616" t="s">
        <v>306</v>
      </c>
      <c r="Q1616" s="34">
        <v>41523.553900462961</v>
      </c>
      <c r="S1616" t="s">
        <v>107</v>
      </c>
      <c r="U1616" t="s">
        <v>103</v>
      </c>
      <c r="Y1616" t="s">
        <v>1450</v>
      </c>
      <c r="Z1616" t="s">
        <v>103</v>
      </c>
      <c r="AA1616" s="34">
        <v>41521.387233796297</v>
      </c>
      <c r="AB1616" t="s">
        <v>109</v>
      </c>
      <c r="AC1616" s="34">
        <v>41524.479548611111</v>
      </c>
      <c r="AD1616" t="s">
        <v>192</v>
      </c>
      <c r="AE1616" t="s">
        <v>111</v>
      </c>
      <c r="AF1616" t="s">
        <v>103</v>
      </c>
      <c r="AG1616" t="s">
        <v>103</v>
      </c>
      <c r="AH1616" t="s">
        <v>103</v>
      </c>
      <c r="AI1616" t="s">
        <v>103</v>
      </c>
      <c r="AJ1616" t="s">
        <v>103</v>
      </c>
      <c r="AK1616" t="s">
        <v>1450</v>
      </c>
      <c r="AN1616" t="s">
        <v>1451</v>
      </c>
      <c r="AO1616" t="s">
        <v>1452</v>
      </c>
      <c r="AP1616">
        <v>94925369000159</v>
      </c>
    </row>
    <row r="1617" spans="1:42" x14ac:dyDescent="0.25">
      <c r="A1617" t="s">
        <v>2697</v>
      </c>
      <c r="B1617" t="s">
        <v>38</v>
      </c>
      <c r="C1617" t="s">
        <v>2698</v>
      </c>
      <c r="D1617">
        <v>3</v>
      </c>
      <c r="E1617" s="34" t="s">
        <v>5876</v>
      </c>
      <c r="F1617" s="34"/>
      <c r="G1617" s="34">
        <v>41531.920567129629</v>
      </c>
      <c r="I1617" t="s">
        <v>105</v>
      </c>
      <c r="J1617" t="s">
        <v>106</v>
      </c>
      <c r="Q1617" s="34">
        <v>41523.57303240741</v>
      </c>
      <c r="S1617" t="s">
        <v>107</v>
      </c>
      <c r="U1617" t="s">
        <v>103</v>
      </c>
      <c r="Y1617" t="s">
        <v>1450</v>
      </c>
      <c r="Z1617" t="s">
        <v>103</v>
      </c>
      <c r="AA1617" s="34">
        <v>41521.406365740739</v>
      </c>
      <c r="AB1617" t="s">
        <v>109</v>
      </c>
      <c r="AC1617" s="34">
        <v>41524.507789351854</v>
      </c>
      <c r="AD1617" t="s">
        <v>192</v>
      </c>
      <c r="AE1617" t="s">
        <v>111</v>
      </c>
      <c r="AF1617" t="s">
        <v>103</v>
      </c>
      <c r="AG1617" t="s">
        <v>103</v>
      </c>
      <c r="AH1617" t="s">
        <v>103</v>
      </c>
      <c r="AI1617" t="s">
        <v>103</v>
      </c>
      <c r="AJ1617" t="s">
        <v>103</v>
      </c>
      <c r="AK1617" t="s">
        <v>1450</v>
      </c>
      <c r="AN1617" t="s">
        <v>1451</v>
      </c>
      <c r="AO1617" t="s">
        <v>1452</v>
      </c>
      <c r="AP1617">
        <v>83615393000175</v>
      </c>
    </row>
    <row r="1618" spans="1:42" x14ac:dyDescent="0.25">
      <c r="A1618" t="s">
        <v>2699</v>
      </c>
      <c r="B1618" t="s">
        <v>38</v>
      </c>
      <c r="C1618" t="s">
        <v>2700</v>
      </c>
      <c r="D1618">
        <v>2</v>
      </c>
      <c r="E1618" s="34" t="s">
        <v>5877</v>
      </c>
      <c r="F1618" s="34"/>
      <c r="G1618" s="34">
        <v>41524.533715277779</v>
      </c>
      <c r="I1618" t="s">
        <v>105</v>
      </c>
      <c r="J1618" t="s">
        <v>145</v>
      </c>
      <c r="Q1618" s="34">
        <v>41523.577627314815</v>
      </c>
      <c r="S1618" t="s">
        <v>107</v>
      </c>
      <c r="U1618" t="s">
        <v>103</v>
      </c>
      <c r="Y1618" t="s">
        <v>1450</v>
      </c>
      <c r="Z1618" t="s">
        <v>103</v>
      </c>
      <c r="AA1618" s="34">
        <v>41521.410960648151</v>
      </c>
      <c r="AB1618" t="s">
        <v>109</v>
      </c>
      <c r="AC1618" s="34">
        <v>41524.530752314815</v>
      </c>
      <c r="AD1618" t="s">
        <v>198</v>
      </c>
      <c r="AE1618" t="s">
        <v>111</v>
      </c>
      <c r="AF1618" t="s">
        <v>103</v>
      </c>
      <c r="AG1618" t="s">
        <v>103</v>
      </c>
      <c r="AH1618" t="s">
        <v>103</v>
      </c>
      <c r="AI1618" t="s">
        <v>103</v>
      </c>
      <c r="AJ1618" t="s">
        <v>103</v>
      </c>
      <c r="AK1618" t="s">
        <v>1450</v>
      </c>
      <c r="AN1618" t="s">
        <v>1451</v>
      </c>
      <c r="AO1618" t="s">
        <v>1452</v>
      </c>
      <c r="AP1618">
        <v>64397185000100</v>
      </c>
    </row>
    <row r="1619" spans="1:42" x14ac:dyDescent="0.25">
      <c r="A1619" t="s">
        <v>2701</v>
      </c>
      <c r="B1619" t="s">
        <v>38</v>
      </c>
      <c r="C1619" t="s">
        <v>2702</v>
      </c>
      <c r="D1619">
        <v>2</v>
      </c>
      <c r="E1619" s="34" t="s">
        <v>5878</v>
      </c>
      <c r="F1619" s="34"/>
      <c r="G1619" s="34">
        <v>41528.049039351848</v>
      </c>
      <c r="I1619" t="s">
        <v>105</v>
      </c>
      <c r="J1619" t="s">
        <v>150</v>
      </c>
      <c r="Q1619" s="34">
        <v>41523.602129629631</v>
      </c>
      <c r="S1619" t="s">
        <v>107</v>
      </c>
      <c r="U1619" t="s">
        <v>103</v>
      </c>
      <c r="Y1619" t="s">
        <v>1450</v>
      </c>
      <c r="Z1619" t="s">
        <v>103</v>
      </c>
      <c r="AA1619" s="34">
        <v>41521.43546296296</v>
      </c>
      <c r="AB1619" t="s">
        <v>109</v>
      </c>
      <c r="AC1619" s="34">
        <v>41524.540949074071</v>
      </c>
      <c r="AD1619" t="s">
        <v>508</v>
      </c>
      <c r="AE1619" t="s">
        <v>111</v>
      </c>
      <c r="AF1619" t="s">
        <v>103</v>
      </c>
      <c r="AG1619" t="s">
        <v>103</v>
      </c>
      <c r="AH1619" t="s">
        <v>103</v>
      </c>
      <c r="AI1619" t="s">
        <v>103</v>
      </c>
      <c r="AJ1619" t="s">
        <v>103</v>
      </c>
      <c r="AK1619" t="s">
        <v>1450</v>
      </c>
      <c r="AN1619" t="s">
        <v>1451</v>
      </c>
      <c r="AO1619" t="s">
        <v>1452</v>
      </c>
      <c r="AP1619">
        <v>10865716000105</v>
      </c>
    </row>
    <row r="1620" spans="1:42" x14ac:dyDescent="0.25">
      <c r="A1620" t="s">
        <v>2703</v>
      </c>
      <c r="B1620" t="s">
        <v>38</v>
      </c>
      <c r="C1620" t="s">
        <v>2704</v>
      </c>
      <c r="D1620">
        <v>1</v>
      </c>
      <c r="E1620" s="34" t="s">
        <v>5879</v>
      </c>
      <c r="F1620" s="34"/>
      <c r="G1620" s="34">
        <v>41526.795949074076</v>
      </c>
      <c r="I1620" t="s">
        <v>105</v>
      </c>
      <c r="J1620" t="s">
        <v>106</v>
      </c>
      <c r="Q1620" s="34">
        <v>41523.584270833337</v>
      </c>
      <c r="S1620" t="s">
        <v>107</v>
      </c>
      <c r="U1620" t="s">
        <v>103</v>
      </c>
      <c r="Y1620" t="s">
        <v>1450</v>
      </c>
      <c r="Z1620" t="s">
        <v>103</v>
      </c>
      <c r="AA1620" s="34">
        <v>41521.417604166665</v>
      </c>
      <c r="AB1620" t="s">
        <v>109</v>
      </c>
      <c r="AC1620" s="34">
        <v>41524.547453703701</v>
      </c>
      <c r="AD1620" t="s">
        <v>110</v>
      </c>
      <c r="AE1620" t="s">
        <v>111</v>
      </c>
      <c r="AF1620" t="s">
        <v>103</v>
      </c>
      <c r="AG1620" t="s">
        <v>103</v>
      </c>
      <c r="AH1620" t="s">
        <v>103</v>
      </c>
      <c r="AI1620" t="s">
        <v>103</v>
      </c>
      <c r="AJ1620" t="s">
        <v>103</v>
      </c>
      <c r="AK1620" t="s">
        <v>1450</v>
      </c>
      <c r="AN1620" t="s">
        <v>1451</v>
      </c>
      <c r="AO1620" t="s">
        <v>1452</v>
      </c>
      <c r="AP1620">
        <v>9662215000142</v>
      </c>
    </row>
    <row r="1621" spans="1:42" x14ac:dyDescent="0.25">
      <c r="A1621" t="s">
        <v>2705</v>
      </c>
      <c r="B1621" t="s">
        <v>38</v>
      </c>
      <c r="C1621" t="s">
        <v>2706</v>
      </c>
      <c r="D1621">
        <v>2</v>
      </c>
      <c r="E1621" s="34" t="s">
        <v>5880</v>
      </c>
      <c r="F1621" s="34"/>
      <c r="G1621" s="34">
        <v>41526.4375462963</v>
      </c>
      <c r="I1621" t="s">
        <v>105</v>
      </c>
      <c r="J1621" t="s">
        <v>106</v>
      </c>
      <c r="Q1621" s="34">
        <v>41523.592662037037</v>
      </c>
      <c r="S1621" t="s">
        <v>107</v>
      </c>
      <c r="U1621" t="s">
        <v>103</v>
      </c>
      <c r="Y1621" t="s">
        <v>1450</v>
      </c>
      <c r="Z1621" t="s">
        <v>103</v>
      </c>
      <c r="AA1621" s="34">
        <v>41521.425995370373</v>
      </c>
      <c r="AB1621" t="s">
        <v>109</v>
      </c>
      <c r="AC1621" s="34">
        <v>41524.560428240744</v>
      </c>
      <c r="AD1621" t="s">
        <v>508</v>
      </c>
      <c r="AE1621" t="s">
        <v>111</v>
      </c>
      <c r="AF1621" t="s">
        <v>103</v>
      </c>
      <c r="AG1621" t="s">
        <v>103</v>
      </c>
      <c r="AH1621" t="s">
        <v>103</v>
      </c>
      <c r="AI1621" t="s">
        <v>103</v>
      </c>
      <c r="AJ1621" t="s">
        <v>103</v>
      </c>
      <c r="AK1621" t="s">
        <v>1450</v>
      </c>
      <c r="AN1621" t="s">
        <v>1451</v>
      </c>
      <c r="AO1621" t="s">
        <v>1452</v>
      </c>
      <c r="AP1621">
        <v>8684147000150</v>
      </c>
    </row>
    <row r="1622" spans="1:42" x14ac:dyDescent="0.25">
      <c r="A1622" t="s">
        <v>2707</v>
      </c>
      <c r="B1622" t="s">
        <v>38</v>
      </c>
      <c r="C1622" t="s">
        <v>2708</v>
      </c>
      <c r="D1622">
        <v>1</v>
      </c>
      <c r="E1622" s="34" t="s">
        <v>5881</v>
      </c>
      <c r="F1622" s="34"/>
      <c r="G1622" s="34">
        <v>41541.404548611114</v>
      </c>
      <c r="I1622" t="s">
        <v>105</v>
      </c>
      <c r="J1622" t="s">
        <v>106</v>
      </c>
      <c r="Q1622" s="34">
        <v>41523.607291666667</v>
      </c>
      <c r="S1622" t="s">
        <v>107</v>
      </c>
      <c r="U1622" t="s">
        <v>103</v>
      </c>
      <c r="Y1622" t="s">
        <v>1450</v>
      </c>
      <c r="Z1622" t="s">
        <v>103</v>
      </c>
      <c r="AA1622" s="34">
        <v>41521.440625000003</v>
      </c>
      <c r="AB1622" t="s">
        <v>109</v>
      </c>
      <c r="AC1622" s="34">
        <v>41524.577777777777</v>
      </c>
      <c r="AD1622" t="s">
        <v>198</v>
      </c>
      <c r="AE1622" t="s">
        <v>111</v>
      </c>
      <c r="AF1622" t="s">
        <v>103</v>
      </c>
      <c r="AG1622" t="s">
        <v>103</v>
      </c>
      <c r="AH1622" t="s">
        <v>103</v>
      </c>
      <c r="AI1622" t="s">
        <v>103</v>
      </c>
      <c r="AJ1622" t="s">
        <v>103</v>
      </c>
      <c r="AK1622" t="s">
        <v>1450</v>
      </c>
      <c r="AN1622" t="s">
        <v>1451</v>
      </c>
      <c r="AO1622" t="s">
        <v>1452</v>
      </c>
      <c r="AP1622">
        <v>10215988000240</v>
      </c>
    </row>
    <row r="1623" spans="1:42" x14ac:dyDescent="0.25">
      <c r="A1623" t="s">
        <v>2709</v>
      </c>
      <c r="B1623" t="s">
        <v>38</v>
      </c>
      <c r="C1623" t="s">
        <v>2710</v>
      </c>
      <c r="D1623">
        <v>2</v>
      </c>
      <c r="E1623" s="34" t="s">
        <v>5882</v>
      </c>
      <c r="F1623" s="34"/>
      <c r="G1623" s="34">
        <v>41526.924942129626</v>
      </c>
      <c r="I1623" t="s">
        <v>116</v>
      </c>
      <c r="J1623" t="s">
        <v>117</v>
      </c>
      <c r="Q1623" s="34">
        <v>41523.633240740739</v>
      </c>
      <c r="S1623" t="s">
        <v>107</v>
      </c>
      <c r="U1623" t="s">
        <v>103</v>
      </c>
      <c r="Y1623" t="s">
        <v>1450</v>
      </c>
      <c r="Z1623" t="s">
        <v>103</v>
      </c>
      <c r="AA1623" s="34">
        <v>41521.466574074075</v>
      </c>
      <c r="AB1623" t="s">
        <v>109</v>
      </c>
      <c r="AC1623" s="34">
        <v>41524.610937500001</v>
      </c>
      <c r="AD1623" t="s">
        <v>198</v>
      </c>
      <c r="AE1623" t="s">
        <v>111</v>
      </c>
      <c r="AF1623" t="s">
        <v>103</v>
      </c>
      <c r="AG1623" t="s">
        <v>103</v>
      </c>
      <c r="AH1623" t="s">
        <v>103</v>
      </c>
      <c r="AI1623" t="s">
        <v>103</v>
      </c>
      <c r="AJ1623" t="s">
        <v>103</v>
      </c>
      <c r="AK1623" t="s">
        <v>1450</v>
      </c>
      <c r="AN1623" t="s">
        <v>1451</v>
      </c>
      <c r="AO1623" t="s">
        <v>1452</v>
      </c>
      <c r="AP1623">
        <v>20243945000303</v>
      </c>
    </row>
    <row r="1624" spans="1:42" x14ac:dyDescent="0.25">
      <c r="A1624" t="s">
        <v>2711</v>
      </c>
      <c r="B1624" t="s">
        <v>38</v>
      </c>
      <c r="C1624" t="s">
        <v>2712</v>
      </c>
      <c r="D1624">
        <v>1</v>
      </c>
      <c r="E1624" s="34" t="s">
        <v>5883</v>
      </c>
      <c r="F1624" s="34"/>
      <c r="G1624" s="34">
        <v>41535.618113425924</v>
      </c>
      <c r="I1624" t="s">
        <v>105</v>
      </c>
      <c r="J1624" t="s">
        <v>316</v>
      </c>
      <c r="Q1624" s="34">
        <v>41523.647222222222</v>
      </c>
      <c r="S1624" t="s">
        <v>107</v>
      </c>
      <c r="U1624" t="s">
        <v>103</v>
      </c>
      <c r="Y1624" t="s">
        <v>1450</v>
      </c>
      <c r="Z1624" t="s">
        <v>103</v>
      </c>
      <c r="AA1624" s="34">
        <v>41521.480555555558</v>
      </c>
      <c r="AB1624" t="s">
        <v>109</v>
      </c>
      <c r="AC1624" s="34">
        <v>41524.623402777775</v>
      </c>
      <c r="AD1624" t="s">
        <v>192</v>
      </c>
      <c r="AE1624" t="s">
        <v>111</v>
      </c>
      <c r="AF1624" t="s">
        <v>103</v>
      </c>
      <c r="AG1624" t="s">
        <v>103</v>
      </c>
      <c r="AH1624" t="s">
        <v>103</v>
      </c>
      <c r="AI1624" t="s">
        <v>103</v>
      </c>
      <c r="AJ1624" t="s">
        <v>103</v>
      </c>
      <c r="AK1624" t="s">
        <v>1450</v>
      </c>
      <c r="AN1624" t="s">
        <v>1451</v>
      </c>
      <c r="AO1624" t="s">
        <v>1452</v>
      </c>
      <c r="AP1624">
        <v>4636029000115</v>
      </c>
    </row>
    <row r="1625" spans="1:42" x14ac:dyDescent="0.25">
      <c r="A1625" t="s">
        <v>2713</v>
      </c>
      <c r="B1625" t="s">
        <v>38</v>
      </c>
      <c r="C1625" t="s">
        <v>2714</v>
      </c>
      <c r="D1625">
        <v>1</v>
      </c>
      <c r="E1625" s="34" t="s">
        <v>5884</v>
      </c>
      <c r="F1625" s="34"/>
      <c r="G1625" s="34">
        <v>41526.432881944442</v>
      </c>
      <c r="I1625" t="s">
        <v>105</v>
      </c>
      <c r="J1625" t="s">
        <v>326</v>
      </c>
      <c r="Q1625" s="34">
        <v>41523.635497685187</v>
      </c>
      <c r="S1625" t="s">
        <v>107</v>
      </c>
      <c r="U1625" t="s">
        <v>103</v>
      </c>
      <c r="Y1625" t="s">
        <v>2715</v>
      </c>
      <c r="Z1625" t="s">
        <v>103</v>
      </c>
      <c r="AA1625" s="34">
        <v>41521.468831018516</v>
      </c>
      <c r="AB1625" t="s">
        <v>109</v>
      </c>
      <c r="AC1625" s="34">
        <v>41526.41265046296</v>
      </c>
      <c r="AD1625" t="s">
        <v>198</v>
      </c>
      <c r="AE1625" t="s">
        <v>111</v>
      </c>
      <c r="AF1625" t="s">
        <v>103</v>
      </c>
      <c r="AG1625" t="s">
        <v>103</v>
      </c>
      <c r="AH1625" t="s">
        <v>103</v>
      </c>
      <c r="AI1625" t="s">
        <v>103</v>
      </c>
      <c r="AJ1625" t="s">
        <v>103</v>
      </c>
      <c r="AK1625" t="s">
        <v>2715</v>
      </c>
      <c r="AN1625" t="s">
        <v>2716</v>
      </c>
      <c r="AO1625" t="s">
        <v>2717</v>
      </c>
      <c r="AP1625">
        <v>20243945000141</v>
      </c>
    </row>
    <row r="1626" spans="1:42" x14ac:dyDescent="0.25">
      <c r="A1626" t="s">
        <v>2718</v>
      </c>
      <c r="B1626" t="s">
        <v>38</v>
      </c>
      <c r="C1626" t="s">
        <v>2719</v>
      </c>
      <c r="D1626">
        <v>1</v>
      </c>
      <c r="E1626" s="34" t="s">
        <v>5885</v>
      </c>
      <c r="F1626" s="34"/>
      <c r="G1626" s="34">
        <v>41526.459722222222</v>
      </c>
      <c r="I1626" t="s">
        <v>105</v>
      </c>
      <c r="J1626" t="s">
        <v>391</v>
      </c>
      <c r="Q1626" s="34">
        <v>41523.613587962966</v>
      </c>
      <c r="S1626" t="s">
        <v>107</v>
      </c>
      <c r="U1626" t="s">
        <v>103</v>
      </c>
      <c r="Y1626" t="s">
        <v>2715</v>
      </c>
      <c r="Z1626" t="s">
        <v>103</v>
      </c>
      <c r="AA1626" s="34">
        <v>41521.446921296294</v>
      </c>
      <c r="AB1626" t="s">
        <v>109</v>
      </c>
      <c r="AC1626" s="34">
        <v>41526.425462962965</v>
      </c>
      <c r="AD1626" t="s">
        <v>192</v>
      </c>
      <c r="AE1626" t="s">
        <v>111</v>
      </c>
      <c r="AF1626" t="s">
        <v>103</v>
      </c>
      <c r="AG1626" t="s">
        <v>103</v>
      </c>
      <c r="AH1626" t="s">
        <v>103</v>
      </c>
      <c r="AI1626" t="s">
        <v>103</v>
      </c>
      <c r="AJ1626" t="s">
        <v>103</v>
      </c>
      <c r="AK1626" t="s">
        <v>2715</v>
      </c>
      <c r="AN1626" t="s">
        <v>2716</v>
      </c>
      <c r="AO1626" t="s">
        <v>2717</v>
      </c>
      <c r="AP1626">
        <v>2602115000181</v>
      </c>
    </row>
    <row r="1627" spans="1:42" x14ac:dyDescent="0.25">
      <c r="A1627" t="s">
        <v>2720</v>
      </c>
      <c r="B1627" t="s">
        <v>38</v>
      </c>
      <c r="C1627" t="s">
        <v>2721</v>
      </c>
      <c r="D1627">
        <v>1</v>
      </c>
      <c r="E1627" s="34" t="s">
        <v>5886</v>
      </c>
      <c r="F1627" s="34"/>
      <c r="G1627" s="34">
        <v>41529.395844907405</v>
      </c>
      <c r="I1627" t="s">
        <v>105</v>
      </c>
      <c r="J1627" t="s">
        <v>321</v>
      </c>
      <c r="Q1627" s="34">
        <v>41523.574999999997</v>
      </c>
      <c r="S1627" t="s">
        <v>107</v>
      </c>
      <c r="U1627" t="s">
        <v>103</v>
      </c>
      <c r="Y1627" t="s">
        <v>2722</v>
      </c>
      <c r="Z1627" t="s">
        <v>103</v>
      </c>
      <c r="AA1627" s="34">
        <v>41521.408333333333</v>
      </c>
      <c r="AB1627" t="s">
        <v>109</v>
      </c>
      <c r="AC1627" s="34">
        <v>41526.53601851852</v>
      </c>
      <c r="AD1627" t="s">
        <v>110</v>
      </c>
      <c r="AE1627" t="s">
        <v>111</v>
      </c>
      <c r="AF1627" t="s">
        <v>103</v>
      </c>
      <c r="AG1627" t="s">
        <v>103</v>
      </c>
      <c r="AH1627" t="s">
        <v>103</v>
      </c>
      <c r="AI1627" t="s">
        <v>111</v>
      </c>
      <c r="AJ1627" t="s">
        <v>103</v>
      </c>
      <c r="AK1627" t="s">
        <v>2722</v>
      </c>
      <c r="AN1627" t="s">
        <v>2723</v>
      </c>
      <c r="AO1627" t="s">
        <v>2724</v>
      </c>
      <c r="AP1627">
        <v>111704000131</v>
      </c>
    </row>
    <row r="1628" spans="1:42" x14ac:dyDescent="0.25">
      <c r="A1628" t="s">
        <v>2725</v>
      </c>
      <c r="B1628" t="s">
        <v>38</v>
      </c>
      <c r="C1628" t="s">
        <v>2726</v>
      </c>
      <c r="D1628">
        <v>3</v>
      </c>
      <c r="E1628" s="34" t="s">
        <v>5887</v>
      </c>
      <c r="F1628" s="34"/>
      <c r="G1628" s="34">
        <v>41530.050486111111</v>
      </c>
      <c r="I1628" t="s">
        <v>105</v>
      </c>
      <c r="J1628" t="s">
        <v>106</v>
      </c>
      <c r="Q1628" s="34">
        <v>41522.441747685189</v>
      </c>
      <c r="S1628" t="s">
        <v>107</v>
      </c>
      <c r="U1628" t="s">
        <v>103</v>
      </c>
      <c r="Y1628" t="s">
        <v>1450</v>
      </c>
      <c r="Z1628" t="s">
        <v>103</v>
      </c>
      <c r="AA1628" s="34">
        <v>41519.691747685189</v>
      </c>
      <c r="AB1628" t="s">
        <v>109</v>
      </c>
      <c r="AC1628" s="34">
        <v>41526.73332175926</v>
      </c>
      <c r="AD1628" t="s">
        <v>110</v>
      </c>
      <c r="AE1628" t="s">
        <v>103</v>
      </c>
      <c r="AF1628" t="s">
        <v>103</v>
      </c>
      <c r="AG1628" t="s">
        <v>103</v>
      </c>
      <c r="AH1628" t="s">
        <v>111</v>
      </c>
      <c r="AI1628" t="s">
        <v>103</v>
      </c>
      <c r="AJ1628" t="s">
        <v>103</v>
      </c>
      <c r="AK1628" t="s">
        <v>1450</v>
      </c>
      <c r="AN1628" t="s">
        <v>1451</v>
      </c>
      <c r="AO1628" t="s">
        <v>1452</v>
      </c>
      <c r="AP1628">
        <v>7029608000198</v>
      </c>
    </row>
    <row r="1629" spans="1:42" x14ac:dyDescent="0.25">
      <c r="A1629" t="s">
        <v>2727</v>
      </c>
      <c r="B1629" t="s">
        <v>38</v>
      </c>
      <c r="C1629" t="s">
        <v>2728</v>
      </c>
      <c r="D1629">
        <v>2</v>
      </c>
      <c r="E1629" s="34" t="s">
        <v>5888</v>
      </c>
      <c r="F1629" s="34"/>
      <c r="G1629" s="34">
        <v>41526.941388888888</v>
      </c>
      <c r="I1629" t="s">
        <v>116</v>
      </c>
      <c r="J1629" t="s">
        <v>117</v>
      </c>
      <c r="Q1629" s="34">
        <v>41522.49291666667</v>
      </c>
      <c r="S1629" t="s">
        <v>107</v>
      </c>
      <c r="U1629" t="s">
        <v>103</v>
      </c>
      <c r="Y1629" t="s">
        <v>1450</v>
      </c>
      <c r="Z1629" t="s">
        <v>103</v>
      </c>
      <c r="AA1629" s="34">
        <v>41519.74291666667</v>
      </c>
      <c r="AB1629" t="s">
        <v>109</v>
      </c>
      <c r="AC1629" s="34">
        <v>41526.746736111112</v>
      </c>
      <c r="AD1629" t="s">
        <v>110</v>
      </c>
      <c r="AE1629" t="s">
        <v>103</v>
      </c>
      <c r="AF1629" t="s">
        <v>103</v>
      </c>
      <c r="AG1629" t="s">
        <v>103</v>
      </c>
      <c r="AH1629" t="s">
        <v>111</v>
      </c>
      <c r="AI1629" t="s">
        <v>103</v>
      </c>
      <c r="AJ1629" t="s">
        <v>103</v>
      </c>
      <c r="AK1629" t="s">
        <v>1450</v>
      </c>
      <c r="AM1629">
        <v>32877565000148</v>
      </c>
      <c r="AN1629" t="s">
        <v>1451</v>
      </c>
      <c r="AO1629" t="s">
        <v>1452</v>
      </c>
      <c r="AP1629">
        <v>32877565000148</v>
      </c>
    </row>
    <row r="1630" spans="1:42" x14ac:dyDescent="0.25">
      <c r="A1630" t="s">
        <v>2729</v>
      </c>
      <c r="B1630" t="s">
        <v>38</v>
      </c>
      <c r="C1630" t="s">
        <v>2730</v>
      </c>
      <c r="D1630">
        <v>2</v>
      </c>
      <c r="E1630" s="34" t="s">
        <v>5889</v>
      </c>
      <c r="F1630" s="34"/>
      <c r="G1630" s="34">
        <v>41530.050381944442</v>
      </c>
      <c r="I1630" t="s">
        <v>105</v>
      </c>
      <c r="J1630" t="s">
        <v>1295</v>
      </c>
      <c r="Q1630" s="34">
        <v>41521.548611111109</v>
      </c>
      <c r="S1630" t="s">
        <v>107</v>
      </c>
      <c r="U1630" t="s">
        <v>103</v>
      </c>
      <c r="Y1630" t="s">
        <v>1450</v>
      </c>
      <c r="Z1630" t="s">
        <v>103</v>
      </c>
      <c r="AA1630" s="34">
        <v>41519.381944444445</v>
      </c>
      <c r="AB1630" t="s">
        <v>109</v>
      </c>
      <c r="AC1630" s="34">
        <v>41526.763773148145</v>
      </c>
      <c r="AD1630" t="s">
        <v>110</v>
      </c>
      <c r="AE1630" t="s">
        <v>111</v>
      </c>
      <c r="AF1630" t="s">
        <v>103</v>
      </c>
      <c r="AG1630" t="s">
        <v>103</v>
      </c>
      <c r="AH1630" t="s">
        <v>103</v>
      </c>
      <c r="AI1630" t="s">
        <v>111</v>
      </c>
      <c r="AJ1630" t="s">
        <v>103</v>
      </c>
      <c r="AK1630" t="s">
        <v>1450</v>
      </c>
      <c r="AN1630" t="s">
        <v>1451</v>
      </c>
      <c r="AO1630" t="s">
        <v>1452</v>
      </c>
      <c r="AP1630">
        <v>8258437000131</v>
      </c>
    </row>
    <row r="1631" spans="1:42" x14ac:dyDescent="0.25">
      <c r="A1631" t="s">
        <v>2731</v>
      </c>
      <c r="B1631" t="s">
        <v>38</v>
      </c>
      <c r="C1631" t="s">
        <v>2732</v>
      </c>
      <c r="D1631">
        <v>2</v>
      </c>
      <c r="E1631" s="34" t="s">
        <v>5890</v>
      </c>
      <c r="F1631" s="34"/>
      <c r="G1631" s="34">
        <v>41530.048750000002</v>
      </c>
      <c r="I1631" t="s">
        <v>105</v>
      </c>
      <c r="J1631" t="s">
        <v>391</v>
      </c>
      <c r="Q1631" s="34">
        <v>41521.647847222222</v>
      </c>
      <c r="S1631" t="s">
        <v>107</v>
      </c>
      <c r="U1631" t="s">
        <v>103</v>
      </c>
      <c r="Y1631" t="s">
        <v>1450</v>
      </c>
      <c r="Z1631" t="s">
        <v>103</v>
      </c>
      <c r="AA1631" s="34">
        <v>41519.481180555558</v>
      </c>
      <c r="AB1631" t="s">
        <v>109</v>
      </c>
      <c r="AC1631" s="34">
        <v>41526.783368055556</v>
      </c>
      <c r="AD1631" t="s">
        <v>110</v>
      </c>
      <c r="AE1631" t="s">
        <v>103</v>
      </c>
      <c r="AF1631" t="s">
        <v>103</v>
      </c>
      <c r="AG1631" t="s">
        <v>103</v>
      </c>
      <c r="AH1631" t="s">
        <v>111</v>
      </c>
      <c r="AI1631" t="s">
        <v>103</v>
      </c>
      <c r="AJ1631" t="s">
        <v>103</v>
      </c>
      <c r="AK1631" t="s">
        <v>1450</v>
      </c>
      <c r="AN1631" t="s">
        <v>1451</v>
      </c>
      <c r="AO1631" t="s">
        <v>1452</v>
      </c>
      <c r="AP1631">
        <v>31823859000124</v>
      </c>
    </row>
    <row r="1632" spans="1:42" x14ac:dyDescent="0.25">
      <c r="A1632" t="s">
        <v>2733</v>
      </c>
      <c r="B1632" t="s">
        <v>38</v>
      </c>
      <c r="C1632" t="s">
        <v>2734</v>
      </c>
      <c r="D1632">
        <v>2</v>
      </c>
      <c r="E1632" s="34" t="s">
        <v>5891</v>
      </c>
      <c r="F1632" s="34"/>
      <c r="G1632" s="34">
        <v>41530.049745370372</v>
      </c>
      <c r="I1632" t="s">
        <v>105</v>
      </c>
      <c r="J1632" t="s">
        <v>106</v>
      </c>
      <c r="Q1632" s="34">
        <v>41521.735891203702</v>
      </c>
      <c r="S1632" t="s">
        <v>107</v>
      </c>
      <c r="U1632" t="s">
        <v>103</v>
      </c>
      <c r="Y1632" t="s">
        <v>1450</v>
      </c>
      <c r="Z1632" t="s">
        <v>103</v>
      </c>
      <c r="AA1632" s="34">
        <v>41519.569224537037</v>
      </c>
      <c r="AB1632" t="s">
        <v>109</v>
      </c>
      <c r="AC1632" s="34">
        <v>41526.803865740738</v>
      </c>
      <c r="AD1632" t="s">
        <v>110</v>
      </c>
      <c r="AE1632" t="s">
        <v>103</v>
      </c>
      <c r="AF1632" t="s">
        <v>103</v>
      </c>
      <c r="AG1632" t="s">
        <v>103</v>
      </c>
      <c r="AH1632" t="s">
        <v>111</v>
      </c>
      <c r="AI1632" t="s">
        <v>103</v>
      </c>
      <c r="AJ1632" t="s">
        <v>103</v>
      </c>
      <c r="AK1632" t="s">
        <v>1450</v>
      </c>
      <c r="AN1632" t="s">
        <v>1451</v>
      </c>
      <c r="AO1632" t="s">
        <v>1452</v>
      </c>
      <c r="AP1632">
        <v>4080002000199</v>
      </c>
    </row>
    <row r="1633" spans="1:42" x14ac:dyDescent="0.25">
      <c r="A1633" t="s">
        <v>2735</v>
      </c>
      <c r="B1633" t="s">
        <v>38</v>
      </c>
      <c r="C1633" t="s">
        <v>2736</v>
      </c>
      <c r="D1633">
        <v>3</v>
      </c>
      <c r="E1633" s="34" t="s">
        <v>5892</v>
      </c>
      <c r="F1633" s="34"/>
      <c r="G1633" s="34">
        <v>41527.473171296297</v>
      </c>
      <c r="I1633" t="s">
        <v>105</v>
      </c>
      <c r="J1633" t="s">
        <v>191</v>
      </c>
      <c r="Q1633" s="34">
        <v>41526.61986111111</v>
      </c>
      <c r="S1633" t="s">
        <v>107</v>
      </c>
      <c r="U1633" t="s">
        <v>103</v>
      </c>
      <c r="Y1633" t="s">
        <v>1450</v>
      </c>
      <c r="Z1633" t="s">
        <v>103</v>
      </c>
      <c r="AA1633" s="34">
        <v>41522.453194444446</v>
      </c>
      <c r="AB1633" t="s">
        <v>109</v>
      </c>
      <c r="AC1633" s="34">
        <v>41526.921435185184</v>
      </c>
      <c r="AD1633" t="s">
        <v>192</v>
      </c>
      <c r="AE1633" t="s">
        <v>103</v>
      </c>
      <c r="AF1633" t="s">
        <v>103</v>
      </c>
      <c r="AG1633" t="s">
        <v>103</v>
      </c>
      <c r="AH1633" t="s">
        <v>111</v>
      </c>
      <c r="AI1633" t="s">
        <v>103</v>
      </c>
      <c r="AJ1633" t="s">
        <v>103</v>
      </c>
      <c r="AK1633" t="s">
        <v>1450</v>
      </c>
      <c r="AN1633" t="s">
        <v>1451</v>
      </c>
      <c r="AO1633" t="s">
        <v>1452</v>
      </c>
      <c r="AP1633">
        <v>92015064000184</v>
      </c>
    </row>
    <row r="1634" spans="1:42" x14ac:dyDescent="0.25">
      <c r="A1634" t="s">
        <v>2737</v>
      </c>
      <c r="B1634" t="s">
        <v>38</v>
      </c>
      <c r="C1634" t="s">
        <v>2738</v>
      </c>
      <c r="D1634">
        <v>2</v>
      </c>
      <c r="E1634" s="34" t="s">
        <v>5893</v>
      </c>
      <c r="F1634" s="34"/>
      <c r="G1634" s="34">
        <v>41527.506516203706</v>
      </c>
      <c r="I1634" t="s">
        <v>105</v>
      </c>
      <c r="J1634" t="s">
        <v>507</v>
      </c>
      <c r="Q1634" s="34">
        <v>41529.473263888889</v>
      </c>
      <c r="S1634" t="s">
        <v>107</v>
      </c>
      <c r="U1634" t="s">
        <v>103</v>
      </c>
      <c r="Y1634" t="s">
        <v>2644</v>
      </c>
      <c r="Z1634" t="s">
        <v>103</v>
      </c>
      <c r="AA1634" s="34">
        <v>41526.723263888889</v>
      </c>
      <c r="AB1634" t="s">
        <v>109</v>
      </c>
      <c r="AC1634" s="34">
        <v>41527.068958333337</v>
      </c>
      <c r="AD1634" t="s">
        <v>508</v>
      </c>
      <c r="AE1634" t="s">
        <v>111</v>
      </c>
      <c r="AF1634" t="s">
        <v>103</v>
      </c>
      <c r="AG1634" t="s">
        <v>103</v>
      </c>
      <c r="AH1634" t="s">
        <v>103</v>
      </c>
      <c r="AI1634" t="s">
        <v>103</v>
      </c>
      <c r="AJ1634" t="s">
        <v>103</v>
      </c>
      <c r="AK1634" t="s">
        <v>2644</v>
      </c>
      <c r="AN1634" t="s">
        <v>2645</v>
      </c>
      <c r="AO1634" t="s">
        <v>2646</v>
      </c>
      <c r="AP1634">
        <v>7265939000127</v>
      </c>
    </row>
    <row r="1635" spans="1:42" x14ac:dyDescent="0.25">
      <c r="A1635" t="s">
        <v>2739</v>
      </c>
      <c r="B1635" t="s">
        <v>38</v>
      </c>
      <c r="C1635" t="s">
        <v>2740</v>
      </c>
      <c r="D1635">
        <v>2</v>
      </c>
      <c r="E1635" s="34" t="s">
        <v>5894</v>
      </c>
      <c r="F1635" s="34"/>
      <c r="G1635" s="34">
        <v>41527.497465277775</v>
      </c>
      <c r="I1635" t="s">
        <v>105</v>
      </c>
      <c r="J1635" t="s">
        <v>507</v>
      </c>
      <c r="Q1635" s="34">
        <v>41529.437060185184</v>
      </c>
      <c r="S1635" t="s">
        <v>107</v>
      </c>
      <c r="U1635" t="s">
        <v>103</v>
      </c>
      <c r="Y1635" t="s">
        <v>2741</v>
      </c>
      <c r="Z1635" t="s">
        <v>103</v>
      </c>
      <c r="AA1635" s="34">
        <v>41526.687060185184</v>
      </c>
      <c r="AB1635" t="s">
        <v>109</v>
      </c>
      <c r="AC1635" s="34">
        <v>41527.097627314812</v>
      </c>
      <c r="AD1635" t="s">
        <v>508</v>
      </c>
      <c r="AE1635" t="s">
        <v>111</v>
      </c>
      <c r="AF1635" t="s">
        <v>103</v>
      </c>
      <c r="AG1635" t="s">
        <v>103</v>
      </c>
      <c r="AH1635" t="s">
        <v>103</v>
      </c>
      <c r="AI1635" t="s">
        <v>103</v>
      </c>
      <c r="AJ1635" t="s">
        <v>103</v>
      </c>
      <c r="AK1635" t="s">
        <v>2741</v>
      </c>
      <c r="AN1635" t="s">
        <v>2742</v>
      </c>
      <c r="AO1635" t="s">
        <v>2743</v>
      </c>
      <c r="AP1635">
        <v>7265939000127</v>
      </c>
    </row>
    <row r="1636" spans="1:42" x14ac:dyDescent="0.25">
      <c r="A1636" t="s">
        <v>2744</v>
      </c>
      <c r="B1636" t="s">
        <v>38</v>
      </c>
      <c r="C1636" t="s">
        <v>2745</v>
      </c>
      <c r="D1636">
        <v>3</v>
      </c>
      <c r="E1636" s="34" t="s">
        <v>5895</v>
      </c>
      <c r="F1636" s="34"/>
      <c r="G1636" s="34">
        <v>41528.385636574072</v>
      </c>
      <c r="I1636" t="s">
        <v>105</v>
      </c>
      <c r="J1636" t="s">
        <v>106</v>
      </c>
      <c r="Q1636" s="34">
        <v>41522.618807870371</v>
      </c>
      <c r="S1636" t="s">
        <v>107</v>
      </c>
      <c r="U1636" t="s">
        <v>103</v>
      </c>
      <c r="Y1636" t="s">
        <v>1450</v>
      </c>
      <c r="Z1636" t="s">
        <v>103</v>
      </c>
      <c r="AA1636" s="34">
        <v>41520.452141203707</v>
      </c>
      <c r="AB1636" t="s">
        <v>109</v>
      </c>
      <c r="AC1636" s="34">
        <v>41527.873287037037</v>
      </c>
      <c r="AD1636" t="s">
        <v>192</v>
      </c>
      <c r="AE1636" t="s">
        <v>111</v>
      </c>
      <c r="AF1636" t="s">
        <v>103</v>
      </c>
      <c r="AG1636" t="s">
        <v>103</v>
      </c>
      <c r="AH1636" t="s">
        <v>103</v>
      </c>
      <c r="AI1636" t="s">
        <v>111</v>
      </c>
      <c r="AJ1636" t="s">
        <v>103</v>
      </c>
      <c r="AK1636" t="s">
        <v>1450</v>
      </c>
      <c r="AN1636" t="s">
        <v>1451</v>
      </c>
      <c r="AO1636" t="s">
        <v>1452</v>
      </c>
      <c r="AP1636">
        <v>7353326000141</v>
      </c>
    </row>
    <row r="1637" spans="1:42" x14ac:dyDescent="0.25">
      <c r="A1637" t="s">
        <v>2746</v>
      </c>
      <c r="B1637" t="s">
        <v>38</v>
      </c>
      <c r="C1637" t="s">
        <v>2747</v>
      </c>
      <c r="D1637">
        <v>1</v>
      </c>
      <c r="E1637" s="34" t="s">
        <v>5896</v>
      </c>
      <c r="F1637" s="34"/>
      <c r="G1637" s="34">
        <v>41529.485300925924</v>
      </c>
      <c r="I1637" t="s">
        <v>105</v>
      </c>
      <c r="J1637" t="s">
        <v>106</v>
      </c>
      <c r="Q1637" s="34">
        <v>41522.652465277781</v>
      </c>
      <c r="S1637" t="s">
        <v>107</v>
      </c>
      <c r="U1637" t="s">
        <v>103</v>
      </c>
      <c r="Y1637" t="s">
        <v>1450</v>
      </c>
      <c r="Z1637" t="s">
        <v>103</v>
      </c>
      <c r="AA1637" s="34">
        <v>41520.485798611109</v>
      </c>
      <c r="AB1637" t="s">
        <v>109</v>
      </c>
      <c r="AC1637" s="34">
        <v>41527.88386574074</v>
      </c>
      <c r="AD1637" t="s">
        <v>192</v>
      </c>
      <c r="AE1637" t="s">
        <v>111</v>
      </c>
      <c r="AF1637" t="s">
        <v>103</v>
      </c>
      <c r="AG1637" t="s">
        <v>103</v>
      </c>
      <c r="AH1637" t="s">
        <v>103</v>
      </c>
      <c r="AI1637" t="s">
        <v>111</v>
      </c>
      <c r="AJ1637" t="s">
        <v>103</v>
      </c>
      <c r="AK1637" t="s">
        <v>1450</v>
      </c>
      <c r="AN1637" t="s">
        <v>1451</v>
      </c>
      <c r="AO1637" t="s">
        <v>1452</v>
      </c>
      <c r="AP1637">
        <v>17450101000167</v>
      </c>
    </row>
    <row r="1638" spans="1:42" x14ac:dyDescent="0.25">
      <c r="A1638" t="s">
        <v>2748</v>
      </c>
      <c r="B1638" t="s">
        <v>38</v>
      </c>
      <c r="C1638" t="s">
        <v>2749</v>
      </c>
      <c r="D1638">
        <v>2</v>
      </c>
      <c r="E1638" s="34" t="s">
        <v>5897</v>
      </c>
      <c r="F1638" s="34"/>
      <c r="G1638" s="34">
        <v>41528.403310185182</v>
      </c>
      <c r="I1638" t="s">
        <v>105</v>
      </c>
      <c r="J1638" t="s">
        <v>106</v>
      </c>
      <c r="Q1638" s="34">
        <v>41523.483946759261</v>
      </c>
      <c r="S1638" t="s">
        <v>107</v>
      </c>
      <c r="U1638" t="s">
        <v>103</v>
      </c>
      <c r="Y1638" t="s">
        <v>1450</v>
      </c>
      <c r="Z1638" t="s">
        <v>103</v>
      </c>
      <c r="AA1638" s="34">
        <v>41520.733946759261</v>
      </c>
      <c r="AB1638" t="s">
        <v>109</v>
      </c>
      <c r="AC1638" s="34">
        <v>41527.889201388891</v>
      </c>
      <c r="AD1638" t="s">
        <v>192</v>
      </c>
      <c r="AE1638" t="s">
        <v>103</v>
      </c>
      <c r="AF1638" t="s">
        <v>103</v>
      </c>
      <c r="AG1638" t="s">
        <v>103</v>
      </c>
      <c r="AH1638" t="s">
        <v>111</v>
      </c>
      <c r="AI1638" t="s">
        <v>111</v>
      </c>
      <c r="AJ1638" t="s">
        <v>103</v>
      </c>
      <c r="AK1638" t="s">
        <v>1450</v>
      </c>
      <c r="AN1638" t="s">
        <v>1451</v>
      </c>
      <c r="AO1638" t="s">
        <v>1452</v>
      </c>
      <c r="AP1638">
        <v>244030000143</v>
      </c>
    </row>
    <row r="1639" spans="1:42" x14ac:dyDescent="0.25">
      <c r="A1639" t="s">
        <v>2750</v>
      </c>
      <c r="B1639" t="s">
        <v>38</v>
      </c>
      <c r="C1639" t="s">
        <v>2751</v>
      </c>
      <c r="D1639">
        <v>1</v>
      </c>
      <c r="E1639" s="34" t="s">
        <v>5898</v>
      </c>
      <c r="F1639" s="34"/>
      <c r="G1639" s="34">
        <v>41529.421342592592</v>
      </c>
      <c r="I1639" t="s">
        <v>105</v>
      </c>
      <c r="J1639" t="s">
        <v>106</v>
      </c>
      <c r="Q1639" s="34">
        <v>41523.364895833336</v>
      </c>
      <c r="S1639" t="s">
        <v>107</v>
      </c>
      <c r="U1639" t="s">
        <v>103</v>
      </c>
      <c r="Y1639" t="s">
        <v>1450</v>
      </c>
      <c r="Z1639" t="s">
        <v>103</v>
      </c>
      <c r="AA1639" s="34">
        <v>41520.614895833336</v>
      </c>
      <c r="AB1639" t="s">
        <v>109</v>
      </c>
      <c r="AC1639" s="34">
        <v>41527.892430555556</v>
      </c>
      <c r="AD1639" t="s">
        <v>192</v>
      </c>
      <c r="AE1639" t="s">
        <v>111</v>
      </c>
      <c r="AF1639" t="s">
        <v>103</v>
      </c>
      <c r="AG1639" t="s">
        <v>103</v>
      </c>
      <c r="AH1639" t="s">
        <v>103</v>
      </c>
      <c r="AI1639" t="s">
        <v>111</v>
      </c>
      <c r="AJ1639" t="s">
        <v>103</v>
      </c>
      <c r="AK1639" t="s">
        <v>1450</v>
      </c>
      <c r="AM1639">
        <v>14783498000110</v>
      </c>
      <c r="AN1639" t="s">
        <v>1451</v>
      </c>
      <c r="AO1639" t="s">
        <v>1452</v>
      </c>
      <c r="AP1639">
        <v>14783498000110</v>
      </c>
    </row>
    <row r="1640" spans="1:42" x14ac:dyDescent="0.25">
      <c r="A1640" t="s">
        <v>2752</v>
      </c>
      <c r="B1640" t="s">
        <v>38</v>
      </c>
      <c r="C1640" t="s">
        <v>2753</v>
      </c>
      <c r="D1640">
        <v>2</v>
      </c>
      <c r="E1640" s="34" t="s">
        <v>5899</v>
      </c>
      <c r="F1640" s="34"/>
      <c r="G1640" s="34">
        <v>41528.722581018519</v>
      </c>
      <c r="I1640" t="s">
        <v>105</v>
      </c>
      <c r="J1640" t="s">
        <v>1487</v>
      </c>
      <c r="Q1640" s="34">
        <v>41522.634201388886</v>
      </c>
      <c r="S1640" t="s">
        <v>107</v>
      </c>
      <c r="U1640" t="s">
        <v>103</v>
      </c>
      <c r="Y1640" t="s">
        <v>1450</v>
      </c>
      <c r="Z1640" t="s">
        <v>103</v>
      </c>
      <c r="AA1640" s="34">
        <v>41520.467534722222</v>
      </c>
      <c r="AB1640" t="s">
        <v>109</v>
      </c>
      <c r="AC1640" s="34">
        <v>41527.910601851851</v>
      </c>
      <c r="AD1640" t="s">
        <v>192</v>
      </c>
      <c r="AE1640" t="s">
        <v>111</v>
      </c>
      <c r="AF1640" t="s">
        <v>103</v>
      </c>
      <c r="AG1640" t="s">
        <v>103</v>
      </c>
      <c r="AH1640" t="s">
        <v>103</v>
      </c>
      <c r="AI1640" t="s">
        <v>111</v>
      </c>
      <c r="AJ1640" t="s">
        <v>103</v>
      </c>
      <c r="AK1640" t="s">
        <v>1450</v>
      </c>
      <c r="AN1640" t="s">
        <v>1451</v>
      </c>
      <c r="AO1640" t="s">
        <v>1452</v>
      </c>
      <c r="AP1640">
        <v>8313701000192</v>
      </c>
    </row>
    <row r="1641" spans="1:42" x14ac:dyDescent="0.25">
      <c r="A1641" t="s">
        <v>2754</v>
      </c>
      <c r="B1641" t="s">
        <v>38</v>
      </c>
      <c r="C1641" t="s">
        <v>2755</v>
      </c>
      <c r="D1641">
        <v>2</v>
      </c>
      <c r="E1641" s="34" t="s">
        <v>5900</v>
      </c>
      <c r="F1641" s="34"/>
      <c r="G1641" s="34">
        <v>41528.711458333331</v>
      </c>
      <c r="I1641" t="s">
        <v>105</v>
      </c>
      <c r="J1641" t="s">
        <v>644</v>
      </c>
      <c r="Q1641" s="34">
        <v>41523.486759259256</v>
      </c>
      <c r="S1641" t="s">
        <v>107</v>
      </c>
      <c r="U1641" t="s">
        <v>103</v>
      </c>
      <c r="Y1641" t="s">
        <v>1450</v>
      </c>
      <c r="Z1641" t="s">
        <v>103</v>
      </c>
      <c r="AA1641" s="34">
        <v>41520.736759259256</v>
      </c>
      <c r="AB1641" t="s">
        <v>109</v>
      </c>
      <c r="AC1641" s="34">
        <v>41527.926793981482</v>
      </c>
      <c r="AD1641" t="s">
        <v>508</v>
      </c>
      <c r="AE1641" t="s">
        <v>111</v>
      </c>
      <c r="AF1641" t="s">
        <v>103</v>
      </c>
      <c r="AG1641" t="s">
        <v>103</v>
      </c>
      <c r="AH1641" t="s">
        <v>103</v>
      </c>
      <c r="AI1641" t="s">
        <v>111</v>
      </c>
      <c r="AJ1641" t="s">
        <v>103</v>
      </c>
      <c r="AK1641" t="s">
        <v>1450</v>
      </c>
      <c r="AN1641" t="s">
        <v>1451</v>
      </c>
      <c r="AO1641" t="s">
        <v>1452</v>
      </c>
      <c r="AP1641">
        <v>1827653000101</v>
      </c>
    </row>
    <row r="1642" spans="1:42" x14ac:dyDescent="0.25">
      <c r="A1642" t="s">
        <v>2756</v>
      </c>
      <c r="B1642" t="s">
        <v>38</v>
      </c>
      <c r="C1642" t="s">
        <v>2757</v>
      </c>
      <c r="D1642">
        <v>5</v>
      </c>
      <c r="E1642" s="34" t="s">
        <v>5901</v>
      </c>
      <c r="F1642" s="34"/>
      <c r="G1642" s="34">
        <v>41528.388553240744</v>
      </c>
      <c r="I1642" t="s">
        <v>105</v>
      </c>
      <c r="J1642" t="s">
        <v>106</v>
      </c>
      <c r="Q1642" s="34">
        <v>41522.709490740737</v>
      </c>
      <c r="S1642" t="s">
        <v>107</v>
      </c>
      <c r="U1642" t="s">
        <v>103</v>
      </c>
      <c r="Y1642" t="s">
        <v>1450</v>
      </c>
      <c r="Z1642" t="s">
        <v>103</v>
      </c>
      <c r="AA1642" s="34">
        <v>41520.542824074073</v>
      </c>
      <c r="AB1642" t="s">
        <v>109</v>
      </c>
      <c r="AC1642" s="34">
        <v>41527.945740740739</v>
      </c>
      <c r="AD1642" t="s">
        <v>508</v>
      </c>
      <c r="AE1642" t="s">
        <v>111</v>
      </c>
      <c r="AF1642" t="s">
        <v>103</v>
      </c>
      <c r="AG1642" t="s">
        <v>103</v>
      </c>
      <c r="AH1642" t="s">
        <v>103</v>
      </c>
      <c r="AI1642" t="s">
        <v>111</v>
      </c>
      <c r="AJ1642" t="s">
        <v>103</v>
      </c>
      <c r="AK1642" t="s">
        <v>1450</v>
      </c>
      <c r="AN1642" t="s">
        <v>1451</v>
      </c>
      <c r="AO1642" t="s">
        <v>1452</v>
      </c>
      <c r="AP1642">
        <v>15066573000195</v>
      </c>
    </row>
    <row r="1643" spans="1:42" x14ac:dyDescent="0.25">
      <c r="A1643" t="s">
        <v>2758</v>
      </c>
      <c r="B1643" t="s">
        <v>38</v>
      </c>
      <c r="C1643" t="s">
        <v>2759</v>
      </c>
      <c r="D1643">
        <v>3</v>
      </c>
      <c r="E1643" s="34" t="s">
        <v>5902</v>
      </c>
      <c r="F1643" s="34"/>
      <c r="G1643" s="34">
        <v>41528.5940162037</v>
      </c>
      <c r="I1643" t="s">
        <v>105</v>
      </c>
      <c r="J1643" t="s">
        <v>644</v>
      </c>
      <c r="Q1643" s="34">
        <v>41523.613240740742</v>
      </c>
      <c r="S1643" t="s">
        <v>107</v>
      </c>
      <c r="U1643" t="s">
        <v>103</v>
      </c>
      <c r="Y1643" t="s">
        <v>2715</v>
      </c>
      <c r="Z1643" t="s">
        <v>103</v>
      </c>
      <c r="AA1643" s="34">
        <v>41521.446574074071</v>
      </c>
      <c r="AB1643" t="s">
        <v>109</v>
      </c>
      <c r="AC1643" s="34">
        <v>41528.590266203704</v>
      </c>
      <c r="AD1643" t="s">
        <v>192</v>
      </c>
      <c r="AE1643" t="s">
        <v>111</v>
      </c>
      <c r="AF1643" t="s">
        <v>103</v>
      </c>
      <c r="AG1643" t="s">
        <v>103</v>
      </c>
      <c r="AH1643" t="s">
        <v>103</v>
      </c>
      <c r="AI1643" t="s">
        <v>103</v>
      </c>
      <c r="AJ1643" t="s">
        <v>103</v>
      </c>
      <c r="AK1643" t="s">
        <v>2715</v>
      </c>
      <c r="AN1643" t="s">
        <v>2716</v>
      </c>
      <c r="AO1643" t="s">
        <v>2717</v>
      </c>
      <c r="AP1643">
        <v>192707000147</v>
      </c>
    </row>
    <row r="1644" spans="1:42" x14ac:dyDescent="0.25">
      <c r="A1644" t="s">
        <v>2760</v>
      </c>
      <c r="B1644" t="s">
        <v>38</v>
      </c>
      <c r="C1644" t="s">
        <v>2761</v>
      </c>
      <c r="D1644">
        <v>3</v>
      </c>
      <c r="E1644" s="34" t="s">
        <v>5903</v>
      </c>
      <c r="F1644" s="34"/>
      <c r="G1644" s="34">
        <v>41529.39980324074</v>
      </c>
      <c r="I1644" t="s">
        <v>105</v>
      </c>
      <c r="J1644" t="s">
        <v>644</v>
      </c>
      <c r="Q1644" s="34">
        <v>41526.378634259258</v>
      </c>
      <c r="S1644" t="s">
        <v>107</v>
      </c>
      <c r="U1644" t="s">
        <v>103</v>
      </c>
      <c r="Y1644" t="s">
        <v>1450</v>
      </c>
      <c r="Z1644" t="s">
        <v>103</v>
      </c>
      <c r="AA1644" s="34">
        <v>41521.628634259258</v>
      </c>
      <c r="AB1644" t="s">
        <v>109</v>
      </c>
      <c r="AC1644" s="34">
        <v>41528.678136574075</v>
      </c>
      <c r="AD1644" t="s">
        <v>198</v>
      </c>
      <c r="AE1644" t="s">
        <v>111</v>
      </c>
      <c r="AF1644" t="s">
        <v>103</v>
      </c>
      <c r="AG1644" t="s">
        <v>103</v>
      </c>
      <c r="AH1644" t="s">
        <v>103</v>
      </c>
      <c r="AI1644" t="s">
        <v>111</v>
      </c>
      <c r="AJ1644" t="s">
        <v>103</v>
      </c>
      <c r="AK1644" t="s">
        <v>1450</v>
      </c>
      <c r="AN1644" t="s">
        <v>1451</v>
      </c>
      <c r="AO1644" t="s">
        <v>1452</v>
      </c>
      <c r="AP1644">
        <v>15774512000182</v>
      </c>
    </row>
    <row r="1645" spans="1:42" x14ac:dyDescent="0.25">
      <c r="A1645" t="s">
        <v>2762</v>
      </c>
      <c r="B1645" t="s">
        <v>38</v>
      </c>
      <c r="C1645" t="s">
        <v>2763</v>
      </c>
      <c r="D1645">
        <v>2</v>
      </c>
      <c r="E1645" s="34" t="s">
        <v>5904</v>
      </c>
      <c r="F1645" s="34"/>
      <c r="G1645" s="34">
        <v>41532.0547337963</v>
      </c>
      <c r="I1645" t="s">
        <v>105</v>
      </c>
      <c r="J1645" t="s">
        <v>195</v>
      </c>
      <c r="Q1645" s="34">
        <v>41523.560960648145</v>
      </c>
      <c r="S1645" t="s">
        <v>107</v>
      </c>
      <c r="U1645" t="s">
        <v>103</v>
      </c>
      <c r="Y1645" t="s">
        <v>1450</v>
      </c>
      <c r="Z1645" t="s">
        <v>103</v>
      </c>
      <c r="AA1645" s="34">
        <v>41521.394293981481</v>
      </c>
      <c r="AB1645" t="s">
        <v>109</v>
      </c>
      <c r="AC1645" s="34">
        <v>41528.691493055558</v>
      </c>
      <c r="AD1645" t="s">
        <v>192</v>
      </c>
      <c r="AE1645" t="s">
        <v>111</v>
      </c>
      <c r="AF1645" t="s">
        <v>103</v>
      </c>
      <c r="AG1645" t="s">
        <v>103</v>
      </c>
      <c r="AH1645" t="s">
        <v>103</v>
      </c>
      <c r="AI1645" t="s">
        <v>111</v>
      </c>
      <c r="AJ1645" t="s">
        <v>103</v>
      </c>
      <c r="AK1645" t="s">
        <v>1450</v>
      </c>
      <c r="AN1645" t="s">
        <v>1451</v>
      </c>
      <c r="AO1645" t="s">
        <v>1452</v>
      </c>
      <c r="AP1645">
        <v>12433346000162</v>
      </c>
    </row>
    <row r="1646" spans="1:42" x14ac:dyDescent="0.25">
      <c r="A1646" t="s">
        <v>2764</v>
      </c>
      <c r="B1646" t="s">
        <v>38</v>
      </c>
      <c r="C1646" t="s">
        <v>2765</v>
      </c>
      <c r="D1646">
        <v>2</v>
      </c>
      <c r="E1646" s="34" t="s">
        <v>5905</v>
      </c>
      <c r="F1646" s="34"/>
      <c r="G1646" s="34">
        <v>41542.563668981478</v>
      </c>
      <c r="I1646" t="s">
        <v>105</v>
      </c>
      <c r="J1646" t="s">
        <v>150</v>
      </c>
      <c r="Q1646" s="34">
        <v>41523.54991898148</v>
      </c>
      <c r="S1646" t="s">
        <v>107</v>
      </c>
      <c r="U1646" t="s">
        <v>103</v>
      </c>
      <c r="Y1646" t="s">
        <v>1450</v>
      </c>
      <c r="Z1646" t="s">
        <v>103</v>
      </c>
      <c r="AA1646" s="34">
        <v>41521.383252314816</v>
      </c>
      <c r="AB1646" t="s">
        <v>109</v>
      </c>
      <c r="AC1646" s="34">
        <v>41528.765405092592</v>
      </c>
      <c r="AD1646" t="s">
        <v>192</v>
      </c>
      <c r="AE1646" t="s">
        <v>111</v>
      </c>
      <c r="AF1646" t="s">
        <v>103</v>
      </c>
      <c r="AG1646" t="s">
        <v>103</v>
      </c>
      <c r="AH1646" t="s">
        <v>103</v>
      </c>
      <c r="AI1646" t="s">
        <v>111</v>
      </c>
      <c r="AJ1646" t="s">
        <v>103</v>
      </c>
      <c r="AK1646" t="s">
        <v>1450</v>
      </c>
      <c r="AN1646" t="s">
        <v>1451</v>
      </c>
      <c r="AO1646" t="s">
        <v>1452</v>
      </c>
      <c r="AP1646">
        <v>94433109000166</v>
      </c>
    </row>
    <row r="1647" spans="1:42" x14ac:dyDescent="0.25">
      <c r="A1647" t="s">
        <v>2766</v>
      </c>
      <c r="B1647" t="s">
        <v>38</v>
      </c>
      <c r="C1647" t="s">
        <v>2738</v>
      </c>
      <c r="D1647">
        <v>3</v>
      </c>
      <c r="E1647" s="34" t="s">
        <v>5906</v>
      </c>
      <c r="F1647" s="34"/>
      <c r="G1647" s="34">
        <v>41533.373993055553</v>
      </c>
      <c r="I1647" t="s">
        <v>116</v>
      </c>
      <c r="J1647" t="s">
        <v>117</v>
      </c>
      <c r="Q1647" s="34">
        <v>41529.681296296294</v>
      </c>
      <c r="S1647" t="s">
        <v>107</v>
      </c>
      <c r="U1647" t="s">
        <v>103</v>
      </c>
      <c r="Y1647" t="s">
        <v>1450</v>
      </c>
      <c r="Z1647" t="s">
        <v>103</v>
      </c>
      <c r="AA1647" s="34">
        <v>41527.51462962963</v>
      </c>
      <c r="AB1647" t="s">
        <v>109</v>
      </c>
      <c r="AC1647" s="34">
        <v>41528.778680555559</v>
      </c>
      <c r="AD1647" t="s">
        <v>508</v>
      </c>
      <c r="AE1647" t="s">
        <v>111</v>
      </c>
      <c r="AF1647" t="s">
        <v>103</v>
      </c>
      <c r="AG1647" t="s">
        <v>103</v>
      </c>
      <c r="AH1647" t="s">
        <v>103</v>
      </c>
      <c r="AI1647" t="s">
        <v>103</v>
      </c>
      <c r="AJ1647" t="s">
        <v>103</v>
      </c>
      <c r="AK1647" t="s">
        <v>1450</v>
      </c>
      <c r="AN1647" t="s">
        <v>1451</v>
      </c>
      <c r="AO1647" t="s">
        <v>1452</v>
      </c>
      <c r="AP1647">
        <v>7265939000127</v>
      </c>
    </row>
    <row r="1648" spans="1:42" x14ac:dyDescent="0.25">
      <c r="A1648" t="s">
        <v>2767</v>
      </c>
      <c r="B1648" t="s">
        <v>38</v>
      </c>
      <c r="C1648" t="s">
        <v>2740</v>
      </c>
      <c r="D1648">
        <v>3</v>
      </c>
      <c r="E1648" s="34" t="s">
        <v>5907</v>
      </c>
      <c r="F1648" s="34"/>
      <c r="G1648" s="34">
        <v>41530.517488425925</v>
      </c>
      <c r="I1648" t="s">
        <v>116</v>
      </c>
      <c r="J1648" t="s">
        <v>117</v>
      </c>
      <c r="Q1648" s="34">
        <v>41529.673414351855</v>
      </c>
      <c r="S1648" t="s">
        <v>107</v>
      </c>
      <c r="U1648" t="s">
        <v>103</v>
      </c>
      <c r="Y1648" t="s">
        <v>1450</v>
      </c>
      <c r="Z1648" t="s">
        <v>103</v>
      </c>
      <c r="AA1648" s="34">
        <v>41527.506747685184</v>
      </c>
      <c r="AB1648" t="s">
        <v>109</v>
      </c>
      <c r="AC1648" s="34">
        <v>41528.786122685182</v>
      </c>
      <c r="AD1648" t="s">
        <v>508</v>
      </c>
      <c r="AE1648" t="s">
        <v>111</v>
      </c>
      <c r="AF1648" t="s">
        <v>103</v>
      </c>
      <c r="AG1648" t="s">
        <v>103</v>
      </c>
      <c r="AH1648" t="s">
        <v>103</v>
      </c>
      <c r="AI1648" t="s">
        <v>103</v>
      </c>
      <c r="AJ1648" t="s">
        <v>103</v>
      </c>
      <c r="AK1648" t="s">
        <v>1450</v>
      </c>
      <c r="AN1648" t="s">
        <v>1451</v>
      </c>
      <c r="AO1648" t="s">
        <v>1452</v>
      </c>
      <c r="AP1648">
        <v>7265939000127</v>
      </c>
    </row>
    <row r="1649" spans="1:42" x14ac:dyDescent="0.25">
      <c r="A1649" t="s">
        <v>2768</v>
      </c>
      <c r="B1649" t="s">
        <v>38</v>
      </c>
      <c r="C1649" t="s">
        <v>2769</v>
      </c>
      <c r="D1649">
        <v>2</v>
      </c>
      <c r="E1649" s="34" t="s">
        <v>5908</v>
      </c>
      <c r="F1649" s="34"/>
      <c r="G1649" s="34">
        <v>41528.791412037041</v>
      </c>
      <c r="I1649" t="s">
        <v>105</v>
      </c>
      <c r="J1649" t="s">
        <v>410</v>
      </c>
      <c r="Q1649" s="34">
        <v>41523.5</v>
      </c>
      <c r="S1649" t="s">
        <v>107</v>
      </c>
      <c r="U1649" t="s">
        <v>103</v>
      </c>
      <c r="Y1649" t="s">
        <v>1450</v>
      </c>
      <c r="Z1649" t="s">
        <v>103</v>
      </c>
      <c r="AA1649" s="34">
        <v>41520.760740740741</v>
      </c>
      <c r="AB1649" t="s">
        <v>109</v>
      </c>
      <c r="AC1649" s="34">
        <v>41528.786921296298</v>
      </c>
      <c r="AD1649" t="s">
        <v>508</v>
      </c>
      <c r="AE1649" t="s">
        <v>111</v>
      </c>
      <c r="AF1649" t="s">
        <v>103</v>
      </c>
      <c r="AG1649" t="s">
        <v>103</v>
      </c>
      <c r="AH1649" t="s">
        <v>103</v>
      </c>
      <c r="AI1649" t="s">
        <v>111</v>
      </c>
      <c r="AJ1649" t="s">
        <v>103</v>
      </c>
      <c r="AK1649" t="s">
        <v>1450</v>
      </c>
      <c r="AN1649" t="s">
        <v>1451</v>
      </c>
      <c r="AO1649" t="s">
        <v>1452</v>
      </c>
      <c r="AP1649">
        <v>5753246000158</v>
      </c>
    </row>
    <row r="1650" spans="1:42" x14ac:dyDescent="0.25">
      <c r="A1650" t="s">
        <v>2770</v>
      </c>
      <c r="B1650" t="s">
        <v>38</v>
      </c>
      <c r="C1650" t="s">
        <v>2771</v>
      </c>
      <c r="D1650">
        <v>2</v>
      </c>
      <c r="E1650" s="34" t="s">
        <v>5909</v>
      </c>
      <c r="F1650" s="34"/>
      <c r="G1650" s="34">
        <v>41535.51226851852</v>
      </c>
      <c r="I1650" t="s">
        <v>116</v>
      </c>
      <c r="J1650" t="s">
        <v>117</v>
      </c>
      <c r="Q1650" s="34">
        <v>41529.495706018519</v>
      </c>
      <c r="S1650" t="s">
        <v>107</v>
      </c>
      <c r="U1650" t="s">
        <v>103</v>
      </c>
      <c r="Y1650" t="s">
        <v>1450</v>
      </c>
      <c r="Z1650" t="s">
        <v>103</v>
      </c>
      <c r="AA1650" s="34">
        <v>41526.745706018519</v>
      </c>
      <c r="AB1650" t="s">
        <v>109</v>
      </c>
      <c r="AC1650" s="34">
        <v>41528.790358796294</v>
      </c>
      <c r="AD1650" t="s">
        <v>508</v>
      </c>
      <c r="AE1650" t="s">
        <v>111</v>
      </c>
      <c r="AF1650" t="s">
        <v>103</v>
      </c>
      <c r="AG1650" t="s">
        <v>103</v>
      </c>
      <c r="AH1650" t="s">
        <v>103</v>
      </c>
      <c r="AI1650" t="s">
        <v>103</v>
      </c>
      <c r="AJ1650" t="s">
        <v>103</v>
      </c>
      <c r="AK1650" t="s">
        <v>1450</v>
      </c>
      <c r="AN1650" t="s">
        <v>1451</v>
      </c>
      <c r="AO1650" t="s">
        <v>1452</v>
      </c>
      <c r="AP1650">
        <v>7265939000127</v>
      </c>
    </row>
    <row r="1651" spans="1:42" x14ac:dyDescent="0.25">
      <c r="A1651" t="s">
        <v>2772</v>
      </c>
      <c r="B1651" t="s">
        <v>38</v>
      </c>
      <c r="C1651" t="s">
        <v>2773</v>
      </c>
      <c r="D1651">
        <v>2</v>
      </c>
      <c r="E1651" s="34" t="s">
        <v>5910</v>
      </c>
      <c r="F1651" s="34"/>
      <c r="G1651" s="34">
        <v>41532.054224537038</v>
      </c>
      <c r="I1651" t="s">
        <v>105</v>
      </c>
      <c r="J1651" t="s">
        <v>644</v>
      </c>
      <c r="Q1651" s="34">
        <v>41526.5</v>
      </c>
      <c r="S1651" t="s">
        <v>107</v>
      </c>
      <c r="U1651" t="s">
        <v>103</v>
      </c>
      <c r="Y1651" t="s">
        <v>1450</v>
      </c>
      <c r="Z1651" t="s">
        <v>103</v>
      </c>
      <c r="AA1651" s="34">
        <v>41521.812928240739</v>
      </c>
      <c r="AB1651" t="s">
        <v>109</v>
      </c>
      <c r="AC1651" s="34">
        <v>41528.815960648149</v>
      </c>
      <c r="AD1651" t="s">
        <v>110</v>
      </c>
      <c r="AE1651" t="s">
        <v>111</v>
      </c>
      <c r="AF1651" t="s">
        <v>103</v>
      </c>
      <c r="AG1651" t="s">
        <v>103</v>
      </c>
      <c r="AH1651" t="s">
        <v>103</v>
      </c>
      <c r="AI1651" t="s">
        <v>111</v>
      </c>
      <c r="AJ1651" t="s">
        <v>103</v>
      </c>
      <c r="AK1651" t="s">
        <v>1450</v>
      </c>
      <c r="AN1651" t="s">
        <v>1451</v>
      </c>
      <c r="AO1651" t="s">
        <v>1452</v>
      </c>
      <c r="AP1651">
        <v>11348600000161</v>
      </c>
    </row>
    <row r="1652" spans="1:42" x14ac:dyDescent="0.25">
      <c r="A1652" t="s">
        <v>2774</v>
      </c>
      <c r="B1652" t="s">
        <v>38</v>
      </c>
      <c r="C1652" t="s">
        <v>735</v>
      </c>
      <c r="D1652">
        <v>5</v>
      </c>
      <c r="E1652" s="34" t="s">
        <v>5911</v>
      </c>
      <c r="F1652" s="34"/>
      <c r="G1652" s="34">
        <v>41529.353252314817</v>
      </c>
      <c r="I1652" t="s">
        <v>105</v>
      </c>
      <c r="J1652" t="s">
        <v>106</v>
      </c>
      <c r="Q1652" s="34">
        <v>41528.54315972222</v>
      </c>
      <c r="S1652" t="s">
        <v>107</v>
      </c>
      <c r="U1652" t="s">
        <v>103</v>
      </c>
      <c r="Y1652" t="s">
        <v>1450</v>
      </c>
      <c r="Z1652" t="s">
        <v>103</v>
      </c>
      <c r="AA1652" s="34">
        <v>41526.376493055555</v>
      </c>
      <c r="AB1652" t="s">
        <v>109</v>
      </c>
      <c r="AC1652" s="34">
        <v>41528.855706018519</v>
      </c>
      <c r="AD1652" t="s">
        <v>110</v>
      </c>
      <c r="AE1652" t="s">
        <v>111</v>
      </c>
      <c r="AF1652" t="s">
        <v>103</v>
      </c>
      <c r="AG1652" t="s">
        <v>103</v>
      </c>
      <c r="AH1652" t="s">
        <v>103</v>
      </c>
      <c r="AI1652" t="s">
        <v>103</v>
      </c>
      <c r="AJ1652" t="s">
        <v>103</v>
      </c>
      <c r="AK1652" t="s">
        <v>1450</v>
      </c>
      <c r="AN1652" t="s">
        <v>1451</v>
      </c>
      <c r="AO1652" t="s">
        <v>1452</v>
      </c>
      <c r="AP1652">
        <v>13149019000146</v>
      </c>
    </row>
    <row r="1653" spans="1:42" x14ac:dyDescent="0.25">
      <c r="A1653" t="s">
        <v>2775</v>
      </c>
      <c r="B1653" t="s">
        <v>38</v>
      </c>
      <c r="C1653" t="s">
        <v>2776</v>
      </c>
      <c r="D1653">
        <v>2</v>
      </c>
      <c r="E1653" s="34" t="s">
        <v>5912</v>
      </c>
      <c r="F1653" s="34"/>
      <c r="G1653" s="34">
        <v>41529.384710648148</v>
      </c>
      <c r="I1653" t="s">
        <v>105</v>
      </c>
      <c r="J1653" t="s">
        <v>106</v>
      </c>
      <c r="Q1653" s="34">
        <v>41523.596388888887</v>
      </c>
      <c r="S1653" t="s">
        <v>107</v>
      </c>
      <c r="U1653" t="s">
        <v>103</v>
      </c>
      <c r="Y1653" t="s">
        <v>1450</v>
      </c>
      <c r="Z1653" t="s">
        <v>103</v>
      </c>
      <c r="AA1653" s="34">
        <v>41521.429722222223</v>
      </c>
      <c r="AB1653" t="s">
        <v>109</v>
      </c>
      <c r="AC1653" s="34">
        <v>41528.87295138889</v>
      </c>
      <c r="AD1653" t="s">
        <v>192</v>
      </c>
      <c r="AE1653" t="s">
        <v>103</v>
      </c>
      <c r="AF1653" t="s">
        <v>103</v>
      </c>
      <c r="AG1653" t="s">
        <v>103</v>
      </c>
      <c r="AH1653" t="s">
        <v>111</v>
      </c>
      <c r="AI1653" t="s">
        <v>111</v>
      </c>
      <c r="AJ1653" t="s">
        <v>103</v>
      </c>
      <c r="AK1653" t="s">
        <v>1450</v>
      </c>
      <c r="AN1653" t="s">
        <v>1451</v>
      </c>
      <c r="AO1653" t="s">
        <v>1452</v>
      </c>
      <c r="AP1653">
        <v>88209176000107</v>
      </c>
    </row>
    <row r="1654" spans="1:42" x14ac:dyDescent="0.25">
      <c r="A1654" t="s">
        <v>2777</v>
      </c>
      <c r="B1654" t="s">
        <v>38</v>
      </c>
      <c r="C1654" t="s">
        <v>2778</v>
      </c>
      <c r="D1654">
        <v>4</v>
      </c>
      <c r="E1654" s="34" t="s">
        <v>5913</v>
      </c>
      <c r="F1654" s="34"/>
      <c r="G1654" s="34">
        <v>41529.381458333337</v>
      </c>
      <c r="I1654" t="s">
        <v>105</v>
      </c>
      <c r="J1654" t="s">
        <v>145</v>
      </c>
      <c r="Q1654" s="34">
        <v>41527.657523148147</v>
      </c>
      <c r="S1654" t="s">
        <v>107</v>
      </c>
      <c r="U1654" t="s">
        <v>103</v>
      </c>
      <c r="Y1654" t="s">
        <v>1450</v>
      </c>
      <c r="Z1654" t="s">
        <v>103</v>
      </c>
      <c r="AA1654" s="34">
        <v>41523.490856481483</v>
      </c>
      <c r="AB1654" t="s">
        <v>109</v>
      </c>
      <c r="AC1654" s="34">
        <v>41528.942650462966</v>
      </c>
      <c r="AD1654" t="s">
        <v>110</v>
      </c>
      <c r="AE1654" t="s">
        <v>103</v>
      </c>
      <c r="AF1654" t="s">
        <v>103</v>
      </c>
      <c r="AG1654" t="s">
        <v>103</v>
      </c>
      <c r="AH1654" t="s">
        <v>111</v>
      </c>
      <c r="AI1654" t="s">
        <v>103</v>
      </c>
      <c r="AJ1654" t="s">
        <v>103</v>
      </c>
      <c r="AK1654" t="s">
        <v>1450</v>
      </c>
      <c r="AN1654" t="s">
        <v>1451</v>
      </c>
      <c r="AO1654" t="s">
        <v>1452</v>
      </c>
      <c r="AP1654">
        <v>12935588000154</v>
      </c>
    </row>
    <row r="1655" spans="1:42" x14ac:dyDescent="0.25">
      <c r="A1655" t="s">
        <v>2779</v>
      </c>
      <c r="B1655" t="s">
        <v>38</v>
      </c>
      <c r="C1655" t="s">
        <v>2780</v>
      </c>
      <c r="D1655">
        <v>6</v>
      </c>
      <c r="E1655" s="34" t="s">
        <v>5914</v>
      </c>
      <c r="F1655" s="34"/>
      <c r="G1655" s="34">
        <v>41529.362337962964</v>
      </c>
      <c r="I1655" t="s">
        <v>105</v>
      </c>
      <c r="J1655" t="s">
        <v>137</v>
      </c>
      <c r="Q1655" s="34">
        <v>41530.413506944446</v>
      </c>
      <c r="S1655" t="s">
        <v>107</v>
      </c>
      <c r="U1655" t="s">
        <v>103</v>
      </c>
      <c r="Y1655" t="s">
        <v>2651</v>
      </c>
      <c r="Z1655" t="s">
        <v>103</v>
      </c>
      <c r="AA1655" s="34">
        <v>41527.663506944446</v>
      </c>
      <c r="AB1655" t="s">
        <v>109</v>
      </c>
      <c r="AC1655" s="34">
        <v>41529.021921296298</v>
      </c>
      <c r="AD1655" t="s">
        <v>508</v>
      </c>
      <c r="AE1655" t="s">
        <v>111</v>
      </c>
      <c r="AF1655" t="s">
        <v>103</v>
      </c>
      <c r="AG1655" t="s">
        <v>103</v>
      </c>
      <c r="AH1655" t="s">
        <v>103</v>
      </c>
      <c r="AI1655" t="s">
        <v>103</v>
      </c>
      <c r="AJ1655" t="s">
        <v>103</v>
      </c>
      <c r="AK1655" t="s">
        <v>2651</v>
      </c>
      <c r="AN1655" t="s">
        <v>452</v>
      </c>
      <c r="AO1655" t="s">
        <v>2652</v>
      </c>
      <c r="AP1655">
        <v>17246049000121</v>
      </c>
    </row>
    <row r="1656" spans="1:42" x14ac:dyDescent="0.25">
      <c r="A1656" t="s">
        <v>2781</v>
      </c>
      <c r="B1656" t="s">
        <v>38</v>
      </c>
      <c r="C1656" t="s">
        <v>2782</v>
      </c>
      <c r="D1656">
        <v>6</v>
      </c>
      <c r="E1656" s="34" t="s">
        <v>5915</v>
      </c>
      <c r="F1656" s="34"/>
      <c r="G1656" s="34">
        <v>41530.464525462965</v>
      </c>
      <c r="I1656" t="s">
        <v>105</v>
      </c>
      <c r="J1656" t="s">
        <v>137</v>
      </c>
      <c r="Q1656" s="34">
        <v>41526.518692129626</v>
      </c>
      <c r="S1656" t="s">
        <v>107</v>
      </c>
      <c r="U1656" t="s">
        <v>103</v>
      </c>
      <c r="Y1656" t="s">
        <v>2651</v>
      </c>
      <c r="Z1656" t="s">
        <v>103</v>
      </c>
      <c r="AA1656" s="34">
        <v>41522.352025462962</v>
      </c>
      <c r="AB1656" t="s">
        <v>109</v>
      </c>
      <c r="AC1656" s="34">
        <v>41529.073333333334</v>
      </c>
      <c r="AD1656" t="s">
        <v>519</v>
      </c>
      <c r="AE1656" t="s">
        <v>111</v>
      </c>
      <c r="AF1656" t="s">
        <v>103</v>
      </c>
      <c r="AG1656" t="s">
        <v>111</v>
      </c>
      <c r="AH1656" t="s">
        <v>103</v>
      </c>
      <c r="AI1656" t="s">
        <v>103</v>
      </c>
      <c r="AJ1656" t="s">
        <v>103</v>
      </c>
      <c r="AK1656" t="s">
        <v>2651</v>
      </c>
      <c r="AN1656" t="s">
        <v>452</v>
      </c>
      <c r="AO1656" t="s">
        <v>2652</v>
      </c>
      <c r="AP1656">
        <v>41249921000170</v>
      </c>
    </row>
    <row r="1657" spans="1:42" x14ac:dyDescent="0.25">
      <c r="A1657" t="s">
        <v>2783</v>
      </c>
      <c r="B1657" t="s">
        <v>38</v>
      </c>
      <c r="C1657" t="s">
        <v>2312</v>
      </c>
      <c r="D1657">
        <v>1</v>
      </c>
      <c r="E1657" s="34" t="s">
        <v>5916</v>
      </c>
      <c r="F1657" s="34"/>
      <c r="G1657" s="34">
        <v>41533.763923611114</v>
      </c>
      <c r="I1657" t="s">
        <v>105</v>
      </c>
      <c r="J1657" t="s">
        <v>644</v>
      </c>
      <c r="Q1657" s="34">
        <v>41527.5</v>
      </c>
      <c r="S1657" t="s">
        <v>107</v>
      </c>
      <c r="U1657" t="s">
        <v>103</v>
      </c>
      <c r="Y1657" t="s">
        <v>1450</v>
      </c>
      <c r="Z1657" t="s">
        <v>103</v>
      </c>
      <c r="AA1657" s="34">
        <v>41522.773460648146</v>
      </c>
      <c r="AB1657" t="s">
        <v>109</v>
      </c>
      <c r="AC1657" s="34">
        <v>41529.649988425925</v>
      </c>
      <c r="AD1657" t="s">
        <v>110</v>
      </c>
      <c r="AE1657" t="s">
        <v>111</v>
      </c>
      <c r="AF1657" t="s">
        <v>103</v>
      </c>
      <c r="AG1657" t="s">
        <v>103</v>
      </c>
      <c r="AH1657" t="s">
        <v>103</v>
      </c>
      <c r="AI1657" t="s">
        <v>111</v>
      </c>
      <c r="AJ1657" t="s">
        <v>103</v>
      </c>
      <c r="AK1657" t="s">
        <v>1450</v>
      </c>
      <c r="AM1657">
        <v>14117846000110</v>
      </c>
      <c r="AN1657" t="s">
        <v>1451</v>
      </c>
      <c r="AO1657" t="s">
        <v>1452</v>
      </c>
      <c r="AP1657">
        <v>14117846000110</v>
      </c>
    </row>
    <row r="1658" spans="1:42" x14ac:dyDescent="0.25">
      <c r="A1658" t="s">
        <v>2784</v>
      </c>
      <c r="B1658" t="s">
        <v>38</v>
      </c>
      <c r="C1658" t="s">
        <v>2785</v>
      </c>
      <c r="D1658">
        <v>1</v>
      </c>
      <c r="E1658" s="34" t="s">
        <v>5917</v>
      </c>
      <c r="F1658" s="34"/>
      <c r="G1658" s="34">
        <v>41530.390856481485</v>
      </c>
      <c r="I1658" t="s">
        <v>105</v>
      </c>
      <c r="J1658" t="s">
        <v>191</v>
      </c>
      <c r="Q1658" s="34">
        <v>41527.5</v>
      </c>
      <c r="S1658" t="s">
        <v>107</v>
      </c>
      <c r="U1658" t="s">
        <v>103</v>
      </c>
      <c r="Y1658" t="s">
        <v>1450</v>
      </c>
      <c r="Z1658" t="s">
        <v>103</v>
      </c>
      <c r="AA1658" s="34">
        <v>41522.77270833333</v>
      </c>
      <c r="AB1658" t="s">
        <v>109</v>
      </c>
      <c r="AC1658" s="34">
        <v>41529.691122685188</v>
      </c>
      <c r="AD1658" t="s">
        <v>192</v>
      </c>
      <c r="AE1658" t="s">
        <v>103</v>
      </c>
      <c r="AF1658" t="s">
        <v>103</v>
      </c>
      <c r="AG1658" t="s">
        <v>103</v>
      </c>
      <c r="AH1658" t="s">
        <v>111</v>
      </c>
      <c r="AI1658" t="s">
        <v>111</v>
      </c>
      <c r="AJ1658" t="s">
        <v>103</v>
      </c>
      <c r="AK1658" t="s">
        <v>1450</v>
      </c>
      <c r="AM1658">
        <v>2912086000235</v>
      </c>
      <c r="AN1658" t="s">
        <v>1451</v>
      </c>
      <c r="AO1658" t="s">
        <v>1452</v>
      </c>
      <c r="AP1658">
        <v>2912086000235</v>
      </c>
    </row>
    <row r="1659" spans="1:42" x14ac:dyDescent="0.25">
      <c r="A1659" t="s">
        <v>2786</v>
      </c>
      <c r="B1659" t="s">
        <v>38</v>
      </c>
      <c r="C1659" t="s">
        <v>2787</v>
      </c>
      <c r="D1659">
        <v>1</v>
      </c>
      <c r="E1659" s="34" t="s">
        <v>5918</v>
      </c>
      <c r="F1659" s="34"/>
      <c r="G1659" s="34">
        <v>41530.581655092596</v>
      </c>
      <c r="I1659" t="s">
        <v>105</v>
      </c>
      <c r="J1659" t="s">
        <v>106</v>
      </c>
      <c r="Q1659" s="34">
        <v>41526.604490740741</v>
      </c>
      <c r="S1659" t="s">
        <v>107</v>
      </c>
      <c r="U1659" t="s">
        <v>103</v>
      </c>
      <c r="Y1659" t="s">
        <v>1450</v>
      </c>
      <c r="Z1659" t="s">
        <v>103</v>
      </c>
      <c r="AA1659" s="34">
        <v>41522.437824074077</v>
      </c>
      <c r="AB1659" t="s">
        <v>109</v>
      </c>
      <c r="AC1659" s="34">
        <v>41529.709664351853</v>
      </c>
      <c r="AD1659" t="s">
        <v>192</v>
      </c>
      <c r="AE1659" t="s">
        <v>111</v>
      </c>
      <c r="AF1659" t="s">
        <v>103</v>
      </c>
      <c r="AG1659" t="s">
        <v>103</v>
      </c>
      <c r="AH1659" t="s">
        <v>103</v>
      </c>
      <c r="AI1659" t="s">
        <v>111</v>
      </c>
      <c r="AJ1659" t="s">
        <v>103</v>
      </c>
      <c r="AK1659" t="s">
        <v>1450</v>
      </c>
      <c r="AM1659">
        <v>834514000142</v>
      </c>
      <c r="AN1659" t="s">
        <v>1451</v>
      </c>
      <c r="AO1659" t="s">
        <v>1452</v>
      </c>
      <c r="AP1659">
        <v>834514000142</v>
      </c>
    </row>
    <row r="1660" spans="1:42" x14ac:dyDescent="0.25">
      <c r="A1660" t="s">
        <v>2788</v>
      </c>
      <c r="B1660" t="s">
        <v>38</v>
      </c>
      <c r="C1660" t="s">
        <v>2789</v>
      </c>
      <c r="D1660">
        <v>1</v>
      </c>
      <c r="E1660" s="34" t="s">
        <v>5919</v>
      </c>
      <c r="F1660" s="34"/>
      <c r="G1660" s="34">
        <v>41529.753750000003</v>
      </c>
      <c r="I1660" t="s">
        <v>116</v>
      </c>
      <c r="J1660" t="s">
        <v>117</v>
      </c>
      <c r="Q1660" s="34">
        <v>41527.5</v>
      </c>
      <c r="S1660" t="s">
        <v>107</v>
      </c>
      <c r="U1660" t="s">
        <v>103</v>
      </c>
      <c r="Y1660" t="s">
        <v>1450</v>
      </c>
      <c r="Z1660" t="s">
        <v>103</v>
      </c>
      <c r="AA1660" s="34">
        <v>41522.773159722223</v>
      </c>
      <c r="AB1660" t="s">
        <v>109</v>
      </c>
      <c r="AC1660" s="34">
        <v>41529.753750000003</v>
      </c>
      <c r="AD1660" t="s">
        <v>110</v>
      </c>
      <c r="AE1660" t="s">
        <v>111</v>
      </c>
      <c r="AF1660" t="s">
        <v>103</v>
      </c>
      <c r="AG1660" t="s">
        <v>103</v>
      </c>
      <c r="AH1660" t="s">
        <v>103</v>
      </c>
      <c r="AI1660" t="s">
        <v>111</v>
      </c>
      <c r="AJ1660" t="s">
        <v>103</v>
      </c>
      <c r="AK1660" t="s">
        <v>1450</v>
      </c>
      <c r="AN1660" t="s">
        <v>1451</v>
      </c>
      <c r="AO1660" t="s">
        <v>1452</v>
      </c>
      <c r="AP1660">
        <v>7552190000107</v>
      </c>
    </row>
    <row r="1661" spans="1:42" x14ac:dyDescent="0.25">
      <c r="A1661" t="s">
        <v>2790</v>
      </c>
      <c r="B1661" t="s">
        <v>38</v>
      </c>
      <c r="C1661" t="s">
        <v>2791</v>
      </c>
      <c r="D1661">
        <v>1</v>
      </c>
      <c r="E1661" s="34" t="s">
        <v>5920</v>
      </c>
      <c r="F1661" s="34"/>
      <c r="G1661" s="34">
        <v>41529.813726851855</v>
      </c>
      <c r="I1661" t="s">
        <v>116</v>
      </c>
      <c r="J1661" t="s">
        <v>117</v>
      </c>
      <c r="Q1661" s="34">
        <v>41527.5</v>
      </c>
      <c r="S1661" t="s">
        <v>107</v>
      </c>
      <c r="U1661" t="s">
        <v>103</v>
      </c>
      <c r="Y1661" t="s">
        <v>1450</v>
      </c>
      <c r="Z1661" t="s">
        <v>103</v>
      </c>
      <c r="AA1661" s="34">
        <v>41522.773368055554</v>
      </c>
      <c r="AB1661" t="s">
        <v>109</v>
      </c>
      <c r="AC1661" s="34">
        <v>41529.813726851855</v>
      </c>
      <c r="AD1661" t="s">
        <v>110</v>
      </c>
      <c r="AE1661" t="s">
        <v>111</v>
      </c>
      <c r="AF1661" t="s">
        <v>103</v>
      </c>
      <c r="AG1661" t="s">
        <v>103</v>
      </c>
      <c r="AH1661" t="s">
        <v>103</v>
      </c>
      <c r="AI1661" t="s">
        <v>111</v>
      </c>
      <c r="AJ1661" t="s">
        <v>103</v>
      </c>
      <c r="AK1661" t="s">
        <v>1450</v>
      </c>
      <c r="AN1661" t="s">
        <v>1451</v>
      </c>
      <c r="AO1661" t="s">
        <v>1452</v>
      </c>
      <c r="AP1661">
        <v>7552190000107</v>
      </c>
    </row>
    <row r="1662" spans="1:42" x14ac:dyDescent="0.25">
      <c r="A1662" t="s">
        <v>2792</v>
      </c>
      <c r="B1662" t="s">
        <v>38</v>
      </c>
      <c r="C1662" t="s">
        <v>2793</v>
      </c>
      <c r="D1662">
        <v>1</v>
      </c>
      <c r="E1662" s="34" t="s">
        <v>5921</v>
      </c>
      <c r="F1662" s="34"/>
      <c r="G1662" s="34">
        <v>41530.434618055559</v>
      </c>
      <c r="I1662" t="s">
        <v>105</v>
      </c>
      <c r="J1662" t="s">
        <v>106</v>
      </c>
      <c r="Q1662" s="34">
        <v>41527.366678240738</v>
      </c>
      <c r="S1662" t="s">
        <v>107</v>
      </c>
      <c r="U1662" t="s">
        <v>103</v>
      </c>
      <c r="Y1662" t="s">
        <v>1450</v>
      </c>
      <c r="Z1662" t="s">
        <v>103</v>
      </c>
      <c r="AA1662" s="34">
        <v>41522.616678240738</v>
      </c>
      <c r="AB1662" t="s">
        <v>109</v>
      </c>
      <c r="AC1662" s="34">
        <v>41529.839918981481</v>
      </c>
      <c r="AD1662" t="s">
        <v>192</v>
      </c>
      <c r="AE1662" t="s">
        <v>111</v>
      </c>
      <c r="AF1662" t="s">
        <v>103</v>
      </c>
      <c r="AG1662" t="s">
        <v>103</v>
      </c>
      <c r="AH1662" t="s">
        <v>103</v>
      </c>
      <c r="AI1662" t="s">
        <v>111</v>
      </c>
      <c r="AJ1662" t="s">
        <v>103</v>
      </c>
      <c r="AK1662" t="s">
        <v>1450</v>
      </c>
      <c r="AM1662">
        <v>13690971000152</v>
      </c>
      <c r="AN1662" t="s">
        <v>1451</v>
      </c>
      <c r="AO1662" t="s">
        <v>1452</v>
      </c>
      <c r="AP1662">
        <v>13690971000152</v>
      </c>
    </row>
    <row r="1663" spans="1:42" x14ac:dyDescent="0.25">
      <c r="A1663" t="s">
        <v>2794</v>
      </c>
      <c r="B1663" t="s">
        <v>38</v>
      </c>
      <c r="C1663" t="s">
        <v>2795</v>
      </c>
      <c r="D1663">
        <v>1</v>
      </c>
      <c r="E1663" s="34" t="s">
        <v>5922</v>
      </c>
      <c r="F1663" s="34"/>
      <c r="G1663" s="34">
        <v>41530.384629629632</v>
      </c>
      <c r="I1663" t="s">
        <v>105</v>
      </c>
      <c r="J1663" t="s">
        <v>106</v>
      </c>
      <c r="Q1663" s="34">
        <v>41526.723634259259</v>
      </c>
      <c r="S1663" t="s">
        <v>107</v>
      </c>
      <c r="U1663" t="s">
        <v>103</v>
      </c>
      <c r="Y1663" t="s">
        <v>1450</v>
      </c>
      <c r="Z1663" t="s">
        <v>103</v>
      </c>
      <c r="AA1663" s="34">
        <v>41522.556967592594</v>
      </c>
      <c r="AB1663" t="s">
        <v>109</v>
      </c>
      <c r="AC1663" s="34">
        <v>41529.862349537034</v>
      </c>
      <c r="AD1663" t="s">
        <v>192</v>
      </c>
      <c r="AE1663" t="s">
        <v>111</v>
      </c>
      <c r="AF1663" t="s">
        <v>103</v>
      </c>
      <c r="AG1663" t="s">
        <v>103</v>
      </c>
      <c r="AH1663" t="s">
        <v>103</v>
      </c>
      <c r="AI1663" t="s">
        <v>111</v>
      </c>
      <c r="AJ1663" t="s">
        <v>103</v>
      </c>
      <c r="AK1663" t="s">
        <v>1450</v>
      </c>
      <c r="AM1663">
        <v>7331294000183</v>
      </c>
      <c r="AN1663" t="s">
        <v>1451</v>
      </c>
      <c r="AO1663" t="s">
        <v>1452</v>
      </c>
      <c r="AP1663">
        <v>7331294000183</v>
      </c>
    </row>
    <row r="1664" spans="1:42" x14ac:dyDescent="0.25">
      <c r="A1664" t="s">
        <v>2796</v>
      </c>
      <c r="B1664" t="s">
        <v>38</v>
      </c>
      <c r="C1664" t="s">
        <v>2797</v>
      </c>
      <c r="D1664">
        <v>4</v>
      </c>
      <c r="E1664" s="34" t="s">
        <v>5923</v>
      </c>
      <c r="F1664" s="34"/>
      <c r="G1664" s="34">
        <v>41530.643506944441</v>
      </c>
      <c r="I1664" t="s">
        <v>105</v>
      </c>
      <c r="J1664" t="s">
        <v>106</v>
      </c>
      <c r="Q1664" s="34">
        <v>41526.5</v>
      </c>
      <c r="S1664" t="s">
        <v>107</v>
      </c>
      <c r="U1664" t="s">
        <v>103</v>
      </c>
      <c r="Y1664" t="s">
        <v>1450</v>
      </c>
      <c r="Z1664" t="s">
        <v>103</v>
      </c>
      <c r="AA1664" s="34">
        <v>41521.789629629631</v>
      </c>
      <c r="AB1664" t="s">
        <v>109</v>
      </c>
      <c r="AC1664" s="34">
        <v>41529.87572916667</v>
      </c>
      <c r="AD1664" t="s">
        <v>192</v>
      </c>
      <c r="AE1664" t="s">
        <v>111</v>
      </c>
      <c r="AF1664" t="s">
        <v>103</v>
      </c>
      <c r="AG1664" t="s">
        <v>103</v>
      </c>
      <c r="AH1664" t="s">
        <v>103</v>
      </c>
      <c r="AI1664" t="s">
        <v>111</v>
      </c>
      <c r="AJ1664" t="s">
        <v>103</v>
      </c>
      <c r="AK1664" t="s">
        <v>1450</v>
      </c>
      <c r="AN1664" t="s">
        <v>1451</v>
      </c>
      <c r="AO1664" t="s">
        <v>1452</v>
      </c>
      <c r="AP1664">
        <v>94813102000250</v>
      </c>
    </row>
    <row r="1665" spans="1:42" x14ac:dyDescent="0.25">
      <c r="A1665" t="s">
        <v>2798</v>
      </c>
      <c r="B1665" t="s">
        <v>38</v>
      </c>
      <c r="C1665" t="s">
        <v>1781</v>
      </c>
      <c r="D1665">
        <v>1</v>
      </c>
      <c r="E1665" s="34" t="s">
        <v>5924</v>
      </c>
      <c r="F1665" s="34"/>
      <c r="G1665" s="34">
        <v>41530.392858796295</v>
      </c>
      <c r="I1665" t="s">
        <v>105</v>
      </c>
      <c r="J1665" t="s">
        <v>106</v>
      </c>
      <c r="Q1665" s="34">
        <v>41527.456076388888</v>
      </c>
      <c r="S1665" t="s">
        <v>107</v>
      </c>
      <c r="U1665" t="s">
        <v>103</v>
      </c>
      <c r="Y1665" t="s">
        <v>1450</v>
      </c>
      <c r="Z1665" t="s">
        <v>103</v>
      </c>
      <c r="AA1665" s="34">
        <v>41522.706076388888</v>
      </c>
      <c r="AB1665" t="s">
        <v>109</v>
      </c>
      <c r="AC1665" s="34">
        <v>41529.892152777778</v>
      </c>
      <c r="AD1665" t="s">
        <v>110</v>
      </c>
      <c r="AE1665" t="s">
        <v>111</v>
      </c>
      <c r="AF1665" t="s">
        <v>103</v>
      </c>
      <c r="AG1665" t="s">
        <v>103</v>
      </c>
      <c r="AH1665" t="s">
        <v>103</v>
      </c>
      <c r="AI1665" t="s">
        <v>111</v>
      </c>
      <c r="AJ1665" t="s">
        <v>103</v>
      </c>
      <c r="AK1665" t="s">
        <v>1450</v>
      </c>
      <c r="AM1665">
        <v>3536754000159</v>
      </c>
      <c r="AN1665" t="s">
        <v>1451</v>
      </c>
      <c r="AO1665" t="s">
        <v>1452</v>
      </c>
      <c r="AP1665">
        <v>3536754000159</v>
      </c>
    </row>
    <row r="1666" spans="1:42" x14ac:dyDescent="0.25">
      <c r="A1666" t="s">
        <v>2799</v>
      </c>
      <c r="B1666" t="s">
        <v>38</v>
      </c>
      <c r="C1666" t="s">
        <v>2800</v>
      </c>
      <c r="D1666">
        <v>1</v>
      </c>
      <c r="E1666" s="34" t="s">
        <v>5925</v>
      </c>
      <c r="F1666" s="34"/>
      <c r="G1666" s="34">
        <v>41530.691030092596</v>
      </c>
      <c r="I1666" t="s">
        <v>105</v>
      </c>
      <c r="J1666" t="s">
        <v>106</v>
      </c>
      <c r="Q1666" s="34">
        <v>41527.427974537037</v>
      </c>
      <c r="S1666" t="s">
        <v>107</v>
      </c>
      <c r="U1666" t="s">
        <v>103</v>
      </c>
      <c r="Y1666" t="s">
        <v>1450</v>
      </c>
      <c r="Z1666" t="s">
        <v>103</v>
      </c>
      <c r="AA1666" s="34">
        <v>41522.677974537037</v>
      </c>
      <c r="AB1666" t="s">
        <v>109</v>
      </c>
      <c r="AC1666" s="34">
        <v>41529.910324074073</v>
      </c>
      <c r="AD1666" t="s">
        <v>192</v>
      </c>
      <c r="AE1666" t="s">
        <v>111</v>
      </c>
      <c r="AF1666" t="s">
        <v>103</v>
      </c>
      <c r="AG1666" t="s">
        <v>103</v>
      </c>
      <c r="AH1666" t="s">
        <v>103</v>
      </c>
      <c r="AI1666" t="s">
        <v>111</v>
      </c>
      <c r="AJ1666" t="s">
        <v>103</v>
      </c>
      <c r="AK1666" t="s">
        <v>1450</v>
      </c>
      <c r="AM1666">
        <v>89907737000104</v>
      </c>
      <c r="AN1666" t="s">
        <v>1451</v>
      </c>
      <c r="AO1666" t="s">
        <v>1452</v>
      </c>
      <c r="AP1666">
        <v>89907737000104</v>
      </c>
    </row>
    <row r="1667" spans="1:42" x14ac:dyDescent="0.25">
      <c r="A1667" t="s">
        <v>2801</v>
      </c>
      <c r="B1667" t="s">
        <v>38</v>
      </c>
      <c r="C1667" t="s">
        <v>2802</v>
      </c>
      <c r="D1667">
        <v>1</v>
      </c>
      <c r="E1667" s="34" t="s">
        <v>5926</v>
      </c>
      <c r="F1667" s="34"/>
      <c r="G1667" s="34">
        <v>41530.3671875</v>
      </c>
      <c r="I1667" t="s">
        <v>105</v>
      </c>
      <c r="J1667" t="s">
        <v>106</v>
      </c>
      <c r="Q1667" s="34">
        <v>41526.654745370368</v>
      </c>
      <c r="S1667" t="s">
        <v>107</v>
      </c>
      <c r="U1667" t="s">
        <v>103</v>
      </c>
      <c r="Y1667" t="s">
        <v>1450</v>
      </c>
      <c r="Z1667" t="s">
        <v>103</v>
      </c>
      <c r="AA1667" s="34">
        <v>41522.488078703704</v>
      </c>
      <c r="AB1667" t="s">
        <v>109</v>
      </c>
      <c r="AC1667" s="34">
        <v>41529.91810185185</v>
      </c>
      <c r="AD1667" t="s">
        <v>192</v>
      </c>
      <c r="AE1667" t="s">
        <v>111</v>
      </c>
      <c r="AF1667" t="s">
        <v>103</v>
      </c>
      <c r="AG1667" t="s">
        <v>103</v>
      </c>
      <c r="AH1667" t="s">
        <v>103</v>
      </c>
      <c r="AI1667" t="s">
        <v>111</v>
      </c>
      <c r="AJ1667" t="s">
        <v>103</v>
      </c>
      <c r="AK1667" t="s">
        <v>1450</v>
      </c>
      <c r="AM1667">
        <v>7331294000183</v>
      </c>
      <c r="AN1667" t="s">
        <v>1451</v>
      </c>
      <c r="AO1667" t="s">
        <v>1452</v>
      </c>
      <c r="AP1667">
        <v>7331294000183</v>
      </c>
    </row>
    <row r="1668" spans="1:42" x14ac:dyDescent="0.25">
      <c r="A1668" t="s">
        <v>2803</v>
      </c>
      <c r="B1668" t="s">
        <v>38</v>
      </c>
      <c r="C1668" t="s">
        <v>2804</v>
      </c>
      <c r="D1668">
        <v>1</v>
      </c>
      <c r="E1668" s="34" t="s">
        <v>5927</v>
      </c>
      <c r="F1668" s="34" t="s">
        <v>5927</v>
      </c>
      <c r="G1668" s="34">
        <v>41534.47556712963</v>
      </c>
      <c r="I1668" t="s">
        <v>105</v>
      </c>
      <c r="J1668" t="s">
        <v>106</v>
      </c>
      <c r="Q1668" s="34">
        <v>41527.480046296296</v>
      </c>
      <c r="S1668" t="s">
        <v>107</v>
      </c>
      <c r="U1668" t="s">
        <v>103</v>
      </c>
      <c r="Y1668" t="s">
        <v>1450</v>
      </c>
      <c r="Z1668" t="s">
        <v>103</v>
      </c>
      <c r="AA1668" s="34">
        <v>41522.730046296296</v>
      </c>
      <c r="AB1668" t="s">
        <v>109</v>
      </c>
      <c r="AC1668" s="34">
        <v>41529.932939814818</v>
      </c>
      <c r="AD1668" t="s">
        <v>192</v>
      </c>
      <c r="AE1668" t="s">
        <v>111</v>
      </c>
      <c r="AF1668" t="s">
        <v>103</v>
      </c>
      <c r="AG1668" t="s">
        <v>103</v>
      </c>
      <c r="AH1668" t="s">
        <v>103</v>
      </c>
      <c r="AI1668" t="s">
        <v>111</v>
      </c>
      <c r="AJ1668" t="s">
        <v>103</v>
      </c>
      <c r="AK1668" t="s">
        <v>1450</v>
      </c>
      <c r="AM1668">
        <v>11331763000131</v>
      </c>
      <c r="AN1668" t="s">
        <v>1451</v>
      </c>
      <c r="AO1668" t="s">
        <v>1452</v>
      </c>
      <c r="AP1668">
        <v>11331763000131</v>
      </c>
    </row>
    <row r="1669" spans="1:42" x14ac:dyDescent="0.25">
      <c r="A1669" t="s">
        <v>2805</v>
      </c>
      <c r="B1669" t="s">
        <v>38</v>
      </c>
      <c r="C1669" t="s">
        <v>2806</v>
      </c>
      <c r="D1669">
        <v>1</v>
      </c>
      <c r="E1669" s="34" t="s">
        <v>5928</v>
      </c>
      <c r="F1669" s="34"/>
      <c r="G1669" s="34">
        <v>41530.36241898148</v>
      </c>
      <c r="I1669" t="s">
        <v>105</v>
      </c>
      <c r="J1669" t="s">
        <v>339</v>
      </c>
      <c r="Q1669" s="34">
        <v>41528.5</v>
      </c>
      <c r="S1669" t="s">
        <v>107</v>
      </c>
      <c r="U1669" t="s">
        <v>103</v>
      </c>
      <c r="Y1669" t="s">
        <v>1450</v>
      </c>
      <c r="Z1669" t="s">
        <v>103</v>
      </c>
      <c r="AA1669" s="34">
        <v>41523.802974537037</v>
      </c>
      <c r="AB1669" t="s">
        <v>109</v>
      </c>
      <c r="AC1669" s="34">
        <v>41529.95716435185</v>
      </c>
      <c r="AD1669" t="s">
        <v>198</v>
      </c>
      <c r="AE1669" t="s">
        <v>103</v>
      </c>
      <c r="AF1669" t="s">
        <v>103</v>
      </c>
      <c r="AG1669" t="s">
        <v>103</v>
      </c>
      <c r="AH1669" t="s">
        <v>111</v>
      </c>
      <c r="AI1669" t="s">
        <v>103</v>
      </c>
      <c r="AJ1669" t="s">
        <v>103</v>
      </c>
      <c r="AK1669" t="s">
        <v>1450</v>
      </c>
      <c r="AN1669" t="s">
        <v>1451</v>
      </c>
      <c r="AO1669" t="s">
        <v>1452</v>
      </c>
      <c r="AP1669">
        <v>8496659000192</v>
      </c>
    </row>
    <row r="1670" spans="1:42" x14ac:dyDescent="0.25">
      <c r="A1670" t="s">
        <v>2807</v>
      </c>
      <c r="B1670" t="s">
        <v>38</v>
      </c>
      <c r="C1670" t="s">
        <v>735</v>
      </c>
      <c r="D1670">
        <v>7</v>
      </c>
      <c r="E1670" s="34" t="s">
        <v>5929</v>
      </c>
      <c r="F1670" s="34"/>
      <c r="G1670" s="34">
        <v>41533.378020833334</v>
      </c>
      <c r="I1670" t="s">
        <v>105</v>
      </c>
      <c r="J1670" t="s">
        <v>321</v>
      </c>
      <c r="Q1670" s="34">
        <v>41534.42460648148</v>
      </c>
      <c r="S1670" t="s">
        <v>107</v>
      </c>
      <c r="U1670" t="s">
        <v>103</v>
      </c>
      <c r="Y1670" t="s">
        <v>2633</v>
      </c>
      <c r="Z1670" t="s">
        <v>103</v>
      </c>
      <c r="AA1670" s="34">
        <v>41529.67460648148</v>
      </c>
      <c r="AB1670" t="s">
        <v>109</v>
      </c>
      <c r="AC1670" s="34">
        <v>41531.02884259259</v>
      </c>
      <c r="AD1670" t="s">
        <v>110</v>
      </c>
      <c r="AE1670" t="s">
        <v>111</v>
      </c>
      <c r="AF1670" t="s">
        <v>103</v>
      </c>
      <c r="AG1670" t="s">
        <v>103</v>
      </c>
      <c r="AH1670" t="s">
        <v>103</v>
      </c>
      <c r="AI1670" t="s">
        <v>103</v>
      </c>
      <c r="AJ1670" t="s">
        <v>103</v>
      </c>
      <c r="AK1670" t="s">
        <v>2633</v>
      </c>
      <c r="AN1670" t="s">
        <v>2634</v>
      </c>
      <c r="AO1670" t="s">
        <v>2635</v>
      </c>
      <c r="AP1670">
        <v>13149019000146</v>
      </c>
    </row>
    <row r="1671" spans="1:42" x14ac:dyDescent="0.25">
      <c r="A1671" t="s">
        <v>2808</v>
      </c>
      <c r="B1671" t="s">
        <v>38</v>
      </c>
      <c r="C1671" t="s">
        <v>2809</v>
      </c>
      <c r="D1671">
        <v>3</v>
      </c>
      <c r="E1671" s="34" t="s">
        <v>5930</v>
      </c>
      <c r="F1671" s="34"/>
      <c r="G1671" s="34">
        <v>41533.708124999997</v>
      </c>
      <c r="I1671" t="s">
        <v>105</v>
      </c>
      <c r="J1671" t="s">
        <v>316</v>
      </c>
      <c r="Q1671" s="34">
        <v>41533.657071759262</v>
      </c>
      <c r="S1671" t="s">
        <v>107</v>
      </c>
      <c r="U1671" t="s">
        <v>103</v>
      </c>
      <c r="Y1671" t="s">
        <v>2810</v>
      </c>
      <c r="Z1671" t="s">
        <v>103</v>
      </c>
      <c r="AA1671" s="34">
        <v>41529.490405092591</v>
      </c>
      <c r="AB1671" t="s">
        <v>109</v>
      </c>
      <c r="AC1671" s="34">
        <v>41531.44091435185</v>
      </c>
      <c r="AD1671" t="s">
        <v>192</v>
      </c>
      <c r="AE1671" t="s">
        <v>111</v>
      </c>
      <c r="AF1671" t="s">
        <v>103</v>
      </c>
      <c r="AG1671" t="s">
        <v>103</v>
      </c>
      <c r="AH1671" t="s">
        <v>103</v>
      </c>
      <c r="AI1671" t="s">
        <v>103</v>
      </c>
      <c r="AJ1671" t="s">
        <v>103</v>
      </c>
      <c r="AK1671" t="s">
        <v>2810</v>
      </c>
      <c r="AN1671" t="s">
        <v>2811</v>
      </c>
      <c r="AO1671" t="s">
        <v>2812</v>
      </c>
      <c r="AP1671">
        <v>94792629000165</v>
      </c>
    </row>
    <row r="1672" spans="1:42" x14ac:dyDescent="0.25">
      <c r="A1672" t="s">
        <v>2813</v>
      </c>
      <c r="B1672" t="s">
        <v>38</v>
      </c>
      <c r="C1672" t="s">
        <v>2814</v>
      </c>
      <c r="D1672">
        <v>1</v>
      </c>
      <c r="E1672" s="34" t="s">
        <v>5931</v>
      </c>
      <c r="F1672" s="34"/>
      <c r="G1672" s="34">
        <v>41542.376782407409</v>
      </c>
      <c r="I1672" t="s">
        <v>105</v>
      </c>
      <c r="J1672" t="s">
        <v>306</v>
      </c>
      <c r="Q1672" s="34">
        <v>41530.445474537039</v>
      </c>
      <c r="S1672" t="s">
        <v>107</v>
      </c>
      <c r="U1672" t="s">
        <v>103</v>
      </c>
      <c r="Y1672" t="s">
        <v>1450</v>
      </c>
      <c r="Z1672" t="s">
        <v>103</v>
      </c>
      <c r="AA1672" s="34">
        <v>41527.695474537039</v>
      </c>
      <c r="AB1672" t="s">
        <v>109</v>
      </c>
      <c r="AC1672" s="34">
        <v>41531.514317129629</v>
      </c>
      <c r="AD1672" t="s">
        <v>192</v>
      </c>
      <c r="AE1672" t="s">
        <v>103</v>
      </c>
      <c r="AF1672" t="s">
        <v>103</v>
      </c>
      <c r="AG1672" t="s">
        <v>103</v>
      </c>
      <c r="AH1672" t="s">
        <v>111</v>
      </c>
      <c r="AI1672" t="s">
        <v>103</v>
      </c>
      <c r="AJ1672" t="s">
        <v>103</v>
      </c>
      <c r="AK1672" t="s">
        <v>1450</v>
      </c>
      <c r="AM1672">
        <v>95437281000150</v>
      </c>
      <c r="AN1672" t="s">
        <v>1451</v>
      </c>
      <c r="AO1672" t="s">
        <v>1452</v>
      </c>
      <c r="AP1672">
        <v>95437281000150</v>
      </c>
    </row>
    <row r="1673" spans="1:42" x14ac:dyDescent="0.25">
      <c r="A1673" t="s">
        <v>2815</v>
      </c>
      <c r="B1673" t="s">
        <v>38</v>
      </c>
      <c r="C1673" t="s">
        <v>2816</v>
      </c>
      <c r="D1673">
        <v>1</v>
      </c>
      <c r="E1673" s="34" t="s">
        <v>5932</v>
      </c>
      <c r="F1673" s="34"/>
      <c r="G1673" s="34">
        <v>41533.647152777776</v>
      </c>
      <c r="I1673" t="s">
        <v>105</v>
      </c>
      <c r="J1673" t="s">
        <v>306</v>
      </c>
      <c r="Q1673" s="34">
        <v>41530.435949074075</v>
      </c>
      <c r="S1673" t="s">
        <v>107</v>
      </c>
      <c r="U1673" t="s">
        <v>103</v>
      </c>
      <c r="Y1673" t="s">
        <v>1450</v>
      </c>
      <c r="Z1673" t="s">
        <v>103</v>
      </c>
      <c r="AA1673" s="34">
        <v>41527.685949074075</v>
      </c>
      <c r="AB1673" t="s">
        <v>109</v>
      </c>
      <c r="AC1673" s="34">
        <v>41531.526064814818</v>
      </c>
      <c r="AD1673" t="s">
        <v>192</v>
      </c>
      <c r="AE1673" t="s">
        <v>103</v>
      </c>
      <c r="AF1673" t="s">
        <v>103</v>
      </c>
      <c r="AG1673" t="s">
        <v>103</v>
      </c>
      <c r="AH1673" t="s">
        <v>111</v>
      </c>
      <c r="AI1673" t="s">
        <v>103</v>
      </c>
      <c r="AJ1673" t="s">
        <v>103</v>
      </c>
      <c r="AK1673" t="s">
        <v>1450</v>
      </c>
      <c r="AN1673" t="s">
        <v>1451</v>
      </c>
      <c r="AO1673" t="s">
        <v>1452</v>
      </c>
      <c r="AP1673">
        <v>8762025000134</v>
      </c>
    </row>
    <row r="1674" spans="1:42" x14ac:dyDescent="0.25">
      <c r="A1674" t="s">
        <v>2817</v>
      </c>
      <c r="B1674" t="s">
        <v>38</v>
      </c>
      <c r="C1674" t="s">
        <v>2818</v>
      </c>
      <c r="D1674">
        <v>1</v>
      </c>
      <c r="E1674" s="34" t="s">
        <v>5933</v>
      </c>
      <c r="F1674" s="34"/>
      <c r="G1674" s="34">
        <v>41533.668067129627</v>
      </c>
      <c r="I1674" t="s">
        <v>105</v>
      </c>
      <c r="J1674" t="s">
        <v>106</v>
      </c>
      <c r="Q1674" s="34">
        <v>41529.5</v>
      </c>
      <c r="S1674" t="s">
        <v>107</v>
      </c>
      <c r="U1674" t="s">
        <v>103</v>
      </c>
      <c r="Y1674" t="s">
        <v>1450</v>
      </c>
      <c r="Z1674" t="s">
        <v>103</v>
      </c>
      <c r="AA1674" s="34">
        <v>41527.132916666669</v>
      </c>
      <c r="AB1674" t="s">
        <v>109</v>
      </c>
      <c r="AC1674" s="34">
        <v>41531.531226851854</v>
      </c>
      <c r="AD1674" t="s">
        <v>192</v>
      </c>
      <c r="AE1674" t="s">
        <v>103</v>
      </c>
      <c r="AF1674" t="s">
        <v>103</v>
      </c>
      <c r="AG1674" t="s">
        <v>103</v>
      </c>
      <c r="AH1674" t="s">
        <v>111</v>
      </c>
      <c r="AI1674" t="s">
        <v>103</v>
      </c>
      <c r="AJ1674" t="s">
        <v>103</v>
      </c>
      <c r="AK1674" t="s">
        <v>1450</v>
      </c>
      <c r="AM1674">
        <v>88154416034</v>
      </c>
      <c r="AN1674" t="s">
        <v>1451</v>
      </c>
      <c r="AO1674" t="s">
        <v>1452</v>
      </c>
      <c r="AP1674">
        <v>5006966000150</v>
      </c>
    </row>
    <row r="1675" spans="1:42" x14ac:dyDescent="0.25">
      <c r="A1675" t="s">
        <v>2819</v>
      </c>
      <c r="B1675" t="s">
        <v>38</v>
      </c>
      <c r="C1675" t="s">
        <v>2820</v>
      </c>
      <c r="D1675">
        <v>1</v>
      </c>
      <c r="E1675" s="34" t="s">
        <v>5934</v>
      </c>
      <c r="F1675" s="34"/>
      <c r="G1675" s="34">
        <v>41533.400636574072</v>
      </c>
      <c r="I1675" t="s">
        <v>105</v>
      </c>
      <c r="J1675" t="s">
        <v>106</v>
      </c>
      <c r="Q1675" s="34">
        <v>41529.5</v>
      </c>
      <c r="S1675" t="s">
        <v>107</v>
      </c>
      <c r="U1675" t="s">
        <v>103</v>
      </c>
      <c r="Y1675" t="s">
        <v>1450</v>
      </c>
      <c r="Z1675" t="s">
        <v>103</v>
      </c>
      <c r="AA1675" s="34">
        <v>41527.132430555554</v>
      </c>
      <c r="AB1675" t="s">
        <v>109</v>
      </c>
      <c r="AC1675" s="34">
        <v>41531.534421296295</v>
      </c>
      <c r="AD1675" t="s">
        <v>110</v>
      </c>
      <c r="AE1675" t="s">
        <v>103</v>
      </c>
      <c r="AF1675" t="s">
        <v>103</v>
      </c>
      <c r="AG1675" t="s">
        <v>103</v>
      </c>
      <c r="AH1675" t="s">
        <v>111</v>
      </c>
      <c r="AI1675" t="s">
        <v>103</v>
      </c>
      <c r="AJ1675" t="s">
        <v>103</v>
      </c>
      <c r="AK1675" t="s">
        <v>1450</v>
      </c>
      <c r="AM1675">
        <v>31822091000174</v>
      </c>
      <c r="AN1675" t="s">
        <v>1451</v>
      </c>
      <c r="AO1675" t="s">
        <v>1452</v>
      </c>
      <c r="AP1675">
        <v>31822091000174</v>
      </c>
    </row>
    <row r="1676" spans="1:42" x14ac:dyDescent="0.25">
      <c r="A1676" t="s">
        <v>2821</v>
      </c>
      <c r="B1676" t="s">
        <v>38</v>
      </c>
      <c r="C1676" t="s">
        <v>494</v>
      </c>
      <c r="D1676">
        <v>1</v>
      </c>
      <c r="E1676" s="34" t="s">
        <v>5935</v>
      </c>
      <c r="F1676" s="34"/>
      <c r="G1676" s="34">
        <v>41533.710138888891</v>
      </c>
      <c r="I1676" t="s">
        <v>105</v>
      </c>
      <c r="J1676" t="s">
        <v>106</v>
      </c>
      <c r="Q1676" s="34">
        <v>41529.5</v>
      </c>
      <c r="S1676" t="s">
        <v>107</v>
      </c>
      <c r="U1676" t="s">
        <v>103</v>
      </c>
      <c r="Y1676" t="s">
        <v>1450</v>
      </c>
      <c r="Z1676" t="s">
        <v>103</v>
      </c>
      <c r="AA1676" s="34">
        <v>41527.1249537037</v>
      </c>
      <c r="AB1676" t="s">
        <v>109</v>
      </c>
      <c r="AC1676" s="34">
        <v>41531.544328703705</v>
      </c>
      <c r="AD1676" t="s">
        <v>192</v>
      </c>
      <c r="AE1676" t="s">
        <v>103</v>
      </c>
      <c r="AF1676" t="s">
        <v>103</v>
      </c>
      <c r="AG1676" t="s">
        <v>103</v>
      </c>
      <c r="AH1676" t="s">
        <v>111</v>
      </c>
      <c r="AI1676" t="s">
        <v>103</v>
      </c>
      <c r="AJ1676" t="s">
        <v>103</v>
      </c>
      <c r="AK1676" t="s">
        <v>1450</v>
      </c>
      <c r="AM1676">
        <v>7008302000155</v>
      </c>
      <c r="AN1676" t="s">
        <v>1451</v>
      </c>
      <c r="AO1676" t="s">
        <v>1452</v>
      </c>
      <c r="AP1676">
        <v>7008302000155</v>
      </c>
    </row>
    <row r="1677" spans="1:42" x14ac:dyDescent="0.25">
      <c r="A1677" t="s">
        <v>2822</v>
      </c>
      <c r="B1677" t="s">
        <v>38</v>
      </c>
      <c r="C1677" t="s">
        <v>2823</v>
      </c>
      <c r="D1677">
        <v>1</v>
      </c>
      <c r="E1677" s="34" t="s">
        <v>5936</v>
      </c>
      <c r="F1677" s="34"/>
      <c r="G1677" s="34">
        <v>41533.367476851854</v>
      </c>
      <c r="I1677" t="s">
        <v>105</v>
      </c>
      <c r="J1677" t="s">
        <v>106</v>
      </c>
      <c r="Q1677" s="34">
        <v>41529.51902777778</v>
      </c>
      <c r="S1677" t="s">
        <v>107</v>
      </c>
      <c r="U1677" t="s">
        <v>103</v>
      </c>
      <c r="Y1677" t="s">
        <v>1450</v>
      </c>
      <c r="Z1677" t="s">
        <v>103</v>
      </c>
      <c r="AA1677" s="34">
        <v>41527.352361111109</v>
      </c>
      <c r="AB1677" t="s">
        <v>109</v>
      </c>
      <c r="AC1677" s="34">
        <v>41531.560023148151</v>
      </c>
      <c r="AD1677" t="s">
        <v>192</v>
      </c>
      <c r="AE1677" t="s">
        <v>103</v>
      </c>
      <c r="AF1677" t="s">
        <v>103</v>
      </c>
      <c r="AG1677" t="s">
        <v>103</v>
      </c>
      <c r="AH1677" t="s">
        <v>111</v>
      </c>
      <c r="AI1677" t="s">
        <v>103</v>
      </c>
      <c r="AJ1677" t="s">
        <v>103</v>
      </c>
      <c r="AK1677" t="s">
        <v>1450</v>
      </c>
      <c r="AM1677">
        <v>7846325000139</v>
      </c>
      <c r="AN1677" t="s">
        <v>1451</v>
      </c>
      <c r="AO1677" t="s">
        <v>1452</v>
      </c>
      <c r="AP1677">
        <v>7846325000139</v>
      </c>
    </row>
    <row r="1678" spans="1:42" x14ac:dyDescent="0.25">
      <c r="A1678" t="s">
        <v>2824</v>
      </c>
      <c r="B1678" t="s">
        <v>38</v>
      </c>
      <c r="C1678" t="s">
        <v>2825</v>
      </c>
      <c r="D1678">
        <v>1</v>
      </c>
      <c r="E1678" s="34" t="s">
        <v>5937</v>
      </c>
      <c r="F1678" s="34"/>
      <c r="G1678" s="34">
        <v>41533.469490740739</v>
      </c>
      <c r="I1678" t="s">
        <v>105</v>
      </c>
      <c r="J1678" t="s">
        <v>106</v>
      </c>
      <c r="Q1678" s="34">
        <v>41529.5</v>
      </c>
      <c r="S1678" t="s">
        <v>107</v>
      </c>
      <c r="U1678" t="s">
        <v>103</v>
      </c>
      <c r="Y1678" t="s">
        <v>1450</v>
      </c>
      <c r="Z1678" t="s">
        <v>103</v>
      </c>
      <c r="AA1678" s="34">
        <v>41527.122650462959</v>
      </c>
      <c r="AB1678" t="s">
        <v>109</v>
      </c>
      <c r="AC1678" s="34">
        <v>41531.5859837963</v>
      </c>
      <c r="AD1678" t="s">
        <v>192</v>
      </c>
      <c r="AE1678" t="s">
        <v>103</v>
      </c>
      <c r="AF1678" t="s">
        <v>103</v>
      </c>
      <c r="AG1678" t="s">
        <v>103</v>
      </c>
      <c r="AH1678" t="s">
        <v>111</v>
      </c>
      <c r="AI1678" t="s">
        <v>103</v>
      </c>
      <c r="AJ1678" t="s">
        <v>103</v>
      </c>
      <c r="AK1678" t="s">
        <v>1450</v>
      </c>
      <c r="AM1678">
        <v>81493363000108</v>
      </c>
      <c r="AN1678" t="s">
        <v>1451</v>
      </c>
      <c r="AO1678" t="s">
        <v>1452</v>
      </c>
      <c r="AP1678">
        <v>81493363000108</v>
      </c>
    </row>
    <row r="1679" spans="1:42" x14ac:dyDescent="0.25">
      <c r="A1679" t="s">
        <v>2826</v>
      </c>
      <c r="B1679" t="s">
        <v>38</v>
      </c>
      <c r="C1679" t="s">
        <v>2827</v>
      </c>
      <c r="D1679">
        <v>1</v>
      </c>
      <c r="E1679" s="34" t="s">
        <v>5938</v>
      </c>
      <c r="F1679" s="34"/>
      <c r="G1679" s="34">
        <v>41534.416041666664</v>
      </c>
      <c r="I1679" t="s">
        <v>105</v>
      </c>
      <c r="J1679" t="s">
        <v>106</v>
      </c>
      <c r="Q1679" s="34">
        <v>41530.38553240741</v>
      </c>
      <c r="S1679" t="s">
        <v>107</v>
      </c>
      <c r="U1679" t="s">
        <v>103</v>
      </c>
      <c r="Y1679" t="s">
        <v>1450</v>
      </c>
      <c r="Z1679" t="s">
        <v>103</v>
      </c>
      <c r="AA1679" s="34">
        <v>41527.63553240741</v>
      </c>
      <c r="AB1679" t="s">
        <v>109</v>
      </c>
      <c r="AC1679" s="34">
        <v>41531.605162037034</v>
      </c>
      <c r="AD1679" t="s">
        <v>198</v>
      </c>
      <c r="AE1679" t="s">
        <v>103</v>
      </c>
      <c r="AF1679" t="s">
        <v>103</v>
      </c>
      <c r="AG1679" t="s">
        <v>103</v>
      </c>
      <c r="AH1679" t="s">
        <v>111</v>
      </c>
      <c r="AI1679" t="s">
        <v>103</v>
      </c>
      <c r="AJ1679" t="s">
        <v>103</v>
      </c>
      <c r="AK1679" t="s">
        <v>1450</v>
      </c>
      <c r="AN1679" t="s">
        <v>1451</v>
      </c>
      <c r="AO1679" t="s">
        <v>1452</v>
      </c>
      <c r="AP1679">
        <v>53240090678</v>
      </c>
    </row>
    <row r="1680" spans="1:42" x14ac:dyDescent="0.25">
      <c r="A1680" t="s">
        <v>2828</v>
      </c>
      <c r="B1680" t="s">
        <v>38</v>
      </c>
      <c r="C1680" t="s">
        <v>2829</v>
      </c>
      <c r="D1680">
        <v>1</v>
      </c>
      <c r="E1680" s="34" t="s">
        <v>5939</v>
      </c>
      <c r="F1680" s="34"/>
      <c r="G1680" s="34">
        <v>41533.71056712963</v>
      </c>
      <c r="I1680" t="s">
        <v>105</v>
      </c>
      <c r="J1680" t="s">
        <v>644</v>
      </c>
      <c r="Q1680" s="34">
        <v>41530.378495370373</v>
      </c>
      <c r="S1680" t="s">
        <v>107</v>
      </c>
      <c r="U1680" t="s">
        <v>103</v>
      </c>
      <c r="Y1680" t="s">
        <v>1450</v>
      </c>
      <c r="Z1680" t="s">
        <v>103</v>
      </c>
      <c r="AA1680" s="34">
        <v>41527.628495370373</v>
      </c>
      <c r="AB1680" t="s">
        <v>109</v>
      </c>
      <c r="AC1680" s="34">
        <v>41531.633344907408</v>
      </c>
      <c r="AD1680" t="s">
        <v>198</v>
      </c>
      <c r="AE1680" t="s">
        <v>103</v>
      </c>
      <c r="AF1680" t="s">
        <v>103</v>
      </c>
      <c r="AG1680" t="s">
        <v>103</v>
      </c>
      <c r="AH1680" t="s">
        <v>111</v>
      </c>
      <c r="AI1680" t="s">
        <v>103</v>
      </c>
      <c r="AJ1680" t="s">
        <v>103</v>
      </c>
      <c r="AK1680" t="s">
        <v>1450</v>
      </c>
      <c r="AM1680">
        <v>9600763000148</v>
      </c>
      <c r="AN1680" t="s">
        <v>1451</v>
      </c>
      <c r="AO1680" t="s">
        <v>1452</v>
      </c>
      <c r="AP1680">
        <v>9600763000148</v>
      </c>
    </row>
    <row r="1681" spans="1:42" x14ac:dyDescent="0.25">
      <c r="A1681" t="s">
        <v>2830</v>
      </c>
      <c r="B1681" t="s">
        <v>38</v>
      </c>
      <c r="C1681" t="s">
        <v>2831</v>
      </c>
      <c r="D1681">
        <v>1</v>
      </c>
      <c r="E1681" s="34" t="s">
        <v>5940</v>
      </c>
      <c r="F1681" s="34"/>
      <c r="G1681" s="34">
        <v>41548.633969907409</v>
      </c>
      <c r="I1681" t="s">
        <v>105</v>
      </c>
      <c r="J1681" t="s">
        <v>442</v>
      </c>
      <c r="Q1681" s="34">
        <v>41529.5</v>
      </c>
      <c r="S1681" t="s">
        <v>107</v>
      </c>
      <c r="U1681" t="s">
        <v>103</v>
      </c>
      <c r="Y1681" t="s">
        <v>1450</v>
      </c>
      <c r="Z1681" t="s">
        <v>103</v>
      </c>
      <c r="AA1681" s="34">
        <v>41527.085706018515</v>
      </c>
      <c r="AB1681" t="s">
        <v>109</v>
      </c>
      <c r="AC1681" s="34">
        <v>41531.648796296293</v>
      </c>
      <c r="AD1681" t="s">
        <v>192</v>
      </c>
      <c r="AE1681" t="s">
        <v>103</v>
      </c>
      <c r="AF1681" t="s">
        <v>103</v>
      </c>
      <c r="AG1681" t="s">
        <v>103</v>
      </c>
      <c r="AH1681" t="s">
        <v>111</v>
      </c>
      <c r="AI1681" t="s">
        <v>103</v>
      </c>
      <c r="AJ1681" t="s">
        <v>103</v>
      </c>
      <c r="AK1681" t="s">
        <v>1450</v>
      </c>
      <c r="AM1681">
        <v>3708597000111</v>
      </c>
      <c r="AN1681" t="s">
        <v>1451</v>
      </c>
      <c r="AO1681" t="s">
        <v>1452</v>
      </c>
      <c r="AP1681">
        <v>3708597000111</v>
      </c>
    </row>
    <row r="1682" spans="1:42" x14ac:dyDescent="0.25">
      <c r="A1682" t="s">
        <v>2832</v>
      </c>
      <c r="B1682" t="s">
        <v>38</v>
      </c>
      <c r="C1682" t="s">
        <v>2382</v>
      </c>
      <c r="D1682">
        <v>1</v>
      </c>
      <c r="E1682" s="34" t="s">
        <v>5941</v>
      </c>
      <c r="F1682" s="34"/>
      <c r="G1682" s="34">
        <v>41535.433819444443</v>
      </c>
      <c r="I1682" t="s">
        <v>105</v>
      </c>
      <c r="J1682" t="s">
        <v>326</v>
      </c>
      <c r="Q1682" s="34">
        <v>41529.5</v>
      </c>
      <c r="S1682" t="s">
        <v>107</v>
      </c>
      <c r="U1682" t="s">
        <v>103</v>
      </c>
      <c r="Y1682" t="s">
        <v>1450</v>
      </c>
      <c r="Z1682" t="s">
        <v>103</v>
      </c>
      <c r="AA1682" s="34">
        <v>41527.077152777776</v>
      </c>
      <c r="AB1682" t="s">
        <v>109</v>
      </c>
      <c r="AC1682" s="34">
        <v>41531.665324074071</v>
      </c>
      <c r="AD1682" t="s">
        <v>110</v>
      </c>
      <c r="AE1682" t="s">
        <v>103</v>
      </c>
      <c r="AF1682" t="s">
        <v>103</v>
      </c>
      <c r="AG1682" t="s">
        <v>103</v>
      </c>
      <c r="AH1682" t="s">
        <v>111</v>
      </c>
      <c r="AI1682" t="s">
        <v>103</v>
      </c>
      <c r="AJ1682" t="s">
        <v>103</v>
      </c>
      <c r="AK1682" t="s">
        <v>1450</v>
      </c>
      <c r="AM1682">
        <v>15102549000164</v>
      </c>
      <c r="AN1682" t="s">
        <v>1451</v>
      </c>
      <c r="AO1682" t="s">
        <v>1452</v>
      </c>
      <c r="AP1682">
        <v>15102549000164</v>
      </c>
    </row>
    <row r="1683" spans="1:42" x14ac:dyDescent="0.25">
      <c r="A1683" t="s">
        <v>2833</v>
      </c>
      <c r="B1683" t="s">
        <v>38</v>
      </c>
      <c r="C1683" t="s">
        <v>2834</v>
      </c>
      <c r="D1683">
        <v>1</v>
      </c>
      <c r="E1683" s="34" t="s">
        <v>5942</v>
      </c>
      <c r="F1683" s="34"/>
      <c r="G1683" s="34">
        <v>41536.422384259262</v>
      </c>
      <c r="I1683" t="s">
        <v>105</v>
      </c>
      <c r="J1683" t="s">
        <v>326</v>
      </c>
      <c r="Q1683" s="34">
        <v>41529.5</v>
      </c>
      <c r="S1683" t="s">
        <v>107</v>
      </c>
      <c r="U1683" t="s">
        <v>103</v>
      </c>
      <c r="Y1683" t="s">
        <v>1450</v>
      </c>
      <c r="Z1683" t="s">
        <v>103</v>
      </c>
      <c r="AA1683" s="34">
        <v>41527.082152777781</v>
      </c>
      <c r="AB1683" t="s">
        <v>109</v>
      </c>
      <c r="AC1683" s="34">
        <v>41531.686597222222</v>
      </c>
      <c r="AD1683" t="s">
        <v>198</v>
      </c>
      <c r="AE1683" t="s">
        <v>103</v>
      </c>
      <c r="AF1683" t="s">
        <v>103</v>
      </c>
      <c r="AG1683" t="s">
        <v>103</v>
      </c>
      <c r="AH1683" t="s">
        <v>111</v>
      </c>
      <c r="AI1683" t="s">
        <v>103</v>
      </c>
      <c r="AJ1683" t="s">
        <v>103</v>
      </c>
      <c r="AK1683" t="s">
        <v>1450</v>
      </c>
      <c r="AM1683">
        <v>56094590600</v>
      </c>
      <c r="AN1683" t="s">
        <v>1451</v>
      </c>
      <c r="AO1683" t="s">
        <v>1452</v>
      </c>
      <c r="AP1683">
        <v>5007025000130</v>
      </c>
    </row>
    <row r="1684" spans="1:42" x14ac:dyDescent="0.25">
      <c r="A1684" t="s">
        <v>2835</v>
      </c>
      <c r="B1684" t="s">
        <v>38</v>
      </c>
      <c r="C1684" t="s">
        <v>2836</v>
      </c>
      <c r="D1684">
        <v>1</v>
      </c>
      <c r="E1684" s="34" t="s">
        <v>5943</v>
      </c>
      <c r="F1684" s="34"/>
      <c r="G1684" s="34">
        <v>41533.450312499997</v>
      </c>
      <c r="I1684" t="s">
        <v>105</v>
      </c>
      <c r="J1684" t="s">
        <v>106</v>
      </c>
      <c r="Q1684" s="34">
        <v>41530.384062500001</v>
      </c>
      <c r="S1684" t="s">
        <v>107</v>
      </c>
      <c r="U1684" t="s">
        <v>103</v>
      </c>
      <c r="Y1684" t="s">
        <v>1450</v>
      </c>
      <c r="Z1684" t="s">
        <v>103</v>
      </c>
      <c r="AA1684" s="34">
        <v>41527.634062500001</v>
      </c>
      <c r="AB1684" t="s">
        <v>109</v>
      </c>
      <c r="AC1684" s="34">
        <v>41531.699780092589</v>
      </c>
      <c r="AD1684" t="s">
        <v>198</v>
      </c>
      <c r="AE1684" t="s">
        <v>103</v>
      </c>
      <c r="AF1684" t="s">
        <v>103</v>
      </c>
      <c r="AG1684" t="s">
        <v>103</v>
      </c>
      <c r="AH1684" t="s">
        <v>111</v>
      </c>
      <c r="AI1684" t="s">
        <v>103</v>
      </c>
      <c r="AJ1684" t="s">
        <v>103</v>
      </c>
      <c r="AK1684" t="s">
        <v>1450</v>
      </c>
      <c r="AM1684">
        <v>3227936000148</v>
      </c>
      <c r="AN1684" t="s">
        <v>1451</v>
      </c>
      <c r="AO1684" t="s">
        <v>1452</v>
      </c>
      <c r="AP1684">
        <v>3227936000148</v>
      </c>
    </row>
    <row r="1685" spans="1:42" x14ac:dyDescent="0.25">
      <c r="A1685" t="s">
        <v>2837</v>
      </c>
      <c r="B1685" t="s">
        <v>38</v>
      </c>
      <c r="C1685" t="s">
        <v>2838</v>
      </c>
      <c r="D1685">
        <v>1</v>
      </c>
      <c r="E1685" s="34" t="s">
        <v>5944</v>
      </c>
      <c r="F1685" s="34"/>
      <c r="G1685" s="34">
        <v>41533.618263888886</v>
      </c>
      <c r="I1685" t="s">
        <v>116</v>
      </c>
      <c r="J1685" t="s">
        <v>117</v>
      </c>
      <c r="Q1685" s="34">
        <v>41530.599305555559</v>
      </c>
      <c r="S1685" t="s">
        <v>107</v>
      </c>
      <c r="U1685" t="s">
        <v>103</v>
      </c>
      <c r="Y1685" t="s">
        <v>1450</v>
      </c>
      <c r="Z1685" t="s">
        <v>103</v>
      </c>
      <c r="AA1685" s="34">
        <v>41528.432638888888</v>
      </c>
      <c r="AB1685" t="s">
        <v>109</v>
      </c>
      <c r="AC1685" s="34">
        <v>41531.707476851851</v>
      </c>
      <c r="AD1685" t="s">
        <v>192</v>
      </c>
      <c r="AE1685" t="s">
        <v>111</v>
      </c>
      <c r="AF1685" t="s">
        <v>103</v>
      </c>
      <c r="AG1685" t="s">
        <v>103</v>
      </c>
      <c r="AH1685" t="s">
        <v>103</v>
      </c>
      <c r="AI1685" t="s">
        <v>103</v>
      </c>
      <c r="AJ1685" t="s">
        <v>103</v>
      </c>
      <c r="AK1685" t="s">
        <v>1450</v>
      </c>
      <c r="AM1685">
        <v>8814479000101</v>
      </c>
      <c r="AN1685" t="s">
        <v>1451</v>
      </c>
      <c r="AO1685" t="s">
        <v>1452</v>
      </c>
      <c r="AP1685">
        <v>8814479000101</v>
      </c>
    </row>
    <row r="1686" spans="1:42" x14ac:dyDescent="0.25">
      <c r="A1686" t="s">
        <v>2839</v>
      </c>
      <c r="B1686" t="s">
        <v>38</v>
      </c>
      <c r="C1686" t="s">
        <v>2840</v>
      </c>
      <c r="D1686">
        <v>1</v>
      </c>
      <c r="E1686" s="34" t="s">
        <v>5945</v>
      </c>
      <c r="F1686" s="34"/>
      <c r="G1686" s="34">
        <v>41533.390428240738</v>
      </c>
      <c r="I1686" t="s">
        <v>105</v>
      </c>
      <c r="J1686" t="s">
        <v>326</v>
      </c>
      <c r="Q1686" s="34">
        <v>41530.621203703704</v>
      </c>
      <c r="S1686" t="s">
        <v>107</v>
      </c>
      <c r="U1686" t="s">
        <v>103</v>
      </c>
      <c r="Y1686" t="s">
        <v>1450</v>
      </c>
      <c r="Z1686" t="s">
        <v>103</v>
      </c>
      <c r="AA1686" s="34">
        <v>41528.45453703704</v>
      </c>
      <c r="AB1686" t="s">
        <v>109</v>
      </c>
      <c r="AC1686" s="34">
        <v>41531.718981481485</v>
      </c>
      <c r="AD1686" t="s">
        <v>192</v>
      </c>
      <c r="AE1686" t="s">
        <v>111</v>
      </c>
      <c r="AF1686" t="s">
        <v>103</v>
      </c>
      <c r="AG1686" t="s">
        <v>103</v>
      </c>
      <c r="AH1686" t="s">
        <v>103</v>
      </c>
      <c r="AI1686" t="s">
        <v>103</v>
      </c>
      <c r="AJ1686" t="s">
        <v>103</v>
      </c>
      <c r="AK1686" t="s">
        <v>1450</v>
      </c>
      <c r="AM1686">
        <v>8743470000157</v>
      </c>
      <c r="AN1686" t="s">
        <v>1451</v>
      </c>
      <c r="AO1686" t="s">
        <v>1452</v>
      </c>
      <c r="AP1686">
        <v>8743470000157</v>
      </c>
    </row>
    <row r="1687" spans="1:42" x14ac:dyDescent="0.25">
      <c r="A1687" t="s">
        <v>2841</v>
      </c>
      <c r="B1687" t="s">
        <v>38</v>
      </c>
      <c r="C1687" t="s">
        <v>2842</v>
      </c>
      <c r="D1687">
        <v>1</v>
      </c>
      <c r="E1687" s="34" t="s">
        <v>5946</v>
      </c>
      <c r="F1687" s="34"/>
      <c r="G1687" s="34">
        <v>41533.395532407405</v>
      </c>
      <c r="I1687" t="s">
        <v>105</v>
      </c>
      <c r="J1687" t="s">
        <v>644</v>
      </c>
      <c r="Q1687" s="34">
        <v>41530.653425925928</v>
      </c>
      <c r="S1687" t="s">
        <v>107</v>
      </c>
      <c r="U1687" t="s">
        <v>103</v>
      </c>
      <c r="Y1687" t="s">
        <v>1450</v>
      </c>
      <c r="Z1687" t="s">
        <v>103</v>
      </c>
      <c r="AA1687" s="34">
        <v>41528.486759259256</v>
      </c>
      <c r="AB1687" t="s">
        <v>109</v>
      </c>
      <c r="AC1687" s="34">
        <v>41531.727187500001</v>
      </c>
      <c r="AD1687" t="s">
        <v>192</v>
      </c>
      <c r="AE1687" t="s">
        <v>111</v>
      </c>
      <c r="AF1687" t="s">
        <v>103</v>
      </c>
      <c r="AG1687" t="s">
        <v>103</v>
      </c>
      <c r="AH1687" t="s">
        <v>103</v>
      </c>
      <c r="AI1687" t="s">
        <v>103</v>
      </c>
      <c r="AJ1687" t="s">
        <v>103</v>
      </c>
      <c r="AK1687" t="s">
        <v>1450</v>
      </c>
      <c r="AM1687">
        <v>13439672000140</v>
      </c>
      <c r="AN1687" t="s">
        <v>1451</v>
      </c>
      <c r="AO1687" t="s">
        <v>1452</v>
      </c>
      <c r="AP1687">
        <v>13439672000140</v>
      </c>
    </row>
    <row r="1688" spans="1:42" x14ac:dyDescent="0.25">
      <c r="A1688" t="s">
        <v>2843</v>
      </c>
      <c r="B1688" t="s">
        <v>38</v>
      </c>
      <c r="C1688" t="s">
        <v>2844</v>
      </c>
      <c r="D1688">
        <v>1</v>
      </c>
      <c r="E1688" s="34" t="s">
        <v>5947</v>
      </c>
      <c r="F1688" s="34"/>
      <c r="G1688" s="34">
        <v>41533.731342592589</v>
      </c>
      <c r="I1688" t="s">
        <v>105</v>
      </c>
      <c r="J1688" t="s">
        <v>126</v>
      </c>
      <c r="Q1688" s="34">
        <v>41533.5</v>
      </c>
      <c r="S1688" t="s">
        <v>107</v>
      </c>
      <c r="U1688" t="s">
        <v>103</v>
      </c>
      <c r="Y1688" t="s">
        <v>1450</v>
      </c>
      <c r="Z1688" t="s">
        <v>103</v>
      </c>
      <c r="AA1688" s="34">
        <v>41528.751747685186</v>
      </c>
      <c r="AB1688" t="s">
        <v>109</v>
      </c>
      <c r="AC1688" s="34">
        <v>41531.74287037037</v>
      </c>
      <c r="AD1688" t="s">
        <v>192</v>
      </c>
      <c r="AE1688" t="s">
        <v>111</v>
      </c>
      <c r="AF1688" t="s">
        <v>103</v>
      </c>
      <c r="AG1688" t="s">
        <v>103</v>
      </c>
      <c r="AH1688" t="s">
        <v>103</v>
      </c>
      <c r="AI1688" t="s">
        <v>103</v>
      </c>
      <c r="AJ1688" t="s">
        <v>103</v>
      </c>
      <c r="AK1688" t="s">
        <v>1450</v>
      </c>
      <c r="AM1688">
        <v>7759334000192</v>
      </c>
      <c r="AN1688" t="s">
        <v>1451</v>
      </c>
      <c r="AO1688" t="s">
        <v>1452</v>
      </c>
      <c r="AP1688">
        <v>7759334000192</v>
      </c>
    </row>
    <row r="1689" spans="1:42" x14ac:dyDescent="0.25">
      <c r="A1689" t="s">
        <v>2845</v>
      </c>
      <c r="B1689" t="s">
        <v>38</v>
      </c>
      <c r="C1689" t="s">
        <v>2846</v>
      </c>
      <c r="D1689">
        <v>1</v>
      </c>
      <c r="E1689" s="34" t="s">
        <v>5948</v>
      </c>
      <c r="F1689" s="34"/>
      <c r="G1689" s="34">
        <v>41533.41684027778</v>
      </c>
      <c r="I1689" t="s">
        <v>105</v>
      </c>
      <c r="J1689" t="s">
        <v>106</v>
      </c>
      <c r="Q1689" s="34">
        <v>41530.5</v>
      </c>
      <c r="S1689" t="s">
        <v>107</v>
      </c>
      <c r="U1689" t="s">
        <v>103</v>
      </c>
      <c r="Y1689" t="s">
        <v>1450</v>
      </c>
      <c r="Z1689" t="s">
        <v>103</v>
      </c>
      <c r="AA1689" s="34">
        <v>41527.781909722224</v>
      </c>
      <c r="AB1689" t="s">
        <v>109</v>
      </c>
      <c r="AC1689" s="34">
        <v>41531.751736111109</v>
      </c>
      <c r="AD1689" t="s">
        <v>519</v>
      </c>
      <c r="AE1689" t="s">
        <v>103</v>
      </c>
      <c r="AF1689" t="s">
        <v>103</v>
      </c>
      <c r="AG1689" t="s">
        <v>111</v>
      </c>
      <c r="AH1689" t="s">
        <v>111</v>
      </c>
      <c r="AI1689" t="s">
        <v>103</v>
      </c>
      <c r="AJ1689" t="s">
        <v>103</v>
      </c>
      <c r="AK1689" t="s">
        <v>1450</v>
      </c>
      <c r="AM1689">
        <v>24131781000111</v>
      </c>
      <c r="AN1689" t="s">
        <v>1451</v>
      </c>
      <c r="AO1689" t="s">
        <v>1452</v>
      </c>
      <c r="AP1689">
        <v>24131781000111</v>
      </c>
    </row>
    <row r="1690" spans="1:42" x14ac:dyDescent="0.25">
      <c r="A1690" t="s">
        <v>2847</v>
      </c>
      <c r="B1690" t="s">
        <v>38</v>
      </c>
      <c r="C1690" t="s">
        <v>2848</v>
      </c>
      <c r="D1690">
        <v>1</v>
      </c>
      <c r="E1690" s="34" t="s">
        <v>5949</v>
      </c>
      <c r="F1690" s="34"/>
      <c r="G1690" s="34">
        <v>41533.504930555559</v>
      </c>
      <c r="I1690" t="s">
        <v>116</v>
      </c>
      <c r="J1690" t="s">
        <v>117</v>
      </c>
      <c r="Q1690" s="34">
        <v>41533.485601851855</v>
      </c>
      <c r="S1690" t="s">
        <v>107</v>
      </c>
      <c r="U1690" t="s">
        <v>103</v>
      </c>
      <c r="Y1690" t="s">
        <v>1450</v>
      </c>
      <c r="Z1690" t="s">
        <v>103</v>
      </c>
      <c r="AA1690" s="34">
        <v>41528.735601851855</v>
      </c>
      <c r="AB1690" t="s">
        <v>109</v>
      </c>
      <c r="AC1690" s="34">
        <v>41531.753020833334</v>
      </c>
      <c r="AD1690" t="s">
        <v>192</v>
      </c>
      <c r="AE1690" t="s">
        <v>111</v>
      </c>
      <c r="AF1690" t="s">
        <v>103</v>
      </c>
      <c r="AG1690" t="s">
        <v>103</v>
      </c>
      <c r="AH1690" t="s">
        <v>103</v>
      </c>
      <c r="AI1690" t="s">
        <v>103</v>
      </c>
      <c r="AJ1690" t="s">
        <v>103</v>
      </c>
      <c r="AK1690" t="s">
        <v>1450</v>
      </c>
      <c r="AM1690">
        <v>5130144000186</v>
      </c>
      <c r="AN1690" t="s">
        <v>1451</v>
      </c>
      <c r="AO1690" t="s">
        <v>1452</v>
      </c>
      <c r="AP1690">
        <v>5130144000186</v>
      </c>
    </row>
    <row r="1691" spans="1:42" x14ac:dyDescent="0.25">
      <c r="A1691" t="s">
        <v>2849</v>
      </c>
      <c r="B1691" t="s">
        <v>38</v>
      </c>
      <c r="C1691" t="s">
        <v>2850</v>
      </c>
      <c r="D1691">
        <v>3</v>
      </c>
      <c r="E1691" s="34" t="s">
        <v>5950</v>
      </c>
      <c r="F1691" s="34"/>
      <c r="G1691" s="34">
        <v>41535.46671296296</v>
      </c>
      <c r="I1691" t="s">
        <v>105</v>
      </c>
      <c r="J1691" t="s">
        <v>106</v>
      </c>
      <c r="Q1691" s="34">
        <v>41534.465370370373</v>
      </c>
      <c r="S1691" t="s">
        <v>107</v>
      </c>
      <c r="U1691" t="s">
        <v>103</v>
      </c>
      <c r="Y1691" t="s">
        <v>1450</v>
      </c>
      <c r="Z1691" t="s">
        <v>103</v>
      </c>
      <c r="AA1691" s="34">
        <v>41529.715370370373</v>
      </c>
      <c r="AB1691" t="s">
        <v>109</v>
      </c>
      <c r="AC1691" s="34">
        <v>41533.72483796296</v>
      </c>
      <c r="AD1691" t="s">
        <v>198</v>
      </c>
      <c r="AE1691" t="s">
        <v>111</v>
      </c>
      <c r="AF1691" t="s">
        <v>103</v>
      </c>
      <c r="AG1691" t="s">
        <v>103</v>
      </c>
      <c r="AH1691" t="s">
        <v>103</v>
      </c>
      <c r="AI1691" t="s">
        <v>103</v>
      </c>
      <c r="AJ1691" t="s">
        <v>103</v>
      </c>
      <c r="AK1691" t="s">
        <v>1450</v>
      </c>
      <c r="AN1691" t="s">
        <v>1451</v>
      </c>
      <c r="AO1691" t="s">
        <v>1452</v>
      </c>
      <c r="AP1691">
        <v>11231143000120</v>
      </c>
    </row>
    <row r="1692" spans="1:42" x14ac:dyDescent="0.25">
      <c r="A1692" t="s">
        <v>2851</v>
      </c>
      <c r="B1692" t="s">
        <v>38</v>
      </c>
      <c r="C1692" t="s">
        <v>2852</v>
      </c>
      <c r="D1692">
        <v>2</v>
      </c>
      <c r="E1692" s="34" t="s">
        <v>5951</v>
      </c>
      <c r="F1692" s="34"/>
      <c r="G1692" s="34">
        <v>41533.739618055559</v>
      </c>
      <c r="I1692" t="s">
        <v>105</v>
      </c>
      <c r="J1692" t="s">
        <v>126</v>
      </c>
      <c r="Q1692" s="34">
        <v>41533.546249999999</v>
      </c>
      <c r="S1692" t="s">
        <v>107</v>
      </c>
      <c r="U1692" t="s">
        <v>103</v>
      </c>
      <c r="Y1692" t="s">
        <v>1450</v>
      </c>
      <c r="Z1692" t="s">
        <v>103</v>
      </c>
      <c r="AA1692" s="34">
        <v>41529.379583333335</v>
      </c>
      <c r="AB1692" t="s">
        <v>109</v>
      </c>
      <c r="AC1692" s="34">
        <v>41533.734837962962</v>
      </c>
      <c r="AD1692" t="s">
        <v>198</v>
      </c>
      <c r="AE1692" t="s">
        <v>111</v>
      </c>
      <c r="AF1692" t="s">
        <v>103</v>
      </c>
      <c r="AG1692" t="s">
        <v>103</v>
      </c>
      <c r="AH1692" t="s">
        <v>103</v>
      </c>
      <c r="AI1692" t="s">
        <v>103</v>
      </c>
      <c r="AJ1692" t="s">
        <v>103</v>
      </c>
      <c r="AK1692" t="s">
        <v>1450</v>
      </c>
      <c r="AN1692" t="s">
        <v>1451</v>
      </c>
      <c r="AO1692" t="s">
        <v>1452</v>
      </c>
      <c r="AP1692">
        <v>16755249000147</v>
      </c>
    </row>
    <row r="1693" spans="1:42" x14ac:dyDescent="0.25">
      <c r="A1693" t="s">
        <v>2853</v>
      </c>
      <c r="B1693" t="s">
        <v>38</v>
      </c>
      <c r="C1693" t="s">
        <v>2854</v>
      </c>
      <c r="D1693">
        <v>1</v>
      </c>
      <c r="E1693" s="34" t="s">
        <v>5952</v>
      </c>
      <c r="F1693" s="34"/>
      <c r="G1693" s="34">
        <v>41538.071886574071</v>
      </c>
      <c r="I1693" t="s">
        <v>105</v>
      </c>
      <c r="J1693" t="s">
        <v>106</v>
      </c>
      <c r="Q1693" s="34">
        <v>41534.5</v>
      </c>
      <c r="S1693" t="s">
        <v>107</v>
      </c>
      <c r="U1693" t="s">
        <v>103</v>
      </c>
      <c r="Y1693" t="s">
        <v>1450</v>
      </c>
      <c r="Z1693" t="s">
        <v>103</v>
      </c>
      <c r="AA1693" s="34">
        <v>41529.758564814816</v>
      </c>
      <c r="AB1693" t="s">
        <v>109</v>
      </c>
      <c r="AC1693" s="34">
        <v>41533.755312499998</v>
      </c>
      <c r="AD1693" t="s">
        <v>198</v>
      </c>
      <c r="AE1693" t="s">
        <v>111</v>
      </c>
      <c r="AF1693" t="s">
        <v>103</v>
      </c>
      <c r="AG1693" t="s">
        <v>103</v>
      </c>
      <c r="AH1693" t="s">
        <v>103</v>
      </c>
      <c r="AI1693" t="s">
        <v>103</v>
      </c>
      <c r="AJ1693" t="s">
        <v>103</v>
      </c>
      <c r="AK1693" t="s">
        <v>1450</v>
      </c>
      <c r="AN1693" t="s">
        <v>1451</v>
      </c>
      <c r="AO1693" t="s">
        <v>1452</v>
      </c>
      <c r="AP1693">
        <v>5310069000135</v>
      </c>
    </row>
    <row r="1694" spans="1:42" x14ac:dyDescent="0.25">
      <c r="A1694" t="s">
        <v>2855</v>
      </c>
      <c r="B1694" t="s">
        <v>38</v>
      </c>
      <c r="C1694" t="s">
        <v>2856</v>
      </c>
      <c r="D1694">
        <v>1</v>
      </c>
      <c r="E1694" s="34" t="s">
        <v>5953</v>
      </c>
      <c r="F1694" s="34"/>
      <c r="G1694" s="34">
        <v>41534.603738425925</v>
      </c>
      <c r="I1694" t="s">
        <v>105</v>
      </c>
      <c r="J1694" t="s">
        <v>391</v>
      </c>
      <c r="Q1694" s="34">
        <v>41534.436041666668</v>
      </c>
      <c r="S1694" t="s">
        <v>107</v>
      </c>
      <c r="U1694" t="s">
        <v>103</v>
      </c>
      <c r="Y1694" t="s">
        <v>1450</v>
      </c>
      <c r="Z1694" t="s">
        <v>103</v>
      </c>
      <c r="AA1694" s="34">
        <v>41529.686041666668</v>
      </c>
      <c r="AB1694" t="s">
        <v>109</v>
      </c>
      <c r="AC1694" s="34">
        <v>41533.765057870369</v>
      </c>
      <c r="AD1694" t="s">
        <v>192</v>
      </c>
      <c r="AE1694" t="s">
        <v>111</v>
      </c>
      <c r="AF1694" t="s">
        <v>103</v>
      </c>
      <c r="AG1694" t="s">
        <v>103</v>
      </c>
      <c r="AH1694" t="s">
        <v>103</v>
      </c>
      <c r="AI1694" t="s">
        <v>103</v>
      </c>
      <c r="AJ1694" t="s">
        <v>103</v>
      </c>
      <c r="AK1694" t="s">
        <v>1450</v>
      </c>
      <c r="AM1694">
        <v>4310364000129</v>
      </c>
      <c r="AN1694" t="s">
        <v>1451</v>
      </c>
      <c r="AO1694" t="s">
        <v>1452</v>
      </c>
      <c r="AP1694">
        <v>4310364000129</v>
      </c>
    </row>
    <row r="1695" spans="1:42" x14ac:dyDescent="0.25">
      <c r="A1695" t="s">
        <v>2857</v>
      </c>
      <c r="B1695" t="s">
        <v>38</v>
      </c>
      <c r="C1695" t="s">
        <v>2858</v>
      </c>
      <c r="D1695">
        <v>2</v>
      </c>
      <c r="E1695" s="34" t="s">
        <v>5954</v>
      </c>
      <c r="F1695" s="34"/>
      <c r="G1695" s="34">
        <v>41534.407210648147</v>
      </c>
      <c r="I1695" t="s">
        <v>105</v>
      </c>
      <c r="J1695" t="s">
        <v>106</v>
      </c>
      <c r="Q1695" s="34">
        <v>41534.335821759261</v>
      </c>
      <c r="S1695" t="s">
        <v>107</v>
      </c>
      <c r="U1695" t="s">
        <v>103</v>
      </c>
      <c r="Y1695" t="s">
        <v>1450</v>
      </c>
      <c r="Z1695" t="s">
        <v>103</v>
      </c>
      <c r="AA1695" s="34">
        <v>41529.585821759261</v>
      </c>
      <c r="AB1695" t="s">
        <v>109</v>
      </c>
      <c r="AC1695" s="34">
        <v>41533.771909722222</v>
      </c>
      <c r="AD1695" t="s">
        <v>198</v>
      </c>
      <c r="AE1695" t="s">
        <v>111</v>
      </c>
      <c r="AF1695" t="s">
        <v>103</v>
      </c>
      <c r="AG1695" t="s">
        <v>103</v>
      </c>
      <c r="AH1695" t="s">
        <v>103</v>
      </c>
      <c r="AI1695" t="s">
        <v>103</v>
      </c>
      <c r="AJ1695" t="s">
        <v>103</v>
      </c>
      <c r="AK1695" t="s">
        <v>1450</v>
      </c>
      <c r="AN1695" t="s">
        <v>1451</v>
      </c>
      <c r="AO1695" t="s">
        <v>1452</v>
      </c>
      <c r="AP1695">
        <v>38508792000182</v>
      </c>
    </row>
    <row r="1696" spans="1:42" x14ac:dyDescent="0.25">
      <c r="A1696" t="s">
        <v>2859</v>
      </c>
      <c r="B1696" t="s">
        <v>38</v>
      </c>
      <c r="C1696" t="s">
        <v>2860</v>
      </c>
      <c r="D1696">
        <v>2</v>
      </c>
      <c r="E1696" s="34" t="s">
        <v>5955</v>
      </c>
      <c r="F1696" s="34"/>
      <c r="G1696" s="34">
        <v>41534.428865740738</v>
      </c>
      <c r="I1696" t="s">
        <v>105</v>
      </c>
      <c r="J1696" t="s">
        <v>126</v>
      </c>
      <c r="Q1696" s="34">
        <v>41534.44090277778</v>
      </c>
      <c r="S1696" t="s">
        <v>107</v>
      </c>
      <c r="U1696" t="s">
        <v>103</v>
      </c>
      <c r="Y1696" t="s">
        <v>1450</v>
      </c>
      <c r="Z1696" t="s">
        <v>103</v>
      </c>
      <c r="AA1696" s="34">
        <v>41529.69090277778</v>
      </c>
      <c r="AB1696" t="s">
        <v>109</v>
      </c>
      <c r="AC1696" s="34">
        <v>41533.782916666663</v>
      </c>
      <c r="AD1696" t="s">
        <v>198</v>
      </c>
      <c r="AE1696" t="s">
        <v>111</v>
      </c>
      <c r="AF1696" t="s">
        <v>103</v>
      </c>
      <c r="AG1696" t="s">
        <v>103</v>
      </c>
      <c r="AH1696" t="s">
        <v>103</v>
      </c>
      <c r="AI1696" t="s">
        <v>103</v>
      </c>
      <c r="AJ1696" t="s">
        <v>103</v>
      </c>
      <c r="AK1696" t="s">
        <v>1450</v>
      </c>
      <c r="AN1696" t="s">
        <v>1451</v>
      </c>
      <c r="AO1696" t="s">
        <v>1452</v>
      </c>
      <c r="AP1696">
        <v>3504344000126</v>
      </c>
    </row>
    <row r="1697" spans="1:42" x14ac:dyDescent="0.25">
      <c r="A1697" t="s">
        <v>2861</v>
      </c>
      <c r="B1697" t="s">
        <v>38</v>
      </c>
      <c r="C1697" t="s">
        <v>2862</v>
      </c>
      <c r="D1697">
        <v>2</v>
      </c>
      <c r="E1697" s="34" t="s">
        <v>5956</v>
      </c>
      <c r="F1697" s="34"/>
      <c r="G1697" s="34">
        <v>41534.473611111112</v>
      </c>
      <c r="I1697" t="s">
        <v>105</v>
      </c>
      <c r="J1697" t="s">
        <v>973</v>
      </c>
      <c r="Q1697" s="34">
        <v>41529.635243055556</v>
      </c>
      <c r="S1697" t="s">
        <v>107</v>
      </c>
      <c r="U1697" t="s">
        <v>103</v>
      </c>
      <c r="Y1697" t="s">
        <v>1450</v>
      </c>
      <c r="Z1697" t="s">
        <v>103</v>
      </c>
      <c r="AA1697" s="34">
        <v>41527.468576388892</v>
      </c>
      <c r="AB1697" t="s">
        <v>109</v>
      </c>
      <c r="AC1697" s="34">
        <v>41533.803576388891</v>
      </c>
      <c r="AD1697" t="s">
        <v>192</v>
      </c>
      <c r="AE1697" t="s">
        <v>111</v>
      </c>
      <c r="AF1697" t="s">
        <v>103</v>
      </c>
      <c r="AG1697" t="s">
        <v>103</v>
      </c>
      <c r="AH1697" t="s">
        <v>103</v>
      </c>
      <c r="AI1697" t="s">
        <v>111</v>
      </c>
      <c r="AJ1697" t="s">
        <v>103</v>
      </c>
      <c r="AK1697" t="s">
        <v>1450</v>
      </c>
      <c r="AN1697" t="s">
        <v>1451</v>
      </c>
      <c r="AO1697" t="s">
        <v>1452</v>
      </c>
      <c r="AP1697">
        <v>16894336000185</v>
      </c>
    </row>
    <row r="1698" spans="1:42" x14ac:dyDescent="0.25">
      <c r="A1698" t="s">
        <v>2863</v>
      </c>
      <c r="B1698" t="s">
        <v>38</v>
      </c>
      <c r="C1698" t="s">
        <v>2864</v>
      </c>
      <c r="D1698">
        <v>1</v>
      </c>
      <c r="E1698" s="34" t="s">
        <v>5957</v>
      </c>
      <c r="F1698" s="34"/>
      <c r="G1698" s="34">
        <v>41536.385011574072</v>
      </c>
      <c r="I1698" t="s">
        <v>105</v>
      </c>
      <c r="J1698" t="s">
        <v>644</v>
      </c>
      <c r="Q1698" s="34">
        <v>41529.549166666664</v>
      </c>
      <c r="S1698" t="s">
        <v>107</v>
      </c>
      <c r="U1698" t="s">
        <v>103</v>
      </c>
      <c r="Y1698" t="s">
        <v>1450</v>
      </c>
      <c r="Z1698" t="s">
        <v>103</v>
      </c>
      <c r="AA1698" s="34">
        <v>41527.3825</v>
      </c>
      <c r="AB1698" t="s">
        <v>109</v>
      </c>
      <c r="AC1698" s="34">
        <v>41533.869212962964</v>
      </c>
      <c r="AD1698" t="s">
        <v>198</v>
      </c>
      <c r="AE1698" t="s">
        <v>111</v>
      </c>
      <c r="AF1698" t="s">
        <v>103</v>
      </c>
      <c r="AG1698" t="s">
        <v>103</v>
      </c>
      <c r="AH1698" t="s">
        <v>103</v>
      </c>
      <c r="AI1698" t="s">
        <v>111</v>
      </c>
      <c r="AJ1698" t="s">
        <v>103</v>
      </c>
      <c r="AK1698" t="s">
        <v>1450</v>
      </c>
      <c r="AM1698">
        <v>481000000150</v>
      </c>
      <c r="AN1698" t="s">
        <v>1451</v>
      </c>
      <c r="AO1698" t="s">
        <v>1452</v>
      </c>
      <c r="AP1698">
        <v>481000000150</v>
      </c>
    </row>
    <row r="1699" spans="1:42" x14ac:dyDescent="0.25">
      <c r="A1699" t="s">
        <v>2865</v>
      </c>
      <c r="B1699" t="s">
        <v>38</v>
      </c>
      <c r="C1699" t="s">
        <v>2866</v>
      </c>
      <c r="D1699">
        <v>3</v>
      </c>
      <c r="E1699" s="34" t="s">
        <v>5958</v>
      </c>
      <c r="F1699" s="34"/>
      <c r="G1699" s="34">
        <v>41534.384722222225</v>
      </c>
      <c r="I1699" t="s">
        <v>105</v>
      </c>
      <c r="J1699" t="s">
        <v>644</v>
      </c>
      <c r="Q1699" s="34">
        <v>41530.490787037037</v>
      </c>
      <c r="S1699" t="s">
        <v>107</v>
      </c>
      <c r="U1699" t="s">
        <v>103</v>
      </c>
      <c r="Y1699" t="s">
        <v>1450</v>
      </c>
      <c r="Z1699" t="s">
        <v>103</v>
      </c>
      <c r="AA1699" s="34">
        <v>41527.740787037037</v>
      </c>
      <c r="AB1699" t="s">
        <v>109</v>
      </c>
      <c r="AC1699" s="34">
        <v>41533.870983796296</v>
      </c>
      <c r="AD1699" t="s">
        <v>192</v>
      </c>
      <c r="AE1699" t="s">
        <v>111</v>
      </c>
      <c r="AF1699" t="s">
        <v>103</v>
      </c>
      <c r="AG1699" t="s">
        <v>103</v>
      </c>
      <c r="AH1699" t="s">
        <v>103</v>
      </c>
      <c r="AI1699" t="s">
        <v>111</v>
      </c>
      <c r="AJ1699" t="s">
        <v>103</v>
      </c>
      <c r="AK1699" t="s">
        <v>1450</v>
      </c>
      <c r="AN1699" t="s">
        <v>1451</v>
      </c>
      <c r="AO1699" t="s">
        <v>1452</v>
      </c>
      <c r="AP1699">
        <v>14692579000105</v>
      </c>
    </row>
    <row r="1700" spans="1:42" x14ac:dyDescent="0.25">
      <c r="A1700" t="s">
        <v>2867</v>
      </c>
      <c r="B1700" t="s">
        <v>38</v>
      </c>
      <c r="C1700" t="s">
        <v>2868</v>
      </c>
      <c r="D1700">
        <v>1</v>
      </c>
      <c r="E1700" s="34" t="s">
        <v>5959</v>
      </c>
      <c r="F1700" s="34"/>
      <c r="G1700" s="34">
        <v>41534.772499999999</v>
      </c>
      <c r="I1700" t="s">
        <v>105</v>
      </c>
      <c r="J1700" t="s">
        <v>106</v>
      </c>
      <c r="Q1700" s="34">
        <v>41530.5</v>
      </c>
      <c r="S1700" t="s">
        <v>107</v>
      </c>
      <c r="U1700" t="s">
        <v>103</v>
      </c>
      <c r="Y1700" t="s">
        <v>1450</v>
      </c>
      <c r="Z1700" t="s">
        <v>103</v>
      </c>
      <c r="AA1700" s="34">
        <v>41527.890613425923</v>
      </c>
      <c r="AB1700" t="s">
        <v>109</v>
      </c>
      <c r="AC1700" s="34">
        <v>41533.879305555558</v>
      </c>
      <c r="AD1700" t="s">
        <v>198</v>
      </c>
      <c r="AE1700" t="s">
        <v>111</v>
      </c>
      <c r="AF1700" t="s">
        <v>103</v>
      </c>
      <c r="AG1700" t="s">
        <v>103</v>
      </c>
      <c r="AH1700" t="s">
        <v>103</v>
      </c>
      <c r="AI1700" t="s">
        <v>111</v>
      </c>
      <c r="AJ1700" t="s">
        <v>103</v>
      </c>
      <c r="AK1700" t="s">
        <v>1450</v>
      </c>
      <c r="AM1700">
        <v>9482999000127</v>
      </c>
      <c r="AN1700" t="s">
        <v>1451</v>
      </c>
      <c r="AO1700" t="s">
        <v>1452</v>
      </c>
      <c r="AP1700">
        <v>9482999000127</v>
      </c>
    </row>
    <row r="1701" spans="1:42" x14ac:dyDescent="0.25">
      <c r="A1701" t="s">
        <v>2869</v>
      </c>
      <c r="B1701" t="s">
        <v>38</v>
      </c>
      <c r="C1701" t="s">
        <v>2870</v>
      </c>
      <c r="D1701">
        <v>1</v>
      </c>
      <c r="E1701" s="34" t="s">
        <v>5960</v>
      </c>
      <c r="F1701" s="34"/>
      <c r="G1701" s="34">
        <v>41533.937592592592</v>
      </c>
      <c r="I1701" t="s">
        <v>116</v>
      </c>
      <c r="J1701" t="s">
        <v>117</v>
      </c>
      <c r="Q1701" s="34">
        <v>41529.5</v>
      </c>
      <c r="S1701" t="s">
        <v>107</v>
      </c>
      <c r="U1701" t="s">
        <v>103</v>
      </c>
      <c r="Y1701" t="s">
        <v>1450</v>
      </c>
      <c r="Z1701" t="s">
        <v>103</v>
      </c>
      <c r="AA1701" s="34">
        <v>41527.023344907408</v>
      </c>
      <c r="AB1701" t="s">
        <v>109</v>
      </c>
      <c r="AC1701" s="34">
        <v>41533.937592592592</v>
      </c>
      <c r="AD1701" t="s">
        <v>198</v>
      </c>
      <c r="AE1701" t="s">
        <v>111</v>
      </c>
      <c r="AF1701" t="s">
        <v>103</v>
      </c>
      <c r="AG1701" t="s">
        <v>103</v>
      </c>
      <c r="AH1701" t="s">
        <v>103</v>
      </c>
      <c r="AI1701" t="s">
        <v>111</v>
      </c>
      <c r="AJ1701" t="s">
        <v>103</v>
      </c>
      <c r="AK1701" t="s">
        <v>1450</v>
      </c>
      <c r="AM1701">
        <v>8628260000118</v>
      </c>
      <c r="AN1701" t="s">
        <v>1451</v>
      </c>
      <c r="AO1701" t="s">
        <v>1452</v>
      </c>
      <c r="AP1701">
        <v>8628260000118</v>
      </c>
    </row>
    <row r="1702" spans="1:42" x14ac:dyDescent="0.25">
      <c r="A1702" t="s">
        <v>2871</v>
      </c>
      <c r="B1702" t="s">
        <v>38</v>
      </c>
      <c r="C1702" t="s">
        <v>2872</v>
      </c>
      <c r="D1702">
        <v>1</v>
      </c>
      <c r="E1702" s="34" t="s">
        <v>5961</v>
      </c>
      <c r="F1702" s="34"/>
      <c r="G1702" s="34">
        <v>41541.977592592593</v>
      </c>
      <c r="I1702" t="s">
        <v>116</v>
      </c>
      <c r="J1702" t="s">
        <v>117</v>
      </c>
      <c r="Q1702" s="34">
        <v>41529.5</v>
      </c>
      <c r="S1702" t="s">
        <v>107</v>
      </c>
      <c r="U1702" t="s">
        <v>103</v>
      </c>
      <c r="Y1702" t="s">
        <v>1450</v>
      </c>
      <c r="Z1702" t="s">
        <v>103</v>
      </c>
      <c r="AA1702" s="34">
        <v>41527.076990740738</v>
      </c>
      <c r="AB1702" t="s">
        <v>109</v>
      </c>
      <c r="AC1702" s="34">
        <v>41533.947326388887</v>
      </c>
      <c r="AD1702" t="s">
        <v>192</v>
      </c>
      <c r="AE1702" t="s">
        <v>111</v>
      </c>
      <c r="AF1702" t="s">
        <v>103</v>
      </c>
      <c r="AG1702" t="s">
        <v>103</v>
      </c>
      <c r="AH1702" t="s">
        <v>103</v>
      </c>
      <c r="AI1702" t="s">
        <v>111</v>
      </c>
      <c r="AJ1702" t="s">
        <v>103</v>
      </c>
      <c r="AK1702" t="s">
        <v>1450</v>
      </c>
      <c r="AM1702">
        <v>5475788000106</v>
      </c>
      <c r="AN1702" t="s">
        <v>1451</v>
      </c>
      <c r="AO1702" t="s">
        <v>1452</v>
      </c>
      <c r="AP1702">
        <v>5475788000106</v>
      </c>
    </row>
    <row r="1703" spans="1:42" x14ac:dyDescent="0.25">
      <c r="A1703" t="s">
        <v>2873</v>
      </c>
      <c r="B1703" t="s">
        <v>38</v>
      </c>
      <c r="C1703" t="s">
        <v>2874</v>
      </c>
      <c r="D1703">
        <v>1</v>
      </c>
      <c r="E1703" s="34" t="s">
        <v>5962</v>
      </c>
      <c r="F1703" s="34"/>
      <c r="G1703" s="34">
        <v>41535.41678240741</v>
      </c>
      <c r="I1703" t="s">
        <v>105</v>
      </c>
      <c r="J1703" t="s">
        <v>1098</v>
      </c>
      <c r="Q1703" s="34">
        <v>41534.356874999998</v>
      </c>
      <c r="S1703" t="s">
        <v>107</v>
      </c>
      <c r="U1703" t="s">
        <v>103</v>
      </c>
      <c r="Y1703" t="s">
        <v>1450</v>
      </c>
      <c r="Z1703" t="s">
        <v>103</v>
      </c>
      <c r="AA1703" s="34">
        <v>41529.606874999998</v>
      </c>
      <c r="AB1703" t="s">
        <v>109</v>
      </c>
      <c r="AC1703" s="34">
        <v>41534.731712962966</v>
      </c>
      <c r="AD1703" t="s">
        <v>192</v>
      </c>
      <c r="AE1703" t="s">
        <v>111</v>
      </c>
      <c r="AF1703" t="s">
        <v>103</v>
      </c>
      <c r="AG1703" t="s">
        <v>103</v>
      </c>
      <c r="AH1703" t="s">
        <v>103</v>
      </c>
      <c r="AI1703" t="s">
        <v>111</v>
      </c>
      <c r="AJ1703" t="s">
        <v>103</v>
      </c>
      <c r="AK1703" t="s">
        <v>1450</v>
      </c>
      <c r="AM1703">
        <v>92589274000186</v>
      </c>
      <c r="AN1703" t="s">
        <v>1451</v>
      </c>
      <c r="AO1703" t="s">
        <v>1452</v>
      </c>
      <c r="AP1703">
        <v>92589274000186</v>
      </c>
    </row>
    <row r="1704" spans="1:42" x14ac:dyDescent="0.25">
      <c r="A1704" t="s">
        <v>2875</v>
      </c>
      <c r="B1704" t="s">
        <v>38</v>
      </c>
      <c r="C1704" t="s">
        <v>2876</v>
      </c>
      <c r="D1704">
        <v>1</v>
      </c>
      <c r="E1704" s="34" t="s">
        <v>5963</v>
      </c>
      <c r="F1704" s="34"/>
      <c r="G1704" s="34">
        <v>41535.38826388889</v>
      </c>
      <c r="I1704" t="s">
        <v>105</v>
      </c>
      <c r="J1704" t="s">
        <v>106</v>
      </c>
      <c r="Q1704" s="34">
        <v>41534.368437500001</v>
      </c>
      <c r="S1704" t="s">
        <v>107</v>
      </c>
      <c r="U1704" t="s">
        <v>103</v>
      </c>
      <c r="Y1704" t="s">
        <v>1450</v>
      </c>
      <c r="Z1704" t="s">
        <v>103</v>
      </c>
      <c r="AA1704" s="34">
        <v>41529.618437500001</v>
      </c>
      <c r="AB1704" t="s">
        <v>109</v>
      </c>
      <c r="AC1704" s="34">
        <v>41534.740891203706</v>
      </c>
      <c r="AD1704" t="s">
        <v>192</v>
      </c>
      <c r="AE1704" t="s">
        <v>111</v>
      </c>
      <c r="AF1704" t="s">
        <v>103</v>
      </c>
      <c r="AG1704" t="s">
        <v>103</v>
      </c>
      <c r="AH1704" t="s">
        <v>103</v>
      </c>
      <c r="AI1704" t="s">
        <v>111</v>
      </c>
      <c r="AJ1704" t="s">
        <v>103</v>
      </c>
      <c r="AK1704" t="s">
        <v>1450</v>
      </c>
      <c r="AM1704">
        <v>10563793000100</v>
      </c>
      <c r="AN1704" t="s">
        <v>1451</v>
      </c>
      <c r="AO1704" t="s">
        <v>1452</v>
      </c>
      <c r="AP1704">
        <v>10563793000100</v>
      </c>
    </row>
    <row r="1705" spans="1:42" x14ac:dyDescent="0.25">
      <c r="A1705" t="s">
        <v>2877</v>
      </c>
      <c r="B1705" t="s">
        <v>38</v>
      </c>
      <c r="C1705" t="s">
        <v>2878</v>
      </c>
      <c r="D1705">
        <v>1</v>
      </c>
      <c r="E1705" s="34" t="s">
        <v>5964</v>
      </c>
      <c r="F1705" s="34"/>
      <c r="G1705" s="34">
        <v>41534.750185185185</v>
      </c>
      <c r="I1705" t="s">
        <v>105</v>
      </c>
      <c r="J1705" t="s">
        <v>490</v>
      </c>
      <c r="Q1705" s="34">
        <v>41534.5</v>
      </c>
      <c r="S1705" t="s">
        <v>107</v>
      </c>
      <c r="U1705" t="s">
        <v>103</v>
      </c>
      <c r="Y1705" t="s">
        <v>1450</v>
      </c>
      <c r="Z1705" t="s">
        <v>103</v>
      </c>
      <c r="AA1705" s="34">
        <v>41529.753888888888</v>
      </c>
      <c r="AB1705" t="s">
        <v>109</v>
      </c>
      <c r="AC1705" s="34">
        <v>41534.750185185185</v>
      </c>
      <c r="AD1705" t="s">
        <v>198</v>
      </c>
      <c r="AE1705" t="s">
        <v>111</v>
      </c>
      <c r="AF1705" t="s">
        <v>103</v>
      </c>
      <c r="AG1705" t="s">
        <v>103</v>
      </c>
      <c r="AH1705" t="s">
        <v>103</v>
      </c>
      <c r="AI1705" t="s">
        <v>111</v>
      </c>
      <c r="AJ1705" t="s">
        <v>103</v>
      </c>
      <c r="AK1705" t="s">
        <v>1450</v>
      </c>
      <c r="AM1705">
        <v>647806000176</v>
      </c>
      <c r="AN1705" t="s">
        <v>1451</v>
      </c>
      <c r="AO1705" t="s">
        <v>1452</v>
      </c>
      <c r="AP1705">
        <v>647806000176</v>
      </c>
    </row>
    <row r="1706" spans="1:42" x14ac:dyDescent="0.25">
      <c r="A1706" t="s">
        <v>2879</v>
      </c>
      <c r="B1706" t="s">
        <v>38</v>
      </c>
      <c r="C1706" t="s">
        <v>2880</v>
      </c>
      <c r="D1706">
        <v>1</v>
      </c>
      <c r="E1706" s="34" t="s">
        <v>5965</v>
      </c>
      <c r="F1706" s="34" t="s">
        <v>5965</v>
      </c>
      <c r="G1706" s="34">
        <v>41535.670590277776</v>
      </c>
      <c r="I1706" t="s">
        <v>105</v>
      </c>
      <c r="J1706" t="s">
        <v>106</v>
      </c>
      <c r="Q1706" s="34">
        <v>41534.5</v>
      </c>
      <c r="S1706" t="s">
        <v>107</v>
      </c>
      <c r="U1706" t="s">
        <v>103</v>
      </c>
      <c r="Y1706" t="s">
        <v>1450</v>
      </c>
      <c r="Z1706" t="s">
        <v>103</v>
      </c>
      <c r="AA1706" s="34">
        <v>41529.787581018521</v>
      </c>
      <c r="AB1706" t="s">
        <v>109</v>
      </c>
      <c r="AC1706" s="34">
        <v>41534.764490740738</v>
      </c>
      <c r="AD1706" t="s">
        <v>192</v>
      </c>
      <c r="AE1706" t="s">
        <v>111</v>
      </c>
      <c r="AF1706" t="s">
        <v>103</v>
      </c>
      <c r="AG1706" t="s">
        <v>103</v>
      </c>
      <c r="AH1706" t="s">
        <v>103</v>
      </c>
      <c r="AI1706" t="s">
        <v>111</v>
      </c>
      <c r="AJ1706" t="s">
        <v>103</v>
      </c>
      <c r="AK1706" t="s">
        <v>1450</v>
      </c>
      <c r="AM1706">
        <v>13629160000146</v>
      </c>
      <c r="AN1706" t="s">
        <v>1451</v>
      </c>
      <c r="AO1706" t="s">
        <v>1452</v>
      </c>
      <c r="AP1706">
        <v>13629160000146</v>
      </c>
    </row>
    <row r="1707" spans="1:42" x14ac:dyDescent="0.25">
      <c r="A1707" t="s">
        <v>2881</v>
      </c>
      <c r="B1707" t="s">
        <v>38</v>
      </c>
      <c r="C1707" t="s">
        <v>2882</v>
      </c>
      <c r="D1707">
        <v>1</v>
      </c>
      <c r="E1707" s="34" t="s">
        <v>5966</v>
      </c>
      <c r="F1707" s="34"/>
      <c r="G1707" s="34">
        <v>41535.431215277778</v>
      </c>
      <c r="I1707" t="s">
        <v>105</v>
      </c>
      <c r="J1707" t="s">
        <v>490</v>
      </c>
      <c r="Q1707" s="34">
        <v>41534.45884259259</v>
      </c>
      <c r="S1707" t="s">
        <v>107</v>
      </c>
      <c r="U1707" t="s">
        <v>103</v>
      </c>
      <c r="Y1707" t="s">
        <v>1450</v>
      </c>
      <c r="Z1707" t="s">
        <v>103</v>
      </c>
      <c r="AA1707" s="34">
        <v>41529.70884259259</v>
      </c>
      <c r="AB1707" t="s">
        <v>109</v>
      </c>
      <c r="AC1707" s="34">
        <v>41534.778032407405</v>
      </c>
      <c r="AD1707" t="s">
        <v>198</v>
      </c>
      <c r="AE1707" t="s">
        <v>111</v>
      </c>
      <c r="AF1707" t="s">
        <v>103</v>
      </c>
      <c r="AG1707" t="s">
        <v>103</v>
      </c>
      <c r="AH1707" t="s">
        <v>103</v>
      </c>
      <c r="AI1707" t="s">
        <v>111</v>
      </c>
      <c r="AJ1707" t="s">
        <v>103</v>
      </c>
      <c r="AK1707" t="s">
        <v>1450</v>
      </c>
      <c r="AM1707">
        <v>10918122000115</v>
      </c>
      <c r="AN1707" t="s">
        <v>1451</v>
      </c>
      <c r="AO1707" t="s">
        <v>1452</v>
      </c>
      <c r="AP1707">
        <v>10918122000115</v>
      </c>
    </row>
    <row r="1708" spans="1:42" x14ac:dyDescent="0.25">
      <c r="A1708" t="s">
        <v>2883</v>
      </c>
      <c r="B1708" t="s">
        <v>38</v>
      </c>
      <c r="C1708" t="s">
        <v>2884</v>
      </c>
      <c r="D1708">
        <v>1</v>
      </c>
      <c r="E1708" s="34" t="s">
        <v>5967</v>
      </c>
      <c r="F1708" s="34"/>
      <c r="G1708" s="34">
        <v>41535.38758101852</v>
      </c>
      <c r="I1708" t="s">
        <v>105</v>
      </c>
      <c r="J1708" t="s">
        <v>106</v>
      </c>
      <c r="Q1708" s="34">
        <v>41534.342604166668</v>
      </c>
      <c r="S1708" t="s">
        <v>107</v>
      </c>
      <c r="U1708" t="s">
        <v>103</v>
      </c>
      <c r="Y1708" t="s">
        <v>1450</v>
      </c>
      <c r="Z1708" t="s">
        <v>103</v>
      </c>
      <c r="AA1708" s="34">
        <v>41529.592604166668</v>
      </c>
      <c r="AB1708" t="s">
        <v>109</v>
      </c>
      <c r="AC1708" s="34">
        <v>41534.79650462963</v>
      </c>
      <c r="AD1708" t="s">
        <v>192</v>
      </c>
      <c r="AE1708" t="s">
        <v>111</v>
      </c>
      <c r="AF1708" t="s">
        <v>103</v>
      </c>
      <c r="AG1708" t="s">
        <v>103</v>
      </c>
      <c r="AH1708" t="s">
        <v>103</v>
      </c>
      <c r="AI1708" t="s">
        <v>111</v>
      </c>
      <c r="AJ1708" t="s">
        <v>103</v>
      </c>
      <c r="AK1708" t="s">
        <v>1450</v>
      </c>
      <c r="AM1708">
        <v>10563793000100</v>
      </c>
      <c r="AN1708" t="s">
        <v>1451</v>
      </c>
      <c r="AO1708" t="s">
        <v>1452</v>
      </c>
      <c r="AP1708">
        <v>10563793000100</v>
      </c>
    </row>
    <row r="1709" spans="1:42" x14ac:dyDescent="0.25">
      <c r="A1709" t="s">
        <v>2885</v>
      </c>
      <c r="B1709" t="s">
        <v>38</v>
      </c>
      <c r="C1709" t="s">
        <v>2886</v>
      </c>
      <c r="D1709">
        <v>1</v>
      </c>
      <c r="E1709" s="34" t="s">
        <v>5968</v>
      </c>
      <c r="F1709" s="34"/>
      <c r="G1709" s="34">
        <v>41543.584062499998</v>
      </c>
      <c r="I1709" t="s">
        <v>105</v>
      </c>
      <c r="J1709" t="s">
        <v>1098</v>
      </c>
      <c r="Q1709" s="34">
        <v>41534.5</v>
      </c>
      <c r="S1709" t="s">
        <v>107</v>
      </c>
      <c r="U1709" t="s">
        <v>103</v>
      </c>
      <c r="Y1709" t="s">
        <v>1450</v>
      </c>
      <c r="Z1709" t="s">
        <v>103</v>
      </c>
      <c r="AA1709" s="34">
        <v>41529.751736111109</v>
      </c>
      <c r="AB1709" t="s">
        <v>109</v>
      </c>
      <c r="AC1709" s="34">
        <v>41534.814803240741</v>
      </c>
      <c r="AD1709" t="s">
        <v>192</v>
      </c>
      <c r="AE1709" t="s">
        <v>111</v>
      </c>
      <c r="AF1709" t="s">
        <v>103</v>
      </c>
      <c r="AG1709" t="s">
        <v>103</v>
      </c>
      <c r="AH1709" t="s">
        <v>103</v>
      </c>
      <c r="AI1709" t="s">
        <v>111</v>
      </c>
      <c r="AJ1709" t="s">
        <v>103</v>
      </c>
      <c r="AK1709" t="s">
        <v>1450</v>
      </c>
      <c r="AM1709">
        <v>4348117000111</v>
      </c>
      <c r="AN1709" t="s">
        <v>1451</v>
      </c>
      <c r="AO1709" t="s">
        <v>1452</v>
      </c>
      <c r="AP1709">
        <v>4348117000111</v>
      </c>
    </row>
    <row r="1710" spans="1:42" x14ac:dyDescent="0.25">
      <c r="A1710" t="s">
        <v>2887</v>
      </c>
      <c r="B1710" t="s">
        <v>38</v>
      </c>
      <c r="C1710" t="s">
        <v>2888</v>
      </c>
      <c r="D1710">
        <v>2</v>
      </c>
      <c r="E1710" s="34" t="s">
        <v>5969</v>
      </c>
      <c r="F1710" s="34"/>
      <c r="G1710" s="34">
        <v>41535.47892361111</v>
      </c>
      <c r="I1710" t="s">
        <v>105</v>
      </c>
      <c r="J1710" t="s">
        <v>106</v>
      </c>
      <c r="Q1710" s="34">
        <v>41537.368935185186</v>
      </c>
      <c r="S1710" t="s">
        <v>107</v>
      </c>
      <c r="U1710" t="s">
        <v>103</v>
      </c>
      <c r="Y1710" t="s">
        <v>1450</v>
      </c>
      <c r="Z1710" t="s">
        <v>103</v>
      </c>
      <c r="AA1710" s="34">
        <v>41534.618935185186</v>
      </c>
      <c r="AB1710" t="s">
        <v>109</v>
      </c>
      <c r="AC1710" s="34">
        <v>41534.838587962964</v>
      </c>
      <c r="AD1710" t="s">
        <v>198</v>
      </c>
      <c r="AE1710" t="s">
        <v>111</v>
      </c>
      <c r="AF1710" t="s">
        <v>103</v>
      </c>
      <c r="AG1710" t="s">
        <v>103</v>
      </c>
      <c r="AH1710" t="s">
        <v>103</v>
      </c>
      <c r="AI1710" t="s">
        <v>111</v>
      </c>
      <c r="AJ1710" t="s">
        <v>103</v>
      </c>
      <c r="AK1710" t="s">
        <v>1450</v>
      </c>
      <c r="AN1710" t="s">
        <v>1451</v>
      </c>
      <c r="AO1710" t="s">
        <v>1452</v>
      </c>
      <c r="AP1710">
        <v>9254669000265</v>
      </c>
    </row>
    <row r="1711" spans="1:42" x14ac:dyDescent="0.25">
      <c r="A1711" t="s">
        <v>2889</v>
      </c>
      <c r="B1711" t="s">
        <v>38</v>
      </c>
      <c r="C1711" t="s">
        <v>2890</v>
      </c>
      <c r="D1711">
        <v>2</v>
      </c>
      <c r="E1711" s="34" t="s">
        <v>5970</v>
      </c>
      <c r="F1711" s="34"/>
      <c r="G1711" s="34">
        <v>41535.462222222224</v>
      </c>
      <c r="I1711" t="s">
        <v>105</v>
      </c>
      <c r="J1711" t="s">
        <v>106</v>
      </c>
      <c r="Q1711" s="34">
        <v>41537.5</v>
      </c>
      <c r="S1711" t="s">
        <v>107</v>
      </c>
      <c r="U1711" t="s">
        <v>103</v>
      </c>
      <c r="Y1711" t="s">
        <v>2688</v>
      </c>
      <c r="Z1711" t="s">
        <v>103</v>
      </c>
      <c r="AA1711" s="34">
        <v>41534.852719907409</v>
      </c>
      <c r="AB1711" t="s">
        <v>1450</v>
      </c>
      <c r="AC1711" s="34">
        <v>41534.852870370371</v>
      </c>
      <c r="AD1711" t="s">
        <v>110</v>
      </c>
      <c r="AE1711" t="s">
        <v>111</v>
      </c>
      <c r="AF1711" t="s">
        <v>103</v>
      </c>
      <c r="AG1711" t="s">
        <v>103</v>
      </c>
      <c r="AH1711" t="s">
        <v>103</v>
      </c>
      <c r="AI1711" t="s">
        <v>111</v>
      </c>
      <c r="AJ1711" t="s">
        <v>103</v>
      </c>
      <c r="AK1711" t="s">
        <v>2688</v>
      </c>
      <c r="AN1711" t="s">
        <v>2689</v>
      </c>
      <c r="AO1711" t="s">
        <v>2690</v>
      </c>
      <c r="AP1711">
        <v>1555884000103</v>
      </c>
    </row>
    <row r="1712" spans="1:42" x14ac:dyDescent="0.25">
      <c r="A1712" t="s">
        <v>2891</v>
      </c>
      <c r="B1712" t="s">
        <v>38</v>
      </c>
      <c r="C1712" t="s">
        <v>2892</v>
      </c>
      <c r="D1712">
        <v>1</v>
      </c>
      <c r="E1712" s="34" t="s">
        <v>5971</v>
      </c>
      <c r="F1712" s="34"/>
      <c r="G1712" s="34">
        <v>41536.589305555557</v>
      </c>
      <c r="I1712" t="s">
        <v>105</v>
      </c>
      <c r="J1712" t="s">
        <v>106</v>
      </c>
      <c r="Q1712" s="34">
        <v>41533.62736111111</v>
      </c>
      <c r="S1712" t="s">
        <v>107</v>
      </c>
      <c r="U1712" t="s">
        <v>103</v>
      </c>
      <c r="Y1712" t="s">
        <v>1450</v>
      </c>
      <c r="Z1712" t="s">
        <v>103</v>
      </c>
      <c r="AA1712" s="34">
        <v>41529.460694444446</v>
      </c>
      <c r="AB1712" t="s">
        <v>109</v>
      </c>
      <c r="AC1712" s="34">
        <v>41534.86310185185</v>
      </c>
      <c r="AD1712" t="s">
        <v>192</v>
      </c>
      <c r="AE1712" t="s">
        <v>111</v>
      </c>
      <c r="AF1712" t="s">
        <v>103</v>
      </c>
      <c r="AG1712" t="s">
        <v>103</v>
      </c>
      <c r="AH1712" t="s">
        <v>103</v>
      </c>
      <c r="AI1712" t="s">
        <v>111</v>
      </c>
      <c r="AJ1712" t="s">
        <v>103</v>
      </c>
      <c r="AK1712" t="s">
        <v>1450</v>
      </c>
      <c r="AN1712" t="s">
        <v>1451</v>
      </c>
      <c r="AO1712" t="s">
        <v>1452</v>
      </c>
      <c r="AP1712">
        <v>82636754000105</v>
      </c>
    </row>
    <row r="1713" spans="1:42" x14ac:dyDescent="0.25">
      <c r="A1713" t="s">
        <v>2893</v>
      </c>
      <c r="B1713" t="s">
        <v>38</v>
      </c>
      <c r="C1713" t="s">
        <v>2894</v>
      </c>
      <c r="D1713">
        <v>1</v>
      </c>
      <c r="E1713" s="34" t="s">
        <v>5972</v>
      </c>
      <c r="F1713" s="34"/>
      <c r="G1713" s="34">
        <v>41535.464606481481</v>
      </c>
      <c r="I1713" t="s">
        <v>105</v>
      </c>
      <c r="J1713" t="s">
        <v>106</v>
      </c>
      <c r="Q1713" s="34">
        <v>41533.612060185187</v>
      </c>
      <c r="S1713" t="s">
        <v>107</v>
      </c>
      <c r="U1713" t="s">
        <v>103</v>
      </c>
      <c r="Y1713" t="s">
        <v>1450</v>
      </c>
      <c r="Z1713" t="s">
        <v>103</v>
      </c>
      <c r="AA1713" s="34">
        <v>41529.445393518516</v>
      </c>
      <c r="AB1713" t="s">
        <v>109</v>
      </c>
      <c r="AC1713" s="34">
        <v>41534.877743055556</v>
      </c>
      <c r="AD1713" t="s">
        <v>192</v>
      </c>
      <c r="AE1713" t="s">
        <v>103</v>
      </c>
      <c r="AF1713" t="s">
        <v>103</v>
      </c>
      <c r="AG1713" t="s">
        <v>103</v>
      </c>
      <c r="AH1713" t="s">
        <v>111</v>
      </c>
      <c r="AI1713" t="s">
        <v>111</v>
      </c>
      <c r="AJ1713" t="s">
        <v>103</v>
      </c>
      <c r="AK1713" t="s">
        <v>1450</v>
      </c>
      <c r="AM1713">
        <v>8375654000101</v>
      </c>
      <c r="AN1713" t="s">
        <v>1451</v>
      </c>
      <c r="AO1713" t="s">
        <v>1452</v>
      </c>
      <c r="AP1713">
        <v>8375654000101</v>
      </c>
    </row>
    <row r="1714" spans="1:42" x14ac:dyDescent="0.25">
      <c r="A1714" t="s">
        <v>2895</v>
      </c>
      <c r="B1714" t="s">
        <v>38</v>
      </c>
      <c r="C1714" t="s">
        <v>2896</v>
      </c>
      <c r="D1714">
        <v>1</v>
      </c>
      <c r="E1714" s="34" t="s">
        <v>5973</v>
      </c>
      <c r="F1714" s="34"/>
      <c r="G1714" s="34">
        <v>41543.372731481482</v>
      </c>
      <c r="I1714" t="s">
        <v>105</v>
      </c>
      <c r="J1714" t="s">
        <v>106</v>
      </c>
      <c r="Q1714" s="34">
        <v>41533.6169212963</v>
      </c>
      <c r="S1714" t="s">
        <v>107</v>
      </c>
      <c r="U1714" t="s">
        <v>103</v>
      </c>
      <c r="Y1714" t="s">
        <v>1450</v>
      </c>
      <c r="Z1714" t="s">
        <v>103</v>
      </c>
      <c r="AA1714" s="34">
        <v>41529.450254629628</v>
      </c>
      <c r="AB1714" t="s">
        <v>109</v>
      </c>
      <c r="AC1714" s="34">
        <v>41534.89334490741</v>
      </c>
      <c r="AD1714" t="s">
        <v>192</v>
      </c>
      <c r="AE1714" t="s">
        <v>111</v>
      </c>
      <c r="AF1714" t="s">
        <v>103</v>
      </c>
      <c r="AG1714" t="s">
        <v>103</v>
      </c>
      <c r="AH1714" t="s">
        <v>103</v>
      </c>
      <c r="AI1714" t="s">
        <v>111</v>
      </c>
      <c r="AJ1714" t="s">
        <v>103</v>
      </c>
      <c r="AK1714" t="s">
        <v>1450</v>
      </c>
      <c r="AM1714">
        <v>2941754000171</v>
      </c>
      <c r="AN1714" t="s">
        <v>1451</v>
      </c>
      <c r="AO1714" t="s">
        <v>1452</v>
      </c>
      <c r="AP1714">
        <v>2941754000171</v>
      </c>
    </row>
    <row r="1715" spans="1:42" x14ac:dyDescent="0.25">
      <c r="A1715" t="s">
        <v>2897</v>
      </c>
      <c r="B1715" t="s">
        <v>38</v>
      </c>
      <c r="C1715" t="s">
        <v>2898</v>
      </c>
      <c r="D1715">
        <v>1</v>
      </c>
      <c r="E1715" s="34" t="s">
        <v>5974</v>
      </c>
      <c r="F1715" s="34"/>
      <c r="G1715" s="34">
        <v>41542.719780092593</v>
      </c>
      <c r="I1715" t="s">
        <v>105</v>
      </c>
      <c r="J1715" t="s">
        <v>106</v>
      </c>
      <c r="Q1715" s="34">
        <v>41533.647777777776</v>
      </c>
      <c r="S1715" t="s">
        <v>107</v>
      </c>
      <c r="U1715" t="s">
        <v>103</v>
      </c>
      <c r="Y1715" t="s">
        <v>1450</v>
      </c>
      <c r="Z1715" t="s">
        <v>103</v>
      </c>
      <c r="AA1715" s="34">
        <v>41529.481111111112</v>
      </c>
      <c r="AB1715" t="s">
        <v>109</v>
      </c>
      <c r="AC1715" s="34">
        <v>41534.907314814816</v>
      </c>
      <c r="AD1715" t="s">
        <v>192</v>
      </c>
      <c r="AE1715" t="s">
        <v>111</v>
      </c>
      <c r="AF1715" t="s">
        <v>103</v>
      </c>
      <c r="AG1715" t="s">
        <v>103</v>
      </c>
      <c r="AH1715" t="s">
        <v>103</v>
      </c>
      <c r="AI1715" t="s">
        <v>111</v>
      </c>
      <c r="AJ1715" t="s">
        <v>103</v>
      </c>
      <c r="AK1715" t="s">
        <v>1450</v>
      </c>
      <c r="AM1715">
        <v>15794612000251</v>
      </c>
      <c r="AN1715" t="s">
        <v>1451</v>
      </c>
      <c r="AO1715" t="s">
        <v>1452</v>
      </c>
      <c r="AP1715">
        <v>15794612000251</v>
      </c>
    </row>
    <row r="1716" spans="1:42" x14ac:dyDescent="0.25">
      <c r="A1716" t="s">
        <v>2899</v>
      </c>
      <c r="B1716" t="s">
        <v>38</v>
      </c>
      <c r="C1716" t="s">
        <v>2900</v>
      </c>
      <c r="D1716">
        <v>1</v>
      </c>
      <c r="E1716" s="34" t="s">
        <v>5975</v>
      </c>
      <c r="F1716" s="34"/>
      <c r="G1716" s="34">
        <v>41535.477094907408</v>
      </c>
      <c r="I1716" t="s">
        <v>105</v>
      </c>
      <c r="J1716" t="s">
        <v>1805</v>
      </c>
      <c r="Q1716" s="34">
        <v>41536.5</v>
      </c>
      <c r="S1716" t="s">
        <v>107</v>
      </c>
      <c r="U1716" t="s">
        <v>103</v>
      </c>
      <c r="Y1716" t="s">
        <v>1450</v>
      </c>
      <c r="Z1716" t="s">
        <v>103</v>
      </c>
      <c r="AA1716" s="34">
        <v>41533.784074074072</v>
      </c>
      <c r="AB1716" t="s">
        <v>109</v>
      </c>
      <c r="AC1716" s="34">
        <v>41534.930983796294</v>
      </c>
      <c r="AD1716" t="s">
        <v>508</v>
      </c>
      <c r="AE1716" t="s">
        <v>111</v>
      </c>
      <c r="AF1716" t="s">
        <v>103</v>
      </c>
      <c r="AG1716" t="s">
        <v>103</v>
      </c>
      <c r="AH1716" t="s">
        <v>103</v>
      </c>
      <c r="AI1716" t="s">
        <v>103</v>
      </c>
      <c r="AJ1716" t="s">
        <v>103</v>
      </c>
      <c r="AK1716" t="s">
        <v>1450</v>
      </c>
      <c r="AN1716" t="s">
        <v>1451</v>
      </c>
      <c r="AO1716" t="s">
        <v>1452</v>
      </c>
      <c r="AP1716">
        <v>13198001000134</v>
      </c>
    </row>
    <row r="1717" spans="1:42" x14ac:dyDescent="0.25">
      <c r="A1717" t="s">
        <v>2901</v>
      </c>
      <c r="B1717" t="s">
        <v>38</v>
      </c>
      <c r="C1717" t="s">
        <v>2902</v>
      </c>
      <c r="D1717">
        <v>1</v>
      </c>
      <c r="E1717" s="34" t="s">
        <v>5976</v>
      </c>
      <c r="F1717" s="34"/>
      <c r="G1717" s="34">
        <v>41534.931701388887</v>
      </c>
      <c r="I1717" t="s">
        <v>116</v>
      </c>
      <c r="J1717" t="s">
        <v>117</v>
      </c>
      <c r="Q1717" s="34">
        <v>41533.665451388886</v>
      </c>
      <c r="S1717" t="s">
        <v>107</v>
      </c>
      <c r="U1717" t="s">
        <v>103</v>
      </c>
      <c r="Y1717" t="s">
        <v>1450</v>
      </c>
      <c r="Z1717" t="s">
        <v>103</v>
      </c>
      <c r="AA1717" s="34">
        <v>41529.498784722222</v>
      </c>
      <c r="AB1717" t="s">
        <v>109</v>
      </c>
      <c r="AC1717" s="34">
        <v>41534.931701388887</v>
      </c>
      <c r="AD1717" t="s">
        <v>192</v>
      </c>
      <c r="AE1717" t="s">
        <v>111</v>
      </c>
      <c r="AF1717" t="s">
        <v>103</v>
      </c>
      <c r="AG1717" t="s">
        <v>103</v>
      </c>
      <c r="AH1717" t="s">
        <v>103</v>
      </c>
      <c r="AI1717" t="s">
        <v>111</v>
      </c>
      <c r="AJ1717" t="s">
        <v>103</v>
      </c>
      <c r="AK1717" t="s">
        <v>1450</v>
      </c>
      <c r="AM1717">
        <v>5968401000153</v>
      </c>
      <c r="AN1717" t="s">
        <v>1451</v>
      </c>
      <c r="AO1717" t="s">
        <v>1452</v>
      </c>
      <c r="AP1717">
        <v>5968401000153</v>
      </c>
    </row>
    <row r="1718" spans="1:42" x14ac:dyDescent="0.25">
      <c r="A1718" t="s">
        <v>2903</v>
      </c>
      <c r="B1718" t="s">
        <v>38</v>
      </c>
      <c r="C1718" t="s">
        <v>2904</v>
      </c>
      <c r="D1718">
        <v>1</v>
      </c>
      <c r="E1718" s="34" t="s">
        <v>5977</v>
      </c>
      <c r="F1718" s="34"/>
      <c r="G1718" s="34">
        <v>41555.997800925928</v>
      </c>
      <c r="I1718" t="s">
        <v>116</v>
      </c>
      <c r="J1718" t="s">
        <v>117</v>
      </c>
      <c r="Q1718" s="34">
        <v>41534.441886574074</v>
      </c>
      <c r="S1718" t="s">
        <v>107</v>
      </c>
      <c r="U1718" t="s">
        <v>103</v>
      </c>
      <c r="Y1718" t="s">
        <v>1450</v>
      </c>
      <c r="Z1718" t="s">
        <v>103</v>
      </c>
      <c r="AA1718" s="34">
        <v>41529.691886574074</v>
      </c>
      <c r="AB1718" t="s">
        <v>109</v>
      </c>
      <c r="AC1718" s="34">
        <v>41534.953217592592</v>
      </c>
      <c r="AD1718" t="s">
        <v>192</v>
      </c>
      <c r="AE1718" t="s">
        <v>111</v>
      </c>
      <c r="AF1718" t="s">
        <v>103</v>
      </c>
      <c r="AG1718" t="s">
        <v>103</v>
      </c>
      <c r="AH1718" t="s">
        <v>103</v>
      </c>
      <c r="AI1718" t="s">
        <v>111</v>
      </c>
      <c r="AJ1718" t="s">
        <v>103</v>
      </c>
      <c r="AK1718" t="s">
        <v>1450</v>
      </c>
      <c r="AN1718" t="s">
        <v>1451</v>
      </c>
      <c r="AO1718" t="s">
        <v>1452</v>
      </c>
      <c r="AP1718">
        <v>4103143000180</v>
      </c>
    </row>
    <row r="1719" spans="1:42" x14ac:dyDescent="0.25">
      <c r="A1719" t="s">
        <v>2905</v>
      </c>
      <c r="B1719" t="s">
        <v>38</v>
      </c>
      <c r="C1719" t="s">
        <v>2906</v>
      </c>
      <c r="D1719">
        <v>1</v>
      </c>
      <c r="E1719" s="34" t="s">
        <v>5978</v>
      </c>
      <c r="F1719" s="34"/>
      <c r="G1719" s="34">
        <v>41536.435324074075</v>
      </c>
      <c r="I1719" t="s">
        <v>105</v>
      </c>
      <c r="J1719" t="s">
        <v>391</v>
      </c>
      <c r="Q1719" s="34">
        <v>41535.5</v>
      </c>
      <c r="S1719" t="s">
        <v>107</v>
      </c>
      <c r="U1719" t="s">
        <v>103</v>
      </c>
      <c r="Y1719" t="s">
        <v>1450</v>
      </c>
      <c r="Z1719" t="s">
        <v>103</v>
      </c>
      <c r="AA1719" s="34">
        <v>41531.740428240744</v>
      </c>
      <c r="AB1719" t="s">
        <v>109</v>
      </c>
      <c r="AC1719" s="34">
        <v>41535.755057870374</v>
      </c>
      <c r="AD1719" t="s">
        <v>192</v>
      </c>
      <c r="AE1719" t="s">
        <v>111</v>
      </c>
      <c r="AF1719" t="s">
        <v>103</v>
      </c>
      <c r="AG1719" t="s">
        <v>103</v>
      </c>
      <c r="AH1719" t="s">
        <v>111</v>
      </c>
      <c r="AI1719" t="s">
        <v>103</v>
      </c>
      <c r="AJ1719" t="s">
        <v>103</v>
      </c>
      <c r="AK1719" t="s">
        <v>1450</v>
      </c>
      <c r="AM1719">
        <v>82683376000102</v>
      </c>
      <c r="AN1719" t="s">
        <v>1451</v>
      </c>
      <c r="AO1719" t="s">
        <v>1452</v>
      </c>
      <c r="AP1719">
        <v>82683376000102</v>
      </c>
    </row>
    <row r="1720" spans="1:42" x14ac:dyDescent="0.25">
      <c r="A1720" t="s">
        <v>2907</v>
      </c>
      <c r="B1720" t="s">
        <v>38</v>
      </c>
      <c r="C1720" t="s">
        <v>2908</v>
      </c>
      <c r="D1720">
        <v>3</v>
      </c>
      <c r="E1720" s="34" t="s">
        <v>5979</v>
      </c>
      <c r="F1720" s="34"/>
      <c r="G1720" s="34">
        <v>41536.391412037039</v>
      </c>
      <c r="I1720" t="s">
        <v>105</v>
      </c>
      <c r="J1720" t="s">
        <v>106</v>
      </c>
      <c r="Q1720" s="34">
        <v>41535.5</v>
      </c>
      <c r="S1720" t="s">
        <v>107</v>
      </c>
      <c r="U1720" t="s">
        <v>103</v>
      </c>
      <c r="Y1720" t="s">
        <v>1450</v>
      </c>
      <c r="Z1720" t="s">
        <v>103</v>
      </c>
      <c r="AA1720" s="34">
        <v>41531.39916666667</v>
      </c>
      <c r="AB1720" t="s">
        <v>109</v>
      </c>
      <c r="AC1720" s="34">
        <v>41535.774317129632</v>
      </c>
      <c r="AD1720" t="s">
        <v>192</v>
      </c>
      <c r="AE1720" t="s">
        <v>111</v>
      </c>
      <c r="AF1720" t="s">
        <v>103</v>
      </c>
      <c r="AG1720" t="s">
        <v>103</v>
      </c>
      <c r="AH1720" t="s">
        <v>111</v>
      </c>
      <c r="AI1720" t="s">
        <v>103</v>
      </c>
      <c r="AJ1720" t="s">
        <v>103</v>
      </c>
      <c r="AK1720" t="s">
        <v>1450</v>
      </c>
      <c r="AN1720" t="s">
        <v>1451</v>
      </c>
      <c r="AO1720" t="s">
        <v>1452</v>
      </c>
      <c r="AP1720">
        <v>94931268000190</v>
      </c>
    </row>
    <row r="1721" spans="1:42" x14ac:dyDescent="0.25">
      <c r="A1721" t="s">
        <v>2909</v>
      </c>
      <c r="B1721" t="s">
        <v>38</v>
      </c>
      <c r="C1721" t="s">
        <v>455</v>
      </c>
      <c r="D1721">
        <v>2</v>
      </c>
      <c r="E1721" s="34" t="s">
        <v>5980</v>
      </c>
      <c r="F1721" s="34"/>
      <c r="G1721" s="34">
        <v>41536.561412037037</v>
      </c>
      <c r="I1721" t="s">
        <v>105</v>
      </c>
      <c r="J1721" t="s">
        <v>106</v>
      </c>
      <c r="Q1721" s="34">
        <v>41535.5</v>
      </c>
      <c r="S1721" t="s">
        <v>107</v>
      </c>
      <c r="U1721" t="s">
        <v>103</v>
      </c>
      <c r="Y1721" t="s">
        <v>1450</v>
      </c>
      <c r="Z1721" t="s">
        <v>103</v>
      </c>
      <c r="AA1721" s="34">
        <v>41531.393958333334</v>
      </c>
      <c r="AB1721" t="s">
        <v>109</v>
      </c>
      <c r="AC1721" s="34">
        <v>41535.788495370369</v>
      </c>
      <c r="AD1721" t="s">
        <v>192</v>
      </c>
      <c r="AE1721" t="s">
        <v>111</v>
      </c>
      <c r="AF1721" t="s">
        <v>103</v>
      </c>
      <c r="AG1721" t="s">
        <v>103</v>
      </c>
      <c r="AH1721" t="s">
        <v>111</v>
      </c>
      <c r="AI1721" t="s">
        <v>103</v>
      </c>
      <c r="AJ1721" t="s">
        <v>103</v>
      </c>
      <c r="AK1721" t="s">
        <v>1450</v>
      </c>
      <c r="AN1721" t="s">
        <v>1451</v>
      </c>
      <c r="AO1721" t="s">
        <v>1452</v>
      </c>
      <c r="AP1721">
        <v>94524030000140</v>
      </c>
    </row>
    <row r="1722" spans="1:42" x14ac:dyDescent="0.25">
      <c r="A1722" t="s">
        <v>2910</v>
      </c>
      <c r="B1722" t="s">
        <v>38</v>
      </c>
      <c r="C1722" t="s">
        <v>2911</v>
      </c>
      <c r="D1722">
        <v>2</v>
      </c>
      <c r="E1722" s="34" t="s">
        <v>5981</v>
      </c>
      <c r="F1722" s="34"/>
      <c r="G1722" s="34">
        <v>41536.451111111113</v>
      </c>
      <c r="I1722" t="s">
        <v>105</v>
      </c>
      <c r="J1722" t="s">
        <v>106</v>
      </c>
      <c r="Q1722" s="34">
        <v>41535.5</v>
      </c>
      <c r="S1722" t="s">
        <v>107</v>
      </c>
      <c r="U1722" t="s">
        <v>103</v>
      </c>
      <c r="Y1722" t="s">
        <v>1450</v>
      </c>
      <c r="Z1722" t="s">
        <v>103</v>
      </c>
      <c r="AA1722" s="34">
        <v>41531.517789351848</v>
      </c>
      <c r="AB1722" t="s">
        <v>109</v>
      </c>
      <c r="AC1722" s="34">
        <v>41535.815000000002</v>
      </c>
      <c r="AD1722" t="s">
        <v>110</v>
      </c>
      <c r="AE1722" t="s">
        <v>103</v>
      </c>
      <c r="AF1722" t="s">
        <v>103</v>
      </c>
      <c r="AG1722" t="s">
        <v>103</v>
      </c>
      <c r="AH1722" t="s">
        <v>111</v>
      </c>
      <c r="AI1722" t="s">
        <v>103</v>
      </c>
      <c r="AJ1722" t="s">
        <v>103</v>
      </c>
      <c r="AK1722" t="s">
        <v>1450</v>
      </c>
      <c r="AM1722">
        <v>7682163000140</v>
      </c>
      <c r="AN1722" t="s">
        <v>1451</v>
      </c>
      <c r="AO1722" t="s">
        <v>1452</v>
      </c>
      <c r="AP1722">
        <v>7682163000140</v>
      </c>
    </row>
    <row r="1723" spans="1:42" x14ac:dyDescent="0.25">
      <c r="A1723" t="s">
        <v>2912</v>
      </c>
      <c r="B1723" t="s">
        <v>38</v>
      </c>
      <c r="C1723" t="s">
        <v>2913</v>
      </c>
      <c r="D1723">
        <v>3</v>
      </c>
      <c r="E1723" s="34" t="s">
        <v>5982</v>
      </c>
      <c r="F1723" s="34"/>
      <c r="G1723" s="34">
        <v>41538.438587962963</v>
      </c>
      <c r="I1723" t="s">
        <v>105</v>
      </c>
      <c r="J1723" t="s">
        <v>106</v>
      </c>
      <c r="Q1723" s="34">
        <v>41535.582187499997</v>
      </c>
      <c r="S1723" t="s">
        <v>107</v>
      </c>
      <c r="U1723" t="s">
        <v>103</v>
      </c>
      <c r="Y1723" t="s">
        <v>1450</v>
      </c>
      <c r="Z1723" t="s">
        <v>103</v>
      </c>
      <c r="AA1723" s="34">
        <v>41533.415520833332</v>
      </c>
      <c r="AB1723" t="s">
        <v>109</v>
      </c>
      <c r="AC1723" s="34">
        <v>41535.852094907408</v>
      </c>
      <c r="AD1723" t="s">
        <v>508</v>
      </c>
      <c r="AE1723" t="s">
        <v>111</v>
      </c>
      <c r="AF1723" t="s">
        <v>103</v>
      </c>
      <c r="AG1723" t="s">
        <v>103</v>
      </c>
      <c r="AH1723" t="s">
        <v>103</v>
      </c>
      <c r="AI1723" t="s">
        <v>103</v>
      </c>
      <c r="AJ1723" t="s">
        <v>103</v>
      </c>
      <c r="AK1723" t="s">
        <v>1450</v>
      </c>
      <c r="AN1723" t="s">
        <v>1451</v>
      </c>
      <c r="AO1723" t="s">
        <v>1452</v>
      </c>
      <c r="AP1723">
        <v>10329115000188</v>
      </c>
    </row>
    <row r="1724" spans="1:42" x14ac:dyDescent="0.25">
      <c r="A1724" t="s">
        <v>2914</v>
      </c>
      <c r="B1724" t="s">
        <v>38</v>
      </c>
      <c r="C1724" t="s">
        <v>2915</v>
      </c>
      <c r="D1724">
        <v>1</v>
      </c>
      <c r="E1724" s="34" t="s">
        <v>5983</v>
      </c>
      <c r="F1724" s="34"/>
      <c r="G1724" s="34">
        <v>41536.589363425926</v>
      </c>
      <c r="I1724" t="s">
        <v>105</v>
      </c>
      <c r="J1724" t="s">
        <v>145</v>
      </c>
      <c r="Q1724" s="34">
        <v>41536.689791666664</v>
      </c>
      <c r="S1724" t="s">
        <v>107</v>
      </c>
      <c r="U1724" t="s">
        <v>103</v>
      </c>
      <c r="Y1724" t="s">
        <v>1450</v>
      </c>
      <c r="Z1724" t="s">
        <v>103</v>
      </c>
      <c r="AA1724" s="34">
        <v>41534.523125</v>
      </c>
      <c r="AB1724" t="s">
        <v>109</v>
      </c>
      <c r="AC1724" s="34">
        <v>41535.876782407409</v>
      </c>
      <c r="AD1724" t="s">
        <v>508</v>
      </c>
      <c r="AE1724" t="s">
        <v>103</v>
      </c>
      <c r="AF1724" t="s">
        <v>103</v>
      </c>
      <c r="AG1724" t="s">
        <v>103</v>
      </c>
      <c r="AH1724" t="s">
        <v>111</v>
      </c>
      <c r="AI1724" t="s">
        <v>103</v>
      </c>
      <c r="AJ1724" t="s">
        <v>103</v>
      </c>
      <c r="AK1724" t="s">
        <v>1450</v>
      </c>
      <c r="AN1724" t="s">
        <v>1451</v>
      </c>
      <c r="AO1724" t="s">
        <v>1452</v>
      </c>
      <c r="AP1724">
        <v>10329115000188</v>
      </c>
    </row>
    <row r="1725" spans="1:42" x14ac:dyDescent="0.25">
      <c r="A1725" t="s">
        <v>2916</v>
      </c>
      <c r="B1725" t="s">
        <v>38</v>
      </c>
      <c r="C1725" t="s">
        <v>2917</v>
      </c>
      <c r="D1725">
        <v>1</v>
      </c>
      <c r="E1725" s="34" t="s">
        <v>5984</v>
      </c>
      <c r="F1725" s="34"/>
      <c r="G1725" s="34">
        <v>41536.636342592596</v>
      </c>
      <c r="I1725" t="s">
        <v>105</v>
      </c>
      <c r="J1725" t="s">
        <v>2918</v>
      </c>
      <c r="Q1725" s="34">
        <v>41535.651030092595</v>
      </c>
      <c r="S1725" t="s">
        <v>107</v>
      </c>
      <c r="U1725" t="s">
        <v>103</v>
      </c>
      <c r="Y1725" t="s">
        <v>1450</v>
      </c>
      <c r="Z1725" t="s">
        <v>103</v>
      </c>
      <c r="AA1725" s="34">
        <v>41533.484363425923</v>
      </c>
      <c r="AB1725" t="s">
        <v>109</v>
      </c>
      <c r="AC1725" s="34">
        <v>41535.884293981479</v>
      </c>
      <c r="AD1725" t="s">
        <v>508</v>
      </c>
      <c r="AE1725" t="s">
        <v>111</v>
      </c>
      <c r="AF1725" t="s">
        <v>103</v>
      </c>
      <c r="AG1725" t="s">
        <v>103</v>
      </c>
      <c r="AH1725" t="s">
        <v>103</v>
      </c>
      <c r="AI1725" t="s">
        <v>103</v>
      </c>
      <c r="AJ1725" t="s">
        <v>103</v>
      </c>
      <c r="AK1725" t="s">
        <v>1450</v>
      </c>
      <c r="AM1725">
        <v>2365928000103</v>
      </c>
      <c r="AN1725" t="s">
        <v>1451</v>
      </c>
      <c r="AO1725" t="s">
        <v>1452</v>
      </c>
      <c r="AP1725">
        <v>2365928000103</v>
      </c>
    </row>
    <row r="1726" spans="1:42" x14ac:dyDescent="0.25">
      <c r="A1726" t="s">
        <v>2919</v>
      </c>
      <c r="B1726" t="s">
        <v>38</v>
      </c>
      <c r="C1726" t="s">
        <v>2920</v>
      </c>
      <c r="D1726">
        <v>5</v>
      </c>
      <c r="E1726" s="34" t="s">
        <v>5985</v>
      </c>
      <c r="F1726" s="34"/>
      <c r="G1726" s="34">
        <v>41537.653703703705</v>
      </c>
      <c r="I1726" t="s">
        <v>116</v>
      </c>
      <c r="J1726" t="s">
        <v>117</v>
      </c>
      <c r="Q1726" s="34">
        <v>41535.708969907406</v>
      </c>
      <c r="S1726" t="s">
        <v>107</v>
      </c>
      <c r="U1726" t="s">
        <v>103</v>
      </c>
      <c r="Y1726" t="s">
        <v>1450</v>
      </c>
      <c r="Z1726" t="s">
        <v>103</v>
      </c>
      <c r="AA1726" s="34">
        <v>41533.542303240742</v>
      </c>
      <c r="AB1726" t="s">
        <v>109</v>
      </c>
      <c r="AC1726" s="34">
        <v>41535.907581018517</v>
      </c>
      <c r="AD1726" t="s">
        <v>110</v>
      </c>
      <c r="AE1726" t="s">
        <v>111</v>
      </c>
      <c r="AF1726" t="s">
        <v>103</v>
      </c>
      <c r="AG1726" t="s">
        <v>103</v>
      </c>
      <c r="AH1726" t="s">
        <v>103</v>
      </c>
      <c r="AI1726" t="s">
        <v>103</v>
      </c>
      <c r="AJ1726" t="s">
        <v>103</v>
      </c>
      <c r="AK1726" t="s">
        <v>1450</v>
      </c>
      <c r="AN1726" t="s">
        <v>1451</v>
      </c>
      <c r="AO1726" t="s">
        <v>1452</v>
      </c>
      <c r="AP1726">
        <v>2399641000277</v>
      </c>
    </row>
    <row r="1727" spans="1:42" x14ac:dyDescent="0.25">
      <c r="A1727" t="s">
        <v>2921</v>
      </c>
      <c r="B1727" t="s">
        <v>38</v>
      </c>
      <c r="C1727" t="s">
        <v>2922</v>
      </c>
      <c r="D1727">
        <v>2</v>
      </c>
      <c r="E1727" s="34" t="s">
        <v>5986</v>
      </c>
      <c r="F1727" s="34"/>
      <c r="G1727" s="34">
        <v>41536.546967592592</v>
      </c>
      <c r="I1727" t="s">
        <v>105</v>
      </c>
      <c r="J1727" t="s">
        <v>106</v>
      </c>
      <c r="Q1727" s="34">
        <v>41537.5</v>
      </c>
      <c r="S1727" t="s">
        <v>107</v>
      </c>
      <c r="U1727" t="s">
        <v>103</v>
      </c>
      <c r="Y1727" t="s">
        <v>1450</v>
      </c>
      <c r="Z1727" t="s">
        <v>103</v>
      </c>
      <c r="AA1727" s="34">
        <v>41534.857534722221</v>
      </c>
      <c r="AB1727" t="s">
        <v>109</v>
      </c>
      <c r="AC1727" s="34">
        <v>41535.951145833336</v>
      </c>
      <c r="AD1727" t="s">
        <v>307</v>
      </c>
      <c r="AE1727" t="s">
        <v>103</v>
      </c>
      <c r="AF1727" t="s">
        <v>103</v>
      </c>
      <c r="AG1727" t="s">
        <v>103</v>
      </c>
      <c r="AH1727" t="s">
        <v>111</v>
      </c>
      <c r="AI1727" t="s">
        <v>103</v>
      </c>
      <c r="AJ1727" t="s">
        <v>103</v>
      </c>
      <c r="AK1727" t="s">
        <v>1450</v>
      </c>
      <c r="AN1727" t="s">
        <v>1451</v>
      </c>
      <c r="AO1727" t="s">
        <v>1452</v>
      </c>
      <c r="AP1727">
        <v>17353409000194</v>
      </c>
    </row>
    <row r="1728" spans="1:42" x14ac:dyDescent="0.25">
      <c r="A1728" t="s">
        <v>2923</v>
      </c>
      <c r="B1728" t="s">
        <v>38</v>
      </c>
      <c r="C1728" t="s">
        <v>2924</v>
      </c>
      <c r="D1728">
        <v>2</v>
      </c>
      <c r="E1728" s="34" t="s">
        <v>5987</v>
      </c>
      <c r="F1728" s="34"/>
      <c r="G1728" s="34">
        <v>41537.536261574074</v>
      </c>
      <c r="I1728" t="s">
        <v>105</v>
      </c>
      <c r="J1728" t="s">
        <v>372</v>
      </c>
      <c r="Q1728" s="34">
        <v>41536.5</v>
      </c>
      <c r="S1728" t="s">
        <v>107</v>
      </c>
      <c r="U1728" t="s">
        <v>103</v>
      </c>
      <c r="Y1728" t="s">
        <v>2651</v>
      </c>
      <c r="Z1728" t="s">
        <v>103</v>
      </c>
      <c r="AA1728" s="34">
        <v>41533.975046296298</v>
      </c>
      <c r="AB1728" t="s">
        <v>109</v>
      </c>
      <c r="AC1728" s="34">
        <v>41536.268784722219</v>
      </c>
      <c r="AD1728" t="s">
        <v>508</v>
      </c>
      <c r="AE1728" t="s">
        <v>111</v>
      </c>
      <c r="AF1728" t="s">
        <v>103</v>
      </c>
      <c r="AG1728" t="s">
        <v>103</v>
      </c>
      <c r="AH1728" t="s">
        <v>103</v>
      </c>
      <c r="AI1728" t="s">
        <v>103</v>
      </c>
      <c r="AJ1728" t="s">
        <v>103</v>
      </c>
      <c r="AK1728" t="s">
        <v>2651</v>
      </c>
      <c r="AN1728" t="s">
        <v>452</v>
      </c>
      <c r="AO1728" t="s">
        <v>2652</v>
      </c>
      <c r="AP1728">
        <v>13198001000134</v>
      </c>
    </row>
    <row r="1729" spans="1:42" x14ac:dyDescent="0.25">
      <c r="A1729" t="s">
        <v>2925</v>
      </c>
      <c r="B1729" t="s">
        <v>38</v>
      </c>
      <c r="C1729" t="s">
        <v>2926</v>
      </c>
      <c r="D1729">
        <v>2</v>
      </c>
      <c r="E1729" s="34" t="s">
        <v>5988</v>
      </c>
      <c r="F1729" s="34"/>
      <c r="G1729" s="34">
        <v>41541.85193287037</v>
      </c>
      <c r="I1729" t="s">
        <v>105</v>
      </c>
      <c r="J1729" t="s">
        <v>1098</v>
      </c>
      <c r="Q1729" s="34">
        <v>41535.591435185182</v>
      </c>
      <c r="S1729" t="s">
        <v>107</v>
      </c>
      <c r="U1729" t="s">
        <v>103</v>
      </c>
      <c r="Y1729" t="s">
        <v>1450</v>
      </c>
      <c r="Z1729" t="s">
        <v>103</v>
      </c>
      <c r="AA1729" s="34">
        <v>41533.424768518518</v>
      </c>
      <c r="AB1729" t="s">
        <v>109</v>
      </c>
      <c r="AC1729" s="34">
        <v>41536.744699074072</v>
      </c>
      <c r="AD1729" t="s">
        <v>192</v>
      </c>
      <c r="AE1729" t="s">
        <v>103</v>
      </c>
      <c r="AF1729" t="s">
        <v>103</v>
      </c>
      <c r="AG1729" t="s">
        <v>103</v>
      </c>
      <c r="AH1729" t="s">
        <v>111</v>
      </c>
      <c r="AI1729" t="s">
        <v>111</v>
      </c>
      <c r="AJ1729" t="s">
        <v>103</v>
      </c>
      <c r="AK1729" t="s">
        <v>1450</v>
      </c>
      <c r="AN1729" t="s">
        <v>1451</v>
      </c>
      <c r="AO1729" t="s">
        <v>1452</v>
      </c>
      <c r="AP1729">
        <v>93992097000147</v>
      </c>
    </row>
    <row r="1730" spans="1:42" x14ac:dyDescent="0.25">
      <c r="A1730" t="s">
        <v>2927</v>
      </c>
      <c r="B1730" t="s">
        <v>38</v>
      </c>
      <c r="C1730" t="s">
        <v>2928</v>
      </c>
      <c r="D1730">
        <v>4</v>
      </c>
      <c r="E1730" s="34" t="s">
        <v>5989</v>
      </c>
      <c r="F1730" s="34"/>
      <c r="G1730" s="34">
        <v>41540.463576388887</v>
      </c>
      <c r="I1730" t="s">
        <v>105</v>
      </c>
      <c r="J1730" t="s">
        <v>2929</v>
      </c>
      <c r="Q1730" s="34">
        <v>41535.617164351854</v>
      </c>
      <c r="S1730" t="s">
        <v>107</v>
      </c>
      <c r="U1730" t="s">
        <v>103</v>
      </c>
      <c r="Y1730" t="s">
        <v>1450</v>
      </c>
      <c r="Z1730" t="s">
        <v>103</v>
      </c>
      <c r="AA1730" s="34">
        <v>41533.450497685182</v>
      </c>
      <c r="AB1730" t="s">
        <v>109</v>
      </c>
      <c r="AC1730" s="34">
        <v>41536.745775462965</v>
      </c>
      <c r="AD1730" t="s">
        <v>192</v>
      </c>
      <c r="AE1730" t="s">
        <v>103</v>
      </c>
      <c r="AF1730" t="s">
        <v>103</v>
      </c>
      <c r="AG1730" t="s">
        <v>103</v>
      </c>
      <c r="AH1730" t="s">
        <v>111</v>
      </c>
      <c r="AI1730" t="s">
        <v>111</v>
      </c>
      <c r="AJ1730" t="s">
        <v>103</v>
      </c>
      <c r="AK1730" t="s">
        <v>1450</v>
      </c>
      <c r="AN1730" t="s">
        <v>1451</v>
      </c>
      <c r="AO1730" t="s">
        <v>1452</v>
      </c>
      <c r="AP1730">
        <v>7806609000100</v>
      </c>
    </row>
    <row r="1731" spans="1:42" x14ac:dyDescent="0.25">
      <c r="A1731" t="s">
        <v>2930</v>
      </c>
      <c r="B1731" t="s">
        <v>38</v>
      </c>
      <c r="C1731" t="s">
        <v>2931</v>
      </c>
      <c r="D1731">
        <v>3</v>
      </c>
      <c r="E1731" s="34" t="s">
        <v>5990</v>
      </c>
      <c r="F1731" s="34"/>
      <c r="G1731" s="34">
        <v>41541.79415509259</v>
      </c>
      <c r="I1731" t="s">
        <v>105</v>
      </c>
      <c r="J1731" t="s">
        <v>106</v>
      </c>
      <c r="Q1731" s="34">
        <v>41535.655023148145</v>
      </c>
      <c r="S1731" t="s">
        <v>107</v>
      </c>
      <c r="U1731" t="s">
        <v>103</v>
      </c>
      <c r="Y1731" t="s">
        <v>1450</v>
      </c>
      <c r="Z1731" t="s">
        <v>103</v>
      </c>
      <c r="AA1731" s="34">
        <v>41533.488356481481</v>
      </c>
      <c r="AB1731" t="s">
        <v>109</v>
      </c>
      <c r="AC1731" s="34">
        <v>41536.76085648148</v>
      </c>
      <c r="AD1731" t="s">
        <v>110</v>
      </c>
      <c r="AE1731" t="s">
        <v>103</v>
      </c>
      <c r="AF1731" t="s">
        <v>103</v>
      </c>
      <c r="AG1731" t="s">
        <v>103</v>
      </c>
      <c r="AH1731" t="s">
        <v>111</v>
      </c>
      <c r="AI1731" t="s">
        <v>111</v>
      </c>
      <c r="AJ1731" t="s">
        <v>103</v>
      </c>
      <c r="AK1731" t="s">
        <v>1450</v>
      </c>
      <c r="AN1731" t="s">
        <v>1451</v>
      </c>
      <c r="AO1731" t="s">
        <v>1452</v>
      </c>
      <c r="AP1731">
        <v>9478651000166</v>
      </c>
    </row>
    <row r="1732" spans="1:42" x14ac:dyDescent="0.25">
      <c r="A1732" t="s">
        <v>2932</v>
      </c>
      <c r="B1732" t="s">
        <v>38</v>
      </c>
      <c r="C1732" t="s">
        <v>2933</v>
      </c>
      <c r="D1732">
        <v>3</v>
      </c>
      <c r="E1732" s="34" t="s">
        <v>5991</v>
      </c>
      <c r="F1732" s="34"/>
      <c r="G1732" s="34">
        <v>41540.463414351849</v>
      </c>
      <c r="I1732" t="s">
        <v>105</v>
      </c>
      <c r="J1732" t="s">
        <v>106</v>
      </c>
      <c r="Q1732" s="34">
        <v>41535.656655092593</v>
      </c>
      <c r="S1732" t="s">
        <v>107</v>
      </c>
      <c r="U1732" t="s">
        <v>103</v>
      </c>
      <c r="Y1732" t="s">
        <v>1450</v>
      </c>
      <c r="Z1732" t="s">
        <v>103</v>
      </c>
      <c r="AA1732" s="34">
        <v>41533.489988425928</v>
      </c>
      <c r="AB1732" t="s">
        <v>109</v>
      </c>
      <c r="AC1732" s="34">
        <v>41536.780960648146</v>
      </c>
      <c r="AD1732" t="s">
        <v>192</v>
      </c>
      <c r="AE1732" t="s">
        <v>103</v>
      </c>
      <c r="AF1732" t="s">
        <v>103</v>
      </c>
      <c r="AG1732" t="s">
        <v>103</v>
      </c>
      <c r="AH1732" t="s">
        <v>111</v>
      </c>
      <c r="AI1732" t="s">
        <v>111</v>
      </c>
      <c r="AJ1732" t="s">
        <v>103</v>
      </c>
      <c r="AK1732" t="s">
        <v>1450</v>
      </c>
      <c r="AN1732" t="s">
        <v>1451</v>
      </c>
      <c r="AO1732" t="s">
        <v>1452</v>
      </c>
      <c r="AP1732">
        <v>2692695000145</v>
      </c>
    </row>
    <row r="1733" spans="1:42" x14ac:dyDescent="0.25">
      <c r="A1733" t="s">
        <v>2934</v>
      </c>
      <c r="B1733" t="s">
        <v>38</v>
      </c>
      <c r="C1733" t="s">
        <v>2935</v>
      </c>
      <c r="D1733">
        <v>1</v>
      </c>
      <c r="E1733" s="34" t="s">
        <v>5992</v>
      </c>
      <c r="F1733" s="34"/>
      <c r="G1733" s="34">
        <v>41537.368310185186</v>
      </c>
      <c r="I1733" t="s">
        <v>105</v>
      </c>
      <c r="J1733" t="s">
        <v>1098</v>
      </c>
      <c r="Q1733" s="34">
        <v>41535.742175925923</v>
      </c>
      <c r="S1733" t="s">
        <v>107</v>
      </c>
      <c r="U1733" t="s">
        <v>103</v>
      </c>
      <c r="Y1733" t="s">
        <v>1450</v>
      </c>
      <c r="Z1733" t="s">
        <v>103</v>
      </c>
      <c r="AA1733" s="34">
        <v>41533.575509259259</v>
      </c>
      <c r="AB1733" t="s">
        <v>109</v>
      </c>
      <c r="AC1733" s="34">
        <v>41536.783831018518</v>
      </c>
      <c r="AD1733" t="s">
        <v>198</v>
      </c>
      <c r="AE1733" t="s">
        <v>103</v>
      </c>
      <c r="AF1733" t="s">
        <v>103</v>
      </c>
      <c r="AG1733" t="s">
        <v>103</v>
      </c>
      <c r="AH1733" t="s">
        <v>111</v>
      </c>
      <c r="AI1733" t="s">
        <v>111</v>
      </c>
      <c r="AJ1733" t="s">
        <v>103</v>
      </c>
      <c r="AK1733" t="s">
        <v>1450</v>
      </c>
      <c r="AM1733">
        <v>15149391000188</v>
      </c>
      <c r="AN1733" t="s">
        <v>1451</v>
      </c>
      <c r="AO1733" t="s">
        <v>1452</v>
      </c>
      <c r="AP1733">
        <v>15149391000188</v>
      </c>
    </row>
    <row r="1734" spans="1:42" x14ac:dyDescent="0.25">
      <c r="A1734" t="s">
        <v>2936</v>
      </c>
      <c r="B1734" t="s">
        <v>38</v>
      </c>
      <c r="C1734" t="s">
        <v>2937</v>
      </c>
      <c r="D1734">
        <v>1</v>
      </c>
      <c r="E1734" s="34" t="s">
        <v>5993</v>
      </c>
      <c r="F1734" s="34"/>
      <c r="G1734" s="34">
        <v>41543.316064814811</v>
      </c>
      <c r="I1734" t="s">
        <v>116</v>
      </c>
      <c r="J1734" t="s">
        <v>117</v>
      </c>
      <c r="Q1734" s="34">
        <v>41536.368344907409</v>
      </c>
      <c r="S1734" t="s">
        <v>107</v>
      </c>
      <c r="U1734" t="s">
        <v>103</v>
      </c>
      <c r="Y1734" t="s">
        <v>1450</v>
      </c>
      <c r="Z1734" t="s">
        <v>103</v>
      </c>
      <c r="AA1734" s="34">
        <v>41533.618344907409</v>
      </c>
      <c r="AB1734" t="s">
        <v>109</v>
      </c>
      <c r="AC1734" s="34">
        <v>41536.809305555558</v>
      </c>
      <c r="AD1734" t="s">
        <v>192</v>
      </c>
      <c r="AE1734" t="s">
        <v>103</v>
      </c>
      <c r="AF1734" t="s">
        <v>103</v>
      </c>
      <c r="AG1734" t="s">
        <v>103</v>
      </c>
      <c r="AH1734" t="s">
        <v>111</v>
      </c>
      <c r="AI1734" t="s">
        <v>111</v>
      </c>
      <c r="AJ1734" t="s">
        <v>103</v>
      </c>
      <c r="AK1734" t="s">
        <v>1450</v>
      </c>
      <c r="AN1734" t="s">
        <v>1451</v>
      </c>
      <c r="AO1734" t="s">
        <v>1452</v>
      </c>
      <c r="AP1734">
        <v>5305277000146</v>
      </c>
    </row>
    <row r="1735" spans="1:42" x14ac:dyDescent="0.25">
      <c r="A1735" t="s">
        <v>2938</v>
      </c>
      <c r="B1735" t="s">
        <v>38</v>
      </c>
      <c r="C1735" t="s">
        <v>2939</v>
      </c>
      <c r="D1735">
        <v>2</v>
      </c>
      <c r="E1735" s="34" t="s">
        <v>5994</v>
      </c>
      <c r="F1735" s="34"/>
      <c r="G1735" s="34">
        <v>41536.887719907405</v>
      </c>
      <c r="I1735" t="s">
        <v>105</v>
      </c>
      <c r="J1735" t="s">
        <v>191</v>
      </c>
      <c r="Q1735" s="34">
        <v>41537.340358796297</v>
      </c>
      <c r="S1735" t="s">
        <v>107</v>
      </c>
      <c r="U1735" t="s">
        <v>103</v>
      </c>
      <c r="Y1735" t="s">
        <v>1450</v>
      </c>
      <c r="Z1735" t="s">
        <v>103</v>
      </c>
      <c r="AA1735" s="34">
        <v>41534.590358796297</v>
      </c>
      <c r="AB1735" t="s">
        <v>109</v>
      </c>
      <c r="AC1735" s="34">
        <v>41536.865277777775</v>
      </c>
      <c r="AD1735" t="s">
        <v>192</v>
      </c>
      <c r="AE1735" t="s">
        <v>111</v>
      </c>
      <c r="AF1735" t="s">
        <v>103</v>
      </c>
      <c r="AG1735" t="s">
        <v>111</v>
      </c>
      <c r="AH1735" t="s">
        <v>103</v>
      </c>
      <c r="AI1735" t="s">
        <v>103</v>
      </c>
      <c r="AJ1735" t="s">
        <v>103</v>
      </c>
      <c r="AK1735" t="s">
        <v>1450</v>
      </c>
      <c r="AN1735" t="s">
        <v>1451</v>
      </c>
      <c r="AO1735" t="s">
        <v>1452</v>
      </c>
      <c r="AP1735">
        <v>4529876000180</v>
      </c>
    </row>
    <row r="1736" spans="1:42" x14ac:dyDescent="0.25">
      <c r="A1736" t="s">
        <v>2940</v>
      </c>
      <c r="B1736" t="s">
        <v>38</v>
      </c>
      <c r="C1736" t="s">
        <v>2941</v>
      </c>
      <c r="D1736">
        <v>1</v>
      </c>
      <c r="E1736" s="34" t="s">
        <v>5995</v>
      </c>
      <c r="F1736" s="34"/>
      <c r="G1736" s="34">
        <v>41544.077314814815</v>
      </c>
      <c r="I1736" t="s">
        <v>105</v>
      </c>
      <c r="J1736" t="s">
        <v>106</v>
      </c>
      <c r="Q1736" s="34">
        <v>41536.5</v>
      </c>
      <c r="S1736" t="s">
        <v>107</v>
      </c>
      <c r="U1736" t="s">
        <v>103</v>
      </c>
      <c r="Y1736" t="s">
        <v>1450</v>
      </c>
      <c r="Z1736" t="s">
        <v>103</v>
      </c>
      <c r="AA1736" s="34">
        <v>41533.870000000003</v>
      </c>
      <c r="AB1736" t="s">
        <v>109</v>
      </c>
      <c r="AC1736" s="34">
        <v>41536.890208333331</v>
      </c>
      <c r="AD1736" t="s">
        <v>192</v>
      </c>
      <c r="AE1736" t="s">
        <v>103</v>
      </c>
      <c r="AF1736" t="s">
        <v>103</v>
      </c>
      <c r="AG1736" t="s">
        <v>103</v>
      </c>
      <c r="AH1736" t="s">
        <v>111</v>
      </c>
      <c r="AI1736" t="s">
        <v>111</v>
      </c>
      <c r="AJ1736" t="s">
        <v>103</v>
      </c>
      <c r="AK1736" t="s">
        <v>1450</v>
      </c>
      <c r="AM1736">
        <v>10629609000188</v>
      </c>
      <c r="AN1736" t="s">
        <v>1451</v>
      </c>
      <c r="AO1736" t="s">
        <v>1452</v>
      </c>
      <c r="AP1736">
        <v>10629609000188</v>
      </c>
    </row>
    <row r="1737" spans="1:42" x14ac:dyDescent="0.25">
      <c r="A1737" t="s">
        <v>2942</v>
      </c>
      <c r="B1737" t="s">
        <v>38</v>
      </c>
      <c r="C1737" t="s">
        <v>2943</v>
      </c>
      <c r="D1737">
        <v>1</v>
      </c>
      <c r="E1737" s="34" t="s">
        <v>5996</v>
      </c>
      <c r="F1737" s="34"/>
      <c r="G1737" s="34">
        <v>41541.649571759262</v>
      </c>
      <c r="I1737" t="s">
        <v>105</v>
      </c>
      <c r="J1737" t="s">
        <v>106</v>
      </c>
      <c r="Q1737" s="34">
        <v>41536.5</v>
      </c>
      <c r="S1737" t="s">
        <v>107</v>
      </c>
      <c r="U1737" t="s">
        <v>103</v>
      </c>
      <c r="Y1737" t="s">
        <v>1450</v>
      </c>
      <c r="Z1737" t="s">
        <v>103</v>
      </c>
      <c r="AA1737" s="34">
        <v>41533.883252314816</v>
      </c>
      <c r="AB1737" t="s">
        <v>109</v>
      </c>
      <c r="AC1737" s="34">
        <v>41536.904328703706</v>
      </c>
      <c r="AD1737" t="s">
        <v>192</v>
      </c>
      <c r="AE1737" t="s">
        <v>103</v>
      </c>
      <c r="AF1737" t="s">
        <v>103</v>
      </c>
      <c r="AG1737" t="s">
        <v>103</v>
      </c>
      <c r="AH1737" t="s">
        <v>111</v>
      </c>
      <c r="AI1737" t="s">
        <v>111</v>
      </c>
      <c r="AJ1737" t="s">
        <v>103</v>
      </c>
      <c r="AK1737" t="s">
        <v>1450</v>
      </c>
      <c r="AM1737">
        <v>17626989000146</v>
      </c>
      <c r="AN1737" t="s">
        <v>1451</v>
      </c>
      <c r="AO1737" t="s">
        <v>1452</v>
      </c>
      <c r="AP1737">
        <v>17626989000146</v>
      </c>
    </row>
    <row r="1738" spans="1:42" x14ac:dyDescent="0.25">
      <c r="A1738" t="s">
        <v>2944</v>
      </c>
      <c r="B1738" t="s">
        <v>38</v>
      </c>
      <c r="C1738" t="s">
        <v>2945</v>
      </c>
      <c r="D1738">
        <v>1</v>
      </c>
      <c r="E1738" s="34" t="s">
        <v>5997</v>
      </c>
      <c r="F1738" s="34"/>
      <c r="G1738" s="34">
        <v>41539.052812499998</v>
      </c>
      <c r="I1738" t="s">
        <v>105</v>
      </c>
      <c r="J1738" t="s">
        <v>1098</v>
      </c>
      <c r="Q1738" s="34">
        <v>41536.445891203701</v>
      </c>
      <c r="S1738" t="s">
        <v>107</v>
      </c>
      <c r="U1738" t="s">
        <v>103</v>
      </c>
      <c r="Y1738" t="s">
        <v>1450</v>
      </c>
      <c r="Z1738" t="s">
        <v>103</v>
      </c>
      <c r="AA1738" s="34">
        <v>41533.695891203701</v>
      </c>
      <c r="AB1738" t="s">
        <v>109</v>
      </c>
      <c r="AC1738" s="34">
        <v>41536.922476851854</v>
      </c>
      <c r="AD1738" t="s">
        <v>110</v>
      </c>
      <c r="AE1738" t="s">
        <v>103</v>
      </c>
      <c r="AF1738" t="s">
        <v>103</v>
      </c>
      <c r="AG1738" t="s">
        <v>103</v>
      </c>
      <c r="AH1738" t="s">
        <v>111</v>
      </c>
      <c r="AI1738" t="s">
        <v>111</v>
      </c>
      <c r="AJ1738" t="s">
        <v>103</v>
      </c>
      <c r="AK1738" t="s">
        <v>1450</v>
      </c>
      <c r="AM1738">
        <v>5976250000185</v>
      </c>
      <c r="AN1738" t="s">
        <v>1451</v>
      </c>
      <c r="AO1738" t="s">
        <v>1452</v>
      </c>
      <c r="AP1738">
        <v>5976250000185</v>
      </c>
    </row>
    <row r="1739" spans="1:42" x14ac:dyDescent="0.25">
      <c r="A1739" t="s">
        <v>2946</v>
      </c>
      <c r="B1739" t="s">
        <v>38</v>
      </c>
      <c r="C1739" t="s">
        <v>2947</v>
      </c>
      <c r="D1739">
        <v>7</v>
      </c>
      <c r="E1739" s="34" t="s">
        <v>5998</v>
      </c>
      <c r="F1739" s="34"/>
      <c r="G1739" s="34">
        <v>41537.385995370372</v>
      </c>
      <c r="I1739" t="s">
        <v>105</v>
      </c>
      <c r="J1739" t="s">
        <v>372</v>
      </c>
      <c r="Q1739" s="34">
        <v>41537.5</v>
      </c>
      <c r="S1739" t="s">
        <v>107</v>
      </c>
      <c r="U1739" t="s">
        <v>103</v>
      </c>
      <c r="Y1739" t="s">
        <v>2644</v>
      </c>
      <c r="Z1739" t="s">
        <v>103</v>
      </c>
      <c r="AA1739" s="34">
        <v>41534.954212962963</v>
      </c>
      <c r="AB1739" t="s">
        <v>109</v>
      </c>
      <c r="AC1739" s="34">
        <v>41537.286782407406</v>
      </c>
      <c r="AD1739" t="s">
        <v>519</v>
      </c>
      <c r="AE1739" t="s">
        <v>111</v>
      </c>
      <c r="AF1739" t="s">
        <v>103</v>
      </c>
      <c r="AG1739" t="s">
        <v>111</v>
      </c>
      <c r="AH1739" t="s">
        <v>103</v>
      </c>
      <c r="AI1739" t="s">
        <v>103</v>
      </c>
      <c r="AJ1739" t="s">
        <v>103</v>
      </c>
      <c r="AK1739" t="s">
        <v>2644</v>
      </c>
      <c r="AN1739" t="s">
        <v>2645</v>
      </c>
      <c r="AO1739" t="s">
        <v>2646</v>
      </c>
      <c r="AP1739">
        <v>40830432000144</v>
      </c>
    </row>
    <row r="1740" spans="1:42" x14ac:dyDescent="0.25">
      <c r="A1740" t="s">
        <v>2948</v>
      </c>
      <c r="B1740" t="s">
        <v>38</v>
      </c>
      <c r="C1740" t="s">
        <v>2949</v>
      </c>
      <c r="D1740">
        <v>2</v>
      </c>
      <c r="E1740" s="34" t="s">
        <v>5999</v>
      </c>
      <c r="F1740" s="34"/>
      <c r="G1740" s="34">
        <v>41540.673298611109</v>
      </c>
      <c r="I1740" t="s">
        <v>105</v>
      </c>
      <c r="J1740" t="s">
        <v>159</v>
      </c>
      <c r="Q1740" s="34">
        <v>41537.486458333333</v>
      </c>
      <c r="S1740" t="s">
        <v>107</v>
      </c>
      <c r="U1740" t="s">
        <v>103</v>
      </c>
      <c r="Y1740" t="s">
        <v>1450</v>
      </c>
      <c r="Z1740" t="s">
        <v>103</v>
      </c>
      <c r="AA1740" s="34">
        <v>41534.736458333333</v>
      </c>
      <c r="AB1740" t="s">
        <v>109</v>
      </c>
      <c r="AC1740" s="34">
        <v>41537.347071759257</v>
      </c>
      <c r="AD1740" t="s">
        <v>110</v>
      </c>
      <c r="AE1740" t="s">
        <v>111</v>
      </c>
      <c r="AF1740" t="s">
        <v>103</v>
      </c>
      <c r="AG1740" t="s">
        <v>103</v>
      </c>
      <c r="AH1740" t="s">
        <v>103</v>
      </c>
      <c r="AI1740" t="s">
        <v>103</v>
      </c>
      <c r="AJ1740" t="s">
        <v>103</v>
      </c>
      <c r="AK1740" t="s">
        <v>1450</v>
      </c>
      <c r="AN1740" t="s">
        <v>1451</v>
      </c>
      <c r="AO1740" t="s">
        <v>1452</v>
      </c>
      <c r="AP1740">
        <v>42196550000330</v>
      </c>
    </row>
    <row r="1741" spans="1:42" x14ac:dyDescent="0.25">
      <c r="A1741" t="s">
        <v>2950</v>
      </c>
      <c r="B1741" t="s">
        <v>38</v>
      </c>
      <c r="C1741" t="s">
        <v>2951</v>
      </c>
      <c r="D1741">
        <v>6</v>
      </c>
      <c r="E1741" s="34" t="s">
        <v>6000</v>
      </c>
      <c r="F1741" s="34"/>
      <c r="G1741" s="34">
        <v>41540.656226851854</v>
      </c>
      <c r="I1741" t="s">
        <v>116</v>
      </c>
      <c r="J1741" t="s">
        <v>117</v>
      </c>
      <c r="Q1741" s="34">
        <v>41536.604120370372</v>
      </c>
      <c r="S1741" t="s">
        <v>107</v>
      </c>
      <c r="U1741" t="s">
        <v>103</v>
      </c>
      <c r="Y1741" t="s">
        <v>1450</v>
      </c>
      <c r="Z1741" t="s">
        <v>103</v>
      </c>
      <c r="AA1741" s="34">
        <v>41534.4374537037</v>
      </c>
      <c r="AB1741" t="s">
        <v>109</v>
      </c>
      <c r="AC1741" s="34">
        <v>41537.357685185183</v>
      </c>
      <c r="AD1741" t="s">
        <v>110</v>
      </c>
      <c r="AE1741" t="s">
        <v>111</v>
      </c>
      <c r="AF1741" t="s">
        <v>103</v>
      </c>
      <c r="AG1741" t="s">
        <v>103</v>
      </c>
      <c r="AH1741" t="s">
        <v>103</v>
      </c>
      <c r="AI1741" t="s">
        <v>103</v>
      </c>
      <c r="AJ1741" t="s">
        <v>103</v>
      </c>
      <c r="AK1741" t="s">
        <v>1450</v>
      </c>
      <c r="AN1741" t="s">
        <v>1451</v>
      </c>
      <c r="AO1741" t="s">
        <v>1452</v>
      </c>
      <c r="AP1741">
        <v>7092555000150</v>
      </c>
    </row>
    <row r="1742" spans="1:42" x14ac:dyDescent="0.25">
      <c r="A1742" t="s">
        <v>2952</v>
      </c>
      <c r="B1742" t="s">
        <v>38</v>
      </c>
      <c r="C1742" t="s">
        <v>2953</v>
      </c>
      <c r="D1742">
        <v>2</v>
      </c>
      <c r="E1742" s="34" t="s">
        <v>6001</v>
      </c>
      <c r="F1742" s="34"/>
      <c r="G1742" s="34">
        <v>41537.65525462963</v>
      </c>
      <c r="I1742" t="s">
        <v>105</v>
      </c>
      <c r="J1742" t="s">
        <v>1805</v>
      </c>
      <c r="Q1742" s="34">
        <v>41537.364085648151</v>
      </c>
      <c r="S1742" t="s">
        <v>107</v>
      </c>
      <c r="U1742" t="s">
        <v>103</v>
      </c>
      <c r="Y1742" t="s">
        <v>1450</v>
      </c>
      <c r="Z1742" t="s">
        <v>103</v>
      </c>
      <c r="AA1742" s="34">
        <v>41534.614085648151</v>
      </c>
      <c r="AB1742" t="s">
        <v>109</v>
      </c>
      <c r="AC1742" s="34">
        <v>41537.381608796299</v>
      </c>
      <c r="AD1742" t="s">
        <v>110</v>
      </c>
      <c r="AE1742" t="s">
        <v>111</v>
      </c>
      <c r="AF1742" t="s">
        <v>103</v>
      </c>
      <c r="AG1742" t="s">
        <v>111</v>
      </c>
      <c r="AH1742" t="s">
        <v>103</v>
      </c>
      <c r="AI1742" t="s">
        <v>103</v>
      </c>
      <c r="AJ1742" t="s">
        <v>103</v>
      </c>
      <c r="AK1742" t="s">
        <v>1450</v>
      </c>
      <c r="AN1742" t="s">
        <v>1451</v>
      </c>
      <c r="AO1742" t="s">
        <v>1452</v>
      </c>
      <c r="AP1742">
        <v>20243945000737</v>
      </c>
    </row>
    <row r="1743" spans="1:42" x14ac:dyDescent="0.25">
      <c r="A1743" t="s">
        <v>2954</v>
      </c>
      <c r="B1743" t="s">
        <v>38</v>
      </c>
      <c r="C1743" t="s">
        <v>2955</v>
      </c>
      <c r="D1743">
        <v>2</v>
      </c>
      <c r="E1743" s="34" t="s">
        <v>6002</v>
      </c>
      <c r="F1743" s="34"/>
      <c r="G1743" s="34">
        <v>41537.567835648151</v>
      </c>
      <c r="I1743" t="s">
        <v>105</v>
      </c>
      <c r="J1743" t="s">
        <v>106</v>
      </c>
      <c r="Q1743" s="34">
        <v>41536.728171296294</v>
      </c>
      <c r="S1743" t="s">
        <v>107</v>
      </c>
      <c r="U1743" t="s">
        <v>103</v>
      </c>
      <c r="Y1743" t="s">
        <v>1450</v>
      </c>
      <c r="Z1743" t="s">
        <v>103</v>
      </c>
      <c r="AA1743" s="34">
        <v>41534.56150462963</v>
      </c>
      <c r="AB1743" t="s">
        <v>109</v>
      </c>
      <c r="AC1743" s="34">
        <v>41537.42119212963</v>
      </c>
      <c r="AD1743" t="s">
        <v>110</v>
      </c>
      <c r="AE1743" t="s">
        <v>111</v>
      </c>
      <c r="AF1743" t="s">
        <v>103</v>
      </c>
      <c r="AG1743" t="s">
        <v>111</v>
      </c>
      <c r="AH1743" t="s">
        <v>103</v>
      </c>
      <c r="AI1743" t="s">
        <v>103</v>
      </c>
      <c r="AJ1743" t="s">
        <v>103</v>
      </c>
      <c r="AK1743" t="s">
        <v>1450</v>
      </c>
      <c r="AN1743" t="s">
        <v>1451</v>
      </c>
      <c r="AO1743" t="s">
        <v>1452</v>
      </c>
      <c r="AP1743">
        <v>19537752001005</v>
      </c>
    </row>
    <row r="1744" spans="1:42" x14ac:dyDescent="0.25">
      <c r="A1744" t="s">
        <v>2956</v>
      </c>
      <c r="B1744" t="s">
        <v>38</v>
      </c>
      <c r="C1744" t="s">
        <v>2957</v>
      </c>
      <c r="D1744">
        <v>1</v>
      </c>
      <c r="E1744" s="34" t="s">
        <v>6003</v>
      </c>
      <c r="F1744" s="34"/>
      <c r="G1744" s="34">
        <v>41540.389328703706</v>
      </c>
      <c r="I1744" t="s">
        <v>105</v>
      </c>
      <c r="J1744" t="s">
        <v>106</v>
      </c>
      <c r="Q1744" s="34">
        <v>41541.5</v>
      </c>
      <c r="S1744" t="s">
        <v>107</v>
      </c>
      <c r="U1744" t="s">
        <v>103</v>
      </c>
      <c r="Y1744" t="s">
        <v>1450</v>
      </c>
      <c r="Z1744" t="s">
        <v>103</v>
      </c>
      <c r="AA1744" s="34">
        <v>41536.804074074076</v>
      </c>
      <c r="AB1744" t="s">
        <v>109</v>
      </c>
      <c r="AC1744" s="34">
        <v>41537.498298611114</v>
      </c>
      <c r="AD1744" t="s">
        <v>110</v>
      </c>
      <c r="AE1744" t="s">
        <v>111</v>
      </c>
      <c r="AF1744" t="s">
        <v>103</v>
      </c>
      <c r="AG1744" t="s">
        <v>103</v>
      </c>
      <c r="AH1744" t="s">
        <v>103</v>
      </c>
      <c r="AI1744" t="s">
        <v>103</v>
      </c>
      <c r="AJ1744" t="s">
        <v>103</v>
      </c>
      <c r="AK1744" t="s">
        <v>1450</v>
      </c>
      <c r="AN1744" t="s">
        <v>1451</v>
      </c>
      <c r="AO1744" t="s">
        <v>1452</v>
      </c>
      <c r="AP1744">
        <v>6318442000167</v>
      </c>
    </row>
    <row r="1745" spans="1:42" x14ac:dyDescent="0.25">
      <c r="A1745" t="s">
        <v>2958</v>
      </c>
      <c r="B1745" t="s">
        <v>38</v>
      </c>
      <c r="C1745" t="s">
        <v>2959</v>
      </c>
      <c r="D1745">
        <v>2</v>
      </c>
      <c r="E1745" s="34" t="s">
        <v>6004</v>
      </c>
      <c r="F1745" s="34" t="s">
        <v>6004</v>
      </c>
      <c r="G1745" s="34">
        <v>41543.062974537039</v>
      </c>
      <c r="I1745" t="s">
        <v>105</v>
      </c>
      <c r="J1745" t="s">
        <v>723</v>
      </c>
      <c r="Q1745" s="34">
        <v>41540.424537037034</v>
      </c>
      <c r="S1745" t="s">
        <v>107</v>
      </c>
      <c r="U1745" t="s">
        <v>103</v>
      </c>
      <c r="Y1745" t="s">
        <v>1450</v>
      </c>
      <c r="Z1745" t="s">
        <v>103</v>
      </c>
      <c r="AA1745" s="34">
        <v>41535.674537037034</v>
      </c>
      <c r="AB1745" t="s">
        <v>109</v>
      </c>
      <c r="AC1745" s="34">
        <v>41537.526145833333</v>
      </c>
      <c r="AD1745" t="s">
        <v>110</v>
      </c>
      <c r="AE1745" t="s">
        <v>111</v>
      </c>
      <c r="AF1745" t="s">
        <v>103</v>
      </c>
      <c r="AG1745" t="s">
        <v>103</v>
      </c>
      <c r="AH1745" t="s">
        <v>103</v>
      </c>
      <c r="AI1745" t="s">
        <v>103</v>
      </c>
      <c r="AJ1745" t="s">
        <v>103</v>
      </c>
      <c r="AK1745" t="s">
        <v>1450</v>
      </c>
      <c r="AN1745" t="s">
        <v>1451</v>
      </c>
      <c r="AO1745" t="s">
        <v>1452</v>
      </c>
      <c r="AP1745">
        <v>2150336000166</v>
      </c>
    </row>
    <row r="1746" spans="1:42" x14ac:dyDescent="0.25">
      <c r="A1746" t="s">
        <v>2960</v>
      </c>
      <c r="B1746" t="s">
        <v>38</v>
      </c>
      <c r="C1746" t="s">
        <v>2961</v>
      </c>
      <c r="D1746">
        <v>1</v>
      </c>
      <c r="E1746" s="34" t="s">
        <v>6005</v>
      </c>
      <c r="F1746" s="34"/>
      <c r="G1746" s="34">
        <v>41541.113078703704</v>
      </c>
      <c r="I1746" t="s">
        <v>116</v>
      </c>
      <c r="J1746" t="s">
        <v>117</v>
      </c>
      <c r="Q1746" s="34">
        <v>41537.456261574072</v>
      </c>
      <c r="S1746" t="s">
        <v>107</v>
      </c>
      <c r="U1746" t="s">
        <v>103</v>
      </c>
      <c r="Y1746" t="s">
        <v>1450</v>
      </c>
      <c r="Z1746" t="s">
        <v>103</v>
      </c>
      <c r="AA1746" s="34">
        <v>41534.706261574072</v>
      </c>
      <c r="AB1746" t="s">
        <v>109</v>
      </c>
      <c r="AC1746" s="34">
        <v>41537.535428240742</v>
      </c>
      <c r="AD1746" t="s">
        <v>192</v>
      </c>
      <c r="AE1746" t="s">
        <v>111</v>
      </c>
      <c r="AF1746" t="s">
        <v>103</v>
      </c>
      <c r="AG1746" t="s">
        <v>103</v>
      </c>
      <c r="AH1746" t="s">
        <v>103</v>
      </c>
      <c r="AI1746" t="s">
        <v>103</v>
      </c>
      <c r="AJ1746" t="s">
        <v>103</v>
      </c>
      <c r="AK1746" t="s">
        <v>1450</v>
      </c>
      <c r="AN1746" t="s">
        <v>1451</v>
      </c>
      <c r="AO1746" t="s">
        <v>1452</v>
      </c>
      <c r="AP1746">
        <v>14258371000182</v>
      </c>
    </row>
    <row r="1747" spans="1:42" x14ac:dyDescent="0.25">
      <c r="A1747" t="s">
        <v>2962</v>
      </c>
      <c r="B1747" t="s">
        <v>38</v>
      </c>
      <c r="C1747" t="s">
        <v>2963</v>
      </c>
      <c r="D1747">
        <v>2</v>
      </c>
      <c r="E1747" s="34" t="s">
        <v>6006</v>
      </c>
      <c r="F1747" s="34"/>
      <c r="G1747" s="34">
        <v>41538.402928240743</v>
      </c>
      <c r="I1747" t="s">
        <v>116</v>
      </c>
      <c r="J1747" t="s">
        <v>117</v>
      </c>
      <c r="Q1747" s="34">
        <v>41537.399560185186</v>
      </c>
      <c r="S1747" t="s">
        <v>107</v>
      </c>
      <c r="U1747" t="s">
        <v>103</v>
      </c>
      <c r="Y1747" t="s">
        <v>1450</v>
      </c>
      <c r="Z1747" t="s">
        <v>103</v>
      </c>
      <c r="AA1747" s="34">
        <v>41534.649560185186</v>
      </c>
      <c r="AB1747" t="s">
        <v>109</v>
      </c>
      <c r="AC1747" s="34">
        <v>41537.544444444444</v>
      </c>
      <c r="AD1747" t="s">
        <v>192</v>
      </c>
      <c r="AE1747" t="s">
        <v>111</v>
      </c>
      <c r="AF1747" t="s">
        <v>103</v>
      </c>
      <c r="AG1747" t="s">
        <v>103</v>
      </c>
      <c r="AH1747" t="s">
        <v>103</v>
      </c>
      <c r="AI1747" t="s">
        <v>103</v>
      </c>
      <c r="AJ1747" t="s">
        <v>103</v>
      </c>
      <c r="AK1747" t="s">
        <v>1450</v>
      </c>
      <c r="AN1747" t="s">
        <v>1451</v>
      </c>
      <c r="AO1747" t="s">
        <v>1452</v>
      </c>
      <c r="AP1747">
        <v>7239393000300</v>
      </c>
    </row>
    <row r="1748" spans="1:42" x14ac:dyDescent="0.25">
      <c r="A1748" t="s">
        <v>2964</v>
      </c>
      <c r="B1748" t="s">
        <v>38</v>
      </c>
      <c r="C1748" t="s">
        <v>2965</v>
      </c>
      <c r="D1748">
        <v>1</v>
      </c>
      <c r="E1748" s="34" t="s">
        <v>6007</v>
      </c>
      <c r="F1748" s="34"/>
      <c r="G1748" s="34">
        <v>41538.382824074077</v>
      </c>
      <c r="I1748" t="s">
        <v>116</v>
      </c>
      <c r="J1748" t="s">
        <v>117</v>
      </c>
      <c r="Q1748" s="34">
        <v>41537.462210648147</v>
      </c>
      <c r="S1748" t="s">
        <v>107</v>
      </c>
      <c r="U1748" t="s">
        <v>103</v>
      </c>
      <c r="Y1748" t="s">
        <v>1450</v>
      </c>
      <c r="Z1748" t="s">
        <v>103</v>
      </c>
      <c r="AA1748" s="34">
        <v>41534.712210648147</v>
      </c>
      <c r="AB1748" t="s">
        <v>109</v>
      </c>
      <c r="AC1748" s="34">
        <v>41537.564641203702</v>
      </c>
      <c r="AD1748" t="s">
        <v>198</v>
      </c>
      <c r="AE1748" t="s">
        <v>111</v>
      </c>
      <c r="AF1748" t="s">
        <v>103</v>
      </c>
      <c r="AG1748" t="s">
        <v>103</v>
      </c>
      <c r="AH1748" t="s">
        <v>103</v>
      </c>
      <c r="AI1748" t="s">
        <v>103</v>
      </c>
      <c r="AJ1748" t="s">
        <v>103</v>
      </c>
      <c r="AK1748" t="s">
        <v>1450</v>
      </c>
      <c r="AN1748" t="s">
        <v>1451</v>
      </c>
      <c r="AO1748" t="s">
        <v>1452</v>
      </c>
      <c r="AP1748">
        <v>42892281000184</v>
      </c>
    </row>
    <row r="1749" spans="1:42" x14ac:dyDescent="0.25">
      <c r="A1749" t="s">
        <v>2966</v>
      </c>
      <c r="B1749" t="s">
        <v>38</v>
      </c>
      <c r="C1749" t="s">
        <v>2967</v>
      </c>
      <c r="D1749">
        <v>1</v>
      </c>
      <c r="E1749" s="34" t="s">
        <v>6008</v>
      </c>
      <c r="F1749" s="34"/>
      <c r="G1749" s="34">
        <v>41541.525937500002</v>
      </c>
      <c r="I1749" t="s">
        <v>105</v>
      </c>
      <c r="J1749" t="s">
        <v>191</v>
      </c>
      <c r="Q1749" s="34">
        <v>41537.5</v>
      </c>
      <c r="S1749" t="s">
        <v>107</v>
      </c>
      <c r="U1749" t="s">
        <v>103</v>
      </c>
      <c r="Y1749" t="s">
        <v>2741</v>
      </c>
      <c r="Z1749" t="s">
        <v>103</v>
      </c>
      <c r="AA1749" s="34">
        <v>41534.898449074077</v>
      </c>
      <c r="AB1749" t="s">
        <v>109</v>
      </c>
      <c r="AC1749" s="34">
        <v>41538.282592592594</v>
      </c>
      <c r="AD1749" t="s">
        <v>110</v>
      </c>
      <c r="AE1749" t="s">
        <v>111</v>
      </c>
      <c r="AF1749" t="s">
        <v>103</v>
      </c>
      <c r="AG1749" t="s">
        <v>103</v>
      </c>
      <c r="AH1749" t="s">
        <v>103</v>
      </c>
      <c r="AI1749" t="s">
        <v>111</v>
      </c>
      <c r="AJ1749" t="s">
        <v>103</v>
      </c>
      <c r="AK1749" t="s">
        <v>2741</v>
      </c>
      <c r="AM1749">
        <v>10945638000159</v>
      </c>
      <c r="AN1749" t="s">
        <v>2742</v>
      </c>
      <c r="AO1749" t="s">
        <v>2743</v>
      </c>
      <c r="AP1749">
        <v>10945638000159</v>
      </c>
    </row>
    <row r="1750" spans="1:42" x14ac:dyDescent="0.25">
      <c r="A1750" t="s">
        <v>2968</v>
      </c>
      <c r="B1750" t="s">
        <v>38</v>
      </c>
      <c r="C1750" t="s">
        <v>2969</v>
      </c>
      <c r="D1750">
        <v>2</v>
      </c>
      <c r="E1750" s="34" t="s">
        <v>6009</v>
      </c>
      <c r="F1750" s="34"/>
      <c r="G1750" s="34">
        <v>41540.616689814815</v>
      </c>
      <c r="I1750" t="s">
        <v>105</v>
      </c>
      <c r="J1750" t="s">
        <v>507</v>
      </c>
      <c r="Q1750" s="34">
        <v>41536.729444444441</v>
      </c>
      <c r="S1750" t="s">
        <v>107</v>
      </c>
      <c r="U1750" t="s">
        <v>103</v>
      </c>
      <c r="Y1750" t="s">
        <v>1450</v>
      </c>
      <c r="Z1750" t="s">
        <v>103</v>
      </c>
      <c r="AA1750" s="34">
        <v>41534.562777777777</v>
      </c>
      <c r="AB1750" t="s">
        <v>109</v>
      </c>
      <c r="AC1750" s="34">
        <v>41539.414050925923</v>
      </c>
      <c r="AD1750" t="s">
        <v>519</v>
      </c>
      <c r="AE1750" t="s">
        <v>103</v>
      </c>
      <c r="AF1750" t="s">
        <v>103</v>
      </c>
      <c r="AG1750" t="s">
        <v>103</v>
      </c>
      <c r="AH1750" t="s">
        <v>111</v>
      </c>
      <c r="AI1750" t="s">
        <v>103</v>
      </c>
      <c r="AJ1750" t="s">
        <v>103</v>
      </c>
      <c r="AK1750" t="s">
        <v>1450</v>
      </c>
      <c r="AN1750" t="s">
        <v>1451</v>
      </c>
      <c r="AO1750" t="s">
        <v>1452</v>
      </c>
      <c r="AP1750">
        <v>9276932000136</v>
      </c>
    </row>
    <row r="1751" spans="1:42" x14ac:dyDescent="0.25">
      <c r="A1751" t="s">
        <v>2970</v>
      </c>
      <c r="B1751" t="s">
        <v>38</v>
      </c>
      <c r="C1751" t="s">
        <v>2971</v>
      </c>
      <c r="D1751">
        <v>1</v>
      </c>
      <c r="E1751" s="34" t="s">
        <v>6010</v>
      </c>
      <c r="F1751" s="34"/>
      <c r="G1751" s="34">
        <v>41540.498263888891</v>
      </c>
      <c r="I1751" t="s">
        <v>105</v>
      </c>
      <c r="J1751" t="s">
        <v>1805</v>
      </c>
      <c r="Q1751" s="34">
        <v>41540.5</v>
      </c>
      <c r="S1751" t="s">
        <v>107</v>
      </c>
      <c r="U1751" t="s">
        <v>103</v>
      </c>
      <c r="Y1751" t="s">
        <v>1450</v>
      </c>
      <c r="Z1751" t="s">
        <v>103</v>
      </c>
      <c r="AA1751" s="34">
        <v>41535.826319444444</v>
      </c>
      <c r="AB1751" t="s">
        <v>109</v>
      </c>
      <c r="AC1751" s="34">
        <v>41539.441064814811</v>
      </c>
      <c r="AD1751" t="s">
        <v>198</v>
      </c>
      <c r="AE1751" t="s">
        <v>111</v>
      </c>
      <c r="AF1751" t="s">
        <v>103</v>
      </c>
      <c r="AG1751" t="s">
        <v>103</v>
      </c>
      <c r="AH1751" t="s">
        <v>103</v>
      </c>
      <c r="AI1751" t="s">
        <v>103</v>
      </c>
      <c r="AJ1751" t="s">
        <v>103</v>
      </c>
      <c r="AK1751" t="s">
        <v>1450</v>
      </c>
      <c r="AN1751" t="s">
        <v>1451</v>
      </c>
      <c r="AO1751" t="s">
        <v>1452</v>
      </c>
      <c r="AP1751">
        <v>8259229000157</v>
      </c>
    </row>
    <row r="1752" spans="1:42" x14ac:dyDescent="0.25">
      <c r="A1752" t="s">
        <v>2972</v>
      </c>
      <c r="B1752" t="s">
        <v>38</v>
      </c>
      <c r="C1752" t="s">
        <v>2973</v>
      </c>
      <c r="D1752">
        <v>1</v>
      </c>
      <c r="E1752" s="34" t="s">
        <v>6011</v>
      </c>
      <c r="F1752" s="34"/>
      <c r="G1752" s="34">
        <v>41540.611932870372</v>
      </c>
      <c r="I1752" t="s">
        <v>116</v>
      </c>
      <c r="J1752" t="s">
        <v>117</v>
      </c>
      <c r="Q1752" s="34">
        <v>41540.398240740738</v>
      </c>
      <c r="S1752" t="s">
        <v>107</v>
      </c>
      <c r="U1752" t="s">
        <v>103</v>
      </c>
      <c r="Y1752" t="s">
        <v>1450</v>
      </c>
      <c r="Z1752" t="s">
        <v>103</v>
      </c>
      <c r="AA1752" s="34">
        <v>41535.648240740738</v>
      </c>
      <c r="AB1752" t="s">
        <v>109</v>
      </c>
      <c r="AC1752" s="34">
        <v>41539.450613425928</v>
      </c>
      <c r="AD1752" t="s">
        <v>198</v>
      </c>
      <c r="AE1752" t="s">
        <v>111</v>
      </c>
      <c r="AF1752" t="s">
        <v>103</v>
      </c>
      <c r="AG1752" t="s">
        <v>103</v>
      </c>
      <c r="AH1752" t="s">
        <v>103</v>
      </c>
      <c r="AI1752" t="s">
        <v>103</v>
      </c>
      <c r="AJ1752" t="s">
        <v>103</v>
      </c>
      <c r="AK1752" t="s">
        <v>1450</v>
      </c>
      <c r="AN1752" t="s">
        <v>1451</v>
      </c>
      <c r="AO1752" t="s">
        <v>1452</v>
      </c>
      <c r="AP1752">
        <v>38743357000132</v>
      </c>
    </row>
    <row r="1753" spans="1:42" x14ac:dyDescent="0.25">
      <c r="A1753" t="s">
        <v>2974</v>
      </c>
      <c r="B1753" t="s">
        <v>38</v>
      </c>
      <c r="C1753" t="s">
        <v>2975</v>
      </c>
      <c r="D1753">
        <v>1</v>
      </c>
      <c r="E1753" s="34" t="s">
        <v>6012</v>
      </c>
      <c r="F1753" s="34"/>
      <c r="G1753" s="34">
        <v>41540.510798611111</v>
      </c>
      <c r="I1753" t="s">
        <v>105</v>
      </c>
      <c r="J1753" t="s">
        <v>145</v>
      </c>
      <c r="Q1753" s="34">
        <v>41540.452152777776</v>
      </c>
      <c r="S1753" t="s">
        <v>107</v>
      </c>
      <c r="U1753" t="s">
        <v>103</v>
      </c>
      <c r="Y1753" t="s">
        <v>1450</v>
      </c>
      <c r="Z1753" t="s">
        <v>103</v>
      </c>
      <c r="AA1753" s="34">
        <v>41535.702152777776</v>
      </c>
      <c r="AB1753" t="s">
        <v>109</v>
      </c>
      <c r="AC1753" s="34">
        <v>41539.468738425923</v>
      </c>
      <c r="AD1753" t="s">
        <v>508</v>
      </c>
      <c r="AE1753" t="s">
        <v>111</v>
      </c>
      <c r="AF1753" t="s">
        <v>103</v>
      </c>
      <c r="AG1753" t="s">
        <v>103</v>
      </c>
      <c r="AH1753" t="s">
        <v>103</v>
      </c>
      <c r="AI1753" t="s">
        <v>103</v>
      </c>
      <c r="AJ1753" t="s">
        <v>103</v>
      </c>
      <c r="AK1753" t="s">
        <v>1450</v>
      </c>
      <c r="AN1753" t="s">
        <v>1451</v>
      </c>
      <c r="AO1753" t="s">
        <v>1452</v>
      </c>
      <c r="AP1753">
        <v>43053081000109</v>
      </c>
    </row>
    <row r="1754" spans="1:42" x14ac:dyDescent="0.25">
      <c r="A1754" t="s">
        <v>2976</v>
      </c>
      <c r="B1754" t="s">
        <v>38</v>
      </c>
      <c r="C1754" t="s">
        <v>2977</v>
      </c>
      <c r="D1754">
        <v>2</v>
      </c>
      <c r="E1754" s="34" t="s">
        <v>6013</v>
      </c>
      <c r="F1754" s="34"/>
      <c r="G1754" s="34">
        <v>41540.508356481485</v>
      </c>
      <c r="I1754" t="s">
        <v>105</v>
      </c>
      <c r="J1754" t="s">
        <v>326</v>
      </c>
      <c r="Q1754" s="34">
        <v>41537.573969907404</v>
      </c>
      <c r="S1754" t="s">
        <v>107</v>
      </c>
      <c r="U1754" t="s">
        <v>103</v>
      </c>
      <c r="Y1754" t="s">
        <v>1450</v>
      </c>
      <c r="Z1754" t="s">
        <v>103</v>
      </c>
      <c r="AA1754" s="34">
        <v>41535.40730324074</v>
      </c>
      <c r="AB1754" t="s">
        <v>109</v>
      </c>
      <c r="AC1754" s="34">
        <v>41539.475729166668</v>
      </c>
      <c r="AD1754" t="s">
        <v>519</v>
      </c>
      <c r="AE1754" t="s">
        <v>111</v>
      </c>
      <c r="AF1754" t="s">
        <v>103</v>
      </c>
      <c r="AG1754" t="s">
        <v>103</v>
      </c>
      <c r="AH1754" t="s">
        <v>103</v>
      </c>
      <c r="AI1754" t="s">
        <v>103</v>
      </c>
      <c r="AJ1754" t="s">
        <v>103</v>
      </c>
      <c r="AK1754" t="s">
        <v>1450</v>
      </c>
      <c r="AN1754" t="s">
        <v>1451</v>
      </c>
      <c r="AO1754" t="s">
        <v>1452</v>
      </c>
      <c r="AP1754">
        <v>17901616000136</v>
      </c>
    </row>
    <row r="1755" spans="1:42" x14ac:dyDescent="0.25">
      <c r="A1755" t="s">
        <v>2978</v>
      </c>
      <c r="B1755" t="s">
        <v>38</v>
      </c>
      <c r="C1755" t="s">
        <v>2979</v>
      </c>
      <c r="D1755">
        <v>3</v>
      </c>
      <c r="E1755" s="34" t="s">
        <v>6014</v>
      </c>
      <c r="F1755" s="34"/>
      <c r="G1755" s="34">
        <v>41541.94972222222</v>
      </c>
      <c r="I1755" t="s">
        <v>105</v>
      </c>
      <c r="J1755" t="s">
        <v>159</v>
      </c>
      <c r="Q1755" s="34">
        <v>41540.40425925926</v>
      </c>
      <c r="S1755" t="s">
        <v>107</v>
      </c>
      <c r="U1755" t="s">
        <v>103</v>
      </c>
      <c r="Y1755" t="s">
        <v>1450</v>
      </c>
      <c r="Z1755" t="s">
        <v>103</v>
      </c>
      <c r="AA1755" s="34">
        <v>41535.65425925926</v>
      </c>
      <c r="AB1755" t="s">
        <v>109</v>
      </c>
      <c r="AC1755" s="34">
        <v>41539.485150462962</v>
      </c>
      <c r="AD1755" t="s">
        <v>110</v>
      </c>
      <c r="AE1755" t="s">
        <v>111</v>
      </c>
      <c r="AF1755" t="s">
        <v>103</v>
      </c>
      <c r="AG1755" t="s">
        <v>103</v>
      </c>
      <c r="AH1755" t="s">
        <v>103</v>
      </c>
      <c r="AI1755" t="s">
        <v>103</v>
      </c>
      <c r="AJ1755" t="s">
        <v>103</v>
      </c>
      <c r="AK1755" t="s">
        <v>1450</v>
      </c>
      <c r="AN1755" t="s">
        <v>1451</v>
      </c>
      <c r="AO1755" t="s">
        <v>1452</v>
      </c>
      <c r="AP1755">
        <v>10285590000108</v>
      </c>
    </row>
    <row r="1756" spans="1:42" x14ac:dyDescent="0.25">
      <c r="A1756" t="s">
        <v>2980</v>
      </c>
      <c r="B1756" t="s">
        <v>38</v>
      </c>
      <c r="C1756" t="s">
        <v>2981</v>
      </c>
      <c r="D1756">
        <v>2</v>
      </c>
      <c r="E1756" s="34" t="s">
        <v>6015</v>
      </c>
      <c r="F1756" s="34"/>
      <c r="G1756" s="34">
        <v>41541.950300925928</v>
      </c>
      <c r="I1756" t="s">
        <v>105</v>
      </c>
      <c r="J1756" t="s">
        <v>2982</v>
      </c>
      <c r="Q1756" s="34">
        <v>41540.419768518521</v>
      </c>
      <c r="S1756" t="s">
        <v>107</v>
      </c>
      <c r="U1756" t="s">
        <v>103</v>
      </c>
      <c r="Y1756" t="s">
        <v>1450</v>
      </c>
      <c r="Z1756" t="s">
        <v>103</v>
      </c>
      <c r="AA1756" s="34">
        <v>41535.669768518521</v>
      </c>
      <c r="AB1756" t="s">
        <v>109</v>
      </c>
      <c r="AC1756" s="34">
        <v>41539.506111111114</v>
      </c>
      <c r="AD1756" t="s">
        <v>110</v>
      </c>
      <c r="AE1756" t="s">
        <v>111</v>
      </c>
      <c r="AF1756" t="s">
        <v>103</v>
      </c>
      <c r="AG1756" t="s">
        <v>103</v>
      </c>
      <c r="AH1756" t="s">
        <v>103</v>
      </c>
      <c r="AI1756" t="s">
        <v>103</v>
      </c>
      <c r="AJ1756" t="s">
        <v>103</v>
      </c>
      <c r="AK1756" t="s">
        <v>1450</v>
      </c>
      <c r="AN1756" t="s">
        <v>1451</v>
      </c>
      <c r="AO1756" t="s">
        <v>1452</v>
      </c>
      <c r="AP1756">
        <v>10285590000108</v>
      </c>
    </row>
    <row r="1757" spans="1:42" x14ac:dyDescent="0.25">
      <c r="A1757" t="s">
        <v>2983</v>
      </c>
      <c r="B1757" t="s">
        <v>38</v>
      </c>
      <c r="C1757" t="s">
        <v>2984</v>
      </c>
      <c r="D1757">
        <v>1</v>
      </c>
      <c r="E1757" s="34" t="s">
        <v>6016</v>
      </c>
      <c r="F1757" s="34"/>
      <c r="G1757" s="34">
        <v>41540.430949074071</v>
      </c>
      <c r="I1757" t="s">
        <v>105</v>
      </c>
      <c r="J1757" t="s">
        <v>106</v>
      </c>
      <c r="Q1757" s="34">
        <v>41540.409942129627</v>
      </c>
      <c r="S1757" t="s">
        <v>107</v>
      </c>
      <c r="U1757" t="s">
        <v>103</v>
      </c>
      <c r="Y1757" t="s">
        <v>1450</v>
      </c>
      <c r="Z1757" t="s">
        <v>103</v>
      </c>
      <c r="AA1757" s="34">
        <v>41535.659942129627</v>
      </c>
      <c r="AB1757" t="s">
        <v>109</v>
      </c>
      <c r="AC1757" s="34">
        <v>41539.515810185185</v>
      </c>
      <c r="AD1757" t="s">
        <v>519</v>
      </c>
      <c r="AE1757" t="s">
        <v>111</v>
      </c>
      <c r="AF1757" t="s">
        <v>103</v>
      </c>
      <c r="AG1757" t="s">
        <v>103</v>
      </c>
      <c r="AH1757" t="s">
        <v>103</v>
      </c>
      <c r="AI1757" t="s">
        <v>103</v>
      </c>
      <c r="AJ1757" t="s">
        <v>103</v>
      </c>
      <c r="AK1757" t="s">
        <v>1450</v>
      </c>
      <c r="AN1757" t="s">
        <v>1451</v>
      </c>
      <c r="AO1757" t="s">
        <v>1452</v>
      </c>
      <c r="AP1757">
        <v>7153772000102</v>
      </c>
    </row>
    <row r="1758" spans="1:42" x14ac:dyDescent="0.25">
      <c r="A1758" t="s">
        <v>2985</v>
      </c>
      <c r="B1758" t="s">
        <v>38</v>
      </c>
      <c r="C1758" t="s">
        <v>2986</v>
      </c>
      <c r="D1758">
        <v>3</v>
      </c>
      <c r="E1758" s="34" t="s">
        <v>6017</v>
      </c>
      <c r="F1758" s="34"/>
      <c r="G1758" s="34">
        <v>41544.58898148148</v>
      </c>
      <c r="I1758" t="s">
        <v>105</v>
      </c>
      <c r="J1758" t="s">
        <v>191</v>
      </c>
      <c r="Q1758" s="34">
        <v>41537.561238425929</v>
      </c>
      <c r="S1758" t="s">
        <v>107</v>
      </c>
      <c r="U1758" t="s">
        <v>103</v>
      </c>
      <c r="Y1758" t="s">
        <v>1450</v>
      </c>
      <c r="Z1758" t="s">
        <v>103</v>
      </c>
      <c r="AA1758" s="34">
        <v>41535.394571759258</v>
      </c>
      <c r="AB1758" t="s">
        <v>109</v>
      </c>
      <c r="AC1758" s="34">
        <v>41539.548275462963</v>
      </c>
      <c r="AD1758" t="s">
        <v>519</v>
      </c>
      <c r="AE1758" t="s">
        <v>111</v>
      </c>
      <c r="AF1758" t="s">
        <v>103</v>
      </c>
      <c r="AG1758" t="s">
        <v>103</v>
      </c>
      <c r="AH1758" t="s">
        <v>103</v>
      </c>
      <c r="AI1758" t="s">
        <v>103</v>
      </c>
      <c r="AJ1758" t="s">
        <v>103</v>
      </c>
      <c r="AK1758" t="s">
        <v>1450</v>
      </c>
      <c r="AN1758" t="s">
        <v>1451</v>
      </c>
      <c r="AO1758" t="s">
        <v>1452</v>
      </c>
      <c r="AP1758">
        <v>5285816000122</v>
      </c>
    </row>
    <row r="1759" spans="1:42" x14ac:dyDescent="0.25">
      <c r="A1759" t="s">
        <v>2987</v>
      </c>
      <c r="B1759" t="s">
        <v>38</v>
      </c>
      <c r="C1759" t="s">
        <v>2988</v>
      </c>
      <c r="D1759">
        <v>1</v>
      </c>
      <c r="E1759" s="34" t="s">
        <v>6018</v>
      </c>
      <c r="F1759" s="34"/>
      <c r="G1759" s="34">
        <v>41540.650671296295</v>
      </c>
      <c r="I1759" t="s">
        <v>105</v>
      </c>
      <c r="J1759" t="s">
        <v>372</v>
      </c>
      <c r="Q1759" s="34">
        <v>41537.5</v>
      </c>
      <c r="S1759" t="s">
        <v>107</v>
      </c>
      <c r="U1759" t="s">
        <v>103</v>
      </c>
      <c r="Y1759" t="s">
        <v>1450</v>
      </c>
      <c r="Z1759" t="s">
        <v>103</v>
      </c>
      <c r="AA1759" s="34">
        <v>41535.330254629633</v>
      </c>
      <c r="AB1759" t="s">
        <v>109</v>
      </c>
      <c r="AC1759" s="34">
        <v>41539.563935185186</v>
      </c>
      <c r="AD1759" t="s">
        <v>110</v>
      </c>
      <c r="AE1759" t="s">
        <v>111</v>
      </c>
      <c r="AF1759" t="s">
        <v>103</v>
      </c>
      <c r="AG1759" t="s">
        <v>103</v>
      </c>
      <c r="AH1759" t="s">
        <v>103</v>
      </c>
      <c r="AI1759" t="s">
        <v>103</v>
      </c>
      <c r="AJ1759" t="s">
        <v>103</v>
      </c>
      <c r="AK1759" t="s">
        <v>1450</v>
      </c>
      <c r="AN1759" t="s">
        <v>1451</v>
      </c>
      <c r="AO1759" t="s">
        <v>1452</v>
      </c>
      <c r="AP1759">
        <v>7666567000140</v>
      </c>
    </row>
    <row r="1760" spans="1:42" x14ac:dyDescent="0.25">
      <c r="A1760" t="s">
        <v>2989</v>
      </c>
      <c r="B1760" t="s">
        <v>38</v>
      </c>
      <c r="C1760" t="s">
        <v>2990</v>
      </c>
      <c r="D1760">
        <v>1</v>
      </c>
      <c r="E1760" s="34" t="s">
        <v>6019</v>
      </c>
      <c r="F1760" s="34"/>
      <c r="G1760" s="34">
        <v>41540.732511574075</v>
      </c>
      <c r="I1760" t="s">
        <v>105</v>
      </c>
      <c r="J1760" t="s">
        <v>339</v>
      </c>
      <c r="Q1760" s="34">
        <v>41537.555289351854</v>
      </c>
      <c r="S1760" t="s">
        <v>107</v>
      </c>
      <c r="U1760" t="s">
        <v>103</v>
      </c>
      <c r="Y1760" t="s">
        <v>1450</v>
      </c>
      <c r="Z1760" t="s">
        <v>103</v>
      </c>
      <c r="AA1760" s="34">
        <v>41535.388622685183</v>
      </c>
      <c r="AB1760" t="s">
        <v>109</v>
      </c>
      <c r="AC1760" s="34">
        <v>41539.574918981481</v>
      </c>
      <c r="AD1760" t="s">
        <v>519</v>
      </c>
      <c r="AE1760" t="s">
        <v>111</v>
      </c>
      <c r="AF1760" t="s">
        <v>103</v>
      </c>
      <c r="AG1760" t="s">
        <v>103</v>
      </c>
      <c r="AH1760" t="s">
        <v>103</v>
      </c>
      <c r="AI1760" t="s">
        <v>103</v>
      </c>
      <c r="AJ1760" t="s">
        <v>103</v>
      </c>
      <c r="AK1760" t="s">
        <v>1450</v>
      </c>
      <c r="AN1760" t="s">
        <v>1451</v>
      </c>
      <c r="AO1760" t="s">
        <v>1452</v>
      </c>
      <c r="AP1760">
        <v>7732587000172</v>
      </c>
    </row>
    <row r="1761" spans="1:42" x14ac:dyDescent="0.25">
      <c r="A1761" t="s">
        <v>2991</v>
      </c>
      <c r="B1761" t="s">
        <v>38</v>
      </c>
      <c r="C1761" t="s">
        <v>2992</v>
      </c>
      <c r="D1761">
        <v>2</v>
      </c>
      <c r="E1761" s="34" t="s">
        <v>6020</v>
      </c>
      <c r="F1761" s="34"/>
      <c r="G1761" s="34">
        <v>41540.425219907411</v>
      </c>
      <c r="I1761" t="s">
        <v>105</v>
      </c>
      <c r="J1761" t="s">
        <v>106</v>
      </c>
      <c r="Q1761" s="34">
        <v>41540.407627314817</v>
      </c>
      <c r="S1761" t="s">
        <v>107</v>
      </c>
      <c r="U1761" t="s">
        <v>103</v>
      </c>
      <c r="Y1761" t="s">
        <v>1450</v>
      </c>
      <c r="Z1761" t="s">
        <v>103</v>
      </c>
      <c r="AA1761" s="34">
        <v>41535.657627314817</v>
      </c>
      <c r="AB1761" t="s">
        <v>109</v>
      </c>
      <c r="AC1761" s="34">
        <v>41539.58315972222</v>
      </c>
      <c r="AD1761" t="s">
        <v>519</v>
      </c>
      <c r="AE1761" t="s">
        <v>111</v>
      </c>
      <c r="AF1761" t="s">
        <v>103</v>
      </c>
      <c r="AG1761" t="s">
        <v>103</v>
      </c>
      <c r="AH1761" t="s">
        <v>103</v>
      </c>
      <c r="AI1761" t="s">
        <v>103</v>
      </c>
      <c r="AJ1761" t="s">
        <v>103</v>
      </c>
      <c r="AK1761" t="s">
        <v>1450</v>
      </c>
      <c r="AN1761" t="s">
        <v>1451</v>
      </c>
      <c r="AO1761" t="s">
        <v>1452</v>
      </c>
      <c r="AP1761">
        <v>10694628000198</v>
      </c>
    </row>
    <row r="1762" spans="1:42" x14ac:dyDescent="0.25">
      <c r="A1762" t="s">
        <v>2993</v>
      </c>
      <c r="B1762" t="s">
        <v>38</v>
      </c>
      <c r="C1762" t="s">
        <v>2994</v>
      </c>
      <c r="D1762">
        <v>3</v>
      </c>
      <c r="E1762" s="34" t="s">
        <v>6021</v>
      </c>
      <c r="F1762" s="34"/>
      <c r="G1762" s="34">
        <v>41540.68136574074</v>
      </c>
      <c r="I1762" t="s">
        <v>105</v>
      </c>
      <c r="J1762" t="s">
        <v>106</v>
      </c>
      <c r="Q1762" s="34">
        <v>41542.5</v>
      </c>
      <c r="S1762" t="s">
        <v>107</v>
      </c>
      <c r="U1762" t="s">
        <v>103</v>
      </c>
      <c r="Y1762" t="s">
        <v>1450</v>
      </c>
      <c r="Z1762" t="s">
        <v>103</v>
      </c>
      <c r="AA1762" s="34">
        <v>41538.573310185187</v>
      </c>
      <c r="AB1762" t="s">
        <v>109</v>
      </c>
      <c r="AC1762" s="34">
        <v>41540.669039351851</v>
      </c>
      <c r="AD1762" t="s">
        <v>519</v>
      </c>
      <c r="AE1762" t="s">
        <v>111</v>
      </c>
      <c r="AF1762" t="s">
        <v>103</v>
      </c>
      <c r="AG1762" t="s">
        <v>111</v>
      </c>
      <c r="AH1762" t="s">
        <v>103</v>
      </c>
      <c r="AI1762" t="s">
        <v>103</v>
      </c>
      <c r="AJ1762" t="s">
        <v>103</v>
      </c>
      <c r="AK1762" t="s">
        <v>1450</v>
      </c>
      <c r="AN1762" t="s">
        <v>1451</v>
      </c>
      <c r="AO1762" t="s">
        <v>1452</v>
      </c>
      <c r="AP1762">
        <v>8080377000100</v>
      </c>
    </row>
    <row r="1763" spans="1:42" x14ac:dyDescent="0.25">
      <c r="A1763" t="s">
        <v>2995</v>
      </c>
      <c r="B1763" t="s">
        <v>38</v>
      </c>
      <c r="C1763" t="s">
        <v>2996</v>
      </c>
      <c r="D1763">
        <v>3</v>
      </c>
      <c r="E1763" s="34" t="s">
        <v>6022</v>
      </c>
      <c r="F1763" s="34"/>
      <c r="G1763" s="34">
        <v>41540.699097222219</v>
      </c>
      <c r="I1763" t="s">
        <v>105</v>
      </c>
      <c r="J1763" t="s">
        <v>106</v>
      </c>
      <c r="Q1763" s="34">
        <v>41542.5</v>
      </c>
      <c r="S1763" t="s">
        <v>107</v>
      </c>
      <c r="U1763" t="s">
        <v>103</v>
      </c>
      <c r="Y1763" t="s">
        <v>1450</v>
      </c>
      <c r="Z1763" t="s">
        <v>103</v>
      </c>
      <c r="AA1763" s="34">
        <v>41538.53702546296</v>
      </c>
      <c r="AB1763" t="s">
        <v>109</v>
      </c>
      <c r="AC1763" s="34">
        <v>41540.693726851852</v>
      </c>
      <c r="AD1763" t="s">
        <v>519</v>
      </c>
      <c r="AE1763" t="s">
        <v>111</v>
      </c>
      <c r="AF1763" t="s">
        <v>103</v>
      </c>
      <c r="AG1763" t="s">
        <v>111</v>
      </c>
      <c r="AH1763" t="s">
        <v>103</v>
      </c>
      <c r="AI1763" t="s">
        <v>103</v>
      </c>
      <c r="AJ1763" t="s">
        <v>103</v>
      </c>
      <c r="AK1763" t="s">
        <v>1450</v>
      </c>
      <c r="AN1763" t="s">
        <v>1451</v>
      </c>
      <c r="AO1763" t="s">
        <v>1452</v>
      </c>
      <c r="AP1763">
        <v>8080377000100</v>
      </c>
    </row>
    <row r="1764" spans="1:42" x14ac:dyDescent="0.25">
      <c r="A1764" t="s">
        <v>2997</v>
      </c>
      <c r="B1764" t="s">
        <v>38</v>
      </c>
      <c r="C1764" t="s">
        <v>2998</v>
      </c>
      <c r="D1764">
        <v>4</v>
      </c>
      <c r="E1764" s="34" t="s">
        <v>6023</v>
      </c>
      <c r="F1764" s="34"/>
      <c r="G1764" s="34">
        <v>41540.789664351854</v>
      </c>
      <c r="I1764" t="s">
        <v>105</v>
      </c>
      <c r="J1764" t="s">
        <v>106</v>
      </c>
      <c r="Q1764" s="34">
        <v>41541.733055555553</v>
      </c>
      <c r="S1764" t="s">
        <v>107</v>
      </c>
      <c r="U1764" t="s">
        <v>103</v>
      </c>
      <c r="Y1764" t="s">
        <v>1450</v>
      </c>
      <c r="Z1764" t="s">
        <v>103</v>
      </c>
      <c r="AA1764" s="34">
        <v>41537.566388888888</v>
      </c>
      <c r="AB1764" t="s">
        <v>109</v>
      </c>
      <c r="AC1764" s="34">
        <v>41540.715300925927</v>
      </c>
      <c r="AD1764" t="s">
        <v>519</v>
      </c>
      <c r="AE1764" t="s">
        <v>111</v>
      </c>
      <c r="AF1764" t="s">
        <v>103</v>
      </c>
      <c r="AG1764" t="s">
        <v>111</v>
      </c>
      <c r="AH1764" t="s">
        <v>103</v>
      </c>
      <c r="AI1764" t="s">
        <v>103</v>
      </c>
      <c r="AJ1764" t="s">
        <v>103</v>
      </c>
      <c r="AK1764" t="s">
        <v>1450</v>
      </c>
      <c r="AN1764" t="s">
        <v>1451</v>
      </c>
      <c r="AO1764" t="s">
        <v>1452</v>
      </c>
      <c r="AP1764">
        <v>65188195000190</v>
      </c>
    </row>
    <row r="1765" spans="1:42" x14ac:dyDescent="0.25">
      <c r="A1765" t="s">
        <v>2999</v>
      </c>
      <c r="B1765" t="s">
        <v>38</v>
      </c>
      <c r="C1765" t="s">
        <v>3000</v>
      </c>
      <c r="D1765">
        <v>2</v>
      </c>
      <c r="E1765" s="34" t="s">
        <v>6024</v>
      </c>
      <c r="F1765" s="34"/>
      <c r="G1765" s="34">
        <v>41542.443182870367</v>
      </c>
      <c r="I1765" t="s">
        <v>116</v>
      </c>
      <c r="J1765" t="s">
        <v>117</v>
      </c>
      <c r="Q1765" s="34">
        <v>41543.409930555557</v>
      </c>
      <c r="S1765" t="s">
        <v>107</v>
      </c>
      <c r="U1765" t="s">
        <v>103</v>
      </c>
      <c r="Y1765" t="s">
        <v>1450</v>
      </c>
      <c r="Z1765" t="s">
        <v>103</v>
      </c>
      <c r="AA1765" s="34">
        <v>41540.659930555557</v>
      </c>
      <c r="AB1765" t="s">
        <v>109</v>
      </c>
      <c r="AC1765" s="34">
        <v>41540.787268518521</v>
      </c>
      <c r="AD1765" t="s">
        <v>192</v>
      </c>
      <c r="AE1765" t="s">
        <v>111</v>
      </c>
      <c r="AF1765" t="s">
        <v>103</v>
      </c>
      <c r="AG1765" t="s">
        <v>103</v>
      </c>
      <c r="AH1765" t="s">
        <v>103</v>
      </c>
      <c r="AI1765" t="s">
        <v>103</v>
      </c>
      <c r="AJ1765" t="s">
        <v>103</v>
      </c>
      <c r="AK1765" t="s">
        <v>1450</v>
      </c>
      <c r="AN1765" t="s">
        <v>1451</v>
      </c>
      <c r="AO1765" t="s">
        <v>1452</v>
      </c>
      <c r="AP1765">
        <v>81875973000176</v>
      </c>
    </row>
    <row r="1766" spans="1:42" x14ac:dyDescent="0.25">
      <c r="A1766" t="s">
        <v>3001</v>
      </c>
      <c r="B1766" t="s">
        <v>38</v>
      </c>
      <c r="C1766" t="s">
        <v>3002</v>
      </c>
      <c r="D1766">
        <v>2</v>
      </c>
      <c r="E1766" s="34" t="s">
        <v>6025</v>
      </c>
      <c r="F1766" s="34"/>
      <c r="G1766" s="34">
        <v>41541.453252314815</v>
      </c>
      <c r="I1766" t="s">
        <v>105</v>
      </c>
      <c r="J1766" t="s">
        <v>106</v>
      </c>
      <c r="Q1766" s="34">
        <v>41541.669270833336</v>
      </c>
      <c r="S1766" t="s">
        <v>107</v>
      </c>
      <c r="U1766" t="s">
        <v>103</v>
      </c>
      <c r="Y1766" t="s">
        <v>1450</v>
      </c>
      <c r="Z1766" t="s">
        <v>103</v>
      </c>
      <c r="AA1766" s="34">
        <v>41537.502604166664</v>
      </c>
      <c r="AB1766" t="s">
        <v>109</v>
      </c>
      <c r="AC1766" s="34">
        <v>41540.823796296296</v>
      </c>
      <c r="AD1766" t="s">
        <v>519</v>
      </c>
      <c r="AE1766" t="s">
        <v>111</v>
      </c>
      <c r="AF1766" t="s">
        <v>103</v>
      </c>
      <c r="AG1766" t="s">
        <v>111</v>
      </c>
      <c r="AH1766" t="s">
        <v>103</v>
      </c>
      <c r="AI1766" t="s">
        <v>103</v>
      </c>
      <c r="AJ1766" t="s">
        <v>103</v>
      </c>
      <c r="AK1766" t="s">
        <v>1450</v>
      </c>
      <c r="AN1766" t="s">
        <v>1451</v>
      </c>
      <c r="AO1766" t="s">
        <v>1452</v>
      </c>
      <c r="AP1766">
        <v>14490243000160</v>
      </c>
    </row>
    <row r="1767" spans="1:42" x14ac:dyDescent="0.25">
      <c r="A1767" t="s">
        <v>3003</v>
      </c>
      <c r="B1767" t="s">
        <v>38</v>
      </c>
      <c r="C1767" t="s">
        <v>3004</v>
      </c>
      <c r="D1767">
        <v>2</v>
      </c>
      <c r="E1767" s="34" t="s">
        <v>6026</v>
      </c>
      <c r="F1767" s="34"/>
      <c r="G1767" s="34">
        <v>41541.25267361111</v>
      </c>
      <c r="I1767" t="s">
        <v>105</v>
      </c>
      <c r="J1767" t="s">
        <v>106</v>
      </c>
      <c r="Q1767" s="34">
        <v>41542.5</v>
      </c>
      <c r="S1767" t="s">
        <v>107</v>
      </c>
      <c r="U1767" t="s">
        <v>103</v>
      </c>
      <c r="Y1767" t="s">
        <v>1450</v>
      </c>
      <c r="Z1767" t="s">
        <v>103</v>
      </c>
      <c r="AA1767" s="34">
        <v>41538.600069444445</v>
      </c>
      <c r="AB1767" t="s">
        <v>109</v>
      </c>
      <c r="AC1767" s="34">
        <v>41540.863275462965</v>
      </c>
      <c r="AD1767" t="s">
        <v>519</v>
      </c>
      <c r="AE1767" t="s">
        <v>111</v>
      </c>
      <c r="AF1767" t="s">
        <v>103</v>
      </c>
      <c r="AG1767" t="s">
        <v>111</v>
      </c>
      <c r="AH1767" t="s">
        <v>103</v>
      </c>
      <c r="AI1767" t="s">
        <v>103</v>
      </c>
      <c r="AJ1767" t="s">
        <v>103</v>
      </c>
      <c r="AK1767" t="s">
        <v>1450</v>
      </c>
      <c r="AN1767" t="s">
        <v>1451</v>
      </c>
      <c r="AO1767" t="s">
        <v>1452</v>
      </c>
      <c r="AP1767">
        <v>4501662000287</v>
      </c>
    </row>
    <row r="1768" spans="1:42" x14ac:dyDescent="0.25">
      <c r="A1768" t="s">
        <v>3005</v>
      </c>
      <c r="B1768" t="s">
        <v>38</v>
      </c>
      <c r="C1768" t="s">
        <v>3006</v>
      </c>
      <c r="D1768">
        <v>3</v>
      </c>
      <c r="E1768" s="34" t="s">
        <v>6027</v>
      </c>
      <c r="F1768" s="34"/>
      <c r="G1768" s="34">
        <v>41541.433344907404</v>
      </c>
      <c r="I1768" t="s">
        <v>105</v>
      </c>
      <c r="J1768" t="s">
        <v>106</v>
      </c>
      <c r="Q1768" s="34">
        <v>41541.640520833331</v>
      </c>
      <c r="S1768" t="s">
        <v>107</v>
      </c>
      <c r="U1768" t="s">
        <v>103</v>
      </c>
      <c r="Y1768" t="s">
        <v>1450</v>
      </c>
      <c r="Z1768" t="s">
        <v>103</v>
      </c>
      <c r="AA1768" s="34">
        <v>41537.473854166667</v>
      </c>
      <c r="AB1768" t="s">
        <v>109</v>
      </c>
      <c r="AC1768" s="34">
        <v>41540.886261574073</v>
      </c>
      <c r="AD1768" t="s">
        <v>519</v>
      </c>
      <c r="AE1768" t="s">
        <v>111</v>
      </c>
      <c r="AF1768" t="s">
        <v>103</v>
      </c>
      <c r="AG1768" t="s">
        <v>111</v>
      </c>
      <c r="AH1768" t="s">
        <v>103</v>
      </c>
      <c r="AI1768" t="s">
        <v>103</v>
      </c>
      <c r="AJ1768" t="s">
        <v>103</v>
      </c>
      <c r="AK1768" t="s">
        <v>1450</v>
      </c>
      <c r="AN1768" t="s">
        <v>1451</v>
      </c>
      <c r="AO1768" t="s">
        <v>1452</v>
      </c>
      <c r="AP1768">
        <v>40830432000144</v>
      </c>
    </row>
    <row r="1769" spans="1:42" x14ac:dyDescent="0.25">
      <c r="A1769" t="s">
        <v>3007</v>
      </c>
      <c r="B1769" t="s">
        <v>38</v>
      </c>
      <c r="C1769" t="s">
        <v>3008</v>
      </c>
      <c r="D1769">
        <v>5</v>
      </c>
      <c r="E1769" s="34" t="s">
        <v>6028</v>
      </c>
      <c r="F1769" s="34"/>
      <c r="G1769" s="34">
        <v>41554.967986111114</v>
      </c>
      <c r="I1769" t="s">
        <v>116</v>
      </c>
      <c r="J1769" t="s">
        <v>117</v>
      </c>
      <c r="Q1769" s="34">
        <v>41540.667858796296</v>
      </c>
      <c r="S1769" t="s">
        <v>107</v>
      </c>
      <c r="U1769" t="s">
        <v>103</v>
      </c>
      <c r="Y1769" t="s">
        <v>1450</v>
      </c>
      <c r="Z1769" t="s">
        <v>103</v>
      </c>
      <c r="AA1769" s="34">
        <v>41536.501192129632</v>
      </c>
      <c r="AB1769" t="s">
        <v>109</v>
      </c>
      <c r="AC1769" s="34">
        <v>41540.904849537037</v>
      </c>
      <c r="AD1769" t="s">
        <v>519</v>
      </c>
      <c r="AE1769" t="s">
        <v>111</v>
      </c>
      <c r="AF1769" t="s">
        <v>103</v>
      </c>
      <c r="AG1769" t="s">
        <v>111</v>
      </c>
      <c r="AH1769" t="s">
        <v>103</v>
      </c>
      <c r="AI1769" t="s">
        <v>103</v>
      </c>
      <c r="AJ1769" t="s">
        <v>103</v>
      </c>
      <c r="AK1769" t="s">
        <v>1450</v>
      </c>
      <c r="AN1769" t="s">
        <v>1451</v>
      </c>
      <c r="AO1769" t="s">
        <v>1452</v>
      </c>
      <c r="AP1769">
        <v>12630679000181</v>
      </c>
    </row>
    <row r="1770" spans="1:42" x14ac:dyDescent="0.25">
      <c r="A1770" t="s">
        <v>3009</v>
      </c>
      <c r="B1770" t="s">
        <v>38</v>
      </c>
      <c r="C1770" t="s">
        <v>3010</v>
      </c>
      <c r="D1770">
        <v>1</v>
      </c>
      <c r="E1770" s="34" t="s">
        <v>6029</v>
      </c>
      <c r="F1770" s="34"/>
      <c r="G1770" s="34">
        <v>41541.735092592593</v>
      </c>
      <c r="I1770" t="s">
        <v>105</v>
      </c>
      <c r="J1770" t="s">
        <v>372</v>
      </c>
      <c r="Q1770" s="34">
        <v>41540.5</v>
      </c>
      <c r="S1770" t="s">
        <v>107</v>
      </c>
      <c r="U1770" t="s">
        <v>103</v>
      </c>
      <c r="Y1770" t="s">
        <v>2644</v>
      </c>
      <c r="Z1770" t="s">
        <v>103</v>
      </c>
      <c r="AA1770" s="34">
        <v>41535.791041666664</v>
      </c>
      <c r="AB1770" t="s">
        <v>109</v>
      </c>
      <c r="AC1770" s="34">
        <v>41541.220567129632</v>
      </c>
      <c r="AD1770" t="s">
        <v>110</v>
      </c>
      <c r="AE1770" t="s">
        <v>111</v>
      </c>
      <c r="AF1770" t="s">
        <v>103</v>
      </c>
      <c r="AG1770" t="s">
        <v>103</v>
      </c>
      <c r="AH1770" t="s">
        <v>103</v>
      </c>
      <c r="AI1770" t="s">
        <v>103</v>
      </c>
      <c r="AJ1770" t="s">
        <v>103</v>
      </c>
      <c r="AK1770" t="s">
        <v>2644</v>
      </c>
      <c r="AN1770" t="s">
        <v>2645</v>
      </c>
      <c r="AO1770" t="s">
        <v>2646</v>
      </c>
      <c r="AP1770">
        <v>28826394000908</v>
      </c>
    </row>
    <row r="1771" spans="1:42" x14ac:dyDescent="0.25">
      <c r="A1771" t="s">
        <v>3011</v>
      </c>
      <c r="B1771" t="s">
        <v>38</v>
      </c>
      <c r="C1771" t="s">
        <v>3012</v>
      </c>
      <c r="D1771">
        <v>3</v>
      </c>
      <c r="E1771" s="34" t="s">
        <v>6030</v>
      </c>
      <c r="F1771" s="34"/>
      <c r="G1771" s="34">
        <v>41541.39025462963</v>
      </c>
      <c r="I1771" t="s">
        <v>105</v>
      </c>
      <c r="J1771" t="s">
        <v>191</v>
      </c>
      <c r="Q1771" s="34">
        <v>41536.67763888889</v>
      </c>
      <c r="S1771" t="s">
        <v>107</v>
      </c>
      <c r="U1771" t="s">
        <v>103</v>
      </c>
      <c r="Y1771" t="s">
        <v>2741</v>
      </c>
      <c r="Z1771" t="s">
        <v>103</v>
      </c>
      <c r="AA1771" s="34">
        <v>41534.510972222219</v>
      </c>
      <c r="AB1771" t="s">
        <v>109</v>
      </c>
      <c r="AC1771" s="34">
        <v>41541.254907407405</v>
      </c>
      <c r="AD1771" t="s">
        <v>519</v>
      </c>
      <c r="AE1771" t="s">
        <v>103</v>
      </c>
      <c r="AF1771" t="s">
        <v>103</v>
      </c>
      <c r="AG1771" t="s">
        <v>103</v>
      </c>
      <c r="AH1771" t="s">
        <v>111</v>
      </c>
      <c r="AI1771" t="s">
        <v>103</v>
      </c>
      <c r="AJ1771" t="s">
        <v>103</v>
      </c>
      <c r="AK1771" t="s">
        <v>2741</v>
      </c>
      <c r="AN1771" t="s">
        <v>2742</v>
      </c>
      <c r="AO1771" t="s">
        <v>2743</v>
      </c>
      <c r="AP1771">
        <v>7467822000126</v>
      </c>
    </row>
    <row r="1772" spans="1:42" x14ac:dyDescent="0.25">
      <c r="A1772" t="s">
        <v>3013</v>
      </c>
      <c r="B1772" t="s">
        <v>38</v>
      </c>
      <c r="C1772" t="s">
        <v>3014</v>
      </c>
      <c r="D1772">
        <v>3</v>
      </c>
      <c r="E1772" s="34" t="s">
        <v>6031</v>
      </c>
      <c r="F1772" s="34"/>
      <c r="G1772" s="34">
        <v>41541.804409722223</v>
      </c>
      <c r="I1772" t="s">
        <v>105</v>
      </c>
      <c r="J1772" t="s">
        <v>321</v>
      </c>
      <c r="Q1772" s="34">
        <v>41537.710543981484</v>
      </c>
      <c r="S1772" t="s">
        <v>107</v>
      </c>
      <c r="U1772" t="s">
        <v>103</v>
      </c>
      <c r="Y1772" t="s">
        <v>2741</v>
      </c>
      <c r="Z1772" t="s">
        <v>103</v>
      </c>
      <c r="AA1772" s="34">
        <v>41535.543877314813</v>
      </c>
      <c r="AB1772" t="s">
        <v>109</v>
      </c>
      <c r="AC1772" s="34">
        <v>41541.311678240738</v>
      </c>
      <c r="AD1772" t="s">
        <v>110</v>
      </c>
      <c r="AE1772" t="s">
        <v>103</v>
      </c>
      <c r="AF1772" t="s">
        <v>103</v>
      </c>
      <c r="AG1772" t="s">
        <v>103</v>
      </c>
      <c r="AH1772" t="s">
        <v>111</v>
      </c>
      <c r="AI1772" t="s">
        <v>103</v>
      </c>
      <c r="AJ1772" t="s">
        <v>103</v>
      </c>
      <c r="AK1772" t="s">
        <v>2741</v>
      </c>
      <c r="AN1772" t="s">
        <v>2742</v>
      </c>
      <c r="AO1772" t="s">
        <v>2743</v>
      </c>
      <c r="AP1772">
        <v>13332013000100</v>
      </c>
    </row>
    <row r="1773" spans="1:42" x14ac:dyDescent="0.25">
      <c r="A1773" t="s">
        <v>3015</v>
      </c>
      <c r="B1773" t="s">
        <v>38</v>
      </c>
      <c r="C1773" t="s">
        <v>2947</v>
      </c>
      <c r="D1773">
        <v>8</v>
      </c>
      <c r="E1773" s="34" t="s">
        <v>6032</v>
      </c>
      <c r="F1773" s="34"/>
      <c r="G1773" s="34">
        <v>41541.674826388888</v>
      </c>
      <c r="I1773" t="s">
        <v>105</v>
      </c>
      <c r="J1773" t="s">
        <v>321</v>
      </c>
      <c r="Q1773" s="34">
        <v>41542.334004629629</v>
      </c>
      <c r="S1773" t="s">
        <v>107</v>
      </c>
      <c r="U1773" t="s">
        <v>103</v>
      </c>
      <c r="Y1773" t="s">
        <v>2715</v>
      </c>
      <c r="Z1773" t="s">
        <v>103</v>
      </c>
      <c r="AA1773" s="34">
        <v>41537.584004629629</v>
      </c>
      <c r="AB1773" t="s">
        <v>109</v>
      </c>
      <c r="AC1773" s="34">
        <v>41541.652361111112</v>
      </c>
      <c r="AD1773" t="s">
        <v>519</v>
      </c>
      <c r="AE1773" t="s">
        <v>111</v>
      </c>
      <c r="AF1773" t="s">
        <v>103</v>
      </c>
      <c r="AG1773" t="s">
        <v>111</v>
      </c>
      <c r="AH1773" t="s">
        <v>103</v>
      </c>
      <c r="AI1773" t="s">
        <v>103</v>
      </c>
      <c r="AJ1773" t="s">
        <v>103</v>
      </c>
      <c r="AK1773" t="s">
        <v>2715</v>
      </c>
      <c r="AN1773" t="s">
        <v>2716</v>
      </c>
      <c r="AO1773" t="s">
        <v>2717</v>
      </c>
      <c r="AP1773">
        <v>40830432000144</v>
      </c>
    </row>
    <row r="1774" spans="1:42" x14ac:dyDescent="0.25">
      <c r="A1774" t="s">
        <v>3016</v>
      </c>
      <c r="B1774" t="s">
        <v>38</v>
      </c>
      <c r="C1774" t="s">
        <v>3017</v>
      </c>
      <c r="D1774">
        <v>15</v>
      </c>
      <c r="E1774" s="34" t="s">
        <v>6033</v>
      </c>
      <c r="F1774" s="34"/>
      <c r="G1774" s="34">
        <v>41552.430115740739</v>
      </c>
      <c r="I1774" t="s">
        <v>116</v>
      </c>
      <c r="J1774" t="s">
        <v>117</v>
      </c>
      <c r="Q1774" s="34">
        <v>41543.682337962964</v>
      </c>
      <c r="S1774" t="s">
        <v>107</v>
      </c>
      <c r="U1774" t="s">
        <v>103</v>
      </c>
      <c r="Y1774" t="s">
        <v>1450</v>
      </c>
      <c r="Z1774" t="s">
        <v>103</v>
      </c>
      <c r="AA1774" s="34">
        <v>41541.5156712963</v>
      </c>
      <c r="AB1774" t="s">
        <v>109</v>
      </c>
      <c r="AC1774" s="34">
        <v>41541.729513888888</v>
      </c>
      <c r="AD1774" t="s">
        <v>508</v>
      </c>
      <c r="AE1774" t="s">
        <v>111</v>
      </c>
      <c r="AF1774" t="s">
        <v>103</v>
      </c>
      <c r="AG1774" t="s">
        <v>111</v>
      </c>
      <c r="AH1774" t="s">
        <v>103</v>
      </c>
      <c r="AI1774" t="s">
        <v>103</v>
      </c>
      <c r="AJ1774" t="s">
        <v>103</v>
      </c>
      <c r="AK1774" t="s">
        <v>1450</v>
      </c>
      <c r="AN1774" t="s">
        <v>1451</v>
      </c>
      <c r="AO1774" t="s">
        <v>1452</v>
      </c>
      <c r="AP1774">
        <v>8686295000103</v>
      </c>
    </row>
    <row r="1775" spans="1:42" x14ac:dyDescent="0.25">
      <c r="A1775" t="s">
        <v>3018</v>
      </c>
      <c r="B1775" t="s">
        <v>38</v>
      </c>
      <c r="C1775" t="s">
        <v>3019</v>
      </c>
      <c r="D1775">
        <v>1</v>
      </c>
      <c r="E1775" s="34" t="s">
        <v>6034</v>
      </c>
      <c r="F1775" s="34"/>
      <c r="G1775" s="34">
        <v>41542.594687500001</v>
      </c>
      <c r="I1775" t="s">
        <v>105</v>
      </c>
      <c r="J1775" t="s">
        <v>106</v>
      </c>
      <c r="Q1775" s="34">
        <v>41543.722951388889</v>
      </c>
      <c r="S1775" t="s">
        <v>107</v>
      </c>
      <c r="U1775" t="s">
        <v>103</v>
      </c>
      <c r="Y1775" t="s">
        <v>1450</v>
      </c>
      <c r="Z1775" t="s">
        <v>103</v>
      </c>
      <c r="AA1775" s="34">
        <v>41541.556284722225</v>
      </c>
      <c r="AB1775" t="s">
        <v>109</v>
      </c>
      <c r="AC1775" s="34">
        <v>41541.788645833331</v>
      </c>
      <c r="AD1775" t="s">
        <v>508</v>
      </c>
      <c r="AE1775" t="s">
        <v>111</v>
      </c>
      <c r="AF1775" t="s">
        <v>103</v>
      </c>
      <c r="AG1775" t="s">
        <v>111</v>
      </c>
      <c r="AH1775" t="s">
        <v>103</v>
      </c>
      <c r="AI1775" t="s">
        <v>103</v>
      </c>
      <c r="AJ1775" t="s">
        <v>103</v>
      </c>
      <c r="AK1775" t="s">
        <v>1450</v>
      </c>
      <c r="AN1775" t="s">
        <v>1451</v>
      </c>
      <c r="AO1775" t="s">
        <v>1452</v>
      </c>
      <c r="AP1775">
        <v>63863476000176</v>
      </c>
    </row>
    <row r="1776" spans="1:42" x14ac:dyDescent="0.25">
      <c r="A1776" t="s">
        <v>3020</v>
      </c>
      <c r="B1776" t="s">
        <v>38</v>
      </c>
      <c r="C1776" t="s">
        <v>3021</v>
      </c>
      <c r="D1776">
        <v>1</v>
      </c>
      <c r="E1776" s="34" t="s">
        <v>6035</v>
      </c>
      <c r="F1776" s="34"/>
      <c r="G1776" s="34">
        <v>41541.792118055557</v>
      </c>
      <c r="I1776" t="s">
        <v>105</v>
      </c>
      <c r="J1776" t="s">
        <v>507</v>
      </c>
      <c r="Q1776" s="34">
        <v>41537.628877314812</v>
      </c>
      <c r="S1776" t="s">
        <v>107</v>
      </c>
      <c r="U1776" t="s">
        <v>103</v>
      </c>
      <c r="Y1776" t="s">
        <v>2715</v>
      </c>
      <c r="Z1776" t="s">
        <v>103</v>
      </c>
      <c r="AA1776" s="34">
        <v>41535.462210648147</v>
      </c>
      <c r="AB1776" t="s">
        <v>109</v>
      </c>
      <c r="AC1776" s="34">
        <v>41541.792118055557</v>
      </c>
      <c r="AD1776" t="s">
        <v>198</v>
      </c>
      <c r="AE1776" t="s">
        <v>111</v>
      </c>
      <c r="AF1776" t="s">
        <v>103</v>
      </c>
      <c r="AG1776" t="s">
        <v>103</v>
      </c>
      <c r="AH1776" t="s">
        <v>103</v>
      </c>
      <c r="AI1776" t="s">
        <v>103</v>
      </c>
      <c r="AJ1776" t="s">
        <v>103</v>
      </c>
      <c r="AK1776" t="s">
        <v>2715</v>
      </c>
      <c r="AN1776" t="s">
        <v>2716</v>
      </c>
      <c r="AO1776" t="s">
        <v>2717</v>
      </c>
      <c r="AP1776">
        <v>23640204009300</v>
      </c>
    </row>
    <row r="1777" spans="1:42" x14ac:dyDescent="0.25">
      <c r="A1777" t="s">
        <v>3022</v>
      </c>
      <c r="B1777" t="s">
        <v>38</v>
      </c>
      <c r="C1777" t="s">
        <v>3023</v>
      </c>
      <c r="D1777">
        <v>8</v>
      </c>
      <c r="E1777" s="34" t="s">
        <v>6036</v>
      </c>
      <c r="F1777" s="34"/>
      <c r="G1777" s="34">
        <v>41542.482835648145</v>
      </c>
      <c r="I1777" t="s">
        <v>105</v>
      </c>
      <c r="J1777" t="s">
        <v>2638</v>
      </c>
      <c r="Q1777" s="34">
        <v>41540.592523148145</v>
      </c>
      <c r="S1777" t="s">
        <v>107</v>
      </c>
      <c r="U1777" t="s">
        <v>103</v>
      </c>
      <c r="Y1777" t="s">
        <v>3024</v>
      </c>
      <c r="Z1777" t="s">
        <v>103</v>
      </c>
      <c r="AA1777" s="34">
        <v>41536.425856481481</v>
      </c>
      <c r="AB1777" t="s">
        <v>109</v>
      </c>
      <c r="AC1777" s="34">
        <v>41541.802858796298</v>
      </c>
      <c r="AD1777" t="s">
        <v>508</v>
      </c>
      <c r="AE1777" t="s">
        <v>111</v>
      </c>
      <c r="AF1777" t="s">
        <v>103</v>
      </c>
      <c r="AG1777" t="s">
        <v>111</v>
      </c>
      <c r="AH1777" t="s">
        <v>103</v>
      </c>
      <c r="AI1777" t="s">
        <v>103</v>
      </c>
      <c r="AJ1777" t="s">
        <v>103</v>
      </c>
      <c r="AK1777" t="s">
        <v>3024</v>
      </c>
      <c r="AN1777" t="s">
        <v>574</v>
      </c>
      <c r="AO1777" t="s">
        <v>3025</v>
      </c>
      <c r="AP1777">
        <v>8686295000103</v>
      </c>
    </row>
    <row r="1778" spans="1:42" x14ac:dyDescent="0.25">
      <c r="A1778" t="s">
        <v>3026</v>
      </c>
      <c r="B1778" t="s">
        <v>38</v>
      </c>
      <c r="C1778" t="s">
        <v>3027</v>
      </c>
      <c r="D1778">
        <v>1</v>
      </c>
      <c r="E1778" s="34" t="s">
        <v>6037</v>
      </c>
      <c r="F1778" s="34"/>
      <c r="G1778" s="34">
        <v>41542.477962962963</v>
      </c>
      <c r="I1778" t="s">
        <v>105</v>
      </c>
      <c r="J1778" t="s">
        <v>106</v>
      </c>
      <c r="Q1778" s="34">
        <v>41541.643101851849</v>
      </c>
      <c r="S1778" t="s">
        <v>107</v>
      </c>
      <c r="U1778" t="s">
        <v>103</v>
      </c>
      <c r="Y1778" t="s">
        <v>1450</v>
      </c>
      <c r="Z1778" t="s">
        <v>103</v>
      </c>
      <c r="AA1778" s="34">
        <v>41537.476435185185</v>
      </c>
      <c r="AB1778" t="s">
        <v>109</v>
      </c>
      <c r="AC1778" s="34">
        <v>41541.852696759262</v>
      </c>
      <c r="AD1778" t="s">
        <v>508</v>
      </c>
      <c r="AE1778" t="s">
        <v>103</v>
      </c>
      <c r="AF1778" t="s">
        <v>103</v>
      </c>
      <c r="AG1778" t="s">
        <v>103</v>
      </c>
      <c r="AH1778" t="s">
        <v>111</v>
      </c>
      <c r="AI1778" t="s">
        <v>103</v>
      </c>
      <c r="AJ1778" t="s">
        <v>103</v>
      </c>
      <c r="AK1778" t="s">
        <v>1450</v>
      </c>
      <c r="AN1778" t="s">
        <v>1451</v>
      </c>
      <c r="AO1778" t="s">
        <v>1452</v>
      </c>
      <c r="AP1778">
        <v>710530000123</v>
      </c>
    </row>
    <row r="1779" spans="1:42" x14ac:dyDescent="0.25">
      <c r="A1779" t="s">
        <v>3028</v>
      </c>
      <c r="B1779" t="s">
        <v>38</v>
      </c>
      <c r="C1779" t="s">
        <v>3029</v>
      </c>
      <c r="D1779">
        <v>1</v>
      </c>
      <c r="E1779" s="34" t="s">
        <v>6038</v>
      </c>
      <c r="F1779" s="34"/>
      <c r="G1779" s="34">
        <v>41542.455069444448</v>
      </c>
      <c r="I1779" t="s">
        <v>105</v>
      </c>
      <c r="J1779" t="s">
        <v>106</v>
      </c>
      <c r="Q1779" s="34">
        <v>41540.563368055555</v>
      </c>
      <c r="S1779" t="s">
        <v>107</v>
      </c>
      <c r="U1779" t="s">
        <v>103</v>
      </c>
      <c r="Y1779" t="s">
        <v>1450</v>
      </c>
      <c r="Z1779" t="s">
        <v>103</v>
      </c>
      <c r="AA1779" s="34">
        <v>41536.396701388891</v>
      </c>
      <c r="AB1779" t="s">
        <v>109</v>
      </c>
      <c r="AC1779" s="34">
        <v>41541.874560185184</v>
      </c>
      <c r="AD1779" t="s">
        <v>508</v>
      </c>
      <c r="AE1779" t="s">
        <v>103</v>
      </c>
      <c r="AF1779" t="s">
        <v>103</v>
      </c>
      <c r="AG1779" t="s">
        <v>103</v>
      </c>
      <c r="AH1779" t="s">
        <v>111</v>
      </c>
      <c r="AI1779" t="s">
        <v>103</v>
      </c>
      <c r="AJ1779" t="s">
        <v>103</v>
      </c>
      <c r="AK1779" t="s">
        <v>1450</v>
      </c>
      <c r="AN1779" t="s">
        <v>1451</v>
      </c>
      <c r="AO1779" t="s">
        <v>1452</v>
      </c>
      <c r="AP1779">
        <v>710530000123</v>
      </c>
    </row>
    <row r="1780" spans="1:42" x14ac:dyDescent="0.25">
      <c r="A1780" t="s">
        <v>3030</v>
      </c>
      <c r="B1780" t="s">
        <v>38</v>
      </c>
      <c r="C1780" t="s">
        <v>3031</v>
      </c>
      <c r="D1780">
        <v>3</v>
      </c>
      <c r="E1780" s="34" t="s">
        <v>6039</v>
      </c>
      <c r="F1780" s="34"/>
      <c r="G1780" s="34">
        <v>41542.408703703702</v>
      </c>
      <c r="I1780" t="s">
        <v>105</v>
      </c>
      <c r="J1780" t="s">
        <v>106</v>
      </c>
      <c r="Q1780" s="34">
        <v>41540.56521990741</v>
      </c>
      <c r="S1780" t="s">
        <v>107</v>
      </c>
      <c r="U1780" t="s">
        <v>103</v>
      </c>
      <c r="Y1780" t="s">
        <v>1450</v>
      </c>
      <c r="Z1780" t="s">
        <v>103</v>
      </c>
      <c r="AA1780" s="34">
        <v>41536.398553240739</v>
      </c>
      <c r="AB1780" t="s">
        <v>109</v>
      </c>
      <c r="AC1780" s="34">
        <v>41541.900312500002</v>
      </c>
      <c r="AD1780" t="s">
        <v>192</v>
      </c>
      <c r="AE1780" t="s">
        <v>111</v>
      </c>
      <c r="AF1780" t="s">
        <v>103</v>
      </c>
      <c r="AG1780" t="s">
        <v>103</v>
      </c>
      <c r="AH1780" t="s">
        <v>103</v>
      </c>
      <c r="AI1780" t="s">
        <v>111</v>
      </c>
      <c r="AJ1780" t="s">
        <v>103</v>
      </c>
      <c r="AK1780" t="s">
        <v>1450</v>
      </c>
      <c r="AN1780" t="s">
        <v>1451</v>
      </c>
      <c r="AO1780" t="s">
        <v>1452</v>
      </c>
      <c r="AP1780">
        <v>78678455000158</v>
      </c>
    </row>
    <row r="1781" spans="1:42" x14ac:dyDescent="0.25">
      <c r="A1781" t="s">
        <v>3032</v>
      </c>
      <c r="B1781" t="s">
        <v>38</v>
      </c>
      <c r="C1781" t="s">
        <v>3033</v>
      </c>
      <c r="D1781">
        <v>1</v>
      </c>
      <c r="E1781" s="34" t="s">
        <v>6040</v>
      </c>
      <c r="F1781" s="34"/>
      <c r="G1781" s="34">
        <v>41542.668738425928</v>
      </c>
      <c r="I1781" t="s">
        <v>105</v>
      </c>
      <c r="J1781" t="s">
        <v>106</v>
      </c>
      <c r="Q1781" s="34">
        <v>41540.623518518521</v>
      </c>
      <c r="S1781" t="s">
        <v>107</v>
      </c>
      <c r="U1781" t="s">
        <v>103</v>
      </c>
      <c r="Y1781" t="s">
        <v>1450</v>
      </c>
      <c r="Z1781" t="s">
        <v>103</v>
      </c>
      <c r="AA1781" s="34">
        <v>41536.45685185185</v>
      </c>
      <c r="AB1781" t="s">
        <v>109</v>
      </c>
      <c r="AC1781" s="34">
        <v>41541.933969907404</v>
      </c>
      <c r="AD1781" t="s">
        <v>508</v>
      </c>
      <c r="AE1781" t="s">
        <v>103</v>
      </c>
      <c r="AF1781" t="s">
        <v>103</v>
      </c>
      <c r="AG1781" t="s">
        <v>103</v>
      </c>
      <c r="AH1781" t="s">
        <v>111</v>
      </c>
      <c r="AI1781" t="s">
        <v>103</v>
      </c>
      <c r="AJ1781" t="s">
        <v>103</v>
      </c>
      <c r="AK1781" t="s">
        <v>1450</v>
      </c>
      <c r="AN1781" t="s">
        <v>1451</v>
      </c>
      <c r="AO1781" t="s">
        <v>1452</v>
      </c>
      <c r="AP1781">
        <v>7489746000150</v>
      </c>
    </row>
    <row r="1782" spans="1:42" x14ac:dyDescent="0.25">
      <c r="A1782" t="s">
        <v>3034</v>
      </c>
      <c r="B1782" t="s">
        <v>38</v>
      </c>
      <c r="C1782" t="s">
        <v>3035</v>
      </c>
      <c r="D1782">
        <v>1</v>
      </c>
      <c r="E1782" s="34" t="s">
        <v>6041</v>
      </c>
      <c r="F1782" s="34"/>
      <c r="G1782" s="34">
        <v>41542.492685185185</v>
      </c>
      <c r="I1782" t="s">
        <v>105</v>
      </c>
      <c r="J1782" t="s">
        <v>507</v>
      </c>
      <c r="Q1782" s="34">
        <v>41540.576238425929</v>
      </c>
      <c r="S1782" t="s">
        <v>107</v>
      </c>
      <c r="U1782" t="s">
        <v>103</v>
      </c>
      <c r="Y1782" t="s">
        <v>3036</v>
      </c>
      <c r="Z1782" t="s">
        <v>103</v>
      </c>
      <c r="AA1782" s="34">
        <v>41536.409571759257</v>
      </c>
      <c r="AB1782" t="s">
        <v>109</v>
      </c>
      <c r="AC1782" s="34">
        <v>41542.492685185185</v>
      </c>
      <c r="AD1782" t="s">
        <v>508</v>
      </c>
      <c r="AE1782" t="s">
        <v>111</v>
      </c>
      <c r="AF1782" t="s">
        <v>103</v>
      </c>
      <c r="AG1782" t="s">
        <v>103</v>
      </c>
      <c r="AH1782" t="s">
        <v>103</v>
      </c>
      <c r="AI1782" t="s">
        <v>103</v>
      </c>
      <c r="AJ1782" t="s">
        <v>103</v>
      </c>
      <c r="AK1782" t="s">
        <v>3036</v>
      </c>
      <c r="AN1782" t="s">
        <v>3037</v>
      </c>
      <c r="AO1782" t="s">
        <v>3038</v>
      </c>
      <c r="AP1782">
        <v>5128905000165</v>
      </c>
    </row>
    <row r="1783" spans="1:42" x14ac:dyDescent="0.25">
      <c r="A1783" t="s">
        <v>3039</v>
      </c>
      <c r="B1783" t="s">
        <v>38</v>
      </c>
      <c r="C1783" t="s">
        <v>3040</v>
      </c>
      <c r="D1783">
        <v>4</v>
      </c>
      <c r="E1783" s="34" t="s">
        <v>6042</v>
      </c>
      <c r="F1783" s="34"/>
      <c r="G1783" s="34">
        <v>41543.413124999999</v>
      </c>
      <c r="I1783" t="s">
        <v>116</v>
      </c>
      <c r="J1783" t="s">
        <v>117</v>
      </c>
      <c r="Q1783" s="34">
        <v>41541.677222222221</v>
      </c>
      <c r="S1783" t="s">
        <v>107</v>
      </c>
      <c r="U1783" t="s">
        <v>103</v>
      </c>
      <c r="Y1783" t="s">
        <v>1450</v>
      </c>
      <c r="Z1783" t="s">
        <v>103</v>
      </c>
      <c r="AA1783" s="34">
        <v>41537.510555555556</v>
      </c>
      <c r="AB1783" t="s">
        <v>109</v>
      </c>
      <c r="AC1783" s="34">
        <v>41542.651643518519</v>
      </c>
      <c r="AD1783" t="s">
        <v>519</v>
      </c>
      <c r="AE1783" t="s">
        <v>111</v>
      </c>
      <c r="AF1783" t="s">
        <v>103</v>
      </c>
      <c r="AG1783" t="s">
        <v>103</v>
      </c>
      <c r="AH1783" t="s">
        <v>103</v>
      </c>
      <c r="AI1783" t="s">
        <v>103</v>
      </c>
      <c r="AJ1783" t="s">
        <v>103</v>
      </c>
      <c r="AK1783" t="s">
        <v>1450</v>
      </c>
      <c r="AN1783" t="s">
        <v>1451</v>
      </c>
      <c r="AO1783" t="s">
        <v>1452</v>
      </c>
      <c r="AP1783">
        <v>4169581000140</v>
      </c>
    </row>
    <row r="1784" spans="1:42" x14ac:dyDescent="0.25">
      <c r="A1784" t="s">
        <v>3041</v>
      </c>
      <c r="B1784" t="s">
        <v>38</v>
      </c>
      <c r="C1784" t="s">
        <v>3042</v>
      </c>
      <c r="D1784">
        <v>1</v>
      </c>
      <c r="E1784" s="34" t="s">
        <v>6043</v>
      </c>
      <c r="F1784" s="34"/>
      <c r="G1784" s="34">
        <v>41548.060543981483</v>
      </c>
      <c r="I1784" t="s">
        <v>105</v>
      </c>
      <c r="J1784" t="s">
        <v>372</v>
      </c>
      <c r="Q1784" s="34">
        <v>41544.410729166666</v>
      </c>
      <c r="S1784" t="s">
        <v>107</v>
      </c>
      <c r="U1784" t="s">
        <v>103</v>
      </c>
      <c r="Y1784" t="s">
        <v>1450</v>
      </c>
      <c r="Z1784" t="s">
        <v>103</v>
      </c>
      <c r="AA1784" s="34">
        <v>41541.660729166666</v>
      </c>
      <c r="AB1784" t="s">
        <v>109</v>
      </c>
      <c r="AC1784" s="34">
        <v>41542.67728009259</v>
      </c>
      <c r="AD1784" t="s">
        <v>519</v>
      </c>
      <c r="AE1784" t="s">
        <v>111</v>
      </c>
      <c r="AF1784" t="s">
        <v>103</v>
      </c>
      <c r="AG1784" t="s">
        <v>103</v>
      </c>
      <c r="AH1784" t="s">
        <v>103</v>
      </c>
      <c r="AI1784" t="s">
        <v>103</v>
      </c>
      <c r="AJ1784" t="s">
        <v>103</v>
      </c>
      <c r="AK1784" t="s">
        <v>1450</v>
      </c>
      <c r="AN1784" t="s">
        <v>1451</v>
      </c>
      <c r="AO1784" t="s">
        <v>1452</v>
      </c>
      <c r="AP1784">
        <v>10787870000106</v>
      </c>
    </row>
    <row r="1785" spans="1:42" x14ac:dyDescent="0.25">
      <c r="A1785" t="s">
        <v>3043</v>
      </c>
      <c r="B1785" t="s">
        <v>38</v>
      </c>
      <c r="C1785" t="s">
        <v>3044</v>
      </c>
      <c r="D1785">
        <v>4</v>
      </c>
      <c r="E1785" s="34" t="s">
        <v>6044</v>
      </c>
      <c r="F1785" s="34"/>
      <c r="G1785" s="34">
        <v>41542.925196759257</v>
      </c>
      <c r="I1785" t="s">
        <v>105</v>
      </c>
      <c r="J1785" t="s">
        <v>507</v>
      </c>
      <c r="Q1785" s="34">
        <v>41541.684583333335</v>
      </c>
      <c r="S1785" t="s">
        <v>107</v>
      </c>
      <c r="U1785" t="s">
        <v>103</v>
      </c>
      <c r="Y1785" t="s">
        <v>1450</v>
      </c>
      <c r="Z1785" t="s">
        <v>103</v>
      </c>
      <c r="AA1785" s="34">
        <v>41537.517916666664</v>
      </c>
      <c r="AB1785" t="s">
        <v>109</v>
      </c>
      <c r="AC1785" s="34">
        <v>41542.693090277775</v>
      </c>
      <c r="AD1785" t="s">
        <v>519</v>
      </c>
      <c r="AE1785" t="s">
        <v>111</v>
      </c>
      <c r="AF1785" t="s">
        <v>103</v>
      </c>
      <c r="AG1785" t="s">
        <v>103</v>
      </c>
      <c r="AH1785" t="s">
        <v>103</v>
      </c>
      <c r="AI1785" t="s">
        <v>103</v>
      </c>
      <c r="AJ1785" t="s">
        <v>103</v>
      </c>
      <c r="AK1785" t="s">
        <v>1450</v>
      </c>
      <c r="AN1785" t="s">
        <v>1451</v>
      </c>
      <c r="AO1785" t="s">
        <v>1452</v>
      </c>
      <c r="AP1785">
        <v>10858291000107</v>
      </c>
    </row>
    <row r="1786" spans="1:42" x14ac:dyDescent="0.25">
      <c r="A1786" t="s">
        <v>3045</v>
      </c>
      <c r="B1786" t="s">
        <v>38</v>
      </c>
      <c r="C1786" t="s">
        <v>3046</v>
      </c>
      <c r="D1786">
        <v>4</v>
      </c>
      <c r="E1786" s="34" t="s">
        <v>6045</v>
      </c>
      <c r="F1786" s="34"/>
      <c r="G1786" s="34">
        <v>41542.944606481484</v>
      </c>
      <c r="I1786" t="s">
        <v>105</v>
      </c>
      <c r="J1786" t="s">
        <v>106</v>
      </c>
      <c r="Q1786" s="34">
        <v>41541.708865740744</v>
      </c>
      <c r="S1786" t="s">
        <v>107</v>
      </c>
      <c r="U1786" t="s">
        <v>103</v>
      </c>
      <c r="Y1786" t="s">
        <v>1450</v>
      </c>
      <c r="Z1786" t="s">
        <v>103</v>
      </c>
      <c r="AA1786" s="34">
        <v>41537.542199074072</v>
      </c>
      <c r="AB1786" t="s">
        <v>109</v>
      </c>
      <c r="AC1786" s="34">
        <v>41542.746701388889</v>
      </c>
      <c r="AD1786" t="s">
        <v>519</v>
      </c>
      <c r="AE1786" t="s">
        <v>111</v>
      </c>
      <c r="AF1786" t="s">
        <v>103</v>
      </c>
      <c r="AG1786" t="s">
        <v>103</v>
      </c>
      <c r="AH1786" t="s">
        <v>103</v>
      </c>
      <c r="AI1786" t="s">
        <v>103</v>
      </c>
      <c r="AJ1786" t="s">
        <v>103</v>
      </c>
      <c r="AK1786" t="s">
        <v>1450</v>
      </c>
      <c r="AN1786" t="s">
        <v>1451</v>
      </c>
      <c r="AO1786" t="s">
        <v>1452</v>
      </c>
      <c r="AP1786">
        <v>10858291000107</v>
      </c>
    </row>
    <row r="1787" spans="1:42" x14ac:dyDescent="0.25">
      <c r="A1787" t="s">
        <v>3047</v>
      </c>
      <c r="B1787" t="s">
        <v>38</v>
      </c>
      <c r="C1787" t="s">
        <v>3048</v>
      </c>
      <c r="D1787">
        <v>3</v>
      </c>
      <c r="E1787" s="34" t="s">
        <v>6046</v>
      </c>
      <c r="F1787" s="34"/>
      <c r="G1787" s="34">
        <v>41543.800335648149</v>
      </c>
      <c r="I1787" t="s">
        <v>116</v>
      </c>
      <c r="J1787" t="s">
        <v>117</v>
      </c>
      <c r="Q1787" s="34">
        <v>41541.6872337963</v>
      </c>
      <c r="S1787" t="s">
        <v>107</v>
      </c>
      <c r="U1787" t="s">
        <v>103</v>
      </c>
      <c r="Y1787" t="s">
        <v>1450</v>
      </c>
      <c r="Z1787" t="s">
        <v>103</v>
      </c>
      <c r="AA1787" s="34">
        <v>41537.520567129628</v>
      </c>
      <c r="AB1787" t="s">
        <v>109</v>
      </c>
      <c r="AC1787" s="34">
        <v>41542.747094907405</v>
      </c>
      <c r="AD1787" t="s">
        <v>519</v>
      </c>
      <c r="AE1787" t="s">
        <v>111</v>
      </c>
      <c r="AF1787" t="s">
        <v>103</v>
      </c>
      <c r="AG1787" t="s">
        <v>103</v>
      </c>
      <c r="AH1787" t="s">
        <v>103</v>
      </c>
      <c r="AI1787" t="s">
        <v>103</v>
      </c>
      <c r="AJ1787" t="s">
        <v>103</v>
      </c>
      <c r="AK1787" t="s">
        <v>1450</v>
      </c>
      <c r="AN1787" t="s">
        <v>1451</v>
      </c>
      <c r="AO1787" t="s">
        <v>1452</v>
      </c>
      <c r="AP1787">
        <v>4446959000106</v>
      </c>
    </row>
    <row r="1788" spans="1:42" x14ac:dyDescent="0.25">
      <c r="A1788" t="s">
        <v>3049</v>
      </c>
      <c r="B1788" t="s">
        <v>38</v>
      </c>
      <c r="C1788" t="s">
        <v>2340</v>
      </c>
      <c r="D1788">
        <v>3</v>
      </c>
      <c r="E1788" s="34" t="s">
        <v>6047</v>
      </c>
      <c r="F1788" s="34"/>
      <c r="G1788" s="34">
        <v>41543.481620370374</v>
      </c>
      <c r="I1788" t="s">
        <v>116</v>
      </c>
      <c r="J1788" t="s">
        <v>117</v>
      </c>
      <c r="Q1788" s="34">
        <v>41542.5</v>
      </c>
      <c r="S1788" t="s">
        <v>107</v>
      </c>
      <c r="U1788" t="s">
        <v>103</v>
      </c>
      <c r="Y1788" t="s">
        <v>1450</v>
      </c>
      <c r="Z1788" t="s">
        <v>103</v>
      </c>
      <c r="AA1788" s="34">
        <v>41538.457418981481</v>
      </c>
      <c r="AB1788" t="s">
        <v>109</v>
      </c>
      <c r="AC1788" s="34">
        <v>41542.850023148145</v>
      </c>
      <c r="AD1788" t="s">
        <v>110</v>
      </c>
      <c r="AE1788" t="s">
        <v>111</v>
      </c>
      <c r="AF1788" t="s">
        <v>103</v>
      </c>
      <c r="AG1788" t="s">
        <v>103</v>
      </c>
      <c r="AH1788" t="s">
        <v>103</v>
      </c>
      <c r="AI1788" t="s">
        <v>103</v>
      </c>
      <c r="AJ1788" t="s">
        <v>103</v>
      </c>
      <c r="AK1788" t="s">
        <v>1450</v>
      </c>
      <c r="AN1788" t="s">
        <v>1451</v>
      </c>
      <c r="AO1788" t="s">
        <v>1452</v>
      </c>
      <c r="AP1788">
        <v>12060207000130</v>
      </c>
    </row>
    <row r="1789" spans="1:42" x14ac:dyDescent="0.25">
      <c r="A1789" t="s">
        <v>3050</v>
      </c>
      <c r="B1789" t="s">
        <v>38</v>
      </c>
      <c r="C1789" t="s">
        <v>3051</v>
      </c>
      <c r="D1789">
        <v>2</v>
      </c>
      <c r="E1789" s="34" t="s">
        <v>6048</v>
      </c>
      <c r="F1789" s="34"/>
      <c r="G1789" s="34">
        <v>41543.773009259261</v>
      </c>
      <c r="I1789" t="s">
        <v>116</v>
      </c>
      <c r="J1789" t="s">
        <v>117</v>
      </c>
      <c r="Q1789" s="34">
        <v>41547.5</v>
      </c>
      <c r="S1789" t="s">
        <v>107</v>
      </c>
      <c r="U1789" t="s">
        <v>103</v>
      </c>
      <c r="Y1789" t="s">
        <v>1450</v>
      </c>
      <c r="Z1789" t="s">
        <v>103</v>
      </c>
      <c r="AA1789" s="34">
        <v>41542.817384259259</v>
      </c>
      <c r="AB1789" t="s">
        <v>109</v>
      </c>
      <c r="AC1789" s="34">
        <v>41542.852754629632</v>
      </c>
      <c r="AD1789" t="s">
        <v>508</v>
      </c>
      <c r="AE1789" t="s">
        <v>111</v>
      </c>
      <c r="AF1789" t="s">
        <v>103</v>
      </c>
      <c r="AG1789" t="s">
        <v>111</v>
      </c>
      <c r="AH1789" t="s">
        <v>103</v>
      </c>
      <c r="AI1789" t="s">
        <v>103</v>
      </c>
      <c r="AJ1789" t="s">
        <v>103</v>
      </c>
      <c r="AK1789" t="s">
        <v>1450</v>
      </c>
      <c r="AN1789" t="s">
        <v>1451</v>
      </c>
      <c r="AO1789" t="s">
        <v>1452</v>
      </c>
      <c r="AP1789">
        <v>3780520000152</v>
      </c>
    </row>
    <row r="1790" spans="1:42" x14ac:dyDescent="0.25">
      <c r="A1790" t="s">
        <v>3052</v>
      </c>
      <c r="B1790" t="s">
        <v>38</v>
      </c>
      <c r="C1790" t="s">
        <v>3053</v>
      </c>
      <c r="D1790">
        <v>2</v>
      </c>
      <c r="E1790" s="34" t="s">
        <v>6049</v>
      </c>
      <c r="F1790" s="34"/>
      <c r="G1790" s="34">
        <v>41544.693009259259</v>
      </c>
      <c r="I1790" t="s">
        <v>116</v>
      </c>
      <c r="J1790" t="s">
        <v>117</v>
      </c>
      <c r="Q1790" s="34">
        <v>41547.5</v>
      </c>
      <c r="S1790" t="s">
        <v>107</v>
      </c>
      <c r="U1790" t="s">
        <v>103</v>
      </c>
      <c r="Y1790" t="s">
        <v>1450</v>
      </c>
      <c r="Z1790" t="s">
        <v>103</v>
      </c>
      <c r="AA1790" s="34">
        <v>41542.817743055559</v>
      </c>
      <c r="AB1790" t="s">
        <v>109</v>
      </c>
      <c r="AC1790" s="34">
        <v>41542.853090277778</v>
      </c>
      <c r="AD1790" t="s">
        <v>192</v>
      </c>
      <c r="AE1790" t="s">
        <v>111</v>
      </c>
      <c r="AF1790" t="s">
        <v>103</v>
      </c>
      <c r="AG1790" t="s">
        <v>111</v>
      </c>
      <c r="AH1790" t="s">
        <v>103</v>
      </c>
      <c r="AI1790" t="s">
        <v>103</v>
      </c>
      <c r="AJ1790" t="s">
        <v>103</v>
      </c>
      <c r="AK1790" t="s">
        <v>1450</v>
      </c>
      <c r="AN1790" t="s">
        <v>1451</v>
      </c>
      <c r="AO1790" t="s">
        <v>1452</v>
      </c>
      <c r="AP1790">
        <v>4619893000290</v>
      </c>
    </row>
    <row r="1791" spans="1:42" x14ac:dyDescent="0.25">
      <c r="A1791" t="s">
        <v>3054</v>
      </c>
      <c r="B1791" t="s">
        <v>38</v>
      </c>
      <c r="C1791" t="s">
        <v>3055</v>
      </c>
      <c r="D1791">
        <v>2</v>
      </c>
      <c r="E1791" s="34" t="s">
        <v>6050</v>
      </c>
      <c r="F1791" s="34"/>
      <c r="G1791" s="34">
        <v>41552.755358796298</v>
      </c>
      <c r="I1791" t="s">
        <v>116</v>
      </c>
      <c r="J1791" t="s">
        <v>117</v>
      </c>
      <c r="Q1791" s="34">
        <v>41547.5</v>
      </c>
      <c r="S1791" t="s">
        <v>107</v>
      </c>
      <c r="U1791" t="s">
        <v>103</v>
      </c>
      <c r="Y1791" t="s">
        <v>1450</v>
      </c>
      <c r="Z1791" t="s">
        <v>103</v>
      </c>
      <c r="AA1791" s="34">
        <v>41542.832118055558</v>
      </c>
      <c r="AB1791" t="s">
        <v>109</v>
      </c>
      <c r="AC1791" s="34">
        <v>41542.853344907409</v>
      </c>
      <c r="AD1791" t="s">
        <v>192</v>
      </c>
      <c r="AE1791" t="s">
        <v>111</v>
      </c>
      <c r="AF1791" t="s">
        <v>103</v>
      </c>
      <c r="AG1791" t="s">
        <v>111</v>
      </c>
      <c r="AH1791" t="s">
        <v>103</v>
      </c>
      <c r="AI1791" t="s">
        <v>103</v>
      </c>
      <c r="AJ1791" t="s">
        <v>103</v>
      </c>
      <c r="AK1791" t="s">
        <v>1450</v>
      </c>
      <c r="AN1791" t="s">
        <v>1451</v>
      </c>
      <c r="AO1791" t="s">
        <v>1452</v>
      </c>
      <c r="AP1791">
        <v>82117029000112</v>
      </c>
    </row>
    <row r="1792" spans="1:42" x14ac:dyDescent="0.25">
      <c r="A1792" t="s">
        <v>3056</v>
      </c>
      <c r="B1792" t="s">
        <v>38</v>
      </c>
      <c r="C1792" t="s">
        <v>3057</v>
      </c>
      <c r="D1792">
        <v>4</v>
      </c>
      <c r="E1792" s="34" t="s">
        <v>6051</v>
      </c>
      <c r="F1792" s="34"/>
      <c r="G1792" s="34">
        <v>41544.697858796295</v>
      </c>
      <c r="I1792" t="s">
        <v>116</v>
      </c>
      <c r="J1792" t="s">
        <v>117</v>
      </c>
      <c r="Q1792" s="34">
        <v>41547.5</v>
      </c>
      <c r="S1792" t="s">
        <v>107</v>
      </c>
      <c r="U1792" t="s">
        <v>103</v>
      </c>
      <c r="Y1792" t="s">
        <v>1450</v>
      </c>
      <c r="Z1792" t="s">
        <v>103</v>
      </c>
      <c r="AA1792" s="34">
        <v>41542.810347222221</v>
      </c>
      <c r="AB1792" t="s">
        <v>109</v>
      </c>
      <c r="AC1792" s="34">
        <v>41542.853773148148</v>
      </c>
      <c r="AD1792" t="s">
        <v>192</v>
      </c>
      <c r="AE1792" t="s">
        <v>111</v>
      </c>
      <c r="AF1792" t="s">
        <v>103</v>
      </c>
      <c r="AG1792" t="s">
        <v>111</v>
      </c>
      <c r="AH1792" t="s">
        <v>103</v>
      </c>
      <c r="AI1792" t="s">
        <v>103</v>
      </c>
      <c r="AJ1792" t="s">
        <v>103</v>
      </c>
      <c r="AK1792" t="s">
        <v>1450</v>
      </c>
      <c r="AN1792" t="s">
        <v>1451</v>
      </c>
      <c r="AO1792" t="s">
        <v>1452</v>
      </c>
      <c r="AP1792">
        <v>2921346000158</v>
      </c>
    </row>
    <row r="1793" spans="1:42" x14ac:dyDescent="0.25">
      <c r="A1793" t="s">
        <v>3058</v>
      </c>
      <c r="B1793" t="s">
        <v>38</v>
      </c>
      <c r="C1793" t="s">
        <v>3059</v>
      </c>
      <c r="D1793">
        <v>2</v>
      </c>
      <c r="E1793" s="34" t="s">
        <v>6052</v>
      </c>
      <c r="F1793" s="34"/>
      <c r="G1793" s="34">
        <v>41549.452453703707</v>
      </c>
      <c r="I1793" t="s">
        <v>116</v>
      </c>
      <c r="J1793" t="s">
        <v>117</v>
      </c>
      <c r="Q1793" s="34">
        <v>41547.5</v>
      </c>
      <c r="S1793" t="s">
        <v>107</v>
      </c>
      <c r="U1793" t="s">
        <v>103</v>
      </c>
      <c r="Y1793" t="s">
        <v>1450</v>
      </c>
      <c r="Z1793" t="s">
        <v>103</v>
      </c>
      <c r="AA1793" s="34">
        <v>41542.82104166667</v>
      </c>
      <c r="AB1793" t="s">
        <v>109</v>
      </c>
      <c r="AC1793" s="34">
        <v>41542.854085648149</v>
      </c>
      <c r="AD1793" t="s">
        <v>192</v>
      </c>
      <c r="AE1793" t="s">
        <v>111</v>
      </c>
      <c r="AF1793" t="s">
        <v>103</v>
      </c>
      <c r="AG1793" t="s">
        <v>111</v>
      </c>
      <c r="AH1793" t="s">
        <v>103</v>
      </c>
      <c r="AI1793" t="s">
        <v>103</v>
      </c>
      <c r="AJ1793" t="s">
        <v>103</v>
      </c>
      <c r="AK1793" t="s">
        <v>1450</v>
      </c>
      <c r="AN1793" t="s">
        <v>1451</v>
      </c>
      <c r="AO1793" t="s">
        <v>1452</v>
      </c>
      <c r="AP1793">
        <v>3560686000163</v>
      </c>
    </row>
    <row r="1794" spans="1:42" x14ac:dyDescent="0.25">
      <c r="A1794" t="s">
        <v>3060</v>
      </c>
      <c r="B1794" t="s">
        <v>38</v>
      </c>
      <c r="C1794" t="s">
        <v>3061</v>
      </c>
      <c r="D1794">
        <v>4</v>
      </c>
      <c r="E1794" s="34" t="s">
        <v>6053</v>
      </c>
      <c r="F1794" s="34"/>
      <c r="G1794" s="34">
        <v>41547.673449074071</v>
      </c>
      <c r="I1794" t="s">
        <v>116</v>
      </c>
      <c r="J1794" t="s">
        <v>117</v>
      </c>
      <c r="Q1794" s="34">
        <v>41547.5</v>
      </c>
      <c r="S1794" t="s">
        <v>107</v>
      </c>
      <c r="U1794" t="s">
        <v>103</v>
      </c>
      <c r="Y1794" t="s">
        <v>1450</v>
      </c>
      <c r="Z1794" t="s">
        <v>103</v>
      </c>
      <c r="AA1794" s="34">
        <v>41542.825416666667</v>
      </c>
      <c r="AB1794" t="s">
        <v>109</v>
      </c>
      <c r="AC1794" s="34">
        <v>41542.854259259257</v>
      </c>
      <c r="AD1794" t="s">
        <v>192</v>
      </c>
      <c r="AE1794" t="s">
        <v>111</v>
      </c>
      <c r="AF1794" t="s">
        <v>103</v>
      </c>
      <c r="AG1794" t="s">
        <v>111</v>
      </c>
      <c r="AH1794" t="s">
        <v>103</v>
      </c>
      <c r="AI1794" t="s">
        <v>103</v>
      </c>
      <c r="AJ1794" t="s">
        <v>103</v>
      </c>
      <c r="AK1794" t="s">
        <v>1450</v>
      </c>
      <c r="AN1794" t="s">
        <v>1451</v>
      </c>
      <c r="AO1794" t="s">
        <v>1452</v>
      </c>
      <c r="AP1794">
        <v>7196588000140</v>
      </c>
    </row>
    <row r="1795" spans="1:42" x14ac:dyDescent="0.25">
      <c r="A1795" t="s">
        <v>3062</v>
      </c>
      <c r="B1795" t="s">
        <v>38</v>
      </c>
      <c r="C1795" t="s">
        <v>3063</v>
      </c>
      <c r="D1795">
        <v>2</v>
      </c>
      <c r="E1795" s="34" t="s">
        <v>6054</v>
      </c>
      <c r="F1795" s="34"/>
      <c r="G1795" s="34">
        <v>41550.963067129633</v>
      </c>
      <c r="I1795" t="s">
        <v>116</v>
      </c>
      <c r="J1795" t="s">
        <v>117</v>
      </c>
      <c r="Q1795" s="34">
        <v>41547.5</v>
      </c>
      <c r="S1795" t="s">
        <v>107</v>
      </c>
      <c r="U1795" t="s">
        <v>103</v>
      </c>
      <c r="Y1795" t="s">
        <v>1450</v>
      </c>
      <c r="Z1795" t="s">
        <v>103</v>
      </c>
      <c r="AA1795" s="34">
        <v>41542.822905092595</v>
      </c>
      <c r="AB1795" t="s">
        <v>109</v>
      </c>
      <c r="AC1795" s="34">
        <v>41542.854490740741</v>
      </c>
      <c r="AD1795" t="s">
        <v>198</v>
      </c>
      <c r="AE1795" t="s">
        <v>111</v>
      </c>
      <c r="AF1795" t="s">
        <v>103</v>
      </c>
      <c r="AG1795" t="s">
        <v>111</v>
      </c>
      <c r="AH1795" t="s">
        <v>103</v>
      </c>
      <c r="AI1795" t="s">
        <v>103</v>
      </c>
      <c r="AJ1795" t="s">
        <v>103</v>
      </c>
      <c r="AK1795" t="s">
        <v>1450</v>
      </c>
      <c r="AN1795" t="s">
        <v>1451</v>
      </c>
      <c r="AO1795" t="s">
        <v>1452</v>
      </c>
      <c r="AP1795">
        <v>9626662000146</v>
      </c>
    </row>
    <row r="1796" spans="1:42" x14ac:dyDescent="0.25">
      <c r="A1796" t="s">
        <v>3064</v>
      </c>
      <c r="B1796" t="s">
        <v>38</v>
      </c>
      <c r="C1796" t="s">
        <v>3065</v>
      </c>
      <c r="D1796">
        <v>2</v>
      </c>
      <c r="E1796" s="34" t="s">
        <v>6055</v>
      </c>
      <c r="F1796" s="34"/>
      <c r="G1796" s="34">
        <v>41544.718298611115</v>
      </c>
      <c r="I1796" t="s">
        <v>116</v>
      </c>
      <c r="J1796" t="s">
        <v>117</v>
      </c>
      <c r="Q1796" s="34">
        <v>41547.5</v>
      </c>
      <c r="S1796" t="s">
        <v>107</v>
      </c>
      <c r="U1796" t="s">
        <v>103</v>
      </c>
      <c r="Y1796" t="s">
        <v>1450</v>
      </c>
      <c r="Z1796" t="s">
        <v>103</v>
      </c>
      <c r="AA1796" s="34">
        <v>41542.823518518519</v>
      </c>
      <c r="AB1796" t="s">
        <v>109</v>
      </c>
      <c r="AC1796" s="34">
        <v>41542.85465277778</v>
      </c>
      <c r="AD1796" t="s">
        <v>192</v>
      </c>
      <c r="AE1796" t="s">
        <v>111</v>
      </c>
      <c r="AF1796" t="s">
        <v>103</v>
      </c>
      <c r="AG1796" t="s">
        <v>111</v>
      </c>
      <c r="AH1796" t="s">
        <v>103</v>
      </c>
      <c r="AI1796" t="s">
        <v>103</v>
      </c>
      <c r="AJ1796" t="s">
        <v>103</v>
      </c>
      <c r="AK1796" t="s">
        <v>1450</v>
      </c>
      <c r="AN1796" t="s">
        <v>1451</v>
      </c>
      <c r="AO1796" t="s">
        <v>1452</v>
      </c>
      <c r="AP1796">
        <v>10700242000141</v>
      </c>
    </row>
    <row r="1797" spans="1:42" x14ac:dyDescent="0.25">
      <c r="A1797" t="s">
        <v>3066</v>
      </c>
      <c r="B1797" t="s">
        <v>38</v>
      </c>
      <c r="C1797" t="s">
        <v>3067</v>
      </c>
      <c r="D1797">
        <v>3</v>
      </c>
      <c r="E1797" s="34" t="s">
        <v>6056</v>
      </c>
      <c r="F1797" s="34"/>
      <c r="G1797" s="34">
        <v>41551.965092592596</v>
      </c>
      <c r="I1797" t="s">
        <v>116</v>
      </c>
      <c r="J1797" t="s">
        <v>117</v>
      </c>
      <c r="Q1797" s="34">
        <v>41547.5</v>
      </c>
      <c r="S1797" t="s">
        <v>107</v>
      </c>
      <c r="U1797" t="s">
        <v>103</v>
      </c>
      <c r="Y1797" t="s">
        <v>1450</v>
      </c>
      <c r="Z1797" t="s">
        <v>103</v>
      </c>
      <c r="AA1797" s="34">
        <v>41542.823437500003</v>
      </c>
      <c r="AB1797" t="s">
        <v>109</v>
      </c>
      <c r="AC1797" s="34">
        <v>41542.855011574073</v>
      </c>
      <c r="AD1797" t="s">
        <v>192</v>
      </c>
      <c r="AE1797" t="s">
        <v>111</v>
      </c>
      <c r="AF1797" t="s">
        <v>103</v>
      </c>
      <c r="AG1797" t="s">
        <v>111</v>
      </c>
      <c r="AH1797" t="s">
        <v>103</v>
      </c>
      <c r="AI1797" t="s">
        <v>103</v>
      </c>
      <c r="AJ1797" t="s">
        <v>103</v>
      </c>
      <c r="AK1797" t="s">
        <v>1450</v>
      </c>
      <c r="AN1797" t="s">
        <v>1451</v>
      </c>
      <c r="AO1797" t="s">
        <v>1452</v>
      </c>
      <c r="AP1797">
        <v>186091000100</v>
      </c>
    </row>
    <row r="1798" spans="1:42" x14ac:dyDescent="0.25">
      <c r="A1798" t="s">
        <v>3068</v>
      </c>
      <c r="B1798" t="s">
        <v>38</v>
      </c>
      <c r="C1798" t="s">
        <v>3069</v>
      </c>
      <c r="D1798">
        <v>2</v>
      </c>
      <c r="E1798" s="34" t="s">
        <v>6057</v>
      </c>
      <c r="F1798" s="34"/>
      <c r="G1798" s="34">
        <v>41543.359942129631</v>
      </c>
      <c r="I1798" t="s">
        <v>105</v>
      </c>
      <c r="J1798" t="s">
        <v>106</v>
      </c>
      <c r="Q1798" s="34">
        <v>41542.352013888885</v>
      </c>
      <c r="S1798" t="s">
        <v>107</v>
      </c>
      <c r="U1798" t="s">
        <v>103</v>
      </c>
      <c r="Y1798" t="s">
        <v>1450</v>
      </c>
      <c r="Z1798" t="s">
        <v>103</v>
      </c>
      <c r="AA1798" s="34">
        <v>41537.602013888885</v>
      </c>
      <c r="AB1798" t="s">
        <v>109</v>
      </c>
      <c r="AC1798" s="34">
        <v>41542.874097222222</v>
      </c>
      <c r="AD1798" t="s">
        <v>519</v>
      </c>
      <c r="AE1798" t="s">
        <v>111</v>
      </c>
      <c r="AF1798" t="s">
        <v>103</v>
      </c>
      <c r="AG1798" t="s">
        <v>103</v>
      </c>
      <c r="AH1798" t="s">
        <v>103</v>
      </c>
      <c r="AI1798" t="s">
        <v>103</v>
      </c>
      <c r="AJ1798" t="s">
        <v>103</v>
      </c>
      <c r="AK1798" t="s">
        <v>1450</v>
      </c>
      <c r="AN1798" t="s">
        <v>1451</v>
      </c>
      <c r="AO1798" t="s">
        <v>1452</v>
      </c>
      <c r="AP1798">
        <v>5432891000179</v>
      </c>
    </row>
    <row r="1799" spans="1:42" x14ac:dyDescent="0.25">
      <c r="A1799" t="s">
        <v>3070</v>
      </c>
      <c r="B1799" t="s">
        <v>38</v>
      </c>
      <c r="C1799" t="s">
        <v>3071</v>
      </c>
      <c r="D1799">
        <v>5</v>
      </c>
      <c r="E1799" s="34" t="s">
        <v>6058</v>
      </c>
      <c r="F1799" s="34"/>
      <c r="G1799" s="34">
        <v>41544.585844907408</v>
      </c>
      <c r="I1799" t="s">
        <v>116</v>
      </c>
      <c r="J1799" t="s">
        <v>117</v>
      </c>
      <c r="Q1799" s="34">
        <v>41543.5</v>
      </c>
      <c r="S1799" t="s">
        <v>107</v>
      </c>
      <c r="U1799" t="s">
        <v>103</v>
      </c>
      <c r="Y1799" t="s">
        <v>1450</v>
      </c>
      <c r="Z1799" t="s">
        <v>103</v>
      </c>
      <c r="AA1799" s="34">
        <v>41540.878865740742</v>
      </c>
      <c r="AB1799" t="s">
        <v>109</v>
      </c>
      <c r="AC1799" s="34">
        <v>41542.883900462963</v>
      </c>
      <c r="AD1799" t="s">
        <v>519</v>
      </c>
      <c r="AE1799" t="s">
        <v>111</v>
      </c>
      <c r="AF1799" t="s">
        <v>103</v>
      </c>
      <c r="AG1799" t="s">
        <v>103</v>
      </c>
      <c r="AH1799" t="s">
        <v>103</v>
      </c>
      <c r="AI1799" t="s">
        <v>103</v>
      </c>
      <c r="AJ1799" t="s">
        <v>103</v>
      </c>
      <c r="AK1799" t="s">
        <v>1450</v>
      </c>
      <c r="AN1799" t="s">
        <v>1451</v>
      </c>
      <c r="AO1799" t="s">
        <v>1452</v>
      </c>
      <c r="AP1799">
        <v>5432891000179</v>
      </c>
    </row>
    <row r="1800" spans="1:42" x14ac:dyDescent="0.25">
      <c r="A1800" t="s">
        <v>3072</v>
      </c>
      <c r="B1800" t="s">
        <v>38</v>
      </c>
      <c r="C1800" t="s">
        <v>3073</v>
      </c>
      <c r="D1800">
        <v>2</v>
      </c>
      <c r="E1800" s="34" t="s">
        <v>6059</v>
      </c>
      <c r="F1800" s="34"/>
      <c r="G1800" s="34">
        <v>41545.43445601852</v>
      </c>
      <c r="I1800" t="s">
        <v>105</v>
      </c>
      <c r="J1800" t="s">
        <v>2638</v>
      </c>
      <c r="Q1800" s="34">
        <v>41541.411631944444</v>
      </c>
      <c r="S1800" t="s">
        <v>107</v>
      </c>
      <c r="U1800" t="s">
        <v>103</v>
      </c>
      <c r="Y1800" t="s">
        <v>2741</v>
      </c>
      <c r="Z1800" t="s">
        <v>103</v>
      </c>
      <c r="AA1800" s="34">
        <v>41536.661631944444</v>
      </c>
      <c r="AB1800" t="s">
        <v>109</v>
      </c>
      <c r="AC1800" s="34">
        <v>41543.022534722222</v>
      </c>
      <c r="AD1800" t="s">
        <v>192</v>
      </c>
      <c r="AE1800" t="s">
        <v>103</v>
      </c>
      <c r="AF1800" t="s">
        <v>103</v>
      </c>
      <c r="AG1800" t="s">
        <v>103</v>
      </c>
      <c r="AH1800" t="s">
        <v>111</v>
      </c>
      <c r="AI1800" t="s">
        <v>103</v>
      </c>
      <c r="AJ1800" t="s">
        <v>103</v>
      </c>
      <c r="AK1800" t="s">
        <v>2741</v>
      </c>
      <c r="AN1800" t="s">
        <v>2742</v>
      </c>
      <c r="AO1800" t="s">
        <v>2743</v>
      </c>
      <c r="AP1800">
        <v>4880941000118</v>
      </c>
    </row>
    <row r="1801" spans="1:42" x14ac:dyDescent="0.25">
      <c r="A1801" t="s">
        <v>3074</v>
      </c>
      <c r="B1801" t="s">
        <v>38</v>
      </c>
      <c r="C1801" t="s">
        <v>3075</v>
      </c>
      <c r="D1801">
        <v>5</v>
      </c>
      <c r="E1801" s="34" t="s">
        <v>6060</v>
      </c>
      <c r="F1801" s="34"/>
      <c r="G1801" s="34">
        <v>41547.053506944445</v>
      </c>
      <c r="I1801" t="s">
        <v>105</v>
      </c>
      <c r="J1801" t="s">
        <v>137</v>
      </c>
      <c r="Q1801" s="34">
        <v>41542.593611111108</v>
      </c>
      <c r="S1801" t="s">
        <v>107</v>
      </c>
      <c r="U1801" t="s">
        <v>103</v>
      </c>
      <c r="Y1801" t="s">
        <v>2644</v>
      </c>
      <c r="Z1801" t="s">
        <v>103</v>
      </c>
      <c r="AA1801" s="34">
        <v>41540.426944444444</v>
      </c>
      <c r="AB1801" t="s">
        <v>109</v>
      </c>
      <c r="AC1801" s="34">
        <v>41543.123645833337</v>
      </c>
      <c r="AD1801" t="s">
        <v>508</v>
      </c>
      <c r="AE1801" t="s">
        <v>103</v>
      </c>
      <c r="AF1801" t="s">
        <v>103</v>
      </c>
      <c r="AG1801" t="s">
        <v>111</v>
      </c>
      <c r="AH1801" t="s">
        <v>111</v>
      </c>
      <c r="AI1801" t="s">
        <v>103</v>
      </c>
      <c r="AJ1801" t="s">
        <v>103</v>
      </c>
      <c r="AK1801" t="s">
        <v>2644</v>
      </c>
      <c r="AN1801" t="s">
        <v>2645</v>
      </c>
      <c r="AO1801" t="s">
        <v>2646</v>
      </c>
      <c r="AP1801">
        <v>14112023000100</v>
      </c>
    </row>
    <row r="1802" spans="1:42" x14ac:dyDescent="0.25">
      <c r="A1802" t="s">
        <v>3076</v>
      </c>
      <c r="B1802" t="s">
        <v>38</v>
      </c>
      <c r="C1802" t="s">
        <v>3077</v>
      </c>
      <c r="D1802">
        <v>6</v>
      </c>
      <c r="E1802" s="34" t="s">
        <v>6061</v>
      </c>
      <c r="F1802" s="34"/>
      <c r="G1802" s="34">
        <v>41543.490451388891</v>
      </c>
      <c r="I1802" t="s">
        <v>105</v>
      </c>
      <c r="J1802" t="s">
        <v>372</v>
      </c>
      <c r="Q1802" s="34">
        <v>41543.717812499999</v>
      </c>
      <c r="S1802" t="s">
        <v>107</v>
      </c>
      <c r="U1802" t="s">
        <v>103</v>
      </c>
      <c r="Y1802" t="s">
        <v>2715</v>
      </c>
      <c r="Z1802" t="s">
        <v>103</v>
      </c>
      <c r="AA1802" s="34">
        <v>41541.551145833335</v>
      </c>
      <c r="AB1802" t="s">
        <v>109</v>
      </c>
      <c r="AC1802" s="34">
        <v>41543.390243055554</v>
      </c>
      <c r="AD1802" t="s">
        <v>508</v>
      </c>
      <c r="AE1802" t="s">
        <v>111</v>
      </c>
      <c r="AF1802" t="s">
        <v>103</v>
      </c>
      <c r="AG1802" t="s">
        <v>111</v>
      </c>
      <c r="AH1802" t="s">
        <v>103</v>
      </c>
      <c r="AI1802" t="s">
        <v>103</v>
      </c>
      <c r="AJ1802" t="s">
        <v>103</v>
      </c>
      <c r="AK1802" t="s">
        <v>2715</v>
      </c>
      <c r="AN1802" t="s">
        <v>2716</v>
      </c>
      <c r="AO1802" t="s">
        <v>2717</v>
      </c>
      <c r="AP1802">
        <v>8686295000103</v>
      </c>
    </row>
    <row r="1803" spans="1:42" x14ac:dyDescent="0.25">
      <c r="A1803" t="s">
        <v>3078</v>
      </c>
      <c r="B1803" t="s">
        <v>38</v>
      </c>
      <c r="C1803" t="s">
        <v>3079</v>
      </c>
      <c r="D1803">
        <v>1</v>
      </c>
      <c r="E1803" s="34" t="s">
        <v>6062</v>
      </c>
      <c r="F1803" s="34"/>
      <c r="G1803" s="34">
        <v>41544.381932870368</v>
      </c>
      <c r="I1803" t="s">
        <v>105</v>
      </c>
      <c r="J1803" t="s">
        <v>723</v>
      </c>
      <c r="Q1803" s="34">
        <v>41543.333553240744</v>
      </c>
      <c r="S1803" t="s">
        <v>107</v>
      </c>
      <c r="U1803" t="s">
        <v>103</v>
      </c>
      <c r="Y1803" t="s">
        <v>3036</v>
      </c>
      <c r="Z1803" t="s">
        <v>103</v>
      </c>
      <c r="AA1803" s="34">
        <v>41540.583553240744</v>
      </c>
      <c r="AB1803" t="s">
        <v>109</v>
      </c>
      <c r="AC1803" s="34">
        <v>41543.492002314815</v>
      </c>
      <c r="AD1803" t="s">
        <v>508</v>
      </c>
      <c r="AE1803" t="s">
        <v>103</v>
      </c>
      <c r="AF1803" t="s">
        <v>103</v>
      </c>
      <c r="AG1803" t="s">
        <v>103</v>
      </c>
      <c r="AH1803" t="s">
        <v>111</v>
      </c>
      <c r="AI1803" t="s">
        <v>103</v>
      </c>
      <c r="AJ1803" t="s">
        <v>103</v>
      </c>
      <c r="AK1803" t="s">
        <v>3036</v>
      </c>
      <c r="AN1803" t="s">
        <v>3037</v>
      </c>
      <c r="AO1803" t="s">
        <v>3038</v>
      </c>
      <c r="AP1803">
        <v>710530000123</v>
      </c>
    </row>
    <row r="1804" spans="1:42" x14ac:dyDescent="0.25">
      <c r="A1804" t="s">
        <v>3080</v>
      </c>
      <c r="B1804" t="s">
        <v>38</v>
      </c>
      <c r="C1804" t="s">
        <v>3081</v>
      </c>
      <c r="D1804">
        <v>1</v>
      </c>
      <c r="E1804" s="34" t="s">
        <v>6063</v>
      </c>
      <c r="F1804" s="34"/>
      <c r="G1804" s="34">
        <v>41543.682476851849</v>
      </c>
      <c r="I1804" t="s">
        <v>105</v>
      </c>
      <c r="J1804" t="s">
        <v>145</v>
      </c>
      <c r="Q1804" s="34">
        <v>41543.698877314811</v>
      </c>
      <c r="S1804" t="s">
        <v>107</v>
      </c>
      <c r="U1804" t="s">
        <v>103</v>
      </c>
      <c r="Y1804" t="s">
        <v>3036</v>
      </c>
      <c r="Z1804" t="s">
        <v>103</v>
      </c>
      <c r="AA1804" s="34">
        <v>41541.532210648147</v>
      </c>
      <c r="AB1804" t="s">
        <v>109</v>
      </c>
      <c r="AC1804" s="34">
        <v>41543.648530092592</v>
      </c>
      <c r="AD1804" t="s">
        <v>508</v>
      </c>
      <c r="AE1804" t="s">
        <v>103</v>
      </c>
      <c r="AF1804" t="s">
        <v>103</v>
      </c>
      <c r="AG1804" t="s">
        <v>103</v>
      </c>
      <c r="AH1804" t="s">
        <v>111</v>
      </c>
      <c r="AI1804" t="s">
        <v>103</v>
      </c>
      <c r="AJ1804" t="s">
        <v>103</v>
      </c>
      <c r="AK1804" t="s">
        <v>3036</v>
      </c>
      <c r="AN1804" t="s">
        <v>3037</v>
      </c>
      <c r="AO1804" t="s">
        <v>3038</v>
      </c>
      <c r="AP1804">
        <v>710530000123</v>
      </c>
    </row>
    <row r="1805" spans="1:42" x14ac:dyDescent="0.25">
      <c r="A1805" t="s">
        <v>3082</v>
      </c>
      <c r="B1805" t="s">
        <v>38</v>
      </c>
      <c r="C1805" t="s">
        <v>3083</v>
      </c>
      <c r="D1805">
        <v>2</v>
      </c>
      <c r="E1805" s="34" t="s">
        <v>6064</v>
      </c>
      <c r="F1805" s="34"/>
      <c r="G1805" s="34">
        <v>41543.659791666665</v>
      </c>
      <c r="I1805" t="s">
        <v>105</v>
      </c>
      <c r="J1805" t="s">
        <v>1805</v>
      </c>
      <c r="Q1805" s="34">
        <v>41547.5</v>
      </c>
      <c r="S1805" t="s">
        <v>107</v>
      </c>
      <c r="U1805" t="s">
        <v>103</v>
      </c>
      <c r="Y1805" t="s">
        <v>1450</v>
      </c>
      <c r="Z1805" t="s">
        <v>103</v>
      </c>
      <c r="AA1805" s="34">
        <v>41542.773425925923</v>
      </c>
      <c r="AB1805" t="s">
        <v>109</v>
      </c>
      <c r="AC1805" s="34">
        <v>41543.652222222219</v>
      </c>
      <c r="AD1805" t="s">
        <v>519</v>
      </c>
      <c r="AE1805" t="s">
        <v>111</v>
      </c>
      <c r="AF1805" t="s">
        <v>103</v>
      </c>
      <c r="AG1805" t="s">
        <v>103</v>
      </c>
      <c r="AH1805" t="s">
        <v>103</v>
      </c>
      <c r="AI1805" t="s">
        <v>103</v>
      </c>
      <c r="AJ1805" t="s">
        <v>103</v>
      </c>
      <c r="AK1805" t="s">
        <v>1450</v>
      </c>
      <c r="AN1805" t="s">
        <v>1451</v>
      </c>
      <c r="AO1805" t="s">
        <v>1452</v>
      </c>
      <c r="AP1805">
        <v>10466196000168</v>
      </c>
    </row>
    <row r="1806" spans="1:42" x14ac:dyDescent="0.25">
      <c r="A1806" t="s">
        <v>3084</v>
      </c>
      <c r="B1806" t="s">
        <v>38</v>
      </c>
      <c r="C1806" t="s">
        <v>3085</v>
      </c>
      <c r="D1806">
        <v>2</v>
      </c>
      <c r="E1806" s="34" t="s">
        <v>6065</v>
      </c>
      <c r="F1806" s="34"/>
      <c r="G1806" s="34">
        <v>41543.775034722225</v>
      </c>
      <c r="I1806" t="s">
        <v>105</v>
      </c>
      <c r="J1806" t="s">
        <v>1805</v>
      </c>
      <c r="Q1806" s="34">
        <v>41547.5</v>
      </c>
      <c r="S1806" t="s">
        <v>107</v>
      </c>
      <c r="U1806" t="s">
        <v>103</v>
      </c>
      <c r="Y1806" t="s">
        <v>1450</v>
      </c>
      <c r="Z1806" t="s">
        <v>103</v>
      </c>
      <c r="AA1806" s="34">
        <v>41542.770868055559</v>
      </c>
      <c r="AB1806" t="s">
        <v>109</v>
      </c>
      <c r="AC1806" s="34">
        <v>41543.666932870372</v>
      </c>
      <c r="AD1806" t="s">
        <v>519</v>
      </c>
      <c r="AE1806" t="s">
        <v>111</v>
      </c>
      <c r="AF1806" t="s">
        <v>103</v>
      </c>
      <c r="AG1806" t="s">
        <v>103</v>
      </c>
      <c r="AH1806" t="s">
        <v>103</v>
      </c>
      <c r="AI1806" t="s">
        <v>103</v>
      </c>
      <c r="AJ1806" t="s">
        <v>103</v>
      </c>
      <c r="AK1806" t="s">
        <v>1450</v>
      </c>
      <c r="AN1806" t="s">
        <v>1451</v>
      </c>
      <c r="AO1806" t="s">
        <v>1452</v>
      </c>
      <c r="AP1806">
        <v>10466196000168</v>
      </c>
    </row>
    <row r="1807" spans="1:42" x14ac:dyDescent="0.25">
      <c r="A1807" t="s">
        <v>3086</v>
      </c>
      <c r="B1807" t="s">
        <v>38</v>
      </c>
      <c r="C1807" t="s">
        <v>3087</v>
      </c>
      <c r="D1807">
        <v>2</v>
      </c>
      <c r="E1807" s="34" t="s">
        <v>6066</v>
      </c>
      <c r="F1807" s="34"/>
      <c r="G1807" s="34">
        <v>41543.77140046296</v>
      </c>
      <c r="I1807" t="s">
        <v>105</v>
      </c>
      <c r="J1807" t="s">
        <v>1805</v>
      </c>
      <c r="Q1807" s="34">
        <v>41547.357557870368</v>
      </c>
      <c r="S1807" t="s">
        <v>107</v>
      </c>
      <c r="U1807" t="s">
        <v>103</v>
      </c>
      <c r="Y1807" t="s">
        <v>1450</v>
      </c>
      <c r="Z1807" t="s">
        <v>103</v>
      </c>
      <c r="AA1807" s="34">
        <v>41542.607557870368</v>
      </c>
      <c r="AB1807" t="s">
        <v>109</v>
      </c>
      <c r="AC1807" s="34">
        <v>41543.671782407408</v>
      </c>
      <c r="AD1807" t="s">
        <v>519</v>
      </c>
      <c r="AE1807" t="s">
        <v>111</v>
      </c>
      <c r="AF1807" t="s">
        <v>103</v>
      </c>
      <c r="AG1807" t="s">
        <v>103</v>
      </c>
      <c r="AH1807" t="s">
        <v>103</v>
      </c>
      <c r="AI1807" t="s">
        <v>103</v>
      </c>
      <c r="AJ1807" t="s">
        <v>103</v>
      </c>
      <c r="AK1807" t="s">
        <v>1450</v>
      </c>
      <c r="AN1807" t="s">
        <v>1451</v>
      </c>
      <c r="AO1807" t="s">
        <v>1452</v>
      </c>
      <c r="AP1807">
        <v>10466196000168</v>
      </c>
    </row>
    <row r="1808" spans="1:42" x14ac:dyDescent="0.25">
      <c r="A1808" t="s">
        <v>3088</v>
      </c>
      <c r="B1808" t="s">
        <v>38</v>
      </c>
      <c r="C1808" t="s">
        <v>2913</v>
      </c>
      <c r="D1808">
        <v>4</v>
      </c>
      <c r="E1808" s="34" t="s">
        <v>6067</v>
      </c>
      <c r="F1808" s="34"/>
      <c r="G1808" s="34">
        <v>41543.868333333332</v>
      </c>
      <c r="I1808" t="s">
        <v>105</v>
      </c>
      <c r="J1808" t="s">
        <v>106</v>
      </c>
      <c r="Q1808" s="34">
        <v>41542.5</v>
      </c>
      <c r="S1808" t="s">
        <v>107</v>
      </c>
      <c r="U1808" t="s">
        <v>103</v>
      </c>
      <c r="Y1808" t="s">
        <v>1450</v>
      </c>
      <c r="Z1808" t="s">
        <v>103</v>
      </c>
      <c r="AA1808" s="34">
        <v>41538.572430555556</v>
      </c>
      <c r="AB1808" t="s">
        <v>109</v>
      </c>
      <c r="AC1808" s="34">
        <v>41543.818055555559</v>
      </c>
      <c r="AD1808" t="s">
        <v>508</v>
      </c>
      <c r="AE1808" t="s">
        <v>111</v>
      </c>
      <c r="AF1808" t="s">
        <v>103</v>
      </c>
      <c r="AG1808" t="s">
        <v>103</v>
      </c>
      <c r="AH1808" t="s">
        <v>103</v>
      </c>
      <c r="AI1808" t="s">
        <v>103</v>
      </c>
      <c r="AJ1808" t="s">
        <v>103</v>
      </c>
      <c r="AK1808" t="s">
        <v>1450</v>
      </c>
      <c r="AN1808" t="s">
        <v>1451</v>
      </c>
      <c r="AO1808" t="s">
        <v>1452</v>
      </c>
      <c r="AP1808">
        <v>10329115000188</v>
      </c>
    </row>
    <row r="1809" spans="1:42" x14ac:dyDescent="0.25">
      <c r="A1809" t="s">
        <v>3089</v>
      </c>
      <c r="B1809" t="s">
        <v>38</v>
      </c>
      <c r="C1809" t="s">
        <v>3090</v>
      </c>
      <c r="D1809">
        <v>2</v>
      </c>
      <c r="E1809" s="34" t="s">
        <v>6068</v>
      </c>
      <c r="F1809" s="34"/>
      <c r="G1809" s="34">
        <v>41545.440532407411</v>
      </c>
      <c r="I1809" t="s">
        <v>105</v>
      </c>
      <c r="J1809" t="s">
        <v>372</v>
      </c>
      <c r="Q1809" s="34">
        <v>41542.5</v>
      </c>
      <c r="S1809" t="s">
        <v>107</v>
      </c>
      <c r="U1809" t="s">
        <v>103</v>
      </c>
      <c r="Y1809" t="s">
        <v>1450</v>
      </c>
      <c r="Z1809" t="s">
        <v>103</v>
      </c>
      <c r="AA1809" s="34">
        <v>41538.040324074071</v>
      </c>
      <c r="AB1809" t="s">
        <v>109</v>
      </c>
      <c r="AC1809" s="34">
        <v>41543.859768518516</v>
      </c>
      <c r="AD1809" t="s">
        <v>192</v>
      </c>
      <c r="AE1809" t="s">
        <v>111</v>
      </c>
      <c r="AF1809" t="s">
        <v>103</v>
      </c>
      <c r="AG1809" t="s">
        <v>103</v>
      </c>
      <c r="AH1809" t="s">
        <v>103</v>
      </c>
      <c r="AI1809" t="s">
        <v>103</v>
      </c>
      <c r="AJ1809" t="s">
        <v>103</v>
      </c>
      <c r="AK1809" t="s">
        <v>1450</v>
      </c>
      <c r="AN1809" t="s">
        <v>1451</v>
      </c>
      <c r="AO1809" t="s">
        <v>1452</v>
      </c>
      <c r="AP1809">
        <v>78575149001320</v>
      </c>
    </row>
    <row r="1810" spans="1:42" x14ac:dyDescent="0.25">
      <c r="A1810" t="s">
        <v>3091</v>
      </c>
      <c r="B1810" t="s">
        <v>38</v>
      </c>
      <c r="C1810" t="s">
        <v>3092</v>
      </c>
      <c r="D1810">
        <v>2</v>
      </c>
      <c r="E1810" s="34" t="s">
        <v>6069</v>
      </c>
      <c r="F1810" s="34"/>
      <c r="G1810" s="34">
        <v>41547.388425925928</v>
      </c>
      <c r="I1810" t="s">
        <v>105</v>
      </c>
      <c r="J1810" t="s">
        <v>106</v>
      </c>
      <c r="Q1810" s="34">
        <v>41542.5</v>
      </c>
      <c r="S1810" t="s">
        <v>107</v>
      </c>
      <c r="U1810" t="s">
        <v>103</v>
      </c>
      <c r="Y1810" t="s">
        <v>1450</v>
      </c>
      <c r="Z1810" t="s">
        <v>103</v>
      </c>
      <c r="AA1810" s="34">
        <v>41538.70103009259</v>
      </c>
      <c r="AB1810" t="s">
        <v>109</v>
      </c>
      <c r="AC1810" s="34">
        <v>41543.893703703703</v>
      </c>
      <c r="AD1810" t="s">
        <v>192</v>
      </c>
      <c r="AE1810" t="s">
        <v>111</v>
      </c>
      <c r="AF1810" t="s">
        <v>103</v>
      </c>
      <c r="AG1810" t="s">
        <v>103</v>
      </c>
      <c r="AH1810" t="s">
        <v>103</v>
      </c>
      <c r="AI1810" t="s">
        <v>103</v>
      </c>
      <c r="AJ1810" t="s">
        <v>103</v>
      </c>
      <c r="AK1810" t="s">
        <v>1450</v>
      </c>
      <c r="AN1810" t="s">
        <v>1451</v>
      </c>
      <c r="AO1810" t="s">
        <v>1452</v>
      </c>
      <c r="AP1810">
        <v>85129518000182</v>
      </c>
    </row>
    <row r="1811" spans="1:42" x14ac:dyDescent="0.25">
      <c r="A1811" t="s">
        <v>3093</v>
      </c>
      <c r="B1811" t="s">
        <v>38</v>
      </c>
      <c r="C1811" t="s">
        <v>3094</v>
      </c>
      <c r="D1811">
        <v>2</v>
      </c>
      <c r="E1811" s="34" t="s">
        <v>6070</v>
      </c>
      <c r="F1811" s="34"/>
      <c r="G1811" s="34">
        <v>41544.520243055558</v>
      </c>
      <c r="I1811" t="s">
        <v>105</v>
      </c>
      <c r="J1811" t="s">
        <v>372</v>
      </c>
      <c r="Q1811" s="34">
        <v>41542.364050925928</v>
      </c>
      <c r="S1811" t="s">
        <v>107</v>
      </c>
      <c r="U1811" t="s">
        <v>103</v>
      </c>
      <c r="Y1811" t="s">
        <v>3036</v>
      </c>
      <c r="Z1811" t="s">
        <v>103</v>
      </c>
      <c r="AA1811" s="34">
        <v>41537.614050925928</v>
      </c>
      <c r="AB1811" t="s">
        <v>109</v>
      </c>
      <c r="AC1811" s="34">
        <v>41543.900775462964</v>
      </c>
      <c r="AD1811" t="s">
        <v>192</v>
      </c>
      <c r="AE1811" t="s">
        <v>103</v>
      </c>
      <c r="AF1811" t="s">
        <v>103</v>
      </c>
      <c r="AG1811" t="s">
        <v>103</v>
      </c>
      <c r="AH1811" t="s">
        <v>111</v>
      </c>
      <c r="AI1811" t="s">
        <v>103</v>
      </c>
      <c r="AJ1811" t="s">
        <v>103</v>
      </c>
      <c r="AK1811" t="s">
        <v>3036</v>
      </c>
      <c r="AM1811">
        <v>84586205000190</v>
      </c>
      <c r="AN1811" t="s">
        <v>3037</v>
      </c>
      <c r="AO1811" t="s">
        <v>3038</v>
      </c>
      <c r="AP1811">
        <v>84586205000190</v>
      </c>
    </row>
    <row r="1812" spans="1:42" x14ac:dyDescent="0.25">
      <c r="A1812" t="s">
        <v>3095</v>
      </c>
      <c r="B1812" t="s">
        <v>38</v>
      </c>
      <c r="C1812" t="s">
        <v>3096</v>
      </c>
      <c r="D1812">
        <v>2</v>
      </c>
      <c r="E1812" s="34" t="s">
        <v>6071</v>
      </c>
      <c r="F1812" s="34"/>
      <c r="G1812" s="34">
        <v>41544.547488425924</v>
      </c>
      <c r="I1812" t="s">
        <v>116</v>
      </c>
      <c r="J1812" t="s">
        <v>117</v>
      </c>
      <c r="Q1812" s="34">
        <v>41542.5</v>
      </c>
      <c r="S1812" t="s">
        <v>107</v>
      </c>
      <c r="U1812" t="s">
        <v>103</v>
      </c>
      <c r="Y1812" t="s">
        <v>1450</v>
      </c>
      <c r="Z1812" t="s">
        <v>103</v>
      </c>
      <c r="AA1812" s="34">
        <v>41538.558136574073</v>
      </c>
      <c r="AB1812" t="s">
        <v>109</v>
      </c>
      <c r="AC1812" s="34">
        <v>41543.904166666667</v>
      </c>
      <c r="AD1812" t="s">
        <v>198</v>
      </c>
      <c r="AE1812" t="s">
        <v>111</v>
      </c>
      <c r="AF1812" t="s">
        <v>103</v>
      </c>
      <c r="AG1812" t="s">
        <v>103</v>
      </c>
      <c r="AH1812" t="s">
        <v>103</v>
      </c>
      <c r="AI1812" t="s">
        <v>103</v>
      </c>
      <c r="AJ1812" t="s">
        <v>103</v>
      </c>
      <c r="AK1812" t="s">
        <v>1450</v>
      </c>
      <c r="AN1812" t="s">
        <v>1451</v>
      </c>
      <c r="AO1812" t="s">
        <v>1452</v>
      </c>
      <c r="AP1812">
        <v>13537735000362</v>
      </c>
    </row>
    <row r="1813" spans="1:42" x14ac:dyDescent="0.25">
      <c r="A1813" t="s">
        <v>3097</v>
      </c>
      <c r="B1813" t="s">
        <v>38</v>
      </c>
      <c r="C1813" t="s">
        <v>3098</v>
      </c>
      <c r="D1813">
        <v>3</v>
      </c>
      <c r="E1813" s="34" t="s">
        <v>6072</v>
      </c>
      <c r="F1813" s="34"/>
      <c r="G1813" s="34">
        <v>41545.672824074078</v>
      </c>
      <c r="I1813" t="s">
        <v>116</v>
      </c>
      <c r="J1813" t="s">
        <v>117</v>
      </c>
      <c r="Q1813" s="34">
        <v>41542.5</v>
      </c>
      <c r="S1813" t="s">
        <v>107</v>
      </c>
      <c r="U1813" t="s">
        <v>103</v>
      </c>
      <c r="Y1813" t="s">
        <v>1450</v>
      </c>
      <c r="Z1813" t="s">
        <v>103</v>
      </c>
      <c r="AA1813" s="34">
        <v>41538.580266203702</v>
      </c>
      <c r="AB1813" t="s">
        <v>109</v>
      </c>
      <c r="AC1813" s="34">
        <v>41543.909409722219</v>
      </c>
      <c r="AD1813" t="s">
        <v>192</v>
      </c>
      <c r="AE1813" t="s">
        <v>111</v>
      </c>
      <c r="AF1813" t="s">
        <v>103</v>
      </c>
      <c r="AG1813" t="s">
        <v>103</v>
      </c>
      <c r="AH1813" t="s">
        <v>103</v>
      </c>
      <c r="AI1813" t="s">
        <v>103</v>
      </c>
      <c r="AJ1813" t="s">
        <v>103</v>
      </c>
      <c r="AK1813" t="s">
        <v>1450</v>
      </c>
      <c r="AN1813" t="s">
        <v>1451</v>
      </c>
      <c r="AO1813" t="s">
        <v>1452</v>
      </c>
      <c r="AP1813">
        <v>17669279000101</v>
      </c>
    </row>
    <row r="1814" spans="1:42" x14ac:dyDescent="0.25">
      <c r="A1814" t="s">
        <v>3099</v>
      </c>
      <c r="B1814" t="s">
        <v>38</v>
      </c>
      <c r="C1814" t="s">
        <v>3100</v>
      </c>
      <c r="D1814">
        <v>2</v>
      </c>
      <c r="E1814" s="34" t="s">
        <v>6073</v>
      </c>
      <c r="F1814" s="34"/>
      <c r="G1814" s="34">
        <v>41547.589247685188</v>
      </c>
      <c r="I1814" t="s">
        <v>116</v>
      </c>
      <c r="J1814" t="s">
        <v>117</v>
      </c>
      <c r="Q1814" s="34">
        <v>41542.5</v>
      </c>
      <c r="S1814" t="s">
        <v>107</v>
      </c>
      <c r="U1814" t="s">
        <v>103</v>
      </c>
      <c r="Y1814" t="s">
        <v>1450</v>
      </c>
      <c r="Z1814" t="s">
        <v>103</v>
      </c>
      <c r="AA1814" s="34">
        <v>41538.257037037038</v>
      </c>
      <c r="AB1814" t="s">
        <v>109</v>
      </c>
      <c r="AC1814" s="34">
        <v>41543.925659722219</v>
      </c>
      <c r="AD1814" t="s">
        <v>110</v>
      </c>
      <c r="AE1814" t="s">
        <v>111</v>
      </c>
      <c r="AF1814" t="s">
        <v>103</v>
      </c>
      <c r="AG1814" t="s">
        <v>103</v>
      </c>
      <c r="AH1814" t="s">
        <v>103</v>
      </c>
      <c r="AI1814" t="s">
        <v>103</v>
      </c>
      <c r="AJ1814" t="s">
        <v>103</v>
      </c>
      <c r="AK1814" t="s">
        <v>1450</v>
      </c>
      <c r="AN1814" t="s">
        <v>1451</v>
      </c>
      <c r="AO1814" t="s">
        <v>1452</v>
      </c>
      <c r="AP1814">
        <v>3123152000170</v>
      </c>
    </row>
    <row r="1815" spans="1:42" x14ac:dyDescent="0.25">
      <c r="A1815" t="s">
        <v>3101</v>
      </c>
      <c r="B1815" t="s">
        <v>38</v>
      </c>
      <c r="C1815" t="s">
        <v>3102</v>
      </c>
      <c r="D1815">
        <v>4</v>
      </c>
      <c r="E1815" s="34" t="s">
        <v>6074</v>
      </c>
      <c r="F1815" s="34"/>
      <c r="G1815" s="34">
        <v>41548.064398148148</v>
      </c>
      <c r="I1815" t="s">
        <v>105</v>
      </c>
      <c r="J1815" t="s">
        <v>106</v>
      </c>
      <c r="Q1815" s="34">
        <v>41542.5</v>
      </c>
      <c r="S1815" t="s">
        <v>107</v>
      </c>
      <c r="U1815" t="s">
        <v>103</v>
      </c>
      <c r="Y1815" t="s">
        <v>1450</v>
      </c>
      <c r="Z1815" t="s">
        <v>103</v>
      </c>
      <c r="AA1815" s="34">
        <v>41538.167013888888</v>
      </c>
      <c r="AB1815" t="s">
        <v>109</v>
      </c>
      <c r="AC1815" s="34">
        <v>41543.937210648146</v>
      </c>
      <c r="AD1815" t="s">
        <v>508</v>
      </c>
      <c r="AE1815" t="s">
        <v>111</v>
      </c>
      <c r="AF1815" t="s">
        <v>103</v>
      </c>
      <c r="AG1815" t="s">
        <v>103</v>
      </c>
      <c r="AH1815" t="s">
        <v>103</v>
      </c>
      <c r="AI1815" t="s">
        <v>103</v>
      </c>
      <c r="AJ1815" t="s">
        <v>103</v>
      </c>
      <c r="AK1815" t="s">
        <v>1450</v>
      </c>
      <c r="AN1815" t="s">
        <v>1451</v>
      </c>
      <c r="AO1815" t="s">
        <v>1452</v>
      </c>
      <c r="AP1815">
        <v>14113625000174</v>
      </c>
    </row>
    <row r="1816" spans="1:42" x14ac:dyDescent="0.25">
      <c r="A1816" t="s">
        <v>3103</v>
      </c>
      <c r="B1816" t="s">
        <v>38</v>
      </c>
      <c r="C1816" t="s">
        <v>3104</v>
      </c>
      <c r="D1816">
        <v>3</v>
      </c>
      <c r="E1816" s="34" t="s">
        <v>6075</v>
      </c>
      <c r="F1816" s="34"/>
      <c r="G1816" s="34">
        <v>41544.589560185188</v>
      </c>
      <c r="I1816" t="s">
        <v>116</v>
      </c>
      <c r="J1816" t="s">
        <v>117</v>
      </c>
      <c r="Q1816" s="34">
        <v>41542.5</v>
      </c>
      <c r="S1816" t="s">
        <v>107</v>
      </c>
      <c r="U1816" t="s">
        <v>103</v>
      </c>
      <c r="Y1816" t="s">
        <v>1450</v>
      </c>
      <c r="Z1816" t="s">
        <v>103</v>
      </c>
      <c r="AA1816" s="34">
        <v>41538.692407407405</v>
      </c>
      <c r="AB1816" t="s">
        <v>109</v>
      </c>
      <c r="AC1816" s="34">
        <v>41543.945543981485</v>
      </c>
      <c r="AD1816" t="s">
        <v>192</v>
      </c>
      <c r="AE1816" t="s">
        <v>111</v>
      </c>
      <c r="AF1816" t="s">
        <v>103</v>
      </c>
      <c r="AG1816" t="s">
        <v>103</v>
      </c>
      <c r="AH1816" t="s">
        <v>103</v>
      </c>
      <c r="AI1816" t="s">
        <v>103</v>
      </c>
      <c r="AJ1816" t="s">
        <v>103</v>
      </c>
      <c r="AK1816" t="s">
        <v>1450</v>
      </c>
      <c r="AN1816" t="s">
        <v>1451</v>
      </c>
      <c r="AO1816" t="s">
        <v>1452</v>
      </c>
      <c r="AP1816">
        <v>94062437000101</v>
      </c>
    </row>
    <row r="1817" spans="1:42" x14ac:dyDescent="0.25">
      <c r="A1817" t="s">
        <v>3105</v>
      </c>
      <c r="B1817" t="s">
        <v>38</v>
      </c>
      <c r="C1817" t="s">
        <v>3106</v>
      </c>
      <c r="D1817">
        <v>1</v>
      </c>
      <c r="E1817" s="34" t="s">
        <v>6076</v>
      </c>
      <c r="F1817" s="34"/>
      <c r="G1817" s="34">
        <v>41548.502280092594</v>
      </c>
      <c r="I1817" t="s">
        <v>105</v>
      </c>
      <c r="J1817" t="s">
        <v>106</v>
      </c>
      <c r="Q1817" s="34">
        <v>41542.5</v>
      </c>
      <c r="S1817" t="s">
        <v>107</v>
      </c>
      <c r="U1817" t="s">
        <v>103</v>
      </c>
      <c r="Y1817" t="s">
        <v>1450</v>
      </c>
      <c r="Z1817" t="s">
        <v>103</v>
      </c>
      <c r="AA1817" s="34">
        <v>41538.406527777777</v>
      </c>
      <c r="AB1817" t="s">
        <v>109</v>
      </c>
      <c r="AC1817" s="34">
        <v>41543.954826388886</v>
      </c>
      <c r="AD1817" t="s">
        <v>198</v>
      </c>
      <c r="AE1817" t="s">
        <v>111</v>
      </c>
      <c r="AF1817" t="s">
        <v>103</v>
      </c>
      <c r="AG1817" t="s">
        <v>103</v>
      </c>
      <c r="AH1817" t="s">
        <v>103</v>
      </c>
      <c r="AI1817" t="s">
        <v>103</v>
      </c>
      <c r="AJ1817" t="s">
        <v>103</v>
      </c>
      <c r="AK1817" t="s">
        <v>1450</v>
      </c>
      <c r="AM1817">
        <v>58062365000120</v>
      </c>
      <c r="AN1817" t="s">
        <v>1451</v>
      </c>
      <c r="AO1817" t="s">
        <v>1452</v>
      </c>
      <c r="AP1817">
        <v>58062365000120</v>
      </c>
    </row>
    <row r="1818" spans="1:42" x14ac:dyDescent="0.25">
      <c r="A1818" t="s">
        <v>3107</v>
      </c>
      <c r="B1818" t="s">
        <v>38</v>
      </c>
      <c r="C1818" t="s">
        <v>3108</v>
      </c>
      <c r="D1818">
        <v>1</v>
      </c>
      <c r="E1818" s="34" t="s">
        <v>6077</v>
      </c>
      <c r="F1818" s="34"/>
      <c r="G1818" s="34">
        <v>41545.495567129627</v>
      </c>
      <c r="I1818" t="s">
        <v>105</v>
      </c>
      <c r="J1818" t="s">
        <v>1805</v>
      </c>
      <c r="Q1818" s="34">
        <v>41541.679849537039</v>
      </c>
      <c r="S1818" t="s">
        <v>107</v>
      </c>
      <c r="U1818" t="s">
        <v>103</v>
      </c>
      <c r="Y1818" t="s">
        <v>2651</v>
      </c>
      <c r="Z1818" t="s">
        <v>103</v>
      </c>
      <c r="AA1818" s="34">
        <v>41537.513182870367</v>
      </c>
      <c r="AB1818" t="s">
        <v>109</v>
      </c>
      <c r="AC1818" s="34">
        <v>41543.957094907404</v>
      </c>
      <c r="AD1818" t="s">
        <v>192</v>
      </c>
      <c r="AE1818" t="s">
        <v>111</v>
      </c>
      <c r="AF1818" t="s">
        <v>103</v>
      </c>
      <c r="AG1818" t="s">
        <v>103</v>
      </c>
      <c r="AH1818" t="s">
        <v>111</v>
      </c>
      <c r="AI1818" t="s">
        <v>103</v>
      </c>
      <c r="AJ1818" t="s">
        <v>103</v>
      </c>
      <c r="AK1818" t="s">
        <v>2651</v>
      </c>
      <c r="AN1818" t="s">
        <v>452</v>
      </c>
      <c r="AO1818" t="s">
        <v>2652</v>
      </c>
      <c r="AP1818">
        <v>3106170000224</v>
      </c>
    </row>
    <row r="1819" spans="1:42" x14ac:dyDescent="0.25">
      <c r="A1819" t="s">
        <v>3109</v>
      </c>
      <c r="B1819" t="s">
        <v>38</v>
      </c>
      <c r="C1819" t="s">
        <v>3110</v>
      </c>
      <c r="D1819">
        <v>2</v>
      </c>
      <c r="E1819" s="34" t="s">
        <v>6078</v>
      </c>
      <c r="F1819" s="34"/>
      <c r="G1819" s="34">
        <v>41547.468900462962</v>
      </c>
      <c r="I1819" t="s">
        <v>105</v>
      </c>
      <c r="J1819" t="s">
        <v>326</v>
      </c>
      <c r="Q1819" s="34">
        <v>41542.5</v>
      </c>
      <c r="S1819" t="s">
        <v>107</v>
      </c>
      <c r="U1819" t="s">
        <v>103</v>
      </c>
      <c r="Y1819" t="s">
        <v>2633</v>
      </c>
      <c r="Z1819" t="s">
        <v>103</v>
      </c>
      <c r="AA1819" s="34">
        <v>41538.563055555554</v>
      </c>
      <c r="AB1819" t="s">
        <v>109</v>
      </c>
      <c r="AC1819" s="34">
        <v>41544.063784722224</v>
      </c>
      <c r="AD1819" t="s">
        <v>110</v>
      </c>
      <c r="AE1819" t="s">
        <v>111</v>
      </c>
      <c r="AF1819" t="s">
        <v>103</v>
      </c>
      <c r="AG1819" t="s">
        <v>103</v>
      </c>
      <c r="AH1819" t="s">
        <v>103</v>
      </c>
      <c r="AI1819" t="s">
        <v>103</v>
      </c>
      <c r="AJ1819" t="s">
        <v>103</v>
      </c>
      <c r="AK1819" t="s">
        <v>2633</v>
      </c>
      <c r="AN1819" t="s">
        <v>2634</v>
      </c>
      <c r="AO1819" t="s">
        <v>2635</v>
      </c>
      <c r="AP1819">
        <v>13850516000924</v>
      </c>
    </row>
    <row r="1820" spans="1:42" x14ac:dyDescent="0.25">
      <c r="A1820" t="s">
        <v>3111</v>
      </c>
      <c r="B1820" t="s">
        <v>38</v>
      </c>
      <c r="C1820" t="s">
        <v>3112</v>
      </c>
      <c r="D1820">
        <v>6</v>
      </c>
      <c r="E1820" s="34" t="s">
        <v>6079</v>
      </c>
      <c r="F1820" s="34"/>
      <c r="G1820" s="34">
        <v>41547.054629629631</v>
      </c>
      <c r="I1820" t="s">
        <v>105</v>
      </c>
      <c r="J1820" t="s">
        <v>137</v>
      </c>
      <c r="Q1820" s="34">
        <v>41540.569803240738</v>
      </c>
      <c r="S1820" t="s">
        <v>107</v>
      </c>
      <c r="U1820" t="s">
        <v>103</v>
      </c>
      <c r="Y1820" t="s">
        <v>3113</v>
      </c>
      <c r="Z1820" t="s">
        <v>103</v>
      </c>
      <c r="AA1820" s="34">
        <v>41536.403136574074</v>
      </c>
      <c r="AB1820" t="s">
        <v>109</v>
      </c>
      <c r="AC1820" s="34">
        <v>41544.57303240741</v>
      </c>
      <c r="AD1820" t="s">
        <v>508</v>
      </c>
      <c r="AE1820" t="s">
        <v>103</v>
      </c>
      <c r="AF1820" t="s">
        <v>103</v>
      </c>
      <c r="AG1820" t="s">
        <v>103</v>
      </c>
      <c r="AH1820" t="s">
        <v>103</v>
      </c>
      <c r="AI1820" t="s">
        <v>103</v>
      </c>
      <c r="AJ1820" t="s">
        <v>103</v>
      </c>
      <c r="AK1820" t="s">
        <v>3113</v>
      </c>
      <c r="AM1820">
        <v>90781724600</v>
      </c>
      <c r="AN1820" t="s">
        <v>3114</v>
      </c>
      <c r="AO1820" t="s">
        <v>3115</v>
      </c>
      <c r="AP1820">
        <v>4159778000107</v>
      </c>
    </row>
    <row r="1821" spans="1:42" x14ac:dyDescent="0.25">
      <c r="A1821" t="s">
        <v>3116</v>
      </c>
      <c r="B1821" t="s">
        <v>38</v>
      </c>
      <c r="C1821" t="s">
        <v>3117</v>
      </c>
      <c r="D1821">
        <v>1</v>
      </c>
      <c r="E1821" s="34" t="s">
        <v>6080</v>
      </c>
      <c r="F1821" s="34"/>
      <c r="G1821" s="34">
        <v>41544.672615740739</v>
      </c>
      <c r="I1821" t="s">
        <v>105</v>
      </c>
      <c r="J1821" t="s">
        <v>191</v>
      </c>
      <c r="Q1821" s="34">
        <v>41547.5</v>
      </c>
      <c r="S1821" t="s">
        <v>107</v>
      </c>
      <c r="U1821" t="s">
        <v>103</v>
      </c>
      <c r="Y1821" t="s">
        <v>1450</v>
      </c>
      <c r="Z1821" t="s">
        <v>103</v>
      </c>
      <c r="AA1821" s="34">
        <v>41542.809803240743</v>
      </c>
      <c r="AB1821" t="s">
        <v>109</v>
      </c>
      <c r="AC1821" s="34">
        <v>41544.63857638889</v>
      </c>
      <c r="AD1821" t="s">
        <v>519</v>
      </c>
      <c r="AE1821" t="s">
        <v>111</v>
      </c>
      <c r="AF1821" t="s">
        <v>103</v>
      </c>
      <c r="AG1821" t="s">
        <v>103</v>
      </c>
      <c r="AH1821" t="s">
        <v>103</v>
      </c>
      <c r="AI1821" t="s">
        <v>103</v>
      </c>
      <c r="AJ1821" t="s">
        <v>103</v>
      </c>
      <c r="AK1821" t="s">
        <v>1450</v>
      </c>
      <c r="AN1821" t="s">
        <v>1451</v>
      </c>
      <c r="AO1821" t="s">
        <v>1452</v>
      </c>
      <c r="AP1821">
        <v>10359793000193</v>
      </c>
    </row>
    <row r="1822" spans="1:42" x14ac:dyDescent="0.25">
      <c r="A1822" t="s">
        <v>3118</v>
      </c>
      <c r="B1822" t="s">
        <v>38</v>
      </c>
      <c r="C1822" t="s">
        <v>3119</v>
      </c>
      <c r="D1822">
        <v>3</v>
      </c>
      <c r="E1822" s="34" t="s">
        <v>6081</v>
      </c>
      <c r="F1822" s="34"/>
      <c r="G1822" s="34">
        <v>41547.46292824074</v>
      </c>
      <c r="I1822" t="s">
        <v>105</v>
      </c>
      <c r="J1822" t="s">
        <v>106</v>
      </c>
      <c r="Q1822" s="34">
        <v>41543.446099537039</v>
      </c>
      <c r="S1822" t="s">
        <v>107</v>
      </c>
      <c r="U1822" t="s">
        <v>103</v>
      </c>
      <c r="Y1822" t="s">
        <v>1450</v>
      </c>
      <c r="Z1822" t="s">
        <v>103</v>
      </c>
      <c r="AA1822" s="34">
        <v>41540.696099537039</v>
      </c>
      <c r="AB1822" t="s">
        <v>109</v>
      </c>
      <c r="AC1822" s="34">
        <v>41544.648240740738</v>
      </c>
      <c r="AD1822" t="s">
        <v>307</v>
      </c>
      <c r="AE1822" t="s">
        <v>111</v>
      </c>
      <c r="AF1822" t="s">
        <v>103</v>
      </c>
      <c r="AG1822" t="s">
        <v>103</v>
      </c>
      <c r="AH1822" t="s">
        <v>103</v>
      </c>
      <c r="AI1822" t="s">
        <v>103</v>
      </c>
      <c r="AJ1822" t="s">
        <v>103</v>
      </c>
      <c r="AK1822" t="s">
        <v>1450</v>
      </c>
      <c r="AN1822" t="s">
        <v>1451</v>
      </c>
      <c r="AO1822" t="s">
        <v>1452</v>
      </c>
      <c r="AP1822">
        <v>66851577000115</v>
      </c>
    </row>
    <row r="1823" spans="1:42" x14ac:dyDescent="0.25">
      <c r="A1823" t="s">
        <v>3120</v>
      </c>
      <c r="B1823" t="s">
        <v>38</v>
      </c>
      <c r="C1823" t="s">
        <v>3121</v>
      </c>
      <c r="D1823">
        <v>2</v>
      </c>
      <c r="E1823" s="34" t="s">
        <v>6082</v>
      </c>
      <c r="F1823" s="34"/>
      <c r="G1823" s="34">
        <v>41544.689652777779</v>
      </c>
      <c r="I1823" t="s">
        <v>105</v>
      </c>
      <c r="J1823" t="s">
        <v>106</v>
      </c>
      <c r="Q1823" s="34">
        <v>41543.441736111112</v>
      </c>
      <c r="S1823" t="s">
        <v>107</v>
      </c>
      <c r="U1823" t="s">
        <v>103</v>
      </c>
      <c r="Y1823" t="s">
        <v>1450</v>
      </c>
      <c r="Z1823" t="s">
        <v>103</v>
      </c>
      <c r="AA1823" s="34">
        <v>41540.691736111112</v>
      </c>
      <c r="AB1823" t="s">
        <v>109</v>
      </c>
      <c r="AC1823" s="34">
        <v>41544.662789351853</v>
      </c>
      <c r="AD1823" t="s">
        <v>307</v>
      </c>
      <c r="AE1823" t="s">
        <v>111</v>
      </c>
      <c r="AF1823" t="s">
        <v>103</v>
      </c>
      <c r="AG1823" t="s">
        <v>103</v>
      </c>
      <c r="AH1823" t="s">
        <v>103</v>
      </c>
      <c r="AI1823" t="s">
        <v>103</v>
      </c>
      <c r="AJ1823" t="s">
        <v>103</v>
      </c>
      <c r="AK1823" t="s">
        <v>1450</v>
      </c>
      <c r="AN1823" t="s">
        <v>1451</v>
      </c>
      <c r="AO1823" t="s">
        <v>1452</v>
      </c>
      <c r="AP1823">
        <v>14667793000101</v>
      </c>
    </row>
    <row r="1824" spans="1:42" x14ac:dyDescent="0.25">
      <c r="A1824" t="s">
        <v>3122</v>
      </c>
      <c r="B1824" t="s">
        <v>38</v>
      </c>
      <c r="C1824" t="s">
        <v>3123</v>
      </c>
      <c r="D1824">
        <v>2</v>
      </c>
      <c r="E1824" s="34" t="s">
        <v>6083</v>
      </c>
      <c r="F1824" s="34"/>
      <c r="G1824" s="34">
        <v>41549.866608796299</v>
      </c>
      <c r="I1824" t="s">
        <v>116</v>
      </c>
      <c r="J1824" t="s">
        <v>117</v>
      </c>
      <c r="Q1824" s="34">
        <v>41547.630266203705</v>
      </c>
      <c r="S1824" t="s">
        <v>107</v>
      </c>
      <c r="U1824" t="s">
        <v>103</v>
      </c>
      <c r="Y1824" t="s">
        <v>1450</v>
      </c>
      <c r="Z1824" t="s">
        <v>103</v>
      </c>
      <c r="AA1824" s="34">
        <v>41543.463599537034</v>
      </c>
      <c r="AB1824" t="s">
        <v>109</v>
      </c>
      <c r="AC1824" s="34">
        <v>41544.709502314814</v>
      </c>
      <c r="AD1824" t="s">
        <v>519</v>
      </c>
      <c r="AE1824" t="s">
        <v>103</v>
      </c>
      <c r="AF1824" t="s">
        <v>103</v>
      </c>
      <c r="AG1824" t="s">
        <v>103</v>
      </c>
      <c r="AH1824" t="s">
        <v>103</v>
      </c>
      <c r="AI1824" t="s">
        <v>103</v>
      </c>
      <c r="AJ1824" t="s">
        <v>103</v>
      </c>
      <c r="AK1824" t="s">
        <v>1450</v>
      </c>
      <c r="AN1824" t="s">
        <v>1451</v>
      </c>
      <c r="AO1824" t="s">
        <v>1452</v>
      </c>
      <c r="AP1824">
        <v>9206735000140</v>
      </c>
    </row>
    <row r="1825" spans="1:42" x14ac:dyDescent="0.25">
      <c r="A1825" t="s">
        <v>3124</v>
      </c>
      <c r="B1825" t="s">
        <v>38</v>
      </c>
      <c r="C1825" t="s">
        <v>2892</v>
      </c>
      <c r="D1825">
        <v>2</v>
      </c>
      <c r="E1825" s="34" t="s">
        <v>6084</v>
      </c>
      <c r="F1825" s="34"/>
      <c r="G1825" s="34">
        <v>41551.385752314818</v>
      </c>
      <c r="I1825" t="s">
        <v>105</v>
      </c>
      <c r="J1825" t="s">
        <v>106</v>
      </c>
      <c r="Q1825" s="34">
        <v>41541.679143518515</v>
      </c>
      <c r="S1825" t="s">
        <v>107</v>
      </c>
      <c r="U1825" t="s">
        <v>103</v>
      </c>
      <c r="Y1825" t="s">
        <v>1450</v>
      </c>
      <c r="Z1825" t="s">
        <v>103</v>
      </c>
      <c r="AA1825" s="34">
        <v>41537.512476851851</v>
      </c>
      <c r="AB1825" t="s">
        <v>109</v>
      </c>
      <c r="AC1825" s="34">
        <v>41544.73847222222</v>
      </c>
      <c r="AD1825" t="s">
        <v>192</v>
      </c>
      <c r="AE1825" t="s">
        <v>111</v>
      </c>
      <c r="AF1825" t="s">
        <v>103</v>
      </c>
      <c r="AG1825" t="s">
        <v>103</v>
      </c>
      <c r="AH1825" t="s">
        <v>103</v>
      </c>
      <c r="AI1825" t="s">
        <v>111</v>
      </c>
      <c r="AJ1825" t="s">
        <v>103</v>
      </c>
      <c r="AK1825" t="s">
        <v>1450</v>
      </c>
      <c r="AN1825" t="s">
        <v>1451</v>
      </c>
      <c r="AO1825" t="s">
        <v>1452</v>
      </c>
      <c r="AP1825">
        <v>82636754000105</v>
      </c>
    </row>
    <row r="1826" spans="1:42" x14ac:dyDescent="0.25">
      <c r="A1826" t="s">
        <v>3125</v>
      </c>
      <c r="B1826" t="s">
        <v>38</v>
      </c>
      <c r="C1826" t="s">
        <v>3126</v>
      </c>
      <c r="D1826">
        <v>1</v>
      </c>
      <c r="E1826" s="34" t="s">
        <v>6085</v>
      </c>
      <c r="F1826" s="34"/>
      <c r="G1826" s="34">
        <v>41546.814942129633</v>
      </c>
      <c r="I1826" t="s">
        <v>105</v>
      </c>
      <c r="J1826" t="s">
        <v>106</v>
      </c>
      <c r="Q1826" s="34">
        <v>41543.456504629627</v>
      </c>
      <c r="S1826" t="s">
        <v>107</v>
      </c>
      <c r="U1826" t="s">
        <v>103</v>
      </c>
      <c r="Y1826" t="s">
        <v>1450</v>
      </c>
      <c r="Z1826" t="s">
        <v>103</v>
      </c>
      <c r="AA1826" s="34">
        <v>41540.706504629627</v>
      </c>
      <c r="AB1826" t="s">
        <v>109</v>
      </c>
      <c r="AC1826" s="34">
        <v>41544.766817129632</v>
      </c>
      <c r="AD1826" t="s">
        <v>519</v>
      </c>
      <c r="AE1826" t="s">
        <v>111</v>
      </c>
      <c r="AF1826" t="s">
        <v>103</v>
      </c>
      <c r="AG1826" t="s">
        <v>103</v>
      </c>
      <c r="AH1826" t="s">
        <v>103</v>
      </c>
      <c r="AI1826" t="s">
        <v>103</v>
      </c>
      <c r="AJ1826" t="s">
        <v>103</v>
      </c>
      <c r="AK1826" t="s">
        <v>1450</v>
      </c>
      <c r="AN1826" t="s">
        <v>1451</v>
      </c>
      <c r="AO1826" t="s">
        <v>1452</v>
      </c>
      <c r="AP1826">
        <v>5197601000150</v>
      </c>
    </row>
    <row r="1827" spans="1:42" x14ac:dyDescent="0.25">
      <c r="A1827" t="s">
        <v>3127</v>
      </c>
      <c r="B1827" t="s">
        <v>38</v>
      </c>
      <c r="C1827" t="s">
        <v>3128</v>
      </c>
      <c r="D1827">
        <v>1</v>
      </c>
      <c r="E1827" s="34" t="s">
        <v>6086</v>
      </c>
      <c r="F1827" s="34"/>
      <c r="G1827" s="34">
        <v>41547.862349537034</v>
      </c>
      <c r="I1827" t="s">
        <v>116</v>
      </c>
      <c r="J1827" t="s">
        <v>117</v>
      </c>
      <c r="Q1827" s="34">
        <v>41542.609872685185</v>
      </c>
      <c r="S1827" t="s">
        <v>107</v>
      </c>
      <c r="U1827" t="s">
        <v>103</v>
      </c>
      <c r="Y1827" t="s">
        <v>1450</v>
      </c>
      <c r="Z1827" t="s">
        <v>103</v>
      </c>
      <c r="AA1827" s="34">
        <v>41540.443206018521</v>
      </c>
      <c r="AB1827" t="s">
        <v>109</v>
      </c>
      <c r="AC1827" s="34">
        <v>41544.915081018517</v>
      </c>
      <c r="AD1827" t="s">
        <v>192</v>
      </c>
      <c r="AE1827" t="s">
        <v>111</v>
      </c>
      <c r="AF1827" t="s">
        <v>103</v>
      </c>
      <c r="AG1827" t="s">
        <v>103</v>
      </c>
      <c r="AH1827" t="s">
        <v>103</v>
      </c>
      <c r="AI1827" t="s">
        <v>103</v>
      </c>
      <c r="AJ1827" t="s">
        <v>103</v>
      </c>
      <c r="AK1827" t="s">
        <v>1450</v>
      </c>
      <c r="AN1827" t="s">
        <v>1451</v>
      </c>
      <c r="AO1827" t="s">
        <v>1452</v>
      </c>
      <c r="AP1827">
        <v>80937766000136</v>
      </c>
    </row>
    <row r="1828" spans="1:42" x14ac:dyDescent="0.25">
      <c r="A1828" t="s">
        <v>3129</v>
      </c>
      <c r="B1828" t="s">
        <v>38</v>
      </c>
      <c r="C1828" t="s">
        <v>3130</v>
      </c>
      <c r="D1828">
        <v>1</v>
      </c>
      <c r="E1828" s="34" t="s">
        <v>6087</v>
      </c>
      <c r="F1828" s="34"/>
      <c r="G1828" s="34">
        <v>41547.847627314812</v>
      </c>
      <c r="I1828" t="s">
        <v>116</v>
      </c>
      <c r="J1828" t="s">
        <v>117</v>
      </c>
      <c r="Q1828" s="34">
        <v>41543.5</v>
      </c>
      <c r="S1828" t="s">
        <v>107</v>
      </c>
      <c r="U1828" t="s">
        <v>103</v>
      </c>
      <c r="Y1828" t="s">
        <v>1450</v>
      </c>
      <c r="Z1828" t="s">
        <v>103</v>
      </c>
      <c r="AA1828" s="34">
        <v>41540.776828703703</v>
      </c>
      <c r="AB1828" t="s">
        <v>109</v>
      </c>
      <c r="AC1828" s="34">
        <v>41544.942824074074</v>
      </c>
      <c r="AD1828" t="s">
        <v>192</v>
      </c>
      <c r="AE1828" t="s">
        <v>103</v>
      </c>
      <c r="AF1828" t="s">
        <v>103</v>
      </c>
      <c r="AG1828" t="s">
        <v>103</v>
      </c>
      <c r="AH1828" t="s">
        <v>111</v>
      </c>
      <c r="AI1828" t="s">
        <v>103</v>
      </c>
      <c r="AJ1828" t="s">
        <v>103</v>
      </c>
      <c r="AK1828" t="s">
        <v>1450</v>
      </c>
      <c r="AN1828" t="s">
        <v>1451</v>
      </c>
      <c r="AO1828" t="s">
        <v>1452</v>
      </c>
      <c r="AP1828">
        <v>92975622000153</v>
      </c>
    </row>
    <row r="1829" spans="1:42" x14ac:dyDescent="0.25">
      <c r="A1829" t="s">
        <v>3131</v>
      </c>
      <c r="B1829" t="s">
        <v>38</v>
      </c>
      <c r="C1829" t="s">
        <v>3132</v>
      </c>
      <c r="D1829">
        <v>1</v>
      </c>
      <c r="E1829" s="34" t="s">
        <v>6088</v>
      </c>
      <c r="F1829" s="34"/>
      <c r="G1829" s="34">
        <v>41546.988113425927</v>
      </c>
      <c r="I1829" t="s">
        <v>105</v>
      </c>
      <c r="J1829" t="s">
        <v>1242</v>
      </c>
      <c r="Q1829" s="34">
        <v>41543.464907407404</v>
      </c>
      <c r="S1829" t="s">
        <v>107</v>
      </c>
      <c r="U1829" t="s">
        <v>103</v>
      </c>
      <c r="Y1829" t="s">
        <v>2633</v>
      </c>
      <c r="Z1829" t="s">
        <v>103</v>
      </c>
      <c r="AA1829" s="34">
        <v>41540.714907407404</v>
      </c>
      <c r="AB1829" t="s">
        <v>109</v>
      </c>
      <c r="AC1829" s="34">
        <v>41545.000868055555</v>
      </c>
      <c r="AD1829" t="s">
        <v>192</v>
      </c>
      <c r="AE1829" t="s">
        <v>111</v>
      </c>
      <c r="AF1829" t="s">
        <v>103</v>
      </c>
      <c r="AG1829" t="s">
        <v>103</v>
      </c>
      <c r="AH1829" t="s">
        <v>103</v>
      </c>
      <c r="AI1829" t="s">
        <v>103</v>
      </c>
      <c r="AJ1829" t="s">
        <v>103</v>
      </c>
      <c r="AK1829" t="s">
        <v>2633</v>
      </c>
      <c r="AN1829" t="s">
        <v>2634</v>
      </c>
      <c r="AO1829" t="s">
        <v>2635</v>
      </c>
      <c r="AP1829">
        <v>12415613000179</v>
      </c>
    </row>
    <row r="1830" spans="1:42" x14ac:dyDescent="0.25">
      <c r="A1830" t="s">
        <v>3133</v>
      </c>
      <c r="B1830" t="s">
        <v>38</v>
      </c>
      <c r="C1830" t="s">
        <v>3134</v>
      </c>
      <c r="D1830">
        <v>1</v>
      </c>
      <c r="E1830" s="34" t="s">
        <v>6089</v>
      </c>
      <c r="F1830" s="34"/>
      <c r="G1830" s="34">
        <v>41545.110439814816</v>
      </c>
      <c r="I1830" t="s">
        <v>105</v>
      </c>
      <c r="J1830" t="s">
        <v>339</v>
      </c>
      <c r="Q1830" s="34">
        <v>41543.480717592596</v>
      </c>
      <c r="S1830" t="s">
        <v>107</v>
      </c>
      <c r="U1830" t="s">
        <v>103</v>
      </c>
      <c r="Y1830" t="s">
        <v>2633</v>
      </c>
      <c r="Z1830" t="s">
        <v>103</v>
      </c>
      <c r="AA1830" s="34">
        <v>41540.730717592596</v>
      </c>
      <c r="AB1830" t="s">
        <v>109</v>
      </c>
      <c r="AC1830" s="34">
        <v>41545.040254629632</v>
      </c>
      <c r="AD1830" t="s">
        <v>519</v>
      </c>
      <c r="AE1830" t="s">
        <v>103</v>
      </c>
      <c r="AF1830" t="s">
        <v>103</v>
      </c>
      <c r="AG1830" t="s">
        <v>103</v>
      </c>
      <c r="AH1830" t="s">
        <v>111</v>
      </c>
      <c r="AI1830" t="s">
        <v>103</v>
      </c>
      <c r="AJ1830" t="s">
        <v>103</v>
      </c>
      <c r="AK1830" t="s">
        <v>2633</v>
      </c>
      <c r="AN1830" t="s">
        <v>2634</v>
      </c>
      <c r="AO1830" t="s">
        <v>2635</v>
      </c>
      <c r="AP1830">
        <v>10667814000138</v>
      </c>
    </row>
    <row r="1831" spans="1:42" x14ac:dyDescent="0.25">
      <c r="A1831" t="s">
        <v>3135</v>
      </c>
      <c r="B1831" t="s">
        <v>38</v>
      </c>
      <c r="C1831" t="s">
        <v>3136</v>
      </c>
      <c r="D1831">
        <v>3</v>
      </c>
      <c r="E1831" s="34" t="s">
        <v>6090</v>
      </c>
      <c r="F1831" s="34"/>
      <c r="G1831" s="34">
        <v>41546.53837962963</v>
      </c>
      <c r="I1831" t="s">
        <v>105</v>
      </c>
      <c r="J1831" t="s">
        <v>2267</v>
      </c>
      <c r="Q1831" s="34">
        <v>41542.677546296298</v>
      </c>
      <c r="S1831" t="s">
        <v>107</v>
      </c>
      <c r="U1831" t="s">
        <v>103</v>
      </c>
      <c r="Y1831" t="s">
        <v>2633</v>
      </c>
      <c r="Z1831" t="s">
        <v>103</v>
      </c>
      <c r="AA1831" s="34">
        <v>41540.510879629626</v>
      </c>
      <c r="AB1831" t="s">
        <v>109</v>
      </c>
      <c r="AC1831" s="34">
        <v>41545.103819444441</v>
      </c>
      <c r="AD1831" t="s">
        <v>192</v>
      </c>
      <c r="AE1831" t="s">
        <v>111</v>
      </c>
      <c r="AF1831" t="s">
        <v>103</v>
      </c>
      <c r="AG1831" t="s">
        <v>103</v>
      </c>
      <c r="AH1831" t="s">
        <v>103</v>
      </c>
      <c r="AI1831" t="s">
        <v>103</v>
      </c>
      <c r="AJ1831" t="s">
        <v>103</v>
      </c>
      <c r="AK1831" t="s">
        <v>2633</v>
      </c>
      <c r="AN1831" t="s">
        <v>2634</v>
      </c>
      <c r="AO1831" t="s">
        <v>2635</v>
      </c>
      <c r="AP1831">
        <v>6990529000186</v>
      </c>
    </row>
    <row r="1832" spans="1:42" x14ac:dyDescent="0.25">
      <c r="A1832" t="s">
        <v>3137</v>
      </c>
      <c r="B1832" t="s">
        <v>38</v>
      </c>
      <c r="C1832" t="s">
        <v>3138</v>
      </c>
      <c r="D1832">
        <v>2</v>
      </c>
      <c r="E1832" s="34" t="s">
        <v>6091</v>
      </c>
      <c r="F1832" s="34"/>
      <c r="G1832" s="34">
        <v>41545.210949074077</v>
      </c>
      <c r="I1832" t="s">
        <v>105</v>
      </c>
      <c r="J1832" t="s">
        <v>507</v>
      </c>
      <c r="Q1832" s="34">
        <v>41542.582175925927</v>
      </c>
      <c r="S1832" t="s">
        <v>107</v>
      </c>
      <c r="U1832" t="s">
        <v>103</v>
      </c>
      <c r="Y1832" t="s">
        <v>2644</v>
      </c>
      <c r="Z1832" t="s">
        <v>103</v>
      </c>
      <c r="AA1832" s="34">
        <v>41540.415509259263</v>
      </c>
      <c r="AB1832" t="s">
        <v>109</v>
      </c>
      <c r="AC1832" s="34">
        <v>41545.122071759259</v>
      </c>
      <c r="AD1832" t="s">
        <v>110</v>
      </c>
      <c r="AE1832" t="s">
        <v>111</v>
      </c>
      <c r="AF1832" t="s">
        <v>103</v>
      </c>
      <c r="AG1832" t="s">
        <v>103</v>
      </c>
      <c r="AH1832" t="s">
        <v>103</v>
      </c>
      <c r="AI1832" t="s">
        <v>111</v>
      </c>
      <c r="AJ1832" t="s">
        <v>103</v>
      </c>
      <c r="AK1832" t="s">
        <v>2644</v>
      </c>
      <c r="AN1832" t="s">
        <v>2645</v>
      </c>
      <c r="AO1832" t="s">
        <v>2646</v>
      </c>
      <c r="AP1832">
        <v>15449117000124</v>
      </c>
    </row>
    <row r="1833" spans="1:42" x14ac:dyDescent="0.25">
      <c r="A1833" t="s">
        <v>3139</v>
      </c>
      <c r="B1833" t="s">
        <v>38</v>
      </c>
      <c r="C1833" t="s">
        <v>3140</v>
      </c>
      <c r="D1833">
        <v>1</v>
      </c>
      <c r="E1833" s="34" t="s">
        <v>6092</v>
      </c>
      <c r="F1833" s="34"/>
      <c r="G1833" s="34">
        <v>41545.437928240739</v>
      </c>
      <c r="I1833" t="s">
        <v>105</v>
      </c>
      <c r="J1833" t="s">
        <v>507</v>
      </c>
      <c r="Q1833" s="34">
        <v>41543.401006944441</v>
      </c>
      <c r="S1833" t="s">
        <v>107</v>
      </c>
      <c r="U1833" t="s">
        <v>103</v>
      </c>
      <c r="Y1833" t="s">
        <v>2644</v>
      </c>
      <c r="Z1833" t="s">
        <v>103</v>
      </c>
      <c r="AA1833" s="34">
        <v>41540.651006944441</v>
      </c>
      <c r="AB1833" t="s">
        <v>109</v>
      </c>
      <c r="AC1833" s="34">
        <v>41545.201643518521</v>
      </c>
      <c r="AD1833" t="s">
        <v>192</v>
      </c>
      <c r="AE1833" t="s">
        <v>111</v>
      </c>
      <c r="AF1833" t="s">
        <v>103</v>
      </c>
      <c r="AG1833" t="s">
        <v>103</v>
      </c>
      <c r="AH1833" t="s">
        <v>103</v>
      </c>
      <c r="AI1833" t="s">
        <v>111</v>
      </c>
      <c r="AJ1833" t="s">
        <v>103</v>
      </c>
      <c r="AK1833" t="s">
        <v>2644</v>
      </c>
      <c r="AM1833">
        <v>78860863000126</v>
      </c>
      <c r="AN1833" t="s">
        <v>2645</v>
      </c>
      <c r="AO1833" t="s">
        <v>2646</v>
      </c>
      <c r="AP1833">
        <v>78860863000126</v>
      </c>
    </row>
    <row r="1834" spans="1:42" x14ac:dyDescent="0.25">
      <c r="A1834" t="s">
        <v>3141</v>
      </c>
      <c r="B1834" t="s">
        <v>38</v>
      </c>
      <c r="C1834" t="s">
        <v>3142</v>
      </c>
      <c r="D1834">
        <v>1</v>
      </c>
      <c r="E1834" s="34" t="s">
        <v>6093</v>
      </c>
      <c r="F1834" s="34"/>
      <c r="G1834" s="34">
        <v>41545.267094907409</v>
      </c>
      <c r="I1834" t="s">
        <v>105</v>
      </c>
      <c r="J1834" t="s">
        <v>321</v>
      </c>
      <c r="Q1834" s="34">
        <v>41543.403819444444</v>
      </c>
      <c r="S1834" t="s">
        <v>107</v>
      </c>
      <c r="U1834" t="s">
        <v>103</v>
      </c>
      <c r="Y1834" t="s">
        <v>2651</v>
      </c>
      <c r="Z1834" t="s">
        <v>103</v>
      </c>
      <c r="AA1834" s="34">
        <v>41540.653819444444</v>
      </c>
      <c r="AB1834" t="s">
        <v>109</v>
      </c>
      <c r="AC1834" s="34">
        <v>41545.234884259262</v>
      </c>
      <c r="AD1834" t="s">
        <v>192</v>
      </c>
      <c r="AE1834" t="s">
        <v>111</v>
      </c>
      <c r="AF1834" t="s">
        <v>103</v>
      </c>
      <c r="AG1834" t="s">
        <v>103</v>
      </c>
      <c r="AH1834" t="s">
        <v>103</v>
      </c>
      <c r="AI1834" t="s">
        <v>103</v>
      </c>
      <c r="AJ1834" t="s">
        <v>103</v>
      </c>
      <c r="AK1834" t="s">
        <v>2651</v>
      </c>
      <c r="AN1834" t="s">
        <v>452</v>
      </c>
      <c r="AO1834" t="s">
        <v>2652</v>
      </c>
      <c r="AP1834">
        <v>2927182000176</v>
      </c>
    </row>
    <row r="1835" spans="1:42" x14ac:dyDescent="0.25">
      <c r="A1835" t="s">
        <v>3143</v>
      </c>
      <c r="B1835" t="s">
        <v>38</v>
      </c>
      <c r="C1835" t="s">
        <v>3144</v>
      </c>
      <c r="D1835">
        <v>2</v>
      </c>
      <c r="E1835" s="34" t="s">
        <v>6094</v>
      </c>
      <c r="F1835" s="34"/>
      <c r="G1835" s="34">
        <v>41545.833865740744</v>
      </c>
      <c r="I1835" t="s">
        <v>105</v>
      </c>
      <c r="J1835" t="s">
        <v>1805</v>
      </c>
      <c r="Q1835" s="34">
        <v>41548.483356481483</v>
      </c>
      <c r="S1835" t="s">
        <v>107</v>
      </c>
      <c r="U1835" t="s">
        <v>103</v>
      </c>
      <c r="Y1835" t="s">
        <v>1450</v>
      </c>
      <c r="Z1835" t="s">
        <v>103</v>
      </c>
      <c r="AA1835" s="34">
        <v>41543.733356481483</v>
      </c>
      <c r="AB1835" t="s">
        <v>109</v>
      </c>
      <c r="AC1835" s="34">
        <v>41545.549143518518</v>
      </c>
      <c r="AD1835" t="s">
        <v>198</v>
      </c>
      <c r="AE1835" t="s">
        <v>111</v>
      </c>
      <c r="AF1835" t="s">
        <v>103</v>
      </c>
      <c r="AG1835" t="s">
        <v>103</v>
      </c>
      <c r="AH1835" t="s">
        <v>103</v>
      </c>
      <c r="AI1835" t="s">
        <v>103</v>
      </c>
      <c r="AJ1835" t="s">
        <v>103</v>
      </c>
      <c r="AK1835" t="s">
        <v>1450</v>
      </c>
      <c r="AN1835" t="s">
        <v>1451</v>
      </c>
      <c r="AO1835" t="s">
        <v>1452</v>
      </c>
      <c r="AP1835">
        <v>9555387000117</v>
      </c>
    </row>
    <row r="1836" spans="1:42" x14ac:dyDescent="0.25">
      <c r="A1836" t="s">
        <v>3145</v>
      </c>
      <c r="B1836" t="s">
        <v>38</v>
      </c>
      <c r="C1836" t="s">
        <v>3146</v>
      </c>
      <c r="D1836">
        <v>1</v>
      </c>
      <c r="E1836" s="34" t="s">
        <v>6095</v>
      </c>
      <c r="F1836" s="34"/>
      <c r="G1836" s="34">
        <v>41546.770671296297</v>
      </c>
      <c r="I1836" t="s">
        <v>105</v>
      </c>
      <c r="J1836" t="s">
        <v>106</v>
      </c>
      <c r="Q1836" s="34">
        <v>41547.382164351853</v>
      </c>
      <c r="S1836" t="s">
        <v>107</v>
      </c>
      <c r="U1836" t="s">
        <v>103</v>
      </c>
      <c r="Y1836" t="s">
        <v>1450</v>
      </c>
      <c r="Z1836" t="s">
        <v>103</v>
      </c>
      <c r="AA1836" s="34">
        <v>41542.632164351853</v>
      </c>
      <c r="AB1836" t="s">
        <v>109</v>
      </c>
      <c r="AC1836" s="34">
        <v>41545.567858796298</v>
      </c>
      <c r="AD1836" t="s">
        <v>192</v>
      </c>
      <c r="AE1836" t="s">
        <v>111</v>
      </c>
      <c r="AF1836" t="s">
        <v>103</v>
      </c>
      <c r="AG1836" t="s">
        <v>103</v>
      </c>
      <c r="AH1836" t="s">
        <v>103</v>
      </c>
      <c r="AI1836" t="s">
        <v>103</v>
      </c>
      <c r="AJ1836" t="s">
        <v>103</v>
      </c>
      <c r="AK1836" t="s">
        <v>1450</v>
      </c>
      <c r="AN1836" t="s">
        <v>1451</v>
      </c>
      <c r="AO1836" t="s">
        <v>1452</v>
      </c>
      <c r="AP1836">
        <v>58900754000854</v>
      </c>
    </row>
    <row r="1837" spans="1:42" x14ac:dyDescent="0.25">
      <c r="A1837" t="s">
        <v>3147</v>
      </c>
      <c r="B1837" t="s">
        <v>38</v>
      </c>
      <c r="C1837" t="s">
        <v>3148</v>
      </c>
      <c r="D1837">
        <v>2</v>
      </c>
      <c r="E1837" s="34" t="s">
        <v>6096</v>
      </c>
      <c r="F1837" s="34"/>
      <c r="G1837" s="34">
        <v>41550.346759259257</v>
      </c>
      <c r="I1837" t="s">
        <v>105</v>
      </c>
      <c r="J1837" t="s">
        <v>106</v>
      </c>
      <c r="Q1837" s="34">
        <v>41549.491863425923</v>
      </c>
      <c r="S1837" t="s">
        <v>107</v>
      </c>
      <c r="U1837" t="s">
        <v>103</v>
      </c>
      <c r="Y1837" t="s">
        <v>1450</v>
      </c>
      <c r="Z1837" t="s">
        <v>103</v>
      </c>
      <c r="AA1837" s="34">
        <v>41544.741863425923</v>
      </c>
      <c r="AB1837" t="s">
        <v>109</v>
      </c>
      <c r="AC1837" s="34">
        <v>41545.584745370368</v>
      </c>
      <c r="AD1837" t="s">
        <v>192</v>
      </c>
      <c r="AE1837" t="s">
        <v>111</v>
      </c>
      <c r="AF1837" t="s">
        <v>103</v>
      </c>
      <c r="AG1837" t="s">
        <v>103</v>
      </c>
      <c r="AH1837" t="s">
        <v>103</v>
      </c>
      <c r="AI1837" t="s">
        <v>103</v>
      </c>
      <c r="AJ1837" t="s">
        <v>103</v>
      </c>
      <c r="AK1837" t="s">
        <v>1450</v>
      </c>
      <c r="AN1837" t="s">
        <v>1451</v>
      </c>
      <c r="AO1837" t="s">
        <v>1452</v>
      </c>
      <c r="AP1837">
        <v>10853127000107</v>
      </c>
    </row>
    <row r="1838" spans="1:42" x14ac:dyDescent="0.25">
      <c r="A1838" t="s">
        <v>3149</v>
      </c>
      <c r="B1838" t="s">
        <v>38</v>
      </c>
      <c r="C1838" t="s">
        <v>3150</v>
      </c>
      <c r="D1838">
        <v>2</v>
      </c>
      <c r="E1838" s="34" t="s">
        <v>6097</v>
      </c>
      <c r="F1838" s="34"/>
      <c r="G1838" s="34">
        <v>41548.133842592593</v>
      </c>
      <c r="I1838" t="s">
        <v>116</v>
      </c>
      <c r="J1838" t="s">
        <v>117</v>
      </c>
      <c r="Q1838" s="34">
        <v>41549.489884259259</v>
      </c>
      <c r="S1838" t="s">
        <v>107</v>
      </c>
      <c r="U1838" t="s">
        <v>103</v>
      </c>
      <c r="Y1838" t="s">
        <v>1450</v>
      </c>
      <c r="Z1838" t="s">
        <v>103</v>
      </c>
      <c r="AA1838" s="34">
        <v>41544.739884259259</v>
      </c>
      <c r="AB1838" t="s">
        <v>109</v>
      </c>
      <c r="AC1838" s="34">
        <v>41545.672615740739</v>
      </c>
      <c r="AD1838" t="s">
        <v>519</v>
      </c>
      <c r="AE1838" t="s">
        <v>111</v>
      </c>
      <c r="AF1838" t="s">
        <v>103</v>
      </c>
      <c r="AG1838" t="s">
        <v>103</v>
      </c>
      <c r="AH1838" t="s">
        <v>103</v>
      </c>
      <c r="AI1838" t="s">
        <v>103</v>
      </c>
      <c r="AJ1838" t="s">
        <v>103</v>
      </c>
      <c r="AK1838" t="s">
        <v>1450</v>
      </c>
      <c r="AN1838" t="s">
        <v>1451</v>
      </c>
      <c r="AO1838" t="s">
        <v>1452</v>
      </c>
      <c r="AP1838">
        <v>11735586000159</v>
      </c>
    </row>
    <row r="1839" spans="1:42" x14ac:dyDescent="0.25">
      <c r="A1839" t="s">
        <v>3151</v>
      </c>
      <c r="B1839" t="s">
        <v>38</v>
      </c>
      <c r="C1839" t="s">
        <v>3152</v>
      </c>
      <c r="D1839">
        <v>1</v>
      </c>
      <c r="E1839" s="34" t="s">
        <v>6098</v>
      </c>
      <c r="F1839" s="34"/>
      <c r="G1839" s="34">
        <v>41555.483923611115</v>
      </c>
      <c r="I1839" t="s">
        <v>105</v>
      </c>
      <c r="J1839" t="s">
        <v>106</v>
      </c>
      <c r="Q1839" s="34">
        <v>41547.5</v>
      </c>
      <c r="S1839" t="s">
        <v>107</v>
      </c>
      <c r="U1839" t="s">
        <v>103</v>
      </c>
      <c r="Y1839" t="s">
        <v>1450</v>
      </c>
      <c r="Z1839" t="s">
        <v>103</v>
      </c>
      <c r="AA1839" s="34">
        <v>41542.873912037037</v>
      </c>
      <c r="AB1839" t="s">
        <v>109</v>
      </c>
      <c r="AC1839" s="34">
        <v>41545.680868055555</v>
      </c>
      <c r="AD1839" t="s">
        <v>192</v>
      </c>
      <c r="AE1839" t="s">
        <v>111</v>
      </c>
      <c r="AF1839" t="s">
        <v>103</v>
      </c>
      <c r="AG1839" t="s">
        <v>103</v>
      </c>
      <c r="AH1839" t="s">
        <v>103</v>
      </c>
      <c r="AI1839" t="s">
        <v>103</v>
      </c>
      <c r="AJ1839" t="s">
        <v>103</v>
      </c>
      <c r="AK1839" t="s">
        <v>1450</v>
      </c>
      <c r="AM1839">
        <v>4247967000123</v>
      </c>
      <c r="AN1839" t="s">
        <v>1451</v>
      </c>
      <c r="AO1839" t="s">
        <v>1452</v>
      </c>
      <c r="AP1839">
        <v>4247967000123</v>
      </c>
    </row>
    <row r="1840" spans="1:42" x14ac:dyDescent="0.25">
      <c r="A1840" t="s">
        <v>3153</v>
      </c>
      <c r="B1840" t="s">
        <v>38</v>
      </c>
      <c r="C1840" t="s">
        <v>3154</v>
      </c>
      <c r="D1840">
        <v>1</v>
      </c>
      <c r="E1840" s="34" t="s">
        <v>6099</v>
      </c>
      <c r="F1840" s="34"/>
      <c r="G1840" s="34">
        <v>41547.575787037036</v>
      </c>
      <c r="I1840" t="s">
        <v>105</v>
      </c>
      <c r="J1840" t="s">
        <v>106</v>
      </c>
      <c r="Q1840" s="34">
        <v>41544.657812500001</v>
      </c>
      <c r="S1840" t="s">
        <v>107</v>
      </c>
      <c r="U1840" t="s">
        <v>103</v>
      </c>
      <c r="Y1840" t="s">
        <v>1450</v>
      </c>
      <c r="Z1840" t="s">
        <v>103</v>
      </c>
      <c r="AA1840" s="34">
        <v>41542.49114583333</v>
      </c>
      <c r="AB1840" t="s">
        <v>109</v>
      </c>
      <c r="AC1840" s="34">
        <v>41545.695567129631</v>
      </c>
      <c r="AD1840" t="s">
        <v>192</v>
      </c>
      <c r="AE1840" t="s">
        <v>111</v>
      </c>
      <c r="AF1840" t="s">
        <v>103</v>
      </c>
      <c r="AG1840" t="s">
        <v>103</v>
      </c>
      <c r="AH1840" t="s">
        <v>103</v>
      </c>
      <c r="AI1840" t="s">
        <v>103</v>
      </c>
      <c r="AJ1840" t="s">
        <v>103</v>
      </c>
      <c r="AK1840" t="s">
        <v>1450</v>
      </c>
      <c r="AM1840">
        <v>15745379000136</v>
      </c>
      <c r="AN1840" t="s">
        <v>1451</v>
      </c>
      <c r="AO1840" t="s">
        <v>1452</v>
      </c>
      <c r="AP1840">
        <v>15745379000136</v>
      </c>
    </row>
    <row r="1841" spans="1:42" x14ac:dyDescent="0.25">
      <c r="A1841" t="s">
        <v>3155</v>
      </c>
      <c r="B1841" t="s">
        <v>38</v>
      </c>
      <c r="C1841" t="s">
        <v>3156</v>
      </c>
      <c r="D1841">
        <v>1</v>
      </c>
      <c r="E1841" s="34" t="s">
        <v>6100</v>
      </c>
      <c r="F1841" s="34"/>
      <c r="G1841" s="34">
        <v>41547.574872685182</v>
      </c>
      <c r="I1841" t="s">
        <v>105</v>
      </c>
      <c r="J1841" t="s">
        <v>106</v>
      </c>
      <c r="Q1841" s="34">
        <v>41544.714456018519</v>
      </c>
      <c r="S1841" t="s">
        <v>107</v>
      </c>
      <c r="U1841" t="s">
        <v>103</v>
      </c>
      <c r="Y1841" t="s">
        <v>1450</v>
      </c>
      <c r="Z1841" t="s">
        <v>103</v>
      </c>
      <c r="AA1841" s="34">
        <v>41542.547789351855</v>
      </c>
      <c r="AB1841" t="s">
        <v>109</v>
      </c>
      <c r="AC1841" s="34">
        <v>41545.705393518518</v>
      </c>
      <c r="AD1841" t="s">
        <v>192</v>
      </c>
      <c r="AE1841" t="s">
        <v>111</v>
      </c>
      <c r="AF1841" t="s">
        <v>103</v>
      </c>
      <c r="AG1841" t="s">
        <v>103</v>
      </c>
      <c r="AH1841" t="s">
        <v>103</v>
      </c>
      <c r="AI1841" t="s">
        <v>111</v>
      </c>
      <c r="AJ1841" t="s">
        <v>103</v>
      </c>
      <c r="AM1841">
        <v>15745379000136</v>
      </c>
      <c r="AN1841" t="s">
        <v>1451</v>
      </c>
      <c r="AO1841" t="s">
        <v>1452</v>
      </c>
      <c r="AP1841">
        <v>15745379000136</v>
      </c>
    </row>
    <row r="1842" spans="1:42" x14ac:dyDescent="0.25">
      <c r="A1842" t="s">
        <v>3157</v>
      </c>
      <c r="B1842" t="s">
        <v>38</v>
      </c>
      <c r="C1842" t="s">
        <v>3158</v>
      </c>
      <c r="D1842">
        <v>1</v>
      </c>
      <c r="E1842" s="34" t="s">
        <v>6101</v>
      </c>
      <c r="F1842" s="34"/>
      <c r="G1842" s="34">
        <v>41549.056215277778</v>
      </c>
      <c r="I1842" t="s">
        <v>105</v>
      </c>
      <c r="J1842" t="s">
        <v>106</v>
      </c>
      <c r="Q1842" s="34">
        <v>41544.5</v>
      </c>
      <c r="S1842" t="s">
        <v>107</v>
      </c>
      <c r="U1842" t="s">
        <v>103</v>
      </c>
      <c r="Y1842" t="s">
        <v>1450</v>
      </c>
      <c r="Z1842" t="s">
        <v>103</v>
      </c>
      <c r="AA1842" s="34">
        <v>41542.046458333331</v>
      </c>
      <c r="AB1842" t="s">
        <v>109</v>
      </c>
      <c r="AC1842" s="34">
        <v>41545.723067129627</v>
      </c>
      <c r="AD1842" t="s">
        <v>508</v>
      </c>
      <c r="AE1842" t="s">
        <v>111</v>
      </c>
      <c r="AF1842" t="s">
        <v>103</v>
      </c>
      <c r="AG1842" t="s">
        <v>103</v>
      </c>
      <c r="AH1842" t="s">
        <v>103</v>
      </c>
      <c r="AI1842" t="s">
        <v>103</v>
      </c>
      <c r="AJ1842" t="s">
        <v>103</v>
      </c>
      <c r="AK1842" t="s">
        <v>1450</v>
      </c>
      <c r="AN1842" t="s">
        <v>1451</v>
      </c>
      <c r="AO1842" t="s">
        <v>1452</v>
      </c>
      <c r="AP1842">
        <v>7489746000150</v>
      </c>
    </row>
    <row r="1843" spans="1:42" x14ac:dyDescent="0.25">
      <c r="A1843" t="s">
        <v>3159</v>
      </c>
      <c r="B1843" t="s">
        <v>38</v>
      </c>
      <c r="C1843" t="s">
        <v>3160</v>
      </c>
      <c r="D1843">
        <v>1</v>
      </c>
      <c r="E1843" s="34" t="s">
        <v>6102</v>
      </c>
      <c r="F1843" s="34"/>
      <c r="G1843" s="34">
        <v>41546.071030092593</v>
      </c>
      <c r="I1843" t="s">
        <v>105</v>
      </c>
      <c r="J1843" t="s">
        <v>106</v>
      </c>
      <c r="Q1843" s="34">
        <v>41547.5</v>
      </c>
      <c r="S1843" t="s">
        <v>107</v>
      </c>
      <c r="U1843" t="s">
        <v>103</v>
      </c>
      <c r="Y1843" t="s">
        <v>1450</v>
      </c>
      <c r="Z1843" t="s">
        <v>103</v>
      </c>
      <c r="AA1843" s="34">
        <v>41542.768784722219</v>
      </c>
      <c r="AB1843" t="s">
        <v>109</v>
      </c>
      <c r="AC1843" s="34">
        <v>41545.734143518515</v>
      </c>
      <c r="AD1843" t="s">
        <v>192</v>
      </c>
      <c r="AE1843" t="s">
        <v>111</v>
      </c>
      <c r="AF1843" t="s">
        <v>103</v>
      </c>
      <c r="AG1843" t="s">
        <v>103</v>
      </c>
      <c r="AH1843" t="s">
        <v>103</v>
      </c>
      <c r="AI1843" t="s">
        <v>103</v>
      </c>
      <c r="AJ1843" t="s">
        <v>103</v>
      </c>
      <c r="AK1843" t="s">
        <v>1450</v>
      </c>
      <c r="AN1843" t="s">
        <v>1451</v>
      </c>
      <c r="AO1843" t="s">
        <v>1452</v>
      </c>
      <c r="AP1843">
        <v>33054883000171</v>
      </c>
    </row>
    <row r="1844" spans="1:42" x14ac:dyDescent="0.25">
      <c r="A1844" t="s">
        <v>3161</v>
      </c>
      <c r="B1844" t="s">
        <v>38</v>
      </c>
      <c r="C1844" t="s">
        <v>3162</v>
      </c>
      <c r="D1844">
        <v>2</v>
      </c>
      <c r="E1844" s="34" t="s">
        <v>6103</v>
      </c>
      <c r="F1844" s="34"/>
      <c r="G1844" s="34">
        <v>41547.343229166669</v>
      </c>
      <c r="I1844" t="s">
        <v>105</v>
      </c>
      <c r="J1844" t="s">
        <v>106</v>
      </c>
      <c r="Q1844" s="34">
        <v>41544.727361111109</v>
      </c>
      <c r="S1844" t="s">
        <v>107</v>
      </c>
      <c r="U1844" t="s">
        <v>103</v>
      </c>
      <c r="Y1844" t="s">
        <v>1450</v>
      </c>
      <c r="Z1844" t="s">
        <v>103</v>
      </c>
      <c r="AA1844" s="34">
        <v>41542.560694444444</v>
      </c>
      <c r="AB1844" t="s">
        <v>109</v>
      </c>
      <c r="AC1844" s="34">
        <v>41545.747986111113</v>
      </c>
      <c r="AD1844" t="s">
        <v>192</v>
      </c>
      <c r="AE1844" t="s">
        <v>111</v>
      </c>
      <c r="AF1844" t="s">
        <v>103</v>
      </c>
      <c r="AG1844" t="s">
        <v>103</v>
      </c>
      <c r="AH1844" t="s">
        <v>103</v>
      </c>
      <c r="AI1844" t="s">
        <v>103</v>
      </c>
      <c r="AJ1844" t="s">
        <v>103</v>
      </c>
      <c r="AK1844" t="s">
        <v>1450</v>
      </c>
      <c r="AN1844" t="s">
        <v>1451</v>
      </c>
      <c r="AO1844" t="s">
        <v>1452</v>
      </c>
      <c r="AP1844">
        <v>12639093000188</v>
      </c>
    </row>
    <row r="1845" spans="1:42" x14ac:dyDescent="0.25">
      <c r="A1845" t="s">
        <v>3163</v>
      </c>
      <c r="B1845" t="s">
        <v>38</v>
      </c>
      <c r="C1845" t="s">
        <v>3164</v>
      </c>
      <c r="D1845">
        <v>1</v>
      </c>
      <c r="E1845" s="34" t="s">
        <v>6104</v>
      </c>
      <c r="F1845" s="34"/>
      <c r="G1845" s="34">
        <v>41547.518171296295</v>
      </c>
      <c r="I1845" t="s">
        <v>105</v>
      </c>
      <c r="J1845" t="s">
        <v>106</v>
      </c>
      <c r="Q1845" s="34">
        <v>41547.5</v>
      </c>
      <c r="S1845" t="s">
        <v>107</v>
      </c>
      <c r="U1845" t="s">
        <v>103</v>
      </c>
      <c r="Y1845" t="s">
        <v>1450</v>
      </c>
      <c r="Z1845" t="s">
        <v>103</v>
      </c>
      <c r="AA1845" s="34">
        <v>41542.911666666667</v>
      </c>
      <c r="AB1845" t="s">
        <v>109</v>
      </c>
      <c r="AC1845" s="34">
        <v>41545.758101851854</v>
      </c>
      <c r="AD1845" t="s">
        <v>198</v>
      </c>
      <c r="AE1845" t="s">
        <v>111</v>
      </c>
      <c r="AF1845" t="s">
        <v>103</v>
      </c>
      <c r="AG1845" t="s">
        <v>103</v>
      </c>
      <c r="AH1845" t="s">
        <v>103</v>
      </c>
      <c r="AI1845" t="s">
        <v>103</v>
      </c>
      <c r="AJ1845" t="s">
        <v>103</v>
      </c>
      <c r="AK1845" t="s">
        <v>1450</v>
      </c>
      <c r="AN1845" t="s">
        <v>1451</v>
      </c>
      <c r="AO1845" t="s">
        <v>1452</v>
      </c>
      <c r="AP1845">
        <v>25798596000148</v>
      </c>
    </row>
    <row r="1846" spans="1:42" x14ac:dyDescent="0.25">
      <c r="A1846" t="s">
        <v>3165</v>
      </c>
      <c r="B1846" t="s">
        <v>38</v>
      </c>
      <c r="C1846" t="s">
        <v>3166</v>
      </c>
      <c r="D1846">
        <v>1</v>
      </c>
      <c r="E1846" s="34" t="s">
        <v>6105</v>
      </c>
      <c r="F1846" s="34"/>
      <c r="G1846" s="34">
        <v>41547.593263888892</v>
      </c>
      <c r="I1846" t="s">
        <v>105</v>
      </c>
      <c r="J1846" t="s">
        <v>106</v>
      </c>
      <c r="Q1846" s="34">
        <v>41547.5</v>
      </c>
      <c r="S1846" t="s">
        <v>107</v>
      </c>
      <c r="U1846" t="s">
        <v>103</v>
      </c>
      <c r="Y1846" t="s">
        <v>1450</v>
      </c>
      <c r="Z1846" t="s">
        <v>103</v>
      </c>
      <c r="AA1846" s="34">
        <v>41542.785694444443</v>
      </c>
      <c r="AB1846" t="s">
        <v>109</v>
      </c>
      <c r="AC1846" s="34">
        <v>41545.762511574074</v>
      </c>
      <c r="AD1846" t="s">
        <v>192</v>
      </c>
      <c r="AE1846" t="s">
        <v>111</v>
      </c>
      <c r="AF1846" t="s">
        <v>103</v>
      </c>
      <c r="AG1846" t="s">
        <v>103</v>
      </c>
      <c r="AH1846" t="s">
        <v>103</v>
      </c>
      <c r="AI1846" t="s">
        <v>103</v>
      </c>
      <c r="AJ1846" t="s">
        <v>103</v>
      </c>
      <c r="AK1846" t="s">
        <v>1450</v>
      </c>
      <c r="AN1846" t="s">
        <v>1451</v>
      </c>
      <c r="AO1846" t="s">
        <v>1452</v>
      </c>
      <c r="AP1846">
        <v>10644712000105</v>
      </c>
    </row>
    <row r="1847" spans="1:42" x14ac:dyDescent="0.25">
      <c r="A1847" t="s">
        <v>3167</v>
      </c>
      <c r="B1847" t="s">
        <v>38</v>
      </c>
      <c r="C1847" t="s">
        <v>3168</v>
      </c>
      <c r="D1847">
        <v>1</v>
      </c>
      <c r="E1847" s="34" t="s">
        <v>6106</v>
      </c>
      <c r="F1847" s="34"/>
      <c r="G1847" s="34">
        <v>41547.358842592592</v>
      </c>
      <c r="I1847" t="s">
        <v>105</v>
      </c>
      <c r="J1847" t="s">
        <v>106</v>
      </c>
      <c r="Q1847" s="34">
        <v>41544.671018518522</v>
      </c>
      <c r="S1847" t="s">
        <v>107</v>
      </c>
      <c r="U1847" t="s">
        <v>103</v>
      </c>
      <c r="Y1847" t="s">
        <v>1450</v>
      </c>
      <c r="Z1847" t="s">
        <v>103</v>
      </c>
      <c r="AA1847" s="34">
        <v>41542.504351851851</v>
      </c>
      <c r="AB1847" t="s">
        <v>109</v>
      </c>
      <c r="AC1847" s="34">
        <v>41545.768194444441</v>
      </c>
      <c r="AD1847" t="s">
        <v>198</v>
      </c>
      <c r="AE1847" t="s">
        <v>111</v>
      </c>
      <c r="AF1847" t="s">
        <v>103</v>
      </c>
      <c r="AG1847" t="s">
        <v>103</v>
      </c>
      <c r="AH1847" t="s">
        <v>103</v>
      </c>
      <c r="AI1847" t="s">
        <v>103</v>
      </c>
      <c r="AJ1847" t="s">
        <v>103</v>
      </c>
      <c r="AK1847" t="s">
        <v>1450</v>
      </c>
      <c r="AM1847">
        <v>9507214000123</v>
      </c>
      <c r="AN1847" t="s">
        <v>1451</v>
      </c>
      <c r="AO1847" t="s">
        <v>1452</v>
      </c>
      <c r="AP1847">
        <v>9507214000123</v>
      </c>
    </row>
    <row r="1848" spans="1:42" x14ac:dyDescent="0.25">
      <c r="A1848" t="s">
        <v>3169</v>
      </c>
      <c r="B1848" t="s">
        <v>38</v>
      </c>
      <c r="C1848" t="s">
        <v>3170</v>
      </c>
      <c r="D1848">
        <v>3</v>
      </c>
      <c r="E1848" s="34" t="s">
        <v>6107</v>
      </c>
      <c r="F1848" s="34"/>
      <c r="G1848" s="34">
        <v>41545.823217592595</v>
      </c>
      <c r="I1848" t="s">
        <v>105</v>
      </c>
      <c r="J1848" t="s">
        <v>106</v>
      </c>
      <c r="Q1848" s="34">
        <v>41549.5</v>
      </c>
      <c r="S1848" t="s">
        <v>107</v>
      </c>
      <c r="U1848" t="s">
        <v>103</v>
      </c>
      <c r="Y1848" t="s">
        <v>1450</v>
      </c>
      <c r="Z1848" t="s">
        <v>103</v>
      </c>
      <c r="AA1848" s="34">
        <v>41545.687268518515</v>
      </c>
      <c r="AB1848" t="s">
        <v>109</v>
      </c>
      <c r="AC1848" s="34">
        <v>41545.777025462965</v>
      </c>
      <c r="AD1848" t="s">
        <v>192</v>
      </c>
      <c r="AE1848" t="s">
        <v>111</v>
      </c>
      <c r="AF1848" t="s">
        <v>103</v>
      </c>
      <c r="AG1848" t="s">
        <v>103</v>
      </c>
      <c r="AH1848" t="s">
        <v>103</v>
      </c>
      <c r="AI1848" t="s">
        <v>103</v>
      </c>
      <c r="AJ1848" t="s">
        <v>103</v>
      </c>
      <c r="AK1848" t="s">
        <v>1450</v>
      </c>
      <c r="AN1848" t="s">
        <v>1451</v>
      </c>
      <c r="AO1848" t="s">
        <v>1452</v>
      </c>
      <c r="AP1848">
        <v>8883246000160</v>
      </c>
    </row>
    <row r="1849" spans="1:42" x14ac:dyDescent="0.25">
      <c r="A1849" t="s">
        <v>3171</v>
      </c>
      <c r="B1849" t="s">
        <v>38</v>
      </c>
      <c r="C1849" t="s">
        <v>3172</v>
      </c>
      <c r="D1849">
        <v>4</v>
      </c>
      <c r="E1849" s="34" t="s">
        <v>6108</v>
      </c>
      <c r="F1849" s="34"/>
      <c r="G1849" s="34">
        <v>41547.509675925925</v>
      </c>
      <c r="I1849" t="s">
        <v>105</v>
      </c>
      <c r="J1849" t="s">
        <v>321</v>
      </c>
      <c r="Q1849" s="34">
        <v>41547.411261574074</v>
      </c>
      <c r="S1849" t="s">
        <v>107</v>
      </c>
      <c r="U1849" t="s">
        <v>103</v>
      </c>
      <c r="Y1849" t="s">
        <v>3113</v>
      </c>
      <c r="Z1849" t="s">
        <v>103</v>
      </c>
      <c r="AA1849" s="34">
        <v>41542.661261574074</v>
      </c>
      <c r="AB1849" t="s">
        <v>109</v>
      </c>
      <c r="AC1849" s="34">
        <v>41547.462152777778</v>
      </c>
      <c r="AD1849" t="s">
        <v>508</v>
      </c>
      <c r="AE1849" t="s">
        <v>111</v>
      </c>
      <c r="AF1849" t="s">
        <v>103</v>
      </c>
      <c r="AG1849" t="s">
        <v>103</v>
      </c>
      <c r="AH1849" t="s">
        <v>103</v>
      </c>
      <c r="AI1849" t="s">
        <v>103</v>
      </c>
      <c r="AJ1849" t="s">
        <v>103</v>
      </c>
      <c r="AK1849" t="s">
        <v>3113</v>
      </c>
      <c r="AN1849" t="s">
        <v>3114</v>
      </c>
      <c r="AO1849" t="s">
        <v>3115</v>
      </c>
      <c r="AP1849">
        <v>5886386000102</v>
      </c>
    </row>
    <row r="1850" spans="1:42" x14ac:dyDescent="0.25">
      <c r="A1850" t="s">
        <v>3173</v>
      </c>
      <c r="B1850" t="s">
        <v>38</v>
      </c>
      <c r="C1850" t="s">
        <v>3174</v>
      </c>
      <c r="D1850">
        <v>2</v>
      </c>
      <c r="E1850" s="34" t="s">
        <v>6109</v>
      </c>
      <c r="F1850" s="34"/>
      <c r="G1850" s="34">
        <v>41547.706620370373</v>
      </c>
      <c r="I1850" t="s">
        <v>105</v>
      </c>
      <c r="J1850" t="s">
        <v>106</v>
      </c>
      <c r="Q1850" s="34">
        <v>41549.5</v>
      </c>
      <c r="S1850" t="s">
        <v>107</v>
      </c>
      <c r="U1850" t="s">
        <v>103</v>
      </c>
      <c r="Y1850" t="s">
        <v>1450</v>
      </c>
      <c r="Z1850" t="s">
        <v>103</v>
      </c>
      <c r="AA1850" s="34">
        <v>41545.650405092594</v>
      </c>
      <c r="AB1850" t="s">
        <v>109</v>
      </c>
      <c r="AC1850" s="34">
        <v>41547.599502314813</v>
      </c>
      <c r="AD1850" t="s">
        <v>508</v>
      </c>
      <c r="AE1850" t="s">
        <v>103</v>
      </c>
      <c r="AF1850" t="s">
        <v>103</v>
      </c>
      <c r="AG1850" t="s">
        <v>103</v>
      </c>
      <c r="AH1850" t="s">
        <v>111</v>
      </c>
      <c r="AI1850" t="s">
        <v>103</v>
      </c>
      <c r="AJ1850" t="s">
        <v>103</v>
      </c>
      <c r="AK1850" t="s">
        <v>1450</v>
      </c>
      <c r="AN1850" t="s">
        <v>1451</v>
      </c>
      <c r="AO1850" t="s">
        <v>1452</v>
      </c>
      <c r="AP1850">
        <v>8836562000181</v>
      </c>
    </row>
    <row r="1851" spans="1:42" x14ac:dyDescent="0.25">
      <c r="A1851" t="s">
        <v>3175</v>
      </c>
      <c r="B1851" t="s">
        <v>38</v>
      </c>
      <c r="C1851" t="s">
        <v>3176</v>
      </c>
      <c r="D1851">
        <v>2</v>
      </c>
      <c r="E1851" s="34" t="s">
        <v>6110</v>
      </c>
      <c r="F1851" s="34"/>
      <c r="G1851" s="34">
        <v>41547.641087962962</v>
      </c>
      <c r="I1851" t="s">
        <v>105</v>
      </c>
      <c r="J1851" t="s">
        <v>106</v>
      </c>
      <c r="Q1851" s="34">
        <v>41548.605300925927</v>
      </c>
      <c r="S1851" t="s">
        <v>107</v>
      </c>
      <c r="U1851" t="s">
        <v>103</v>
      </c>
      <c r="Y1851" t="s">
        <v>1450</v>
      </c>
      <c r="Z1851" t="s">
        <v>103</v>
      </c>
      <c r="AA1851" s="34">
        <v>41544.438634259262</v>
      </c>
      <c r="AB1851" t="s">
        <v>109</v>
      </c>
      <c r="AC1851" s="34">
        <v>41547.615520833337</v>
      </c>
      <c r="AD1851" t="s">
        <v>508</v>
      </c>
      <c r="AE1851" t="s">
        <v>103</v>
      </c>
      <c r="AF1851" t="s">
        <v>103</v>
      </c>
      <c r="AG1851" t="s">
        <v>103</v>
      </c>
      <c r="AH1851" t="s">
        <v>111</v>
      </c>
      <c r="AI1851" t="s">
        <v>103</v>
      </c>
      <c r="AJ1851" t="s">
        <v>103</v>
      </c>
      <c r="AK1851" t="s">
        <v>1450</v>
      </c>
      <c r="AN1851" t="s">
        <v>1451</v>
      </c>
      <c r="AO1851" t="s">
        <v>1452</v>
      </c>
      <c r="AP1851">
        <v>8808857000144</v>
      </c>
    </row>
    <row r="1852" spans="1:42" x14ac:dyDescent="0.25">
      <c r="A1852" t="s">
        <v>3177</v>
      </c>
      <c r="B1852" t="s">
        <v>38</v>
      </c>
      <c r="C1852" t="s">
        <v>2915</v>
      </c>
      <c r="D1852">
        <v>3</v>
      </c>
      <c r="E1852" s="34" t="s">
        <v>6111</v>
      </c>
      <c r="F1852" s="34"/>
      <c r="G1852" s="34">
        <v>41547.648078703707</v>
      </c>
      <c r="I1852" t="s">
        <v>105</v>
      </c>
      <c r="J1852" t="s">
        <v>106</v>
      </c>
      <c r="Q1852" s="34">
        <v>41548.74119212963</v>
      </c>
      <c r="S1852" t="s">
        <v>107</v>
      </c>
      <c r="U1852" t="s">
        <v>103</v>
      </c>
      <c r="Y1852" t="s">
        <v>1450</v>
      </c>
      <c r="Z1852" t="s">
        <v>103</v>
      </c>
      <c r="AA1852" s="34">
        <v>41544.574525462966</v>
      </c>
      <c r="AB1852" t="s">
        <v>109</v>
      </c>
      <c r="AC1852" s="34">
        <v>41547.636747685188</v>
      </c>
      <c r="AD1852" t="s">
        <v>508</v>
      </c>
      <c r="AE1852" t="s">
        <v>103</v>
      </c>
      <c r="AF1852" t="s">
        <v>103</v>
      </c>
      <c r="AG1852" t="s">
        <v>103</v>
      </c>
      <c r="AH1852" t="s">
        <v>111</v>
      </c>
      <c r="AI1852" t="s">
        <v>103</v>
      </c>
      <c r="AJ1852" t="s">
        <v>103</v>
      </c>
      <c r="AK1852" t="s">
        <v>1450</v>
      </c>
      <c r="AN1852" t="s">
        <v>1451</v>
      </c>
      <c r="AO1852" t="s">
        <v>1452</v>
      </c>
      <c r="AP1852">
        <v>10329115000188</v>
      </c>
    </row>
    <row r="1853" spans="1:42" x14ac:dyDescent="0.25">
      <c r="A1853" t="s">
        <v>3178</v>
      </c>
      <c r="B1853" t="s">
        <v>38</v>
      </c>
      <c r="C1853" t="s">
        <v>1932</v>
      </c>
      <c r="D1853">
        <v>2</v>
      </c>
      <c r="E1853" s="34" t="s">
        <v>6112</v>
      </c>
      <c r="F1853" s="34"/>
      <c r="G1853" s="34">
        <v>41547.703506944446</v>
      </c>
      <c r="I1853" t="s">
        <v>105</v>
      </c>
      <c r="J1853" t="s">
        <v>106</v>
      </c>
      <c r="Q1853" s="34">
        <v>41549.627372685187</v>
      </c>
      <c r="S1853" t="s">
        <v>107</v>
      </c>
      <c r="U1853" t="s">
        <v>103</v>
      </c>
      <c r="Y1853" t="s">
        <v>1450</v>
      </c>
      <c r="Z1853" t="s">
        <v>103</v>
      </c>
      <c r="AA1853" s="34">
        <v>41547.460706018515</v>
      </c>
      <c r="AB1853" t="s">
        <v>109</v>
      </c>
      <c r="AC1853" s="34">
        <v>41547.648645833331</v>
      </c>
      <c r="AD1853" t="s">
        <v>110</v>
      </c>
      <c r="AE1853" t="s">
        <v>111</v>
      </c>
      <c r="AF1853" t="s">
        <v>103</v>
      </c>
      <c r="AG1853" t="s">
        <v>103</v>
      </c>
      <c r="AH1853" t="s">
        <v>103</v>
      </c>
      <c r="AI1853" t="s">
        <v>103</v>
      </c>
      <c r="AJ1853" t="s">
        <v>103</v>
      </c>
      <c r="AK1853" t="s">
        <v>1450</v>
      </c>
      <c r="AN1853" t="s">
        <v>1451</v>
      </c>
      <c r="AO1853" t="s">
        <v>1452</v>
      </c>
      <c r="AP1853">
        <v>33871336000189</v>
      </c>
    </row>
    <row r="1854" spans="1:42" x14ac:dyDescent="0.25">
      <c r="A1854" t="s">
        <v>3179</v>
      </c>
      <c r="B1854" t="s">
        <v>38</v>
      </c>
      <c r="C1854" t="s">
        <v>1237</v>
      </c>
      <c r="D1854">
        <v>5</v>
      </c>
      <c r="E1854" s="34" t="s">
        <v>6113</v>
      </c>
      <c r="F1854" s="34"/>
      <c r="G1854" s="34">
        <v>41549.772731481484</v>
      </c>
      <c r="I1854" t="s">
        <v>116</v>
      </c>
      <c r="J1854" t="s">
        <v>117</v>
      </c>
      <c r="Q1854" s="34">
        <v>41549.5</v>
      </c>
      <c r="S1854" t="s">
        <v>107</v>
      </c>
      <c r="U1854" t="s">
        <v>103</v>
      </c>
      <c r="Y1854" t="s">
        <v>1450</v>
      </c>
      <c r="Z1854" t="s">
        <v>103</v>
      </c>
      <c r="AA1854" s="34">
        <v>41546.863310185188</v>
      </c>
      <c r="AB1854" t="s">
        <v>109</v>
      </c>
      <c r="AC1854" s="34">
        <v>41547.681377314817</v>
      </c>
      <c r="AD1854" t="s">
        <v>110</v>
      </c>
      <c r="AE1854" t="s">
        <v>111</v>
      </c>
      <c r="AF1854" t="s">
        <v>103</v>
      </c>
      <c r="AG1854" t="s">
        <v>103</v>
      </c>
      <c r="AH1854" t="s">
        <v>103</v>
      </c>
      <c r="AI1854" t="s">
        <v>103</v>
      </c>
      <c r="AJ1854" t="s">
        <v>103</v>
      </c>
      <c r="AK1854" t="s">
        <v>1450</v>
      </c>
      <c r="AN1854" t="s">
        <v>1451</v>
      </c>
      <c r="AO1854" t="s">
        <v>1452</v>
      </c>
      <c r="AP1854">
        <v>4496866000196</v>
      </c>
    </row>
    <row r="1855" spans="1:42" x14ac:dyDescent="0.25">
      <c r="A1855" t="s">
        <v>3180</v>
      </c>
      <c r="B1855" t="s">
        <v>38</v>
      </c>
      <c r="C1855" t="s">
        <v>3181</v>
      </c>
      <c r="D1855">
        <v>2</v>
      </c>
      <c r="E1855" s="34" t="s">
        <v>6114</v>
      </c>
      <c r="F1855" s="34"/>
      <c r="G1855" s="34">
        <v>41549.670856481483</v>
      </c>
      <c r="I1855" t="s">
        <v>105</v>
      </c>
      <c r="J1855" t="s">
        <v>106</v>
      </c>
      <c r="Q1855" s="34">
        <v>41549.5</v>
      </c>
      <c r="S1855" t="s">
        <v>107</v>
      </c>
      <c r="U1855" t="s">
        <v>103</v>
      </c>
      <c r="Y1855" t="s">
        <v>1450</v>
      </c>
      <c r="Z1855" t="s">
        <v>103</v>
      </c>
      <c r="AA1855" s="34">
        <v>41546.473252314812</v>
      </c>
      <c r="AB1855" t="s">
        <v>109</v>
      </c>
      <c r="AC1855" s="34">
        <v>41547.694074074076</v>
      </c>
      <c r="AD1855" t="s">
        <v>110</v>
      </c>
      <c r="AE1855" t="s">
        <v>111</v>
      </c>
      <c r="AF1855" t="s">
        <v>103</v>
      </c>
      <c r="AG1855" t="s">
        <v>103</v>
      </c>
      <c r="AH1855" t="s">
        <v>103</v>
      </c>
      <c r="AI1855" t="s">
        <v>103</v>
      </c>
      <c r="AJ1855" t="s">
        <v>103</v>
      </c>
      <c r="AK1855" t="s">
        <v>1450</v>
      </c>
      <c r="AN1855" t="s">
        <v>1451</v>
      </c>
      <c r="AO1855" t="s">
        <v>1452</v>
      </c>
      <c r="AP1855">
        <v>5622093000100</v>
      </c>
    </row>
    <row r="1856" spans="1:42" x14ac:dyDescent="0.25">
      <c r="A1856" t="s">
        <v>3182</v>
      </c>
      <c r="B1856" t="s">
        <v>38</v>
      </c>
      <c r="C1856" t="s">
        <v>3136</v>
      </c>
      <c r="D1856">
        <v>4</v>
      </c>
      <c r="E1856" s="34" t="s">
        <v>6115</v>
      </c>
      <c r="F1856" s="34"/>
      <c r="G1856" s="34">
        <v>41554.942361111112</v>
      </c>
      <c r="I1856" t="s">
        <v>116</v>
      </c>
      <c r="J1856" t="s">
        <v>117</v>
      </c>
      <c r="Q1856" s="34">
        <v>41549.5</v>
      </c>
      <c r="S1856" t="s">
        <v>107</v>
      </c>
      <c r="U1856" t="s">
        <v>103</v>
      </c>
      <c r="Y1856" t="s">
        <v>1450</v>
      </c>
      <c r="Z1856" t="s">
        <v>103</v>
      </c>
      <c r="AA1856" s="34">
        <v>41546.544108796297</v>
      </c>
      <c r="AB1856" t="s">
        <v>109</v>
      </c>
      <c r="AC1856" s="34">
        <v>41547.701145833336</v>
      </c>
      <c r="AD1856" t="s">
        <v>192</v>
      </c>
      <c r="AE1856" t="s">
        <v>111</v>
      </c>
      <c r="AF1856" t="s">
        <v>103</v>
      </c>
      <c r="AG1856" t="s">
        <v>103</v>
      </c>
      <c r="AH1856" t="s">
        <v>103</v>
      </c>
      <c r="AI1856" t="s">
        <v>103</v>
      </c>
      <c r="AJ1856" t="s">
        <v>103</v>
      </c>
      <c r="AK1856" t="s">
        <v>1450</v>
      </c>
      <c r="AN1856" t="s">
        <v>1451</v>
      </c>
      <c r="AO1856" t="s">
        <v>1452</v>
      </c>
      <c r="AP1856">
        <v>6990529000186</v>
      </c>
    </row>
    <row r="1857" spans="1:42" x14ac:dyDescent="0.25">
      <c r="A1857" t="s">
        <v>3183</v>
      </c>
      <c r="B1857" t="s">
        <v>38</v>
      </c>
      <c r="C1857" t="s">
        <v>3184</v>
      </c>
      <c r="D1857">
        <v>2</v>
      </c>
      <c r="E1857" s="34" t="s">
        <v>6116</v>
      </c>
      <c r="F1857" s="34"/>
      <c r="G1857" s="34">
        <v>41547.760567129626</v>
      </c>
      <c r="I1857" t="s">
        <v>105</v>
      </c>
      <c r="J1857" t="s">
        <v>106</v>
      </c>
      <c r="Q1857" s="34">
        <v>41550.449259259258</v>
      </c>
      <c r="S1857" t="s">
        <v>107</v>
      </c>
      <c r="U1857" t="s">
        <v>103</v>
      </c>
      <c r="Y1857" t="s">
        <v>1450</v>
      </c>
      <c r="Z1857" t="s">
        <v>103</v>
      </c>
      <c r="AA1857" s="34">
        <v>41547.699259259258</v>
      </c>
      <c r="AB1857" t="s">
        <v>109</v>
      </c>
      <c r="AC1857" s="34">
        <v>41547.754583333335</v>
      </c>
      <c r="AD1857" t="s">
        <v>508</v>
      </c>
      <c r="AE1857" t="s">
        <v>103</v>
      </c>
      <c r="AF1857" t="s">
        <v>103</v>
      </c>
      <c r="AG1857" t="s">
        <v>103</v>
      </c>
      <c r="AH1857" t="s">
        <v>103</v>
      </c>
      <c r="AI1857" t="s">
        <v>103</v>
      </c>
      <c r="AJ1857" t="s">
        <v>103</v>
      </c>
      <c r="AK1857" t="s">
        <v>1450</v>
      </c>
      <c r="AN1857" t="s">
        <v>1451</v>
      </c>
      <c r="AO1857" t="s">
        <v>1452</v>
      </c>
      <c r="AP1857">
        <v>4351027000180</v>
      </c>
    </row>
    <row r="1858" spans="1:42" x14ac:dyDescent="0.25">
      <c r="A1858" t="s">
        <v>3185</v>
      </c>
      <c r="B1858" t="s">
        <v>38</v>
      </c>
      <c r="C1858" t="s">
        <v>3186</v>
      </c>
      <c r="D1858">
        <v>2</v>
      </c>
      <c r="E1858" s="34" t="s">
        <v>6117</v>
      </c>
      <c r="F1858" s="34"/>
      <c r="G1858" s="34">
        <v>41547.892384259256</v>
      </c>
      <c r="I1858" t="s">
        <v>105</v>
      </c>
      <c r="J1858" t="s">
        <v>106</v>
      </c>
      <c r="Q1858" s="34">
        <v>41549.381886574076</v>
      </c>
      <c r="S1858" t="s">
        <v>107</v>
      </c>
      <c r="U1858" t="s">
        <v>103</v>
      </c>
      <c r="Y1858" t="s">
        <v>1450</v>
      </c>
      <c r="Z1858" t="s">
        <v>103</v>
      </c>
      <c r="AA1858" s="34">
        <v>41544.631886574076</v>
      </c>
      <c r="AB1858" t="s">
        <v>109</v>
      </c>
      <c r="AC1858" s="34">
        <v>41547.778078703705</v>
      </c>
      <c r="AD1858" t="s">
        <v>508</v>
      </c>
      <c r="AE1858" t="s">
        <v>111</v>
      </c>
      <c r="AF1858" t="s">
        <v>103</v>
      </c>
      <c r="AG1858" t="s">
        <v>103</v>
      </c>
      <c r="AH1858" t="s">
        <v>103</v>
      </c>
      <c r="AI1858" t="s">
        <v>103</v>
      </c>
      <c r="AJ1858" t="s">
        <v>103</v>
      </c>
      <c r="AK1858" t="s">
        <v>1450</v>
      </c>
      <c r="AN1858" t="s">
        <v>1451</v>
      </c>
      <c r="AO1858" t="s">
        <v>1452</v>
      </c>
      <c r="AP1858">
        <v>2280145000119</v>
      </c>
    </row>
    <row r="1859" spans="1:42" x14ac:dyDescent="0.25">
      <c r="A1859" t="s">
        <v>3187</v>
      </c>
      <c r="B1859" t="s">
        <v>38</v>
      </c>
      <c r="C1859" t="s">
        <v>3162</v>
      </c>
      <c r="D1859">
        <v>3</v>
      </c>
      <c r="E1859" s="34" t="s">
        <v>6118</v>
      </c>
      <c r="F1859" s="34"/>
      <c r="G1859" s="34">
        <v>41548.344942129632</v>
      </c>
      <c r="I1859" t="s">
        <v>105</v>
      </c>
      <c r="J1859" t="s">
        <v>1805</v>
      </c>
      <c r="Q1859" s="34">
        <v>41549.680150462962</v>
      </c>
      <c r="S1859" t="s">
        <v>107</v>
      </c>
      <c r="U1859" t="s">
        <v>103</v>
      </c>
      <c r="Y1859" t="s">
        <v>1450</v>
      </c>
      <c r="Z1859" t="s">
        <v>103</v>
      </c>
      <c r="AA1859" s="34">
        <v>41547.513483796298</v>
      </c>
      <c r="AB1859" t="s">
        <v>109</v>
      </c>
      <c r="AC1859" s="34">
        <v>41547.785590277781</v>
      </c>
      <c r="AD1859" t="s">
        <v>192</v>
      </c>
      <c r="AE1859" t="s">
        <v>111</v>
      </c>
      <c r="AF1859" t="s">
        <v>103</v>
      </c>
      <c r="AG1859" t="s">
        <v>103</v>
      </c>
      <c r="AH1859" t="s">
        <v>103</v>
      </c>
      <c r="AI1859" t="s">
        <v>103</v>
      </c>
      <c r="AJ1859" t="s">
        <v>103</v>
      </c>
      <c r="AK1859" t="s">
        <v>1450</v>
      </c>
      <c r="AN1859" t="s">
        <v>1451</v>
      </c>
      <c r="AO1859" t="s">
        <v>1452</v>
      </c>
      <c r="AP1859">
        <v>12639093000188</v>
      </c>
    </row>
    <row r="1860" spans="1:42" x14ac:dyDescent="0.25">
      <c r="A1860" t="s">
        <v>3188</v>
      </c>
      <c r="B1860" t="s">
        <v>38</v>
      </c>
      <c r="C1860" t="s">
        <v>3160</v>
      </c>
      <c r="D1860">
        <v>2</v>
      </c>
      <c r="E1860" s="34" t="s">
        <v>6119</v>
      </c>
      <c r="F1860" s="34"/>
      <c r="G1860" s="34">
        <v>41548.748692129629</v>
      </c>
      <c r="I1860" t="s">
        <v>105</v>
      </c>
      <c r="J1860" t="s">
        <v>195</v>
      </c>
      <c r="Q1860" s="34">
        <v>41549.5</v>
      </c>
      <c r="S1860" t="s">
        <v>107</v>
      </c>
      <c r="U1860" t="s">
        <v>103</v>
      </c>
      <c r="Y1860" t="s">
        <v>1450</v>
      </c>
      <c r="Z1860" t="s">
        <v>103</v>
      </c>
      <c r="AA1860" s="34">
        <v>41546.664942129632</v>
      </c>
      <c r="AB1860" t="s">
        <v>109</v>
      </c>
      <c r="AC1860" s="34">
        <v>41547.785995370374</v>
      </c>
      <c r="AD1860" t="s">
        <v>192</v>
      </c>
      <c r="AE1860" t="s">
        <v>111</v>
      </c>
      <c r="AF1860" t="s">
        <v>103</v>
      </c>
      <c r="AG1860" t="s">
        <v>103</v>
      </c>
      <c r="AH1860" t="s">
        <v>103</v>
      </c>
      <c r="AI1860" t="s">
        <v>103</v>
      </c>
      <c r="AJ1860" t="s">
        <v>103</v>
      </c>
      <c r="AK1860" t="s">
        <v>1450</v>
      </c>
      <c r="AN1860" t="s">
        <v>1451</v>
      </c>
      <c r="AO1860" t="s">
        <v>1452</v>
      </c>
      <c r="AP1860">
        <v>33054883000171</v>
      </c>
    </row>
    <row r="1861" spans="1:42" x14ac:dyDescent="0.25">
      <c r="A1861" t="s">
        <v>3189</v>
      </c>
      <c r="B1861" t="s">
        <v>38</v>
      </c>
      <c r="C1861" t="s">
        <v>3190</v>
      </c>
      <c r="D1861">
        <v>2</v>
      </c>
      <c r="E1861" s="34" t="s">
        <v>6120</v>
      </c>
      <c r="F1861" s="34"/>
      <c r="G1861" s="34">
        <v>41547.972083333334</v>
      </c>
      <c r="I1861" t="s">
        <v>105</v>
      </c>
      <c r="J1861" t="s">
        <v>106</v>
      </c>
      <c r="Q1861" s="34">
        <v>41549.638425925928</v>
      </c>
      <c r="S1861" t="s">
        <v>107</v>
      </c>
      <c r="U1861" t="s">
        <v>103</v>
      </c>
      <c r="Y1861" t="s">
        <v>1450</v>
      </c>
      <c r="Z1861" t="s">
        <v>103</v>
      </c>
      <c r="AA1861" s="34">
        <v>41547.471759259257</v>
      </c>
      <c r="AB1861" t="s">
        <v>109</v>
      </c>
      <c r="AC1861" s="34">
        <v>41547.826666666668</v>
      </c>
      <c r="AD1861" t="s">
        <v>519</v>
      </c>
      <c r="AE1861" t="s">
        <v>111</v>
      </c>
      <c r="AF1861" t="s">
        <v>103</v>
      </c>
      <c r="AG1861" t="s">
        <v>103</v>
      </c>
      <c r="AH1861" t="s">
        <v>103</v>
      </c>
      <c r="AI1861" t="s">
        <v>103</v>
      </c>
      <c r="AJ1861" t="s">
        <v>103</v>
      </c>
      <c r="AK1861" t="s">
        <v>1450</v>
      </c>
      <c r="AN1861" t="s">
        <v>1451</v>
      </c>
      <c r="AO1861" t="s">
        <v>1452</v>
      </c>
      <c r="AP1861">
        <v>41643198000109</v>
      </c>
    </row>
    <row r="1862" spans="1:42" x14ac:dyDescent="0.25">
      <c r="A1862" t="s">
        <v>3191</v>
      </c>
      <c r="B1862" t="s">
        <v>49</v>
      </c>
      <c r="C1862" t="s">
        <v>3192</v>
      </c>
      <c r="D1862">
        <v>7</v>
      </c>
      <c r="E1862" s="34" t="s">
        <v>6121</v>
      </c>
      <c r="F1862" s="34"/>
      <c r="G1862" s="34">
        <v>41519.710787037038</v>
      </c>
      <c r="I1862" t="s">
        <v>105</v>
      </c>
      <c r="J1862" t="s">
        <v>339</v>
      </c>
      <c r="Q1862" s="34">
        <v>41521.5</v>
      </c>
      <c r="S1862" t="s">
        <v>107</v>
      </c>
      <c r="U1862" t="s">
        <v>103</v>
      </c>
      <c r="Y1862" t="s">
        <v>3193</v>
      </c>
      <c r="Z1862" t="s">
        <v>103</v>
      </c>
      <c r="AA1862" s="34">
        <v>41517.649270833332</v>
      </c>
      <c r="AB1862" t="s">
        <v>109</v>
      </c>
      <c r="AC1862" s="34">
        <v>41519.423020833332</v>
      </c>
      <c r="AD1862" t="s">
        <v>110</v>
      </c>
      <c r="AE1862" t="s">
        <v>103</v>
      </c>
      <c r="AF1862" t="s">
        <v>103</v>
      </c>
      <c r="AG1862" t="s">
        <v>103</v>
      </c>
      <c r="AH1862" t="s">
        <v>111</v>
      </c>
      <c r="AI1862" t="s">
        <v>103</v>
      </c>
      <c r="AJ1862" t="s">
        <v>103</v>
      </c>
      <c r="AK1862" t="s">
        <v>3193</v>
      </c>
      <c r="AN1862" t="s">
        <v>3194</v>
      </c>
      <c r="AO1862" t="s">
        <v>3195</v>
      </c>
      <c r="AP1862">
        <v>8467225000164</v>
      </c>
    </row>
    <row r="1863" spans="1:42" x14ac:dyDescent="0.25">
      <c r="A1863" t="s">
        <v>3196</v>
      </c>
      <c r="B1863" t="s">
        <v>49</v>
      </c>
      <c r="C1863" t="s">
        <v>3197</v>
      </c>
      <c r="D1863">
        <v>6</v>
      </c>
      <c r="E1863" s="34" t="s">
        <v>6122</v>
      </c>
      <c r="F1863" s="34"/>
      <c r="G1863" s="34">
        <v>41520.409363425926</v>
      </c>
      <c r="I1863" t="s">
        <v>105</v>
      </c>
      <c r="J1863" t="s">
        <v>306</v>
      </c>
      <c r="Q1863" s="34">
        <v>41515.553831018522</v>
      </c>
      <c r="S1863" t="s">
        <v>107</v>
      </c>
      <c r="U1863" t="s">
        <v>103</v>
      </c>
      <c r="Y1863" t="s">
        <v>3193</v>
      </c>
      <c r="Z1863" t="s">
        <v>103</v>
      </c>
      <c r="AA1863" s="34">
        <v>41513.387164351851</v>
      </c>
      <c r="AB1863" t="s">
        <v>109</v>
      </c>
      <c r="AC1863" s="34">
        <v>41519.501400462963</v>
      </c>
      <c r="AD1863" t="s">
        <v>110</v>
      </c>
      <c r="AE1863" t="s">
        <v>103</v>
      </c>
      <c r="AF1863" t="s">
        <v>103</v>
      </c>
      <c r="AG1863" t="s">
        <v>103</v>
      </c>
      <c r="AH1863" t="s">
        <v>111</v>
      </c>
      <c r="AI1863" t="s">
        <v>103</v>
      </c>
      <c r="AJ1863" t="s">
        <v>103</v>
      </c>
      <c r="AK1863" t="s">
        <v>3193</v>
      </c>
      <c r="AN1863" t="s">
        <v>3194</v>
      </c>
      <c r="AO1863" t="s">
        <v>3195</v>
      </c>
      <c r="AP1863">
        <v>27325869000162</v>
      </c>
    </row>
    <row r="1864" spans="1:42" x14ac:dyDescent="0.25">
      <c r="A1864" t="s">
        <v>3198</v>
      </c>
      <c r="B1864" t="s">
        <v>49</v>
      </c>
      <c r="C1864" t="s">
        <v>3199</v>
      </c>
      <c r="D1864">
        <v>6</v>
      </c>
      <c r="E1864" s="34" t="s">
        <v>6123</v>
      </c>
      <c r="F1864" s="34"/>
      <c r="G1864" s="34">
        <v>41520.410960648151</v>
      </c>
      <c r="I1864" t="s">
        <v>105</v>
      </c>
      <c r="J1864" t="s">
        <v>137</v>
      </c>
      <c r="Q1864" s="34">
        <v>41515.547361111108</v>
      </c>
      <c r="S1864" t="s">
        <v>107</v>
      </c>
      <c r="U1864" t="s">
        <v>103</v>
      </c>
      <c r="Y1864" t="s">
        <v>3193</v>
      </c>
      <c r="Z1864" t="s">
        <v>103</v>
      </c>
      <c r="AA1864" s="34">
        <v>41513.380694444444</v>
      </c>
      <c r="AB1864" t="s">
        <v>109</v>
      </c>
      <c r="AC1864" s="34">
        <v>41519.502210648148</v>
      </c>
      <c r="AD1864" t="s">
        <v>110</v>
      </c>
      <c r="AE1864" t="s">
        <v>103</v>
      </c>
      <c r="AF1864" t="s">
        <v>103</v>
      </c>
      <c r="AG1864" t="s">
        <v>103</v>
      </c>
      <c r="AH1864" t="s">
        <v>111</v>
      </c>
      <c r="AI1864" t="s">
        <v>103</v>
      </c>
      <c r="AJ1864" t="s">
        <v>103</v>
      </c>
      <c r="AK1864" t="s">
        <v>3193</v>
      </c>
      <c r="AN1864" t="s">
        <v>3194</v>
      </c>
      <c r="AO1864" t="s">
        <v>3195</v>
      </c>
      <c r="AP1864">
        <v>27325869000162</v>
      </c>
    </row>
    <row r="1865" spans="1:42" x14ac:dyDescent="0.25">
      <c r="A1865" t="s">
        <v>3200</v>
      </c>
      <c r="B1865" t="s">
        <v>49</v>
      </c>
      <c r="C1865" t="s">
        <v>3201</v>
      </c>
      <c r="D1865">
        <v>2</v>
      </c>
      <c r="E1865" s="34" t="s">
        <v>6124</v>
      </c>
      <c r="F1865" s="34"/>
      <c r="G1865" s="34">
        <v>41520.396504629629</v>
      </c>
      <c r="I1865" t="s">
        <v>105</v>
      </c>
      <c r="J1865" t="s">
        <v>137</v>
      </c>
      <c r="Q1865" s="34">
        <v>41515.539340277777</v>
      </c>
      <c r="S1865" t="s">
        <v>107</v>
      </c>
      <c r="U1865" t="s">
        <v>103</v>
      </c>
      <c r="Y1865" t="s">
        <v>3193</v>
      </c>
      <c r="Z1865" t="s">
        <v>103</v>
      </c>
      <c r="AA1865" s="34">
        <v>41513.372673611113</v>
      </c>
      <c r="AB1865" t="s">
        <v>109</v>
      </c>
      <c r="AC1865" s="34">
        <v>41519.586377314816</v>
      </c>
      <c r="AD1865" t="s">
        <v>110</v>
      </c>
      <c r="AE1865" t="s">
        <v>103</v>
      </c>
      <c r="AF1865" t="s">
        <v>103</v>
      </c>
      <c r="AG1865" t="s">
        <v>103</v>
      </c>
      <c r="AH1865" t="s">
        <v>111</v>
      </c>
      <c r="AI1865" t="s">
        <v>103</v>
      </c>
      <c r="AJ1865" t="s">
        <v>103</v>
      </c>
      <c r="AK1865" t="s">
        <v>3193</v>
      </c>
      <c r="AN1865" t="s">
        <v>3194</v>
      </c>
      <c r="AO1865" t="s">
        <v>3195</v>
      </c>
      <c r="AP1865">
        <v>28485746000151</v>
      </c>
    </row>
    <row r="1866" spans="1:42" x14ac:dyDescent="0.25">
      <c r="A1866" t="s">
        <v>3202</v>
      </c>
      <c r="B1866" t="s">
        <v>49</v>
      </c>
      <c r="C1866" t="s">
        <v>3203</v>
      </c>
      <c r="D1866">
        <v>2</v>
      </c>
      <c r="E1866" s="34" t="s">
        <v>6125</v>
      </c>
      <c r="F1866" s="34"/>
      <c r="G1866" s="34">
        <v>41524.224687499998</v>
      </c>
      <c r="I1866" t="s">
        <v>116</v>
      </c>
      <c r="J1866" t="s">
        <v>117</v>
      </c>
      <c r="Q1866" s="34">
        <v>41515.510983796295</v>
      </c>
      <c r="S1866" t="s">
        <v>107</v>
      </c>
      <c r="U1866" t="s">
        <v>103</v>
      </c>
      <c r="Y1866" t="s">
        <v>3193</v>
      </c>
      <c r="Z1866" t="s">
        <v>103</v>
      </c>
      <c r="AA1866" s="34">
        <v>41513.344317129631</v>
      </c>
      <c r="AB1866" t="s">
        <v>109</v>
      </c>
      <c r="AC1866" s="34">
        <v>41519.610763888886</v>
      </c>
      <c r="AD1866" t="s">
        <v>110</v>
      </c>
      <c r="AE1866" t="s">
        <v>103</v>
      </c>
      <c r="AF1866" t="s">
        <v>103</v>
      </c>
      <c r="AG1866" t="s">
        <v>103</v>
      </c>
      <c r="AH1866" t="s">
        <v>111</v>
      </c>
      <c r="AI1866" t="s">
        <v>103</v>
      </c>
      <c r="AJ1866" t="s">
        <v>103</v>
      </c>
      <c r="AK1866" t="s">
        <v>3193</v>
      </c>
      <c r="AN1866" t="s">
        <v>3194</v>
      </c>
      <c r="AO1866" t="s">
        <v>3195</v>
      </c>
      <c r="AP1866">
        <v>27472323000134</v>
      </c>
    </row>
    <row r="1867" spans="1:42" x14ac:dyDescent="0.25">
      <c r="A1867" t="s">
        <v>3204</v>
      </c>
      <c r="B1867" t="s">
        <v>49</v>
      </c>
      <c r="C1867" t="s">
        <v>3205</v>
      </c>
      <c r="D1867">
        <v>2</v>
      </c>
      <c r="E1867" s="34" t="s">
        <v>6126</v>
      </c>
      <c r="F1867" s="34"/>
      <c r="G1867" s="34">
        <v>41519.746747685182</v>
      </c>
      <c r="I1867" t="s">
        <v>105</v>
      </c>
      <c r="J1867" t="s">
        <v>137</v>
      </c>
      <c r="Q1867" s="34">
        <v>41515.553425925929</v>
      </c>
      <c r="S1867" t="s">
        <v>107</v>
      </c>
      <c r="U1867" t="s">
        <v>103</v>
      </c>
      <c r="Y1867" t="s">
        <v>3193</v>
      </c>
      <c r="Z1867" t="s">
        <v>103</v>
      </c>
      <c r="AA1867" s="34">
        <v>41513.386759259258</v>
      </c>
      <c r="AB1867" t="s">
        <v>109</v>
      </c>
      <c r="AC1867" s="34">
        <v>41519.671041666668</v>
      </c>
      <c r="AD1867" t="s">
        <v>110</v>
      </c>
      <c r="AE1867" t="s">
        <v>103</v>
      </c>
      <c r="AF1867" t="s">
        <v>103</v>
      </c>
      <c r="AG1867" t="s">
        <v>103</v>
      </c>
      <c r="AH1867" t="s">
        <v>111</v>
      </c>
      <c r="AI1867" t="s">
        <v>103</v>
      </c>
      <c r="AJ1867" t="s">
        <v>103</v>
      </c>
      <c r="AK1867" t="s">
        <v>3193</v>
      </c>
      <c r="AN1867" t="s">
        <v>3194</v>
      </c>
      <c r="AO1867" t="s">
        <v>3195</v>
      </c>
      <c r="AP1867">
        <v>11802858000196</v>
      </c>
    </row>
    <row r="1868" spans="1:42" x14ac:dyDescent="0.25">
      <c r="A1868" t="s">
        <v>3206</v>
      </c>
      <c r="B1868" t="s">
        <v>49</v>
      </c>
      <c r="C1868" t="s">
        <v>3207</v>
      </c>
      <c r="D1868">
        <v>2</v>
      </c>
      <c r="E1868" s="34" t="s">
        <v>6127</v>
      </c>
      <c r="F1868" s="34"/>
      <c r="G1868" s="34">
        <v>41520.471724537034</v>
      </c>
      <c r="I1868" t="s">
        <v>116</v>
      </c>
      <c r="J1868" t="s">
        <v>117</v>
      </c>
      <c r="Q1868" s="34">
        <v>41520.5</v>
      </c>
      <c r="S1868" t="s">
        <v>107</v>
      </c>
      <c r="U1868" t="s">
        <v>103</v>
      </c>
      <c r="Y1868" t="s">
        <v>3193</v>
      </c>
      <c r="Z1868" t="s">
        <v>103</v>
      </c>
      <c r="AA1868" s="34">
        <v>41515.873217592591</v>
      </c>
      <c r="AB1868" t="s">
        <v>109</v>
      </c>
      <c r="AC1868" s="34">
        <v>41520.432604166665</v>
      </c>
      <c r="AD1868" t="s">
        <v>110</v>
      </c>
      <c r="AE1868" t="s">
        <v>103</v>
      </c>
      <c r="AF1868" t="s">
        <v>103</v>
      </c>
      <c r="AG1868" t="s">
        <v>103</v>
      </c>
      <c r="AH1868" t="s">
        <v>103</v>
      </c>
      <c r="AI1868" t="s">
        <v>103</v>
      </c>
      <c r="AJ1868" t="s">
        <v>103</v>
      </c>
      <c r="AK1868" t="s">
        <v>3193</v>
      </c>
      <c r="AN1868" t="s">
        <v>3194</v>
      </c>
      <c r="AO1868" t="s">
        <v>3195</v>
      </c>
      <c r="AP1868">
        <v>8916852000135</v>
      </c>
    </row>
    <row r="1869" spans="1:42" x14ac:dyDescent="0.25">
      <c r="A1869" t="s">
        <v>3208</v>
      </c>
      <c r="B1869" t="s">
        <v>49</v>
      </c>
      <c r="C1869" t="s">
        <v>3209</v>
      </c>
      <c r="D1869">
        <v>2</v>
      </c>
      <c r="E1869" s="34" t="s">
        <v>6128</v>
      </c>
      <c r="F1869" s="34"/>
      <c r="G1869" s="34">
        <v>41520.718819444446</v>
      </c>
      <c r="I1869" t="s">
        <v>105</v>
      </c>
      <c r="J1869" t="s">
        <v>134</v>
      </c>
      <c r="Q1869" s="34">
        <v>41521.5</v>
      </c>
      <c r="S1869" t="s">
        <v>107</v>
      </c>
      <c r="U1869" t="s">
        <v>103</v>
      </c>
      <c r="Y1869" t="s">
        <v>3193</v>
      </c>
      <c r="Z1869" t="s">
        <v>103</v>
      </c>
      <c r="AA1869" s="34">
        <v>41517.620127314818</v>
      </c>
      <c r="AB1869" t="s">
        <v>109</v>
      </c>
      <c r="AC1869" s="34">
        <v>41520.435057870367</v>
      </c>
      <c r="AD1869" t="s">
        <v>110</v>
      </c>
      <c r="AE1869" t="s">
        <v>103</v>
      </c>
      <c r="AF1869" t="s">
        <v>103</v>
      </c>
      <c r="AG1869" t="s">
        <v>103</v>
      </c>
      <c r="AH1869" t="s">
        <v>111</v>
      </c>
      <c r="AI1869" t="s">
        <v>103</v>
      </c>
      <c r="AJ1869" t="s">
        <v>103</v>
      </c>
      <c r="AK1869" t="s">
        <v>3193</v>
      </c>
      <c r="AN1869" t="s">
        <v>3194</v>
      </c>
      <c r="AO1869" t="s">
        <v>3195</v>
      </c>
      <c r="AP1869">
        <v>2820528000132</v>
      </c>
    </row>
    <row r="1870" spans="1:42" x14ac:dyDescent="0.25">
      <c r="A1870" t="s">
        <v>3210</v>
      </c>
      <c r="B1870" t="s">
        <v>49</v>
      </c>
      <c r="C1870" t="s">
        <v>230</v>
      </c>
      <c r="D1870">
        <v>2</v>
      </c>
      <c r="E1870" s="34" t="s">
        <v>6129</v>
      </c>
      <c r="F1870" s="34"/>
      <c r="G1870" s="34">
        <v>41521.614027777781</v>
      </c>
      <c r="I1870" t="s">
        <v>105</v>
      </c>
      <c r="J1870" t="s">
        <v>321</v>
      </c>
      <c r="Q1870" s="34">
        <v>41520.5</v>
      </c>
      <c r="S1870" t="s">
        <v>107</v>
      </c>
      <c r="U1870" t="s">
        <v>103</v>
      </c>
      <c r="Y1870" t="s">
        <v>3193</v>
      </c>
      <c r="Z1870" t="s">
        <v>103</v>
      </c>
      <c r="AA1870" s="34">
        <v>41515.757430555554</v>
      </c>
      <c r="AB1870" t="s">
        <v>109</v>
      </c>
      <c r="AC1870" s="34">
        <v>41520.467430555553</v>
      </c>
      <c r="AD1870" t="s">
        <v>110</v>
      </c>
      <c r="AE1870" t="s">
        <v>103</v>
      </c>
      <c r="AF1870" t="s">
        <v>103</v>
      </c>
      <c r="AG1870" t="s">
        <v>103</v>
      </c>
      <c r="AH1870" t="s">
        <v>103</v>
      </c>
      <c r="AI1870" t="s">
        <v>103</v>
      </c>
      <c r="AJ1870" t="s">
        <v>103</v>
      </c>
      <c r="AK1870" t="s">
        <v>3193</v>
      </c>
      <c r="AN1870" t="s">
        <v>3194</v>
      </c>
      <c r="AO1870" t="s">
        <v>3195</v>
      </c>
      <c r="AP1870">
        <v>86698792000135</v>
      </c>
    </row>
    <row r="1871" spans="1:42" x14ac:dyDescent="0.25">
      <c r="A1871" t="s">
        <v>3211</v>
      </c>
      <c r="B1871" t="s">
        <v>49</v>
      </c>
      <c r="C1871" t="s">
        <v>3212</v>
      </c>
      <c r="D1871">
        <v>2</v>
      </c>
      <c r="E1871" s="34" t="s">
        <v>6130</v>
      </c>
      <c r="F1871" s="34"/>
      <c r="G1871" s="34">
        <v>41520.543842592589</v>
      </c>
      <c r="I1871" t="s">
        <v>116</v>
      </c>
      <c r="J1871" t="s">
        <v>117</v>
      </c>
      <c r="Q1871" s="34">
        <v>41519.603680555556</v>
      </c>
      <c r="S1871" t="s">
        <v>107</v>
      </c>
      <c r="U1871" t="s">
        <v>103</v>
      </c>
      <c r="Y1871" t="s">
        <v>3193</v>
      </c>
      <c r="Z1871" t="s">
        <v>103</v>
      </c>
      <c r="AA1871" s="34">
        <v>41515.437013888892</v>
      </c>
      <c r="AB1871" t="s">
        <v>109</v>
      </c>
      <c r="AC1871" s="34">
        <v>41520.489074074074</v>
      </c>
      <c r="AD1871" t="s">
        <v>110</v>
      </c>
      <c r="AE1871" t="s">
        <v>103</v>
      </c>
      <c r="AF1871" t="s">
        <v>103</v>
      </c>
      <c r="AG1871" t="s">
        <v>103</v>
      </c>
      <c r="AH1871" t="s">
        <v>103</v>
      </c>
      <c r="AI1871" t="s">
        <v>103</v>
      </c>
      <c r="AJ1871" t="s">
        <v>103</v>
      </c>
      <c r="AK1871" t="s">
        <v>3193</v>
      </c>
      <c r="AM1871">
        <v>36221828000117</v>
      </c>
      <c r="AN1871" t="s">
        <v>3194</v>
      </c>
      <c r="AO1871" t="s">
        <v>3195</v>
      </c>
      <c r="AP1871">
        <v>36221828000117</v>
      </c>
    </row>
    <row r="1872" spans="1:42" x14ac:dyDescent="0.25">
      <c r="A1872" t="s">
        <v>3213</v>
      </c>
      <c r="B1872" t="s">
        <v>49</v>
      </c>
      <c r="C1872" t="s">
        <v>3214</v>
      </c>
      <c r="D1872">
        <v>2</v>
      </c>
      <c r="E1872" s="34" t="s">
        <v>6131</v>
      </c>
      <c r="F1872" s="34"/>
      <c r="G1872" s="34">
        <v>41541.734953703701</v>
      </c>
      <c r="I1872" t="s">
        <v>116</v>
      </c>
      <c r="J1872" t="s">
        <v>117</v>
      </c>
      <c r="Q1872" s="34">
        <v>41519.526539351849</v>
      </c>
      <c r="S1872" t="s">
        <v>107</v>
      </c>
      <c r="U1872" t="s">
        <v>103</v>
      </c>
      <c r="Y1872" t="s">
        <v>3193</v>
      </c>
      <c r="Z1872" t="s">
        <v>103</v>
      </c>
      <c r="AA1872" s="34">
        <v>41515.359872685185</v>
      </c>
      <c r="AB1872" t="s">
        <v>109</v>
      </c>
      <c r="AC1872" s="34">
        <v>41520.695104166669</v>
      </c>
      <c r="AD1872" t="s">
        <v>110</v>
      </c>
      <c r="AE1872" t="s">
        <v>103</v>
      </c>
      <c r="AF1872" t="s">
        <v>103</v>
      </c>
      <c r="AG1872" t="s">
        <v>103</v>
      </c>
      <c r="AH1872" t="s">
        <v>111</v>
      </c>
      <c r="AI1872" t="s">
        <v>103</v>
      </c>
      <c r="AJ1872" t="s">
        <v>103</v>
      </c>
      <c r="AK1872" t="s">
        <v>3193</v>
      </c>
      <c r="AN1872" t="s">
        <v>3194</v>
      </c>
      <c r="AO1872" t="s">
        <v>3195</v>
      </c>
      <c r="AP1872">
        <v>5650169000100</v>
      </c>
    </row>
    <row r="1873" spans="1:42" x14ac:dyDescent="0.25">
      <c r="A1873" t="s">
        <v>3215</v>
      </c>
      <c r="B1873" t="s">
        <v>49</v>
      </c>
      <c r="C1873" t="s">
        <v>3216</v>
      </c>
      <c r="D1873">
        <v>2</v>
      </c>
      <c r="E1873" s="34" t="s">
        <v>6132</v>
      </c>
      <c r="F1873" s="34"/>
      <c r="G1873" s="34">
        <v>41522.057453703703</v>
      </c>
      <c r="I1873" t="s">
        <v>105</v>
      </c>
      <c r="J1873" t="s">
        <v>126</v>
      </c>
      <c r="Q1873" s="34">
        <v>41519.529675925929</v>
      </c>
      <c r="S1873" t="s">
        <v>107</v>
      </c>
      <c r="U1873" t="s">
        <v>103</v>
      </c>
      <c r="Y1873" t="s">
        <v>3193</v>
      </c>
      <c r="Z1873" t="s">
        <v>103</v>
      </c>
      <c r="AA1873" s="34">
        <v>41515.363009259258</v>
      </c>
      <c r="AB1873" t="s">
        <v>109</v>
      </c>
      <c r="AC1873" s="34">
        <v>41521.335243055553</v>
      </c>
      <c r="AD1873" t="s">
        <v>110</v>
      </c>
      <c r="AE1873" t="s">
        <v>103</v>
      </c>
      <c r="AF1873" t="s">
        <v>103</v>
      </c>
      <c r="AG1873" t="s">
        <v>103</v>
      </c>
      <c r="AH1873" t="s">
        <v>111</v>
      </c>
      <c r="AI1873" t="s">
        <v>103</v>
      </c>
      <c r="AJ1873" t="s">
        <v>103</v>
      </c>
      <c r="AK1873" t="s">
        <v>3193</v>
      </c>
      <c r="AN1873" t="s">
        <v>3194</v>
      </c>
      <c r="AO1873" t="s">
        <v>3195</v>
      </c>
      <c r="AP1873">
        <v>7180440000117</v>
      </c>
    </row>
    <row r="1874" spans="1:42" x14ac:dyDescent="0.25">
      <c r="A1874" t="s">
        <v>3217</v>
      </c>
      <c r="B1874" t="s">
        <v>49</v>
      </c>
      <c r="C1874" t="s">
        <v>3218</v>
      </c>
      <c r="D1874">
        <v>2</v>
      </c>
      <c r="E1874" s="34" t="s">
        <v>6133</v>
      </c>
      <c r="F1874" s="34"/>
      <c r="G1874" s="34">
        <v>41527.619247685187</v>
      </c>
      <c r="I1874" t="s">
        <v>105</v>
      </c>
      <c r="J1874" t="s">
        <v>126</v>
      </c>
      <c r="Q1874" s="34">
        <v>41519.52920138889</v>
      </c>
      <c r="S1874" t="s">
        <v>107</v>
      </c>
      <c r="U1874" t="s">
        <v>103</v>
      </c>
      <c r="Y1874" t="s">
        <v>3193</v>
      </c>
      <c r="Z1874" t="s">
        <v>103</v>
      </c>
      <c r="AA1874" s="34">
        <v>41515.362534722219</v>
      </c>
      <c r="AB1874" t="s">
        <v>109</v>
      </c>
      <c r="AC1874" s="34">
        <v>41521.335462962961</v>
      </c>
      <c r="AD1874" t="s">
        <v>110</v>
      </c>
      <c r="AE1874" t="s">
        <v>103</v>
      </c>
      <c r="AF1874" t="s">
        <v>103</v>
      </c>
      <c r="AG1874" t="s">
        <v>103</v>
      </c>
      <c r="AH1874" t="s">
        <v>111</v>
      </c>
      <c r="AI1874" t="s">
        <v>103</v>
      </c>
      <c r="AJ1874" t="s">
        <v>103</v>
      </c>
      <c r="AK1874" t="s">
        <v>3193</v>
      </c>
      <c r="AN1874" t="s">
        <v>3194</v>
      </c>
      <c r="AO1874" t="s">
        <v>3195</v>
      </c>
      <c r="AP1874">
        <v>7180440000117</v>
      </c>
    </row>
    <row r="1875" spans="1:42" x14ac:dyDescent="0.25">
      <c r="A1875" t="s">
        <v>3219</v>
      </c>
      <c r="B1875" t="s">
        <v>49</v>
      </c>
      <c r="C1875" t="s">
        <v>3220</v>
      </c>
      <c r="D1875">
        <v>2</v>
      </c>
      <c r="E1875" s="34" t="s">
        <v>6134</v>
      </c>
      <c r="F1875" s="34"/>
      <c r="G1875" s="34">
        <v>41523.472222222219</v>
      </c>
      <c r="I1875" t="s">
        <v>105</v>
      </c>
      <c r="J1875" t="s">
        <v>137</v>
      </c>
      <c r="Q1875" s="34">
        <v>41520.459814814814</v>
      </c>
      <c r="S1875" t="s">
        <v>107</v>
      </c>
      <c r="U1875" t="s">
        <v>103</v>
      </c>
      <c r="Y1875" t="s">
        <v>3193</v>
      </c>
      <c r="Z1875" t="s">
        <v>103</v>
      </c>
      <c r="AA1875" s="34">
        <v>41515.709814814814</v>
      </c>
      <c r="AB1875" t="s">
        <v>109</v>
      </c>
      <c r="AC1875" s="34">
        <v>41521.490324074075</v>
      </c>
      <c r="AD1875" t="s">
        <v>110</v>
      </c>
      <c r="AE1875" t="s">
        <v>103</v>
      </c>
      <c r="AF1875" t="s">
        <v>103</v>
      </c>
      <c r="AG1875" t="s">
        <v>103</v>
      </c>
      <c r="AH1875" t="s">
        <v>111</v>
      </c>
      <c r="AI1875" t="s">
        <v>103</v>
      </c>
      <c r="AJ1875" t="s">
        <v>103</v>
      </c>
      <c r="AK1875" t="s">
        <v>3193</v>
      </c>
      <c r="AN1875" t="s">
        <v>3194</v>
      </c>
      <c r="AO1875" t="s">
        <v>3195</v>
      </c>
      <c r="AP1875">
        <v>33552639000139</v>
      </c>
    </row>
    <row r="1876" spans="1:42" x14ac:dyDescent="0.25">
      <c r="A1876" t="s">
        <v>3221</v>
      </c>
      <c r="B1876" t="s">
        <v>49</v>
      </c>
      <c r="C1876" t="s">
        <v>179</v>
      </c>
      <c r="D1876">
        <v>2</v>
      </c>
      <c r="E1876" s="34" t="s">
        <v>6135</v>
      </c>
      <c r="F1876" s="34"/>
      <c r="G1876" s="34">
        <v>41522.349733796298</v>
      </c>
      <c r="I1876" t="s">
        <v>105</v>
      </c>
      <c r="J1876" t="s">
        <v>150</v>
      </c>
      <c r="Q1876" s="34">
        <v>41520.5</v>
      </c>
      <c r="S1876" t="s">
        <v>107</v>
      </c>
      <c r="U1876" t="s">
        <v>103</v>
      </c>
      <c r="Y1876" t="s">
        <v>3193</v>
      </c>
      <c r="Z1876" t="s">
        <v>103</v>
      </c>
      <c r="AA1876" s="34">
        <v>41515.783090277779</v>
      </c>
      <c r="AB1876" t="s">
        <v>109</v>
      </c>
      <c r="AC1876" s="34">
        <v>41521.514490740738</v>
      </c>
      <c r="AD1876" t="s">
        <v>110</v>
      </c>
      <c r="AE1876" t="s">
        <v>103</v>
      </c>
      <c r="AF1876" t="s">
        <v>103</v>
      </c>
      <c r="AG1876" t="s">
        <v>103</v>
      </c>
      <c r="AH1876" t="s">
        <v>111</v>
      </c>
      <c r="AI1876" t="s">
        <v>103</v>
      </c>
      <c r="AJ1876" t="s">
        <v>103</v>
      </c>
      <c r="AK1876" t="s">
        <v>3193</v>
      </c>
      <c r="AM1876">
        <v>27279876000175</v>
      </c>
      <c r="AN1876" t="s">
        <v>3194</v>
      </c>
      <c r="AO1876" t="s">
        <v>3195</v>
      </c>
      <c r="AP1876">
        <v>27279876000175</v>
      </c>
    </row>
    <row r="1877" spans="1:42" x14ac:dyDescent="0.25">
      <c r="A1877" t="s">
        <v>3222</v>
      </c>
      <c r="B1877" t="s">
        <v>49</v>
      </c>
      <c r="C1877" t="s">
        <v>181</v>
      </c>
      <c r="D1877">
        <v>2</v>
      </c>
      <c r="E1877" s="34" t="s">
        <v>6136</v>
      </c>
      <c r="F1877" s="34"/>
      <c r="G1877" s="34">
        <v>41522.393483796295</v>
      </c>
      <c r="I1877" t="s">
        <v>105</v>
      </c>
      <c r="J1877" t="s">
        <v>137</v>
      </c>
      <c r="Q1877" s="34">
        <v>41519.653113425928</v>
      </c>
      <c r="S1877" t="s">
        <v>107</v>
      </c>
      <c r="U1877" t="s">
        <v>103</v>
      </c>
      <c r="Y1877" t="s">
        <v>3193</v>
      </c>
      <c r="Z1877" t="s">
        <v>103</v>
      </c>
      <c r="AA1877" s="34">
        <v>41515.486446759256</v>
      </c>
      <c r="AB1877" t="s">
        <v>109</v>
      </c>
      <c r="AC1877" s="34">
        <v>41522.334016203706</v>
      </c>
      <c r="AD1877" t="s">
        <v>110</v>
      </c>
      <c r="AE1877" t="s">
        <v>103</v>
      </c>
      <c r="AF1877" t="s">
        <v>103</v>
      </c>
      <c r="AG1877" t="s">
        <v>103</v>
      </c>
      <c r="AH1877" t="s">
        <v>111</v>
      </c>
      <c r="AI1877" t="s">
        <v>103</v>
      </c>
      <c r="AJ1877" t="s">
        <v>103</v>
      </c>
      <c r="AK1877" t="s">
        <v>3193</v>
      </c>
      <c r="AN1877" t="s">
        <v>3194</v>
      </c>
      <c r="AO1877" t="s">
        <v>3195</v>
      </c>
      <c r="AP1877">
        <v>10371434000151</v>
      </c>
    </row>
    <row r="1878" spans="1:42" x14ac:dyDescent="0.25">
      <c r="A1878" t="s">
        <v>3223</v>
      </c>
      <c r="B1878" t="s">
        <v>49</v>
      </c>
      <c r="C1878" t="s">
        <v>226</v>
      </c>
      <c r="D1878">
        <v>3</v>
      </c>
      <c r="E1878" s="34" t="s">
        <v>6137</v>
      </c>
      <c r="F1878" s="34"/>
      <c r="G1878" s="34">
        <v>41522.614108796297</v>
      </c>
      <c r="I1878" t="s">
        <v>105</v>
      </c>
      <c r="J1878" t="s">
        <v>321</v>
      </c>
      <c r="Q1878" s="34">
        <v>41522.485405092593</v>
      </c>
      <c r="S1878" t="s">
        <v>107</v>
      </c>
      <c r="U1878" t="s">
        <v>103</v>
      </c>
      <c r="Y1878" t="s">
        <v>3193</v>
      </c>
      <c r="Z1878" t="s">
        <v>103</v>
      </c>
      <c r="AA1878" s="34">
        <v>41519.735405092593</v>
      </c>
      <c r="AB1878" t="s">
        <v>109</v>
      </c>
      <c r="AC1878" s="34">
        <v>41522.445520833331</v>
      </c>
      <c r="AD1878" t="s">
        <v>110</v>
      </c>
      <c r="AE1878" t="s">
        <v>103</v>
      </c>
      <c r="AF1878" t="s">
        <v>103</v>
      </c>
      <c r="AG1878" t="s">
        <v>103</v>
      </c>
      <c r="AH1878" t="s">
        <v>103</v>
      </c>
      <c r="AI1878" t="s">
        <v>103</v>
      </c>
      <c r="AJ1878" t="s">
        <v>103</v>
      </c>
      <c r="AK1878" t="s">
        <v>3193</v>
      </c>
      <c r="AN1878" t="s">
        <v>3194</v>
      </c>
      <c r="AO1878" t="s">
        <v>3195</v>
      </c>
      <c r="AP1878">
        <v>2015754000140</v>
      </c>
    </row>
    <row r="1879" spans="1:42" x14ac:dyDescent="0.25">
      <c r="A1879" t="s">
        <v>3224</v>
      </c>
      <c r="B1879" t="s">
        <v>49</v>
      </c>
      <c r="C1879" t="s">
        <v>3225</v>
      </c>
      <c r="D1879">
        <v>7</v>
      </c>
      <c r="E1879" s="34" t="s">
        <v>6138</v>
      </c>
      <c r="F1879" s="34"/>
      <c r="G1879" s="34">
        <v>41522.49391203704</v>
      </c>
      <c r="I1879" t="s">
        <v>116</v>
      </c>
      <c r="J1879" t="s">
        <v>117</v>
      </c>
      <c r="Q1879" s="34">
        <v>41521.369074074071</v>
      </c>
      <c r="S1879" t="s">
        <v>107</v>
      </c>
      <c r="U1879" t="s">
        <v>103</v>
      </c>
      <c r="Y1879" t="s">
        <v>3193</v>
      </c>
      <c r="Z1879" t="s">
        <v>103</v>
      </c>
      <c r="AA1879" s="34">
        <v>41516.619074074071</v>
      </c>
      <c r="AB1879" t="s">
        <v>109</v>
      </c>
      <c r="AC1879" s="34">
        <v>41522.493784722225</v>
      </c>
      <c r="AD1879" t="s">
        <v>110</v>
      </c>
      <c r="AE1879" t="s">
        <v>103</v>
      </c>
      <c r="AF1879" t="s">
        <v>103</v>
      </c>
      <c r="AG1879" t="s">
        <v>103</v>
      </c>
      <c r="AH1879" t="s">
        <v>103</v>
      </c>
      <c r="AI1879" t="s">
        <v>103</v>
      </c>
      <c r="AJ1879" t="s">
        <v>103</v>
      </c>
      <c r="AK1879" t="s">
        <v>3193</v>
      </c>
      <c r="AN1879" t="s">
        <v>3194</v>
      </c>
      <c r="AO1879" t="s">
        <v>3195</v>
      </c>
      <c r="AP1879">
        <v>4693287000133</v>
      </c>
    </row>
    <row r="1880" spans="1:42" x14ac:dyDescent="0.25">
      <c r="A1880" t="s">
        <v>3226</v>
      </c>
      <c r="B1880" t="s">
        <v>49</v>
      </c>
      <c r="C1880" t="s">
        <v>3227</v>
      </c>
      <c r="D1880">
        <v>2</v>
      </c>
      <c r="E1880" s="34" t="s">
        <v>6139</v>
      </c>
      <c r="F1880" s="34"/>
      <c r="G1880" s="34">
        <v>41523.380393518521</v>
      </c>
      <c r="I1880" t="s">
        <v>105</v>
      </c>
      <c r="J1880" t="s">
        <v>137</v>
      </c>
      <c r="Q1880" s="34">
        <v>41520.5</v>
      </c>
      <c r="S1880" t="s">
        <v>107</v>
      </c>
      <c r="U1880" t="s">
        <v>103</v>
      </c>
      <c r="Y1880" t="s">
        <v>3193</v>
      </c>
      <c r="Z1880" t="s">
        <v>103</v>
      </c>
      <c r="AA1880" s="34">
        <v>41515.86886574074</v>
      </c>
      <c r="AB1880" t="s">
        <v>109</v>
      </c>
      <c r="AC1880" s="34">
        <v>41522.505416666667</v>
      </c>
      <c r="AD1880" t="s">
        <v>110</v>
      </c>
      <c r="AE1880" t="s">
        <v>103</v>
      </c>
      <c r="AF1880" t="s">
        <v>103</v>
      </c>
      <c r="AG1880" t="s">
        <v>103</v>
      </c>
      <c r="AH1880" t="s">
        <v>103</v>
      </c>
      <c r="AI1880" t="s">
        <v>103</v>
      </c>
      <c r="AJ1880" t="s">
        <v>103</v>
      </c>
      <c r="AK1880" t="s">
        <v>3193</v>
      </c>
      <c r="AM1880">
        <v>13315239000100</v>
      </c>
      <c r="AN1880" t="s">
        <v>3194</v>
      </c>
      <c r="AO1880" t="s">
        <v>3195</v>
      </c>
      <c r="AP1880">
        <v>13315239000100</v>
      </c>
    </row>
    <row r="1881" spans="1:42" x14ac:dyDescent="0.25">
      <c r="A1881" t="s">
        <v>3228</v>
      </c>
      <c r="B1881" t="s">
        <v>49</v>
      </c>
      <c r="C1881" t="s">
        <v>264</v>
      </c>
      <c r="D1881">
        <v>3</v>
      </c>
      <c r="E1881" s="34" t="s">
        <v>6140</v>
      </c>
      <c r="F1881" s="34"/>
      <c r="G1881" s="34">
        <v>41526.442546296297</v>
      </c>
      <c r="I1881" t="s">
        <v>105</v>
      </c>
      <c r="J1881" t="s">
        <v>1066</v>
      </c>
      <c r="Q1881" s="34">
        <v>41521.5</v>
      </c>
      <c r="S1881" t="s">
        <v>107</v>
      </c>
      <c r="U1881" t="s">
        <v>103</v>
      </c>
      <c r="Y1881" t="s">
        <v>1075</v>
      </c>
      <c r="Z1881" t="s">
        <v>103</v>
      </c>
      <c r="AA1881" s="34">
        <v>41516.916863425926</v>
      </c>
      <c r="AB1881" t="s">
        <v>109</v>
      </c>
      <c r="AC1881" s="34">
        <v>41522.700185185182</v>
      </c>
      <c r="AD1881" t="s">
        <v>110</v>
      </c>
      <c r="AE1881" t="s">
        <v>111</v>
      </c>
      <c r="AF1881" t="s">
        <v>103</v>
      </c>
      <c r="AG1881" t="s">
        <v>103</v>
      </c>
      <c r="AH1881" t="s">
        <v>103</v>
      </c>
      <c r="AI1881" t="s">
        <v>103</v>
      </c>
      <c r="AJ1881" t="s">
        <v>103</v>
      </c>
      <c r="AK1881" t="s">
        <v>1075</v>
      </c>
      <c r="AN1881" t="s">
        <v>1076</v>
      </c>
      <c r="AO1881" t="s">
        <v>1077</v>
      </c>
      <c r="AP1881">
        <v>7648313000108</v>
      </c>
    </row>
    <row r="1882" spans="1:42" x14ac:dyDescent="0.25">
      <c r="A1882" t="s">
        <v>3229</v>
      </c>
      <c r="B1882" t="s">
        <v>49</v>
      </c>
      <c r="C1882" t="s">
        <v>3209</v>
      </c>
      <c r="D1882">
        <v>3</v>
      </c>
      <c r="E1882" s="34" t="s">
        <v>6141</v>
      </c>
      <c r="F1882" s="34"/>
      <c r="G1882" s="34">
        <v>41530.230520833335</v>
      </c>
      <c r="I1882" t="s">
        <v>116</v>
      </c>
      <c r="J1882" t="s">
        <v>117</v>
      </c>
      <c r="Q1882" s="34">
        <v>41523.5</v>
      </c>
      <c r="S1882" t="s">
        <v>107</v>
      </c>
      <c r="U1882" t="s">
        <v>103</v>
      </c>
      <c r="Y1882" t="s">
        <v>3193</v>
      </c>
      <c r="Z1882" t="s">
        <v>103</v>
      </c>
      <c r="AA1882" s="34">
        <v>41520.800706018519</v>
      </c>
      <c r="AB1882" t="s">
        <v>109</v>
      </c>
      <c r="AC1882" s="34">
        <v>41522.702303240738</v>
      </c>
      <c r="AD1882" t="s">
        <v>110</v>
      </c>
      <c r="AE1882" t="s">
        <v>103</v>
      </c>
      <c r="AF1882" t="s">
        <v>103</v>
      </c>
      <c r="AG1882" t="s">
        <v>103</v>
      </c>
      <c r="AH1882" t="s">
        <v>111</v>
      </c>
      <c r="AI1882" t="s">
        <v>103</v>
      </c>
      <c r="AJ1882" t="s">
        <v>103</v>
      </c>
      <c r="AK1882" t="s">
        <v>3193</v>
      </c>
      <c r="AN1882" t="s">
        <v>3194</v>
      </c>
      <c r="AO1882" t="s">
        <v>3195</v>
      </c>
      <c r="AP1882">
        <v>2820528000132</v>
      </c>
    </row>
    <row r="1883" spans="1:42" x14ac:dyDescent="0.25">
      <c r="A1883" t="s">
        <v>3230</v>
      </c>
      <c r="B1883" t="s">
        <v>49</v>
      </c>
      <c r="C1883" t="s">
        <v>3231</v>
      </c>
      <c r="D1883">
        <v>2</v>
      </c>
      <c r="E1883" s="34" t="s">
        <v>6142</v>
      </c>
      <c r="F1883" s="34"/>
      <c r="G1883" s="34">
        <v>41523.423449074071</v>
      </c>
      <c r="I1883" t="s">
        <v>105</v>
      </c>
      <c r="J1883" t="s">
        <v>137</v>
      </c>
      <c r="Q1883" s="34">
        <v>41526.5</v>
      </c>
      <c r="S1883" t="s">
        <v>107</v>
      </c>
      <c r="U1883" t="s">
        <v>103</v>
      </c>
      <c r="Y1883" t="s">
        <v>3193</v>
      </c>
      <c r="Z1883" t="s">
        <v>103</v>
      </c>
      <c r="AA1883" s="34">
        <v>41521.814317129632</v>
      </c>
      <c r="AB1883" t="s">
        <v>109</v>
      </c>
      <c r="AC1883" s="34">
        <v>41523.371400462966</v>
      </c>
      <c r="AD1883" t="s">
        <v>110</v>
      </c>
      <c r="AE1883" t="s">
        <v>103</v>
      </c>
      <c r="AF1883" t="s">
        <v>103</v>
      </c>
      <c r="AG1883" t="s">
        <v>103</v>
      </c>
      <c r="AH1883" t="s">
        <v>111</v>
      </c>
      <c r="AI1883" t="s">
        <v>103</v>
      </c>
      <c r="AJ1883" t="s">
        <v>103</v>
      </c>
      <c r="AK1883" t="s">
        <v>3193</v>
      </c>
      <c r="AM1883">
        <v>4687126000137</v>
      </c>
      <c r="AN1883" t="s">
        <v>3194</v>
      </c>
      <c r="AO1883" t="s">
        <v>3195</v>
      </c>
      <c r="AP1883">
        <v>4687126000137</v>
      </c>
    </row>
    <row r="1884" spans="1:42" x14ac:dyDescent="0.25">
      <c r="A1884" t="s">
        <v>3232</v>
      </c>
      <c r="B1884" t="s">
        <v>49</v>
      </c>
      <c r="C1884" t="s">
        <v>3233</v>
      </c>
      <c r="D1884">
        <v>2</v>
      </c>
      <c r="E1884" s="34" t="s">
        <v>6143</v>
      </c>
      <c r="F1884" s="34"/>
      <c r="G1884" s="34">
        <v>41523.902916666666</v>
      </c>
      <c r="I1884" t="s">
        <v>116</v>
      </c>
      <c r="J1884" t="s">
        <v>117</v>
      </c>
      <c r="Q1884" s="34">
        <v>41523.511608796296</v>
      </c>
      <c r="S1884" t="s">
        <v>107</v>
      </c>
      <c r="U1884" t="s">
        <v>103</v>
      </c>
      <c r="Y1884" t="s">
        <v>3193</v>
      </c>
      <c r="Z1884" t="s">
        <v>103</v>
      </c>
      <c r="AA1884" s="34">
        <v>41521.344942129632</v>
      </c>
      <c r="AB1884" t="s">
        <v>109</v>
      </c>
      <c r="AC1884" s="34">
        <v>41523.383125</v>
      </c>
      <c r="AD1884" t="s">
        <v>110</v>
      </c>
      <c r="AE1884" t="s">
        <v>103</v>
      </c>
      <c r="AF1884" t="s">
        <v>103</v>
      </c>
      <c r="AG1884" t="s">
        <v>103</v>
      </c>
      <c r="AH1884" t="s">
        <v>111</v>
      </c>
      <c r="AI1884" t="s">
        <v>103</v>
      </c>
      <c r="AJ1884" t="s">
        <v>103</v>
      </c>
      <c r="AK1884" t="s">
        <v>3193</v>
      </c>
      <c r="AN1884" t="s">
        <v>3194</v>
      </c>
      <c r="AO1884" t="s">
        <v>3195</v>
      </c>
      <c r="AP1884">
        <v>36392496000133</v>
      </c>
    </row>
    <row r="1885" spans="1:42" x14ac:dyDescent="0.25">
      <c r="A1885" t="s">
        <v>3234</v>
      </c>
      <c r="B1885" t="s">
        <v>49</v>
      </c>
      <c r="C1885" t="s">
        <v>3235</v>
      </c>
      <c r="D1885">
        <v>2</v>
      </c>
      <c r="E1885" s="34" t="s">
        <v>6144</v>
      </c>
      <c r="F1885" s="34"/>
      <c r="G1885" s="34">
        <v>41531.381712962961</v>
      </c>
      <c r="I1885" t="s">
        <v>116</v>
      </c>
      <c r="J1885" t="s">
        <v>117</v>
      </c>
      <c r="Q1885" s="34">
        <v>41523.587337962963</v>
      </c>
      <c r="S1885" t="s">
        <v>107</v>
      </c>
      <c r="U1885" t="s">
        <v>103</v>
      </c>
      <c r="Y1885" t="s">
        <v>3193</v>
      </c>
      <c r="Z1885" t="s">
        <v>103</v>
      </c>
      <c r="AA1885" s="34">
        <v>41521.420671296299</v>
      </c>
      <c r="AB1885" t="s">
        <v>109</v>
      </c>
      <c r="AC1885" s="34">
        <v>41523.39439814815</v>
      </c>
      <c r="AD1885" t="s">
        <v>110</v>
      </c>
      <c r="AE1885" t="s">
        <v>103</v>
      </c>
      <c r="AF1885" t="s">
        <v>103</v>
      </c>
      <c r="AG1885" t="s">
        <v>103</v>
      </c>
      <c r="AH1885" t="s">
        <v>111</v>
      </c>
      <c r="AI1885" t="s">
        <v>103</v>
      </c>
      <c r="AJ1885" t="s">
        <v>103</v>
      </c>
      <c r="AK1885" t="s">
        <v>3193</v>
      </c>
      <c r="AN1885" t="s">
        <v>3194</v>
      </c>
      <c r="AO1885" t="s">
        <v>3195</v>
      </c>
      <c r="AP1885">
        <v>4271889000100</v>
      </c>
    </row>
    <row r="1886" spans="1:42" x14ac:dyDescent="0.25">
      <c r="A1886" t="s">
        <v>3236</v>
      </c>
      <c r="B1886" t="s">
        <v>49</v>
      </c>
      <c r="C1886" t="s">
        <v>3237</v>
      </c>
      <c r="D1886">
        <v>2</v>
      </c>
      <c r="E1886" s="34" t="s">
        <v>6145</v>
      </c>
      <c r="F1886" s="34"/>
      <c r="G1886" s="34">
        <v>41523.926469907405</v>
      </c>
      <c r="I1886" t="s">
        <v>116</v>
      </c>
      <c r="J1886" t="s">
        <v>117</v>
      </c>
      <c r="Q1886" s="34">
        <v>41523.667974537035</v>
      </c>
      <c r="S1886" t="s">
        <v>107</v>
      </c>
      <c r="U1886" t="s">
        <v>103</v>
      </c>
      <c r="Y1886" t="s">
        <v>3193</v>
      </c>
      <c r="Z1886" t="s">
        <v>103</v>
      </c>
      <c r="AA1886" s="34">
        <v>41521.501307870371</v>
      </c>
      <c r="AB1886" t="s">
        <v>109</v>
      </c>
      <c r="AC1886" s="34">
        <v>41523.401689814818</v>
      </c>
      <c r="AD1886" t="s">
        <v>110</v>
      </c>
      <c r="AE1886" t="s">
        <v>103</v>
      </c>
      <c r="AF1886" t="s">
        <v>103</v>
      </c>
      <c r="AG1886" t="s">
        <v>103</v>
      </c>
      <c r="AH1886" t="s">
        <v>111</v>
      </c>
      <c r="AI1886" t="s">
        <v>103</v>
      </c>
      <c r="AJ1886" t="s">
        <v>103</v>
      </c>
      <c r="AK1886" t="s">
        <v>3193</v>
      </c>
      <c r="AN1886" t="s">
        <v>3194</v>
      </c>
      <c r="AO1886" t="s">
        <v>3195</v>
      </c>
      <c r="AP1886">
        <v>6241535000130</v>
      </c>
    </row>
    <row r="1887" spans="1:42" x14ac:dyDescent="0.25">
      <c r="A1887" t="s">
        <v>3238</v>
      </c>
      <c r="B1887" t="s">
        <v>49</v>
      </c>
      <c r="C1887" t="s">
        <v>3239</v>
      </c>
      <c r="D1887">
        <v>2</v>
      </c>
      <c r="E1887" s="34" t="s">
        <v>6146</v>
      </c>
      <c r="F1887" s="34"/>
      <c r="G1887" s="34">
        <v>41523.62777777778</v>
      </c>
      <c r="I1887" t="s">
        <v>105</v>
      </c>
      <c r="J1887" t="s">
        <v>137</v>
      </c>
      <c r="Q1887" s="34">
        <v>41526.35601851852</v>
      </c>
      <c r="S1887" t="s">
        <v>107</v>
      </c>
      <c r="U1887" t="s">
        <v>103</v>
      </c>
      <c r="Y1887" t="s">
        <v>3193</v>
      </c>
      <c r="Z1887" t="s">
        <v>103</v>
      </c>
      <c r="AA1887" s="34">
        <v>41521.60601851852</v>
      </c>
      <c r="AB1887" t="s">
        <v>109</v>
      </c>
      <c r="AC1887" s="34">
        <v>41523.410254629627</v>
      </c>
      <c r="AD1887" t="s">
        <v>110</v>
      </c>
      <c r="AE1887" t="s">
        <v>103</v>
      </c>
      <c r="AF1887" t="s">
        <v>103</v>
      </c>
      <c r="AG1887" t="s">
        <v>103</v>
      </c>
      <c r="AH1887" t="s">
        <v>111</v>
      </c>
      <c r="AI1887" t="s">
        <v>103</v>
      </c>
      <c r="AJ1887" t="s">
        <v>103</v>
      </c>
      <c r="AK1887" t="s">
        <v>3193</v>
      </c>
      <c r="AN1887" t="s">
        <v>3194</v>
      </c>
      <c r="AO1887" t="s">
        <v>3195</v>
      </c>
      <c r="AP1887">
        <v>7176750000168</v>
      </c>
    </row>
    <row r="1888" spans="1:42" x14ac:dyDescent="0.25">
      <c r="A1888" t="s">
        <v>3240</v>
      </c>
      <c r="B1888" t="s">
        <v>49</v>
      </c>
      <c r="C1888" t="s">
        <v>3241</v>
      </c>
      <c r="D1888">
        <v>2</v>
      </c>
      <c r="E1888" s="34" t="s">
        <v>6147</v>
      </c>
      <c r="F1888" s="34"/>
      <c r="G1888" s="34">
        <v>41523.635046296295</v>
      </c>
      <c r="I1888" t="s">
        <v>105</v>
      </c>
      <c r="J1888" t="s">
        <v>391</v>
      </c>
      <c r="Q1888" s="34">
        <v>41526.368344907409</v>
      </c>
      <c r="S1888" t="s">
        <v>107</v>
      </c>
      <c r="U1888" t="s">
        <v>103</v>
      </c>
      <c r="Y1888" t="s">
        <v>3193</v>
      </c>
      <c r="Z1888" t="s">
        <v>103</v>
      </c>
      <c r="AA1888" s="34">
        <v>41521.618344907409</v>
      </c>
      <c r="AB1888" t="s">
        <v>109</v>
      </c>
      <c r="AC1888" s="34">
        <v>41523.447916666664</v>
      </c>
      <c r="AD1888" t="s">
        <v>110</v>
      </c>
      <c r="AE1888" t="s">
        <v>103</v>
      </c>
      <c r="AF1888" t="s">
        <v>103</v>
      </c>
      <c r="AG1888" t="s">
        <v>103</v>
      </c>
      <c r="AH1888" t="s">
        <v>111</v>
      </c>
      <c r="AI1888" t="s">
        <v>103</v>
      </c>
      <c r="AJ1888" t="s">
        <v>103</v>
      </c>
      <c r="AK1888" t="s">
        <v>3193</v>
      </c>
      <c r="AN1888" t="s">
        <v>3194</v>
      </c>
      <c r="AO1888" t="s">
        <v>3195</v>
      </c>
      <c r="AP1888">
        <v>7427778000120</v>
      </c>
    </row>
    <row r="1889" spans="1:42" x14ac:dyDescent="0.25">
      <c r="A1889" t="s">
        <v>3242</v>
      </c>
      <c r="B1889" t="s">
        <v>49</v>
      </c>
      <c r="C1889" t="s">
        <v>3243</v>
      </c>
      <c r="D1889">
        <v>2</v>
      </c>
      <c r="E1889" s="34" t="s">
        <v>6148</v>
      </c>
      <c r="F1889" s="34"/>
      <c r="G1889" s="34">
        <v>41523.468576388892</v>
      </c>
      <c r="I1889" t="s">
        <v>105</v>
      </c>
      <c r="J1889" t="s">
        <v>134</v>
      </c>
      <c r="Q1889" s="34">
        <v>41526.378865740742</v>
      </c>
      <c r="S1889" t="s">
        <v>107</v>
      </c>
      <c r="U1889" t="s">
        <v>103</v>
      </c>
      <c r="Y1889" t="s">
        <v>3193</v>
      </c>
      <c r="Z1889" t="s">
        <v>103</v>
      </c>
      <c r="AA1889" s="34">
        <v>41521.628865740742</v>
      </c>
      <c r="AB1889" t="s">
        <v>109</v>
      </c>
      <c r="AC1889" s="34">
        <v>41523.455335648148</v>
      </c>
      <c r="AD1889" t="s">
        <v>110</v>
      </c>
      <c r="AE1889" t="s">
        <v>103</v>
      </c>
      <c r="AF1889" t="s">
        <v>103</v>
      </c>
      <c r="AG1889" t="s">
        <v>103</v>
      </c>
      <c r="AH1889" t="s">
        <v>111</v>
      </c>
      <c r="AI1889" t="s">
        <v>103</v>
      </c>
      <c r="AJ1889" t="s">
        <v>103</v>
      </c>
      <c r="AK1889" t="s">
        <v>3193</v>
      </c>
      <c r="AN1889" t="s">
        <v>3194</v>
      </c>
      <c r="AO1889" t="s">
        <v>3195</v>
      </c>
      <c r="AP1889">
        <v>6274347000109</v>
      </c>
    </row>
    <row r="1890" spans="1:42" x14ac:dyDescent="0.25">
      <c r="A1890" t="s">
        <v>3244</v>
      </c>
      <c r="B1890" t="s">
        <v>49</v>
      </c>
      <c r="C1890" t="s">
        <v>3245</v>
      </c>
      <c r="D1890">
        <v>2</v>
      </c>
      <c r="E1890" s="34" t="s">
        <v>6149</v>
      </c>
      <c r="F1890" s="34"/>
      <c r="G1890" s="34">
        <v>41545.571712962963</v>
      </c>
      <c r="I1890" t="s">
        <v>116</v>
      </c>
      <c r="J1890" t="s">
        <v>117</v>
      </c>
      <c r="Q1890" s="34">
        <v>41526.5</v>
      </c>
      <c r="S1890" t="s">
        <v>107</v>
      </c>
      <c r="U1890" t="s">
        <v>103</v>
      </c>
      <c r="Y1890" t="s">
        <v>3193</v>
      </c>
      <c r="Z1890" t="s">
        <v>103</v>
      </c>
      <c r="AA1890" s="34">
        <v>41521.779074074075</v>
      </c>
      <c r="AB1890" t="s">
        <v>109</v>
      </c>
      <c r="AC1890" s="34">
        <v>41523.466932870368</v>
      </c>
      <c r="AD1890" t="s">
        <v>110</v>
      </c>
      <c r="AE1890" t="s">
        <v>103</v>
      </c>
      <c r="AF1890" t="s">
        <v>103</v>
      </c>
      <c r="AG1890" t="s">
        <v>103</v>
      </c>
      <c r="AH1890" t="s">
        <v>111</v>
      </c>
      <c r="AI1890" t="s">
        <v>103</v>
      </c>
      <c r="AJ1890" t="s">
        <v>103</v>
      </c>
      <c r="AK1890" t="s">
        <v>3193</v>
      </c>
      <c r="AN1890" t="s">
        <v>3194</v>
      </c>
      <c r="AO1890" t="s">
        <v>3195</v>
      </c>
      <c r="AP1890">
        <v>541986000107</v>
      </c>
    </row>
    <row r="1891" spans="1:42" x14ac:dyDescent="0.25">
      <c r="A1891" t="s">
        <v>3246</v>
      </c>
      <c r="B1891" t="s">
        <v>49</v>
      </c>
      <c r="C1891" t="s">
        <v>3247</v>
      </c>
      <c r="D1891">
        <v>2</v>
      </c>
      <c r="E1891" s="34" t="s">
        <v>6150</v>
      </c>
      <c r="F1891" s="34"/>
      <c r="G1891" s="34">
        <v>41523.781458333331</v>
      </c>
      <c r="I1891" t="s">
        <v>105</v>
      </c>
      <c r="J1891" t="s">
        <v>391</v>
      </c>
      <c r="Q1891" s="34">
        <v>41526.469918981478</v>
      </c>
      <c r="S1891" t="s">
        <v>107</v>
      </c>
      <c r="U1891" t="s">
        <v>103</v>
      </c>
      <c r="Y1891" t="s">
        <v>3193</v>
      </c>
      <c r="Z1891" t="s">
        <v>103</v>
      </c>
      <c r="AA1891" s="34">
        <v>41521.719918981478</v>
      </c>
      <c r="AB1891" t="s">
        <v>109</v>
      </c>
      <c r="AC1891" s="34">
        <v>41523.483252314814</v>
      </c>
      <c r="AD1891" t="s">
        <v>110</v>
      </c>
      <c r="AE1891" t="s">
        <v>103</v>
      </c>
      <c r="AF1891" t="s">
        <v>103</v>
      </c>
      <c r="AG1891" t="s">
        <v>103</v>
      </c>
      <c r="AH1891" t="s">
        <v>111</v>
      </c>
      <c r="AI1891" t="s">
        <v>103</v>
      </c>
      <c r="AJ1891" t="s">
        <v>103</v>
      </c>
      <c r="AK1891" t="s">
        <v>3193</v>
      </c>
      <c r="AN1891" t="s">
        <v>3194</v>
      </c>
      <c r="AO1891" t="s">
        <v>3195</v>
      </c>
      <c r="AP1891">
        <v>5315538000109</v>
      </c>
    </row>
    <row r="1892" spans="1:42" x14ac:dyDescent="0.25">
      <c r="A1892" t="s">
        <v>3248</v>
      </c>
      <c r="B1892" t="s">
        <v>49</v>
      </c>
      <c r="C1892" t="s">
        <v>3249</v>
      </c>
      <c r="D1892">
        <v>2</v>
      </c>
      <c r="E1892" s="34" t="s">
        <v>6151</v>
      </c>
      <c r="F1892" s="34"/>
      <c r="G1892" s="34">
        <v>41533.738078703704</v>
      </c>
      <c r="I1892" t="s">
        <v>116</v>
      </c>
      <c r="J1892" t="s">
        <v>117</v>
      </c>
      <c r="Q1892" s="34">
        <v>41526.380185185182</v>
      </c>
      <c r="S1892" t="s">
        <v>107</v>
      </c>
      <c r="U1892" t="s">
        <v>103</v>
      </c>
      <c r="Y1892" t="s">
        <v>3193</v>
      </c>
      <c r="Z1892" t="s">
        <v>103</v>
      </c>
      <c r="AA1892" s="34">
        <v>41521.630185185182</v>
      </c>
      <c r="AB1892" t="s">
        <v>109</v>
      </c>
      <c r="AC1892" s="34">
        <v>41523.489907407406</v>
      </c>
      <c r="AD1892" t="s">
        <v>110</v>
      </c>
      <c r="AE1892" t="s">
        <v>111</v>
      </c>
      <c r="AF1892" t="s">
        <v>103</v>
      </c>
      <c r="AG1892" t="s">
        <v>103</v>
      </c>
      <c r="AH1892" t="s">
        <v>103</v>
      </c>
      <c r="AI1892" t="s">
        <v>103</v>
      </c>
      <c r="AJ1892" t="s">
        <v>103</v>
      </c>
      <c r="AK1892" t="s">
        <v>3193</v>
      </c>
      <c r="AN1892" t="s">
        <v>3194</v>
      </c>
      <c r="AO1892" t="s">
        <v>3195</v>
      </c>
      <c r="AP1892">
        <v>31109614000130</v>
      </c>
    </row>
    <row r="1893" spans="1:42" x14ac:dyDescent="0.25">
      <c r="A1893" t="s">
        <v>3250</v>
      </c>
      <c r="B1893" t="s">
        <v>49</v>
      </c>
      <c r="C1893" t="s">
        <v>3251</v>
      </c>
      <c r="D1893">
        <v>2</v>
      </c>
      <c r="E1893" s="34" t="s">
        <v>6152</v>
      </c>
      <c r="F1893" s="34"/>
      <c r="G1893" s="34">
        <v>41529.509409722225</v>
      </c>
      <c r="I1893" t="s">
        <v>116</v>
      </c>
      <c r="J1893" t="s">
        <v>117</v>
      </c>
      <c r="Q1893" s="34">
        <v>41526.341550925928</v>
      </c>
      <c r="S1893" t="s">
        <v>107</v>
      </c>
      <c r="U1893" t="s">
        <v>103</v>
      </c>
      <c r="Y1893" t="s">
        <v>3193</v>
      </c>
      <c r="Z1893" t="s">
        <v>103</v>
      </c>
      <c r="AA1893" s="34">
        <v>41521.591550925928</v>
      </c>
      <c r="AB1893" t="s">
        <v>109</v>
      </c>
      <c r="AC1893" s="34">
        <v>41523.496620370373</v>
      </c>
      <c r="AD1893" t="s">
        <v>110</v>
      </c>
      <c r="AE1893" t="s">
        <v>111</v>
      </c>
      <c r="AF1893" t="s">
        <v>103</v>
      </c>
      <c r="AG1893" t="s">
        <v>103</v>
      </c>
      <c r="AH1893" t="s">
        <v>103</v>
      </c>
      <c r="AI1893" t="s">
        <v>103</v>
      </c>
      <c r="AJ1893" t="s">
        <v>103</v>
      </c>
      <c r="AK1893" t="s">
        <v>3193</v>
      </c>
      <c r="AN1893" t="s">
        <v>3194</v>
      </c>
      <c r="AO1893" t="s">
        <v>3195</v>
      </c>
      <c r="AP1893">
        <v>4448382000171</v>
      </c>
    </row>
    <row r="1894" spans="1:42" x14ac:dyDescent="0.25">
      <c r="A1894" t="s">
        <v>3252</v>
      </c>
      <c r="B1894" t="s">
        <v>49</v>
      </c>
      <c r="C1894" t="s">
        <v>3253</v>
      </c>
      <c r="D1894">
        <v>2</v>
      </c>
      <c r="E1894" s="34" t="s">
        <v>6153</v>
      </c>
      <c r="F1894" s="34"/>
      <c r="G1894" s="34">
        <v>41523.941400462965</v>
      </c>
      <c r="I1894" t="s">
        <v>116</v>
      </c>
      <c r="J1894" t="s">
        <v>117</v>
      </c>
      <c r="Q1894" s="34">
        <v>41527.483576388891</v>
      </c>
      <c r="S1894" t="s">
        <v>107</v>
      </c>
      <c r="U1894" t="s">
        <v>103</v>
      </c>
      <c r="Y1894" t="s">
        <v>3193</v>
      </c>
      <c r="Z1894" t="s">
        <v>103</v>
      </c>
      <c r="AA1894" s="34">
        <v>41522.733576388891</v>
      </c>
      <c r="AB1894" t="s">
        <v>109</v>
      </c>
      <c r="AC1894" s="34">
        <v>41523.522013888891</v>
      </c>
      <c r="AD1894" t="s">
        <v>110</v>
      </c>
      <c r="AE1894" t="s">
        <v>103</v>
      </c>
      <c r="AF1894" t="s">
        <v>103</v>
      </c>
      <c r="AG1894" t="s">
        <v>103</v>
      </c>
      <c r="AH1894" t="s">
        <v>111</v>
      </c>
      <c r="AI1894" t="s">
        <v>103</v>
      </c>
      <c r="AJ1894" t="s">
        <v>103</v>
      </c>
      <c r="AK1894" t="s">
        <v>3193</v>
      </c>
      <c r="AN1894" t="s">
        <v>3194</v>
      </c>
      <c r="AO1894" t="s">
        <v>3195</v>
      </c>
      <c r="AP1894">
        <v>4578476000165</v>
      </c>
    </row>
    <row r="1895" spans="1:42" x14ac:dyDescent="0.25">
      <c r="A1895" t="s">
        <v>3254</v>
      </c>
      <c r="B1895" t="s">
        <v>49</v>
      </c>
      <c r="C1895" t="s">
        <v>3255</v>
      </c>
      <c r="D1895">
        <v>2</v>
      </c>
      <c r="E1895" s="34" t="s">
        <v>6154</v>
      </c>
      <c r="F1895" s="34"/>
      <c r="G1895" s="34">
        <v>41526.711365740739</v>
      </c>
      <c r="I1895" t="s">
        <v>116</v>
      </c>
      <c r="J1895" t="s">
        <v>117</v>
      </c>
      <c r="Q1895" s="34">
        <v>41527.4452662037</v>
      </c>
      <c r="S1895" t="s">
        <v>107</v>
      </c>
      <c r="U1895" t="s">
        <v>103</v>
      </c>
      <c r="Y1895" t="s">
        <v>3193</v>
      </c>
      <c r="Z1895" t="s">
        <v>103</v>
      </c>
      <c r="AA1895" s="34">
        <v>41522.6952662037</v>
      </c>
      <c r="AB1895" t="s">
        <v>109</v>
      </c>
      <c r="AC1895" s="34">
        <v>41523.624652777777</v>
      </c>
      <c r="AD1895" t="s">
        <v>110</v>
      </c>
      <c r="AE1895" t="s">
        <v>111</v>
      </c>
      <c r="AF1895" t="s">
        <v>103</v>
      </c>
      <c r="AG1895" t="s">
        <v>103</v>
      </c>
      <c r="AH1895" t="s">
        <v>103</v>
      </c>
      <c r="AI1895" t="s">
        <v>103</v>
      </c>
      <c r="AJ1895" t="s">
        <v>103</v>
      </c>
      <c r="AK1895" t="s">
        <v>3193</v>
      </c>
      <c r="AN1895" t="s">
        <v>3194</v>
      </c>
      <c r="AO1895" t="s">
        <v>3195</v>
      </c>
      <c r="AP1895">
        <v>17019469000175</v>
      </c>
    </row>
    <row r="1896" spans="1:42" x14ac:dyDescent="0.25">
      <c r="A1896" t="s">
        <v>3256</v>
      </c>
      <c r="B1896" t="s">
        <v>49</v>
      </c>
      <c r="C1896" t="s">
        <v>237</v>
      </c>
      <c r="D1896">
        <v>2</v>
      </c>
      <c r="E1896" s="34" t="s">
        <v>6155</v>
      </c>
      <c r="F1896" s="34"/>
      <c r="G1896" s="34">
        <v>41526.628842592596</v>
      </c>
      <c r="I1896" t="s">
        <v>105</v>
      </c>
      <c r="J1896" t="s">
        <v>134</v>
      </c>
      <c r="Q1896" s="34">
        <v>41527.446157407408</v>
      </c>
      <c r="S1896" t="s">
        <v>107</v>
      </c>
      <c r="U1896" t="s">
        <v>103</v>
      </c>
      <c r="Y1896" t="s">
        <v>3193</v>
      </c>
      <c r="Z1896" t="s">
        <v>103</v>
      </c>
      <c r="AA1896" s="34">
        <v>41522.696157407408</v>
      </c>
      <c r="AB1896" t="s">
        <v>109</v>
      </c>
      <c r="AC1896" s="34">
        <v>41523.666539351849</v>
      </c>
      <c r="AD1896" t="s">
        <v>110</v>
      </c>
      <c r="AE1896" t="s">
        <v>111</v>
      </c>
      <c r="AF1896" t="s">
        <v>103</v>
      </c>
      <c r="AG1896" t="s">
        <v>103</v>
      </c>
      <c r="AH1896" t="s">
        <v>103</v>
      </c>
      <c r="AI1896" t="s">
        <v>103</v>
      </c>
      <c r="AJ1896" t="s">
        <v>103</v>
      </c>
      <c r="AK1896" t="s">
        <v>3193</v>
      </c>
      <c r="AN1896" t="s">
        <v>3194</v>
      </c>
      <c r="AO1896" t="s">
        <v>3195</v>
      </c>
      <c r="AP1896">
        <v>10416478000150</v>
      </c>
    </row>
    <row r="1897" spans="1:42" x14ac:dyDescent="0.25">
      <c r="A1897" t="s">
        <v>3257</v>
      </c>
      <c r="B1897" t="s">
        <v>49</v>
      </c>
      <c r="C1897" t="s">
        <v>3258</v>
      </c>
      <c r="D1897">
        <v>2</v>
      </c>
      <c r="E1897" s="34" t="s">
        <v>6156</v>
      </c>
      <c r="F1897" s="34"/>
      <c r="G1897" s="34">
        <v>41523.757511574076</v>
      </c>
      <c r="I1897" t="s">
        <v>105</v>
      </c>
      <c r="J1897" t="s">
        <v>391</v>
      </c>
      <c r="Q1897" s="34">
        <v>41527.425856481481</v>
      </c>
      <c r="S1897" t="s">
        <v>107</v>
      </c>
      <c r="U1897" t="s">
        <v>103</v>
      </c>
      <c r="Y1897" t="s">
        <v>3193</v>
      </c>
      <c r="Z1897" t="s">
        <v>103</v>
      </c>
      <c r="AA1897" s="34">
        <v>41522.675856481481</v>
      </c>
      <c r="AB1897" t="s">
        <v>109</v>
      </c>
      <c r="AC1897" s="34">
        <v>41523.666898148149</v>
      </c>
      <c r="AD1897" t="s">
        <v>110</v>
      </c>
      <c r="AE1897" t="s">
        <v>103</v>
      </c>
      <c r="AF1897" t="s">
        <v>103</v>
      </c>
      <c r="AG1897" t="s">
        <v>103</v>
      </c>
      <c r="AH1897" t="s">
        <v>111</v>
      </c>
      <c r="AI1897" t="s">
        <v>103</v>
      </c>
      <c r="AJ1897" t="s">
        <v>103</v>
      </c>
      <c r="AK1897" t="s">
        <v>3193</v>
      </c>
      <c r="AN1897" t="s">
        <v>3194</v>
      </c>
      <c r="AO1897" t="s">
        <v>3195</v>
      </c>
      <c r="AP1897">
        <v>4876948000166</v>
      </c>
    </row>
    <row r="1898" spans="1:42" x14ac:dyDescent="0.25">
      <c r="A1898" t="s">
        <v>3259</v>
      </c>
      <c r="B1898" t="s">
        <v>49</v>
      </c>
      <c r="C1898" t="s">
        <v>3260</v>
      </c>
      <c r="D1898">
        <v>2</v>
      </c>
      <c r="E1898" s="34" t="s">
        <v>6157</v>
      </c>
      <c r="F1898" s="34"/>
      <c r="G1898" s="34">
        <v>41526.587719907409</v>
      </c>
      <c r="I1898" t="s">
        <v>116</v>
      </c>
      <c r="J1898" t="s">
        <v>117</v>
      </c>
      <c r="Q1898" s="34">
        <v>41527.417453703703</v>
      </c>
      <c r="S1898" t="s">
        <v>107</v>
      </c>
      <c r="U1898" t="s">
        <v>103</v>
      </c>
      <c r="Y1898" t="s">
        <v>3193</v>
      </c>
      <c r="Z1898" t="s">
        <v>103</v>
      </c>
      <c r="AA1898" s="34">
        <v>41522.667453703703</v>
      </c>
      <c r="AB1898" t="s">
        <v>109</v>
      </c>
      <c r="AC1898" s="34">
        <v>41523.680949074071</v>
      </c>
      <c r="AD1898" t="s">
        <v>110</v>
      </c>
      <c r="AE1898" t="s">
        <v>103</v>
      </c>
      <c r="AF1898" t="s">
        <v>103</v>
      </c>
      <c r="AG1898" t="s">
        <v>103</v>
      </c>
      <c r="AH1898" t="s">
        <v>111</v>
      </c>
      <c r="AI1898" t="s">
        <v>103</v>
      </c>
      <c r="AJ1898" t="s">
        <v>103</v>
      </c>
      <c r="AK1898" t="s">
        <v>3193</v>
      </c>
      <c r="AN1898" t="s">
        <v>3194</v>
      </c>
      <c r="AO1898" t="s">
        <v>3195</v>
      </c>
      <c r="AP1898">
        <v>5127118000107</v>
      </c>
    </row>
    <row r="1899" spans="1:42" x14ac:dyDescent="0.25">
      <c r="A1899" t="s">
        <v>3261</v>
      </c>
      <c r="B1899" t="s">
        <v>49</v>
      </c>
      <c r="C1899" t="s">
        <v>3262</v>
      </c>
      <c r="D1899">
        <v>2</v>
      </c>
      <c r="E1899" s="34" t="s">
        <v>6158</v>
      </c>
      <c r="F1899" s="34"/>
      <c r="G1899" s="34">
        <v>41527.442187499997</v>
      </c>
      <c r="I1899" t="s">
        <v>105</v>
      </c>
      <c r="J1899" t="s">
        <v>321</v>
      </c>
      <c r="Q1899" s="34">
        <v>41522.401087962964</v>
      </c>
      <c r="S1899" t="s">
        <v>107</v>
      </c>
      <c r="U1899" t="s">
        <v>103</v>
      </c>
      <c r="Y1899" t="s">
        <v>3193</v>
      </c>
      <c r="Z1899" t="s">
        <v>103</v>
      </c>
      <c r="AA1899" s="34">
        <v>41519.651087962964</v>
      </c>
      <c r="AB1899" t="s">
        <v>109</v>
      </c>
      <c r="AC1899" s="34">
        <v>41526.510277777779</v>
      </c>
      <c r="AD1899" t="s">
        <v>110</v>
      </c>
      <c r="AE1899" t="s">
        <v>103</v>
      </c>
      <c r="AF1899" t="s">
        <v>103</v>
      </c>
      <c r="AG1899" t="s">
        <v>103</v>
      </c>
      <c r="AH1899" t="s">
        <v>111</v>
      </c>
      <c r="AI1899" t="s">
        <v>103</v>
      </c>
      <c r="AJ1899" t="s">
        <v>103</v>
      </c>
      <c r="AK1899" t="s">
        <v>3193</v>
      </c>
      <c r="AN1899" t="s">
        <v>3194</v>
      </c>
      <c r="AO1899" t="s">
        <v>3195</v>
      </c>
      <c r="AP1899">
        <v>3867036000165</v>
      </c>
    </row>
    <row r="1900" spans="1:42" x14ac:dyDescent="0.25">
      <c r="A1900" t="s">
        <v>3263</v>
      </c>
      <c r="B1900" t="s">
        <v>49</v>
      </c>
      <c r="C1900" t="s">
        <v>3264</v>
      </c>
      <c r="D1900">
        <v>2</v>
      </c>
      <c r="E1900" s="34" t="s">
        <v>6159</v>
      </c>
      <c r="F1900" s="34"/>
      <c r="G1900" s="34">
        <v>41545.573148148149</v>
      </c>
      <c r="I1900" t="s">
        <v>116</v>
      </c>
      <c r="J1900" t="s">
        <v>117</v>
      </c>
      <c r="Q1900" s="34">
        <v>41521.650011574071</v>
      </c>
      <c r="S1900" t="s">
        <v>107</v>
      </c>
      <c r="U1900" t="s">
        <v>103</v>
      </c>
      <c r="Y1900" t="s">
        <v>3193</v>
      </c>
      <c r="Z1900" t="s">
        <v>103</v>
      </c>
      <c r="AA1900" s="34">
        <v>41519.483344907407</v>
      </c>
      <c r="AB1900" t="s">
        <v>109</v>
      </c>
      <c r="AC1900" s="34">
        <v>41526.604016203702</v>
      </c>
      <c r="AD1900" t="s">
        <v>110</v>
      </c>
      <c r="AE1900" t="s">
        <v>103</v>
      </c>
      <c r="AF1900" t="s">
        <v>103</v>
      </c>
      <c r="AG1900" t="s">
        <v>103</v>
      </c>
      <c r="AH1900" t="s">
        <v>111</v>
      </c>
      <c r="AI1900" t="s">
        <v>103</v>
      </c>
      <c r="AJ1900" t="s">
        <v>103</v>
      </c>
      <c r="AK1900" t="s">
        <v>3193</v>
      </c>
      <c r="AN1900" t="s">
        <v>3194</v>
      </c>
      <c r="AO1900" t="s">
        <v>3195</v>
      </c>
      <c r="AP1900">
        <v>3990914000135</v>
      </c>
    </row>
    <row r="1901" spans="1:42" x14ac:dyDescent="0.25">
      <c r="A1901" t="s">
        <v>3265</v>
      </c>
      <c r="B1901" t="s">
        <v>49</v>
      </c>
      <c r="C1901" t="s">
        <v>3266</v>
      </c>
      <c r="D1901">
        <v>2</v>
      </c>
      <c r="E1901" s="34" t="s">
        <v>6160</v>
      </c>
      <c r="F1901" s="34"/>
      <c r="G1901" s="34">
        <v>41527.782569444447</v>
      </c>
      <c r="I1901" t="s">
        <v>116</v>
      </c>
      <c r="J1901" t="s">
        <v>117</v>
      </c>
      <c r="Q1901" s="34">
        <v>41526.543796296297</v>
      </c>
      <c r="S1901" t="s">
        <v>107</v>
      </c>
      <c r="U1901" t="s">
        <v>103</v>
      </c>
      <c r="Y1901" t="s">
        <v>3193</v>
      </c>
      <c r="Z1901" t="s">
        <v>103</v>
      </c>
      <c r="AA1901" s="34">
        <v>41522.377129629633</v>
      </c>
      <c r="AB1901" t="s">
        <v>109</v>
      </c>
      <c r="AC1901" s="34">
        <v>41526.630428240744</v>
      </c>
      <c r="AD1901" t="s">
        <v>110</v>
      </c>
      <c r="AE1901" t="s">
        <v>103</v>
      </c>
      <c r="AF1901" t="s">
        <v>103</v>
      </c>
      <c r="AG1901" t="s">
        <v>103</v>
      </c>
      <c r="AH1901" t="s">
        <v>111</v>
      </c>
      <c r="AI1901" t="s">
        <v>103</v>
      </c>
      <c r="AJ1901" t="s">
        <v>103</v>
      </c>
      <c r="AK1901" t="s">
        <v>3193</v>
      </c>
      <c r="AN1901" t="s">
        <v>3194</v>
      </c>
      <c r="AO1901" t="s">
        <v>3195</v>
      </c>
      <c r="AP1901">
        <v>8481009000173</v>
      </c>
    </row>
    <row r="1902" spans="1:42" x14ac:dyDescent="0.25">
      <c r="A1902" t="s">
        <v>3267</v>
      </c>
      <c r="B1902" t="s">
        <v>49</v>
      </c>
      <c r="C1902" t="s">
        <v>3268</v>
      </c>
      <c r="D1902">
        <v>2</v>
      </c>
      <c r="E1902" s="34" t="s">
        <v>6161</v>
      </c>
      <c r="F1902" s="34"/>
      <c r="G1902" s="34">
        <v>41545.544259259259</v>
      </c>
      <c r="I1902" t="s">
        <v>116</v>
      </c>
      <c r="J1902" t="s">
        <v>117</v>
      </c>
      <c r="Q1902" s="34">
        <v>41527.357430555552</v>
      </c>
      <c r="S1902" t="s">
        <v>107</v>
      </c>
      <c r="U1902" t="s">
        <v>103</v>
      </c>
      <c r="Y1902" t="s">
        <v>3193</v>
      </c>
      <c r="Z1902" t="s">
        <v>103</v>
      </c>
      <c r="AA1902" s="34">
        <v>41522.607430555552</v>
      </c>
      <c r="AB1902" t="s">
        <v>109</v>
      </c>
      <c r="AC1902" s="34">
        <v>41526.644629629627</v>
      </c>
      <c r="AD1902" t="s">
        <v>110</v>
      </c>
      <c r="AE1902" t="s">
        <v>103</v>
      </c>
      <c r="AF1902" t="s">
        <v>103</v>
      </c>
      <c r="AG1902" t="s">
        <v>103</v>
      </c>
      <c r="AH1902" t="s">
        <v>111</v>
      </c>
      <c r="AI1902" t="s">
        <v>103</v>
      </c>
      <c r="AJ1902" t="s">
        <v>103</v>
      </c>
      <c r="AK1902" t="s">
        <v>3193</v>
      </c>
      <c r="AN1902" t="s">
        <v>3194</v>
      </c>
      <c r="AO1902" t="s">
        <v>3195</v>
      </c>
      <c r="AP1902">
        <v>2049733000146</v>
      </c>
    </row>
    <row r="1903" spans="1:42" x14ac:dyDescent="0.25">
      <c r="A1903" t="s">
        <v>3269</v>
      </c>
      <c r="B1903" t="s">
        <v>49</v>
      </c>
      <c r="C1903" t="s">
        <v>3270</v>
      </c>
      <c r="D1903">
        <v>2</v>
      </c>
      <c r="E1903" s="34" t="s">
        <v>6162</v>
      </c>
      <c r="F1903" s="34"/>
      <c r="G1903" s="34">
        <v>41535.683217592596</v>
      </c>
      <c r="I1903" t="s">
        <v>116</v>
      </c>
      <c r="J1903" t="s">
        <v>117</v>
      </c>
      <c r="Q1903" s="34">
        <v>41527.642962962964</v>
      </c>
      <c r="S1903" t="s">
        <v>107</v>
      </c>
      <c r="U1903" t="s">
        <v>103</v>
      </c>
      <c r="Y1903" t="s">
        <v>3193</v>
      </c>
      <c r="Z1903" t="s">
        <v>103</v>
      </c>
      <c r="AA1903" s="34">
        <v>41523.4762962963</v>
      </c>
      <c r="AB1903" t="s">
        <v>109</v>
      </c>
      <c r="AC1903" s="34">
        <v>41526.668055555558</v>
      </c>
      <c r="AD1903" t="s">
        <v>110</v>
      </c>
      <c r="AE1903" t="s">
        <v>103</v>
      </c>
      <c r="AF1903" t="s">
        <v>103</v>
      </c>
      <c r="AG1903" t="s">
        <v>103</v>
      </c>
      <c r="AH1903" t="s">
        <v>111</v>
      </c>
      <c r="AI1903" t="s">
        <v>103</v>
      </c>
      <c r="AJ1903" t="s">
        <v>103</v>
      </c>
      <c r="AK1903" t="s">
        <v>3193</v>
      </c>
      <c r="AN1903" t="s">
        <v>3194</v>
      </c>
      <c r="AO1903" t="s">
        <v>3195</v>
      </c>
      <c r="AP1903">
        <v>8087168000198</v>
      </c>
    </row>
    <row r="1904" spans="1:42" x14ac:dyDescent="0.25">
      <c r="A1904" t="s">
        <v>3271</v>
      </c>
      <c r="B1904" t="s">
        <v>49</v>
      </c>
      <c r="C1904" t="s">
        <v>3258</v>
      </c>
      <c r="D1904">
        <v>3</v>
      </c>
      <c r="E1904" s="34" t="s">
        <v>6163</v>
      </c>
      <c r="F1904" s="34"/>
      <c r="G1904" s="34">
        <v>41535.679340277777</v>
      </c>
      <c r="I1904" t="s">
        <v>116</v>
      </c>
      <c r="J1904" t="s">
        <v>117</v>
      </c>
      <c r="Q1904" s="34">
        <v>41528.5</v>
      </c>
      <c r="S1904" t="s">
        <v>107</v>
      </c>
      <c r="U1904" t="s">
        <v>103</v>
      </c>
      <c r="Y1904" t="s">
        <v>3193</v>
      </c>
      <c r="Z1904" t="s">
        <v>103</v>
      </c>
      <c r="AA1904" s="34">
        <v>41523.938136574077</v>
      </c>
      <c r="AB1904" t="s">
        <v>109</v>
      </c>
      <c r="AC1904" s="34">
        <v>41526.675844907404</v>
      </c>
      <c r="AD1904" t="s">
        <v>110</v>
      </c>
      <c r="AE1904" t="s">
        <v>103</v>
      </c>
      <c r="AF1904" t="s">
        <v>103</v>
      </c>
      <c r="AG1904" t="s">
        <v>103</v>
      </c>
      <c r="AH1904" t="s">
        <v>111</v>
      </c>
      <c r="AI1904" t="s">
        <v>103</v>
      </c>
      <c r="AJ1904" t="s">
        <v>103</v>
      </c>
      <c r="AK1904" t="s">
        <v>3193</v>
      </c>
      <c r="AN1904" t="s">
        <v>3194</v>
      </c>
      <c r="AO1904" t="s">
        <v>3195</v>
      </c>
      <c r="AP1904">
        <v>4876948000166</v>
      </c>
    </row>
    <row r="1905" spans="1:42" x14ac:dyDescent="0.25">
      <c r="A1905" t="s">
        <v>3272</v>
      </c>
      <c r="B1905" t="s">
        <v>49</v>
      </c>
      <c r="C1905" t="s">
        <v>3273</v>
      </c>
      <c r="D1905">
        <v>2</v>
      </c>
      <c r="E1905" s="34" t="s">
        <v>6164</v>
      </c>
      <c r="F1905" s="34"/>
      <c r="G1905" s="34">
        <v>41527.021331018521</v>
      </c>
      <c r="I1905" t="s">
        <v>116</v>
      </c>
      <c r="J1905" t="s">
        <v>117</v>
      </c>
      <c r="Q1905" s="34">
        <v>41527.67527777778</v>
      </c>
      <c r="S1905" t="s">
        <v>107</v>
      </c>
      <c r="U1905" t="s">
        <v>103</v>
      </c>
      <c r="Y1905" t="s">
        <v>3193</v>
      </c>
      <c r="Z1905" t="s">
        <v>103</v>
      </c>
      <c r="AA1905" s="34">
        <v>41523.508611111109</v>
      </c>
      <c r="AB1905" t="s">
        <v>109</v>
      </c>
      <c r="AC1905" s="34">
        <v>41526.689687500002</v>
      </c>
      <c r="AD1905" t="s">
        <v>110</v>
      </c>
      <c r="AE1905" t="s">
        <v>103</v>
      </c>
      <c r="AF1905" t="s">
        <v>103</v>
      </c>
      <c r="AG1905" t="s">
        <v>103</v>
      </c>
      <c r="AH1905" t="s">
        <v>111</v>
      </c>
      <c r="AI1905" t="s">
        <v>103</v>
      </c>
      <c r="AJ1905" t="s">
        <v>103</v>
      </c>
      <c r="AK1905" t="s">
        <v>3193</v>
      </c>
      <c r="AN1905" t="s">
        <v>3194</v>
      </c>
      <c r="AO1905" t="s">
        <v>3195</v>
      </c>
      <c r="AP1905">
        <v>3880809000143</v>
      </c>
    </row>
    <row r="1906" spans="1:42" x14ac:dyDescent="0.25">
      <c r="A1906" t="s">
        <v>3274</v>
      </c>
      <c r="B1906" t="s">
        <v>49</v>
      </c>
      <c r="C1906" t="s">
        <v>3275</v>
      </c>
      <c r="D1906">
        <v>2</v>
      </c>
      <c r="E1906" s="34" t="s">
        <v>6165</v>
      </c>
      <c r="F1906" s="34"/>
      <c r="G1906" s="34">
        <v>41545.570335648146</v>
      </c>
      <c r="I1906" t="s">
        <v>116</v>
      </c>
      <c r="J1906" t="s">
        <v>117</v>
      </c>
      <c r="Q1906" s="34">
        <v>41527.645115740743</v>
      </c>
      <c r="S1906" t="s">
        <v>107</v>
      </c>
      <c r="U1906" t="s">
        <v>103</v>
      </c>
      <c r="Y1906" t="s">
        <v>3193</v>
      </c>
      <c r="Z1906" t="s">
        <v>103</v>
      </c>
      <c r="AA1906" s="34">
        <v>41523.478449074071</v>
      </c>
      <c r="AB1906" t="s">
        <v>109</v>
      </c>
      <c r="AC1906" s="34">
        <v>41526.702523148146</v>
      </c>
      <c r="AD1906" t="s">
        <v>110</v>
      </c>
      <c r="AE1906" t="s">
        <v>103</v>
      </c>
      <c r="AF1906" t="s">
        <v>103</v>
      </c>
      <c r="AG1906" t="s">
        <v>103</v>
      </c>
      <c r="AH1906" t="s">
        <v>111</v>
      </c>
      <c r="AI1906" t="s">
        <v>103</v>
      </c>
      <c r="AJ1906" t="s">
        <v>103</v>
      </c>
      <c r="AK1906" t="s">
        <v>3193</v>
      </c>
      <c r="AN1906" t="s">
        <v>3194</v>
      </c>
      <c r="AO1906" t="s">
        <v>3195</v>
      </c>
      <c r="AP1906">
        <v>3880809000143</v>
      </c>
    </row>
    <row r="1907" spans="1:42" x14ac:dyDescent="0.25">
      <c r="A1907" t="s">
        <v>3276</v>
      </c>
      <c r="B1907" t="s">
        <v>49</v>
      </c>
      <c r="C1907" t="s">
        <v>3277</v>
      </c>
      <c r="D1907">
        <v>2</v>
      </c>
      <c r="E1907" s="34" t="s">
        <v>6166</v>
      </c>
      <c r="F1907" s="34"/>
      <c r="G1907" s="34">
        <v>41527.583773148152</v>
      </c>
      <c r="I1907" t="s">
        <v>105</v>
      </c>
      <c r="J1907" t="s">
        <v>137</v>
      </c>
      <c r="Q1907" s="34">
        <v>41522.630057870374</v>
      </c>
      <c r="S1907" t="s">
        <v>107</v>
      </c>
      <c r="U1907" t="s">
        <v>103</v>
      </c>
      <c r="Y1907" t="s">
        <v>3193</v>
      </c>
      <c r="Z1907" t="s">
        <v>103</v>
      </c>
      <c r="AA1907" s="34">
        <v>41520.463391203702</v>
      </c>
      <c r="AB1907" t="s">
        <v>109</v>
      </c>
      <c r="AC1907" s="34">
        <v>41527.498576388891</v>
      </c>
      <c r="AD1907" t="s">
        <v>110</v>
      </c>
      <c r="AE1907" t="s">
        <v>103</v>
      </c>
      <c r="AF1907" t="s">
        <v>103</v>
      </c>
      <c r="AG1907" t="s">
        <v>103</v>
      </c>
      <c r="AH1907" t="s">
        <v>111</v>
      </c>
      <c r="AI1907" t="s">
        <v>103</v>
      </c>
      <c r="AJ1907" t="s">
        <v>103</v>
      </c>
      <c r="AK1907" t="s">
        <v>3193</v>
      </c>
      <c r="AN1907" t="s">
        <v>3194</v>
      </c>
      <c r="AO1907" t="s">
        <v>3195</v>
      </c>
      <c r="AP1907">
        <v>36044980000171</v>
      </c>
    </row>
    <row r="1908" spans="1:42" x14ac:dyDescent="0.25">
      <c r="A1908" t="s">
        <v>3278</v>
      </c>
      <c r="B1908" t="s">
        <v>49</v>
      </c>
      <c r="C1908" t="s">
        <v>3279</v>
      </c>
      <c r="D1908">
        <v>2</v>
      </c>
      <c r="E1908" s="34" t="s">
        <v>6167</v>
      </c>
      <c r="F1908" s="34"/>
      <c r="G1908" s="34">
        <v>41527.692002314812</v>
      </c>
      <c r="I1908" t="s">
        <v>105</v>
      </c>
      <c r="J1908" t="s">
        <v>326</v>
      </c>
      <c r="Q1908" s="34">
        <v>41521.745405092595</v>
      </c>
      <c r="S1908" t="s">
        <v>107</v>
      </c>
      <c r="U1908" t="s">
        <v>103</v>
      </c>
      <c r="Y1908" t="s">
        <v>3193</v>
      </c>
      <c r="Z1908" t="s">
        <v>103</v>
      </c>
      <c r="AA1908" s="34">
        <v>41519.578738425924</v>
      </c>
      <c r="AB1908" t="s">
        <v>109</v>
      </c>
      <c r="AC1908" s="34">
        <v>41527.499027777776</v>
      </c>
      <c r="AD1908" t="s">
        <v>110</v>
      </c>
      <c r="AE1908" t="s">
        <v>103</v>
      </c>
      <c r="AF1908" t="s">
        <v>103</v>
      </c>
      <c r="AG1908" t="s">
        <v>103</v>
      </c>
      <c r="AH1908" t="s">
        <v>111</v>
      </c>
      <c r="AI1908" t="s">
        <v>103</v>
      </c>
      <c r="AJ1908" t="s">
        <v>103</v>
      </c>
      <c r="AK1908" t="s">
        <v>3193</v>
      </c>
      <c r="AN1908" t="s">
        <v>3194</v>
      </c>
      <c r="AO1908" t="s">
        <v>3195</v>
      </c>
      <c r="AP1908">
        <v>7685040000163</v>
      </c>
    </row>
    <row r="1909" spans="1:42" x14ac:dyDescent="0.25">
      <c r="A1909" t="s">
        <v>3280</v>
      </c>
      <c r="B1909" t="s">
        <v>49</v>
      </c>
      <c r="C1909" t="s">
        <v>3281</v>
      </c>
      <c r="D1909">
        <v>2</v>
      </c>
      <c r="E1909" s="34" t="s">
        <v>6168</v>
      </c>
      <c r="F1909" s="34"/>
      <c r="G1909" s="34">
        <v>41528.447453703702</v>
      </c>
      <c r="I1909" t="s">
        <v>105</v>
      </c>
      <c r="J1909" t="s">
        <v>134</v>
      </c>
      <c r="Q1909" s="34">
        <v>41521.530810185184</v>
      </c>
      <c r="S1909" t="s">
        <v>107</v>
      </c>
      <c r="U1909" t="s">
        <v>103</v>
      </c>
      <c r="Y1909" t="s">
        <v>3193</v>
      </c>
      <c r="Z1909" t="s">
        <v>103</v>
      </c>
      <c r="AA1909" s="34">
        <v>41519.36414351852</v>
      </c>
      <c r="AB1909" t="s">
        <v>109</v>
      </c>
      <c r="AC1909" s="34">
        <v>41527.499456018515</v>
      </c>
      <c r="AD1909" t="s">
        <v>110</v>
      </c>
      <c r="AE1909" t="s">
        <v>103</v>
      </c>
      <c r="AF1909" t="s">
        <v>103</v>
      </c>
      <c r="AG1909" t="s">
        <v>103</v>
      </c>
      <c r="AH1909" t="s">
        <v>111</v>
      </c>
      <c r="AI1909" t="s">
        <v>103</v>
      </c>
      <c r="AJ1909" t="s">
        <v>103</v>
      </c>
      <c r="AK1909" t="s">
        <v>3193</v>
      </c>
      <c r="AN1909" t="s">
        <v>3194</v>
      </c>
      <c r="AO1909" t="s">
        <v>3195</v>
      </c>
      <c r="AP1909">
        <v>10770461000105</v>
      </c>
    </row>
    <row r="1910" spans="1:42" x14ac:dyDescent="0.25">
      <c r="A1910" t="s">
        <v>3282</v>
      </c>
      <c r="B1910" t="s">
        <v>49</v>
      </c>
      <c r="C1910" t="s">
        <v>3283</v>
      </c>
      <c r="D1910">
        <v>2</v>
      </c>
      <c r="E1910" s="34" t="s">
        <v>6169</v>
      </c>
      <c r="F1910" s="34"/>
      <c r="G1910" s="34">
        <v>41527.754861111112</v>
      </c>
      <c r="I1910" t="s">
        <v>105</v>
      </c>
      <c r="J1910" t="s">
        <v>137</v>
      </c>
      <c r="Q1910" s="34">
        <v>41521.638101851851</v>
      </c>
      <c r="S1910" t="s">
        <v>107</v>
      </c>
      <c r="U1910" t="s">
        <v>103</v>
      </c>
      <c r="Y1910" t="s">
        <v>3193</v>
      </c>
      <c r="Z1910" t="s">
        <v>103</v>
      </c>
      <c r="AA1910" s="34">
        <v>41519.471435185187</v>
      </c>
      <c r="AB1910" t="s">
        <v>109</v>
      </c>
      <c r="AC1910" s="34">
        <v>41527.499849537038</v>
      </c>
      <c r="AD1910" t="s">
        <v>110</v>
      </c>
      <c r="AE1910" t="s">
        <v>103</v>
      </c>
      <c r="AF1910" t="s">
        <v>103</v>
      </c>
      <c r="AG1910" t="s">
        <v>103</v>
      </c>
      <c r="AH1910" t="s">
        <v>111</v>
      </c>
      <c r="AI1910" t="s">
        <v>103</v>
      </c>
      <c r="AJ1910" t="s">
        <v>103</v>
      </c>
      <c r="AK1910" t="s">
        <v>3193</v>
      </c>
      <c r="AN1910" t="s">
        <v>3194</v>
      </c>
      <c r="AO1910" t="s">
        <v>3195</v>
      </c>
      <c r="AP1910">
        <v>35963792000184</v>
      </c>
    </row>
    <row r="1911" spans="1:42" x14ac:dyDescent="0.25">
      <c r="A1911" t="s">
        <v>3284</v>
      </c>
      <c r="B1911" t="s">
        <v>49</v>
      </c>
      <c r="C1911" t="s">
        <v>3285</v>
      </c>
      <c r="D1911">
        <v>2</v>
      </c>
      <c r="E1911" s="34" t="s">
        <v>6170</v>
      </c>
      <c r="F1911" s="34"/>
      <c r="G1911" s="34">
        <v>41545.581238425926</v>
      </c>
      <c r="I1911" t="s">
        <v>116</v>
      </c>
      <c r="J1911" t="s">
        <v>117</v>
      </c>
      <c r="Q1911" s="34">
        <v>41527.668981481482</v>
      </c>
      <c r="S1911" t="s">
        <v>107</v>
      </c>
      <c r="U1911" t="s">
        <v>103</v>
      </c>
      <c r="Y1911" t="s">
        <v>3193</v>
      </c>
      <c r="Z1911" t="s">
        <v>103</v>
      </c>
      <c r="AA1911" s="34">
        <v>41523.502314814818</v>
      </c>
      <c r="AB1911" t="s">
        <v>109</v>
      </c>
      <c r="AC1911" s="34">
        <v>41527.504687499997</v>
      </c>
      <c r="AD1911" t="s">
        <v>110</v>
      </c>
      <c r="AE1911" t="s">
        <v>103</v>
      </c>
      <c r="AF1911" t="s">
        <v>103</v>
      </c>
      <c r="AG1911" t="s">
        <v>103</v>
      </c>
      <c r="AH1911" t="s">
        <v>111</v>
      </c>
      <c r="AI1911" t="s">
        <v>103</v>
      </c>
      <c r="AJ1911" t="s">
        <v>103</v>
      </c>
      <c r="AK1911" t="s">
        <v>3193</v>
      </c>
      <c r="AN1911" t="s">
        <v>3194</v>
      </c>
      <c r="AO1911" t="s">
        <v>3195</v>
      </c>
      <c r="AP1911">
        <v>3327576000156</v>
      </c>
    </row>
    <row r="1912" spans="1:42" x14ac:dyDescent="0.25">
      <c r="A1912" t="s">
        <v>3286</v>
      </c>
      <c r="B1912" t="s">
        <v>49</v>
      </c>
      <c r="C1912" t="s">
        <v>421</v>
      </c>
      <c r="D1912">
        <v>2</v>
      </c>
      <c r="E1912" s="34" t="s">
        <v>6171</v>
      </c>
      <c r="F1912" s="34"/>
      <c r="G1912" s="34">
        <v>41540.451388888891</v>
      </c>
      <c r="I1912" t="s">
        <v>116</v>
      </c>
      <c r="J1912" t="s">
        <v>117</v>
      </c>
      <c r="Q1912" s="34">
        <v>41528.481087962966</v>
      </c>
      <c r="S1912" t="s">
        <v>107</v>
      </c>
      <c r="U1912" t="s">
        <v>103</v>
      </c>
      <c r="Y1912" t="s">
        <v>3193</v>
      </c>
      <c r="Z1912" t="s">
        <v>103</v>
      </c>
      <c r="AA1912" s="34">
        <v>41523.731087962966</v>
      </c>
      <c r="AB1912" t="s">
        <v>109</v>
      </c>
      <c r="AC1912" s="34">
        <v>41527.528796296298</v>
      </c>
      <c r="AD1912" t="s">
        <v>110</v>
      </c>
      <c r="AE1912" t="s">
        <v>111</v>
      </c>
      <c r="AF1912" t="s">
        <v>103</v>
      </c>
      <c r="AG1912" t="s">
        <v>111</v>
      </c>
      <c r="AH1912" t="s">
        <v>103</v>
      </c>
      <c r="AI1912" t="s">
        <v>103</v>
      </c>
      <c r="AJ1912" t="s">
        <v>103</v>
      </c>
      <c r="AK1912" t="s">
        <v>3193</v>
      </c>
      <c r="AN1912" t="s">
        <v>3194</v>
      </c>
      <c r="AO1912" t="s">
        <v>3195</v>
      </c>
      <c r="AP1912">
        <v>73950024000185</v>
      </c>
    </row>
    <row r="1913" spans="1:42" x14ac:dyDescent="0.25">
      <c r="A1913" t="s">
        <v>3287</v>
      </c>
      <c r="B1913" t="s">
        <v>49</v>
      </c>
      <c r="C1913" t="s">
        <v>3288</v>
      </c>
      <c r="D1913">
        <v>2</v>
      </c>
      <c r="E1913" s="34" t="s">
        <v>6172</v>
      </c>
      <c r="F1913" s="34"/>
      <c r="G1913" s="34">
        <v>41534.060960648145</v>
      </c>
      <c r="I1913" t="s">
        <v>105</v>
      </c>
      <c r="J1913" t="s">
        <v>137</v>
      </c>
      <c r="Q1913" s="34">
        <v>41528.401712962965</v>
      </c>
      <c r="S1913" t="s">
        <v>107</v>
      </c>
      <c r="U1913" t="s">
        <v>103</v>
      </c>
      <c r="Y1913" t="s">
        <v>3193</v>
      </c>
      <c r="Z1913" t="s">
        <v>103</v>
      </c>
      <c r="AA1913" s="34">
        <v>41523.651712962965</v>
      </c>
      <c r="AB1913" t="s">
        <v>109</v>
      </c>
      <c r="AC1913" s="34">
        <v>41527.577557870369</v>
      </c>
      <c r="AD1913" t="s">
        <v>110</v>
      </c>
      <c r="AE1913" t="s">
        <v>111</v>
      </c>
      <c r="AF1913" t="s">
        <v>103</v>
      </c>
      <c r="AG1913" t="s">
        <v>111</v>
      </c>
      <c r="AH1913" t="s">
        <v>103</v>
      </c>
      <c r="AI1913" t="s">
        <v>103</v>
      </c>
      <c r="AJ1913" t="s">
        <v>103</v>
      </c>
      <c r="AK1913" t="s">
        <v>3193</v>
      </c>
      <c r="AN1913" t="s">
        <v>3194</v>
      </c>
      <c r="AO1913" t="s">
        <v>3195</v>
      </c>
      <c r="AP1913">
        <v>8035707000145</v>
      </c>
    </row>
    <row r="1914" spans="1:42" x14ac:dyDescent="0.25">
      <c r="A1914" t="s">
        <v>3289</v>
      </c>
      <c r="B1914" t="s">
        <v>49</v>
      </c>
      <c r="C1914" t="s">
        <v>3290</v>
      </c>
      <c r="D1914">
        <v>2</v>
      </c>
      <c r="E1914" s="34" t="s">
        <v>6173</v>
      </c>
      <c r="F1914" s="34"/>
      <c r="G1914" s="34">
        <v>41528.428993055553</v>
      </c>
      <c r="I1914" t="s">
        <v>116</v>
      </c>
      <c r="J1914" t="s">
        <v>117</v>
      </c>
      <c r="Q1914" s="34">
        <v>41528.5</v>
      </c>
      <c r="S1914" t="s">
        <v>107</v>
      </c>
      <c r="U1914" t="s">
        <v>103</v>
      </c>
      <c r="Y1914" t="s">
        <v>3193</v>
      </c>
      <c r="Z1914" t="s">
        <v>103</v>
      </c>
      <c r="AA1914" s="34">
        <v>41525.70244212963</v>
      </c>
      <c r="AB1914" t="s">
        <v>109</v>
      </c>
      <c r="AC1914" s="34">
        <v>41527.62059027778</v>
      </c>
      <c r="AD1914" t="s">
        <v>110</v>
      </c>
      <c r="AE1914" t="s">
        <v>103</v>
      </c>
      <c r="AF1914" t="s">
        <v>103</v>
      </c>
      <c r="AG1914" t="s">
        <v>103</v>
      </c>
      <c r="AH1914" t="s">
        <v>111</v>
      </c>
      <c r="AI1914" t="s">
        <v>103</v>
      </c>
      <c r="AJ1914" t="s">
        <v>103</v>
      </c>
      <c r="AK1914" t="s">
        <v>3193</v>
      </c>
      <c r="AN1914" t="s">
        <v>3194</v>
      </c>
      <c r="AO1914" t="s">
        <v>3195</v>
      </c>
      <c r="AP1914">
        <v>2838070000149</v>
      </c>
    </row>
    <row r="1915" spans="1:42" x14ac:dyDescent="0.25">
      <c r="A1915" t="s">
        <v>3291</v>
      </c>
      <c r="B1915" t="s">
        <v>49</v>
      </c>
      <c r="C1915" t="s">
        <v>3292</v>
      </c>
      <c r="D1915">
        <v>2</v>
      </c>
      <c r="E1915" s="34" t="s">
        <v>6174</v>
      </c>
      <c r="F1915" s="34"/>
      <c r="G1915" s="34">
        <v>41527.770277777781</v>
      </c>
      <c r="I1915" t="s">
        <v>105</v>
      </c>
      <c r="J1915" t="s">
        <v>150</v>
      </c>
      <c r="Q1915" s="34">
        <v>41528.566319444442</v>
      </c>
      <c r="S1915" t="s">
        <v>107</v>
      </c>
      <c r="U1915" t="s">
        <v>103</v>
      </c>
      <c r="Y1915" t="s">
        <v>3193</v>
      </c>
      <c r="Z1915" t="s">
        <v>103</v>
      </c>
      <c r="AA1915" s="34">
        <v>41526.399652777778</v>
      </c>
      <c r="AB1915" t="s">
        <v>109</v>
      </c>
      <c r="AC1915" s="34">
        <v>41527.636423611111</v>
      </c>
      <c r="AD1915" t="s">
        <v>110</v>
      </c>
      <c r="AE1915" t="s">
        <v>103</v>
      </c>
      <c r="AF1915" t="s">
        <v>103</v>
      </c>
      <c r="AG1915" t="s">
        <v>103</v>
      </c>
      <c r="AH1915" t="s">
        <v>111</v>
      </c>
      <c r="AI1915" t="s">
        <v>103</v>
      </c>
      <c r="AJ1915" t="s">
        <v>103</v>
      </c>
      <c r="AK1915" t="s">
        <v>3193</v>
      </c>
      <c r="AN1915" t="s">
        <v>3194</v>
      </c>
      <c r="AO1915" t="s">
        <v>3195</v>
      </c>
      <c r="AP1915">
        <v>217435000192</v>
      </c>
    </row>
    <row r="1916" spans="1:42" x14ac:dyDescent="0.25">
      <c r="A1916" t="s">
        <v>3293</v>
      </c>
      <c r="B1916" t="s">
        <v>49</v>
      </c>
      <c r="C1916" t="s">
        <v>3294</v>
      </c>
      <c r="D1916">
        <v>2</v>
      </c>
      <c r="E1916" s="34" t="s">
        <v>6175</v>
      </c>
      <c r="F1916" s="34"/>
      <c r="G1916" s="34">
        <v>41527.689942129633</v>
      </c>
      <c r="I1916" t="s">
        <v>105</v>
      </c>
      <c r="J1916" t="s">
        <v>137</v>
      </c>
      <c r="Q1916" s="34">
        <v>41529.395381944443</v>
      </c>
      <c r="S1916" t="s">
        <v>107</v>
      </c>
      <c r="U1916" t="s">
        <v>103</v>
      </c>
      <c r="Y1916" t="s">
        <v>3193</v>
      </c>
      <c r="Z1916" t="s">
        <v>103</v>
      </c>
      <c r="AA1916" s="34">
        <v>41526.645381944443</v>
      </c>
      <c r="AB1916" t="s">
        <v>109</v>
      </c>
      <c r="AC1916" s="34">
        <v>41527.664247685185</v>
      </c>
      <c r="AD1916" t="s">
        <v>110</v>
      </c>
      <c r="AE1916" t="s">
        <v>103</v>
      </c>
      <c r="AF1916" t="s">
        <v>103</v>
      </c>
      <c r="AG1916" t="s">
        <v>103</v>
      </c>
      <c r="AH1916" t="s">
        <v>111</v>
      </c>
      <c r="AI1916" t="s">
        <v>103</v>
      </c>
      <c r="AJ1916" t="s">
        <v>103</v>
      </c>
      <c r="AK1916" t="s">
        <v>3193</v>
      </c>
      <c r="AN1916" t="s">
        <v>3194</v>
      </c>
      <c r="AO1916" t="s">
        <v>3195</v>
      </c>
      <c r="AP1916">
        <v>5686483000143</v>
      </c>
    </row>
    <row r="1917" spans="1:42" x14ac:dyDescent="0.25">
      <c r="A1917" t="s">
        <v>3295</v>
      </c>
      <c r="B1917" t="s">
        <v>49</v>
      </c>
      <c r="C1917" t="s">
        <v>3296</v>
      </c>
      <c r="D1917">
        <v>2</v>
      </c>
      <c r="E1917" s="34" t="s">
        <v>6176</v>
      </c>
      <c r="F1917" s="34"/>
      <c r="G1917" s="34">
        <v>41528.538888888892</v>
      </c>
      <c r="I1917" t="s">
        <v>105</v>
      </c>
      <c r="J1917" t="s">
        <v>137</v>
      </c>
      <c r="Q1917" s="34">
        <v>41528.5</v>
      </c>
      <c r="S1917" t="s">
        <v>107</v>
      </c>
      <c r="U1917" t="s">
        <v>103</v>
      </c>
      <c r="Y1917" t="s">
        <v>3193</v>
      </c>
      <c r="Z1917" t="s">
        <v>103</v>
      </c>
      <c r="AA1917" s="34">
        <v>41524.589490740742</v>
      </c>
      <c r="AB1917" t="s">
        <v>109</v>
      </c>
      <c r="AC1917" s="34">
        <v>41527.666331018518</v>
      </c>
      <c r="AD1917" t="s">
        <v>110</v>
      </c>
      <c r="AE1917" t="s">
        <v>103</v>
      </c>
      <c r="AF1917" t="s">
        <v>103</v>
      </c>
      <c r="AG1917" t="s">
        <v>103</v>
      </c>
      <c r="AH1917" t="s">
        <v>111</v>
      </c>
      <c r="AI1917" t="s">
        <v>103</v>
      </c>
      <c r="AJ1917" t="s">
        <v>103</v>
      </c>
      <c r="AK1917" t="s">
        <v>3193</v>
      </c>
      <c r="AN1917" t="s">
        <v>3194</v>
      </c>
      <c r="AO1917" t="s">
        <v>3195</v>
      </c>
      <c r="AP1917">
        <v>4103810000124</v>
      </c>
    </row>
    <row r="1918" spans="1:42" x14ac:dyDescent="0.25">
      <c r="A1918" t="s">
        <v>3297</v>
      </c>
      <c r="B1918" t="s">
        <v>49</v>
      </c>
      <c r="C1918" t="s">
        <v>3298</v>
      </c>
      <c r="D1918">
        <v>2</v>
      </c>
      <c r="E1918" s="34" t="s">
        <v>6177</v>
      </c>
      <c r="F1918" s="34"/>
      <c r="G1918" s="34">
        <v>41528.585972222223</v>
      </c>
      <c r="I1918" t="s">
        <v>105</v>
      </c>
      <c r="J1918" t="s">
        <v>326</v>
      </c>
      <c r="Q1918" s="34">
        <v>41529.5</v>
      </c>
      <c r="S1918" t="s">
        <v>107</v>
      </c>
      <c r="U1918" t="s">
        <v>103</v>
      </c>
      <c r="Y1918" t="s">
        <v>3193</v>
      </c>
      <c r="Z1918" t="s">
        <v>103</v>
      </c>
      <c r="AA1918" s="34">
        <v>41526.784050925926</v>
      </c>
      <c r="AB1918" t="s">
        <v>109</v>
      </c>
      <c r="AC1918" s="34">
        <v>41527.679386574076</v>
      </c>
      <c r="AD1918" t="s">
        <v>110</v>
      </c>
      <c r="AE1918" t="s">
        <v>103</v>
      </c>
      <c r="AF1918" t="s">
        <v>103</v>
      </c>
      <c r="AG1918" t="s">
        <v>103</v>
      </c>
      <c r="AH1918" t="s">
        <v>111</v>
      </c>
      <c r="AI1918" t="s">
        <v>103</v>
      </c>
      <c r="AJ1918" t="s">
        <v>103</v>
      </c>
      <c r="AK1918" t="s">
        <v>3193</v>
      </c>
      <c r="AN1918" t="s">
        <v>3194</v>
      </c>
      <c r="AO1918" t="s">
        <v>3195</v>
      </c>
      <c r="AP1918">
        <v>7504816000100</v>
      </c>
    </row>
    <row r="1919" spans="1:42" x14ac:dyDescent="0.25">
      <c r="A1919" t="s">
        <v>3299</v>
      </c>
      <c r="B1919" t="s">
        <v>49</v>
      </c>
      <c r="C1919" t="s">
        <v>3300</v>
      </c>
      <c r="D1919">
        <v>2</v>
      </c>
      <c r="E1919" s="34" t="s">
        <v>6178</v>
      </c>
      <c r="F1919" s="34"/>
      <c r="G1919" s="34">
        <v>41528.496203703704</v>
      </c>
      <c r="I1919" t="s">
        <v>116</v>
      </c>
      <c r="J1919" t="s">
        <v>117</v>
      </c>
      <c r="Q1919" s="34">
        <v>41529.449791666666</v>
      </c>
      <c r="S1919" t="s">
        <v>107</v>
      </c>
      <c r="U1919" t="s">
        <v>103</v>
      </c>
      <c r="Y1919" t="s">
        <v>3193</v>
      </c>
      <c r="Z1919" t="s">
        <v>103</v>
      </c>
      <c r="AA1919" s="34">
        <v>41526.699791666666</v>
      </c>
      <c r="AB1919" t="s">
        <v>109</v>
      </c>
      <c r="AC1919" s="34">
        <v>41527.691053240742</v>
      </c>
      <c r="AD1919" t="s">
        <v>110</v>
      </c>
      <c r="AE1919" t="s">
        <v>111</v>
      </c>
      <c r="AF1919" t="s">
        <v>103</v>
      </c>
      <c r="AG1919" t="s">
        <v>103</v>
      </c>
      <c r="AH1919" t="s">
        <v>103</v>
      </c>
      <c r="AI1919" t="s">
        <v>103</v>
      </c>
      <c r="AJ1919" t="s">
        <v>103</v>
      </c>
      <c r="AK1919" t="s">
        <v>3193</v>
      </c>
      <c r="AN1919" t="s">
        <v>3194</v>
      </c>
      <c r="AO1919" t="s">
        <v>3195</v>
      </c>
      <c r="AP1919">
        <v>14459805000102</v>
      </c>
    </row>
    <row r="1920" spans="1:42" x14ac:dyDescent="0.25">
      <c r="A1920" t="s">
        <v>3301</v>
      </c>
      <c r="B1920" t="s">
        <v>49</v>
      </c>
      <c r="C1920" t="s">
        <v>3302</v>
      </c>
      <c r="D1920">
        <v>3</v>
      </c>
      <c r="E1920" s="34" t="s">
        <v>6179</v>
      </c>
      <c r="F1920" s="34"/>
      <c r="G1920" s="34">
        <v>41545.580578703702</v>
      </c>
      <c r="I1920" t="s">
        <v>116</v>
      </c>
      <c r="J1920" t="s">
        <v>117</v>
      </c>
      <c r="Q1920" s="34">
        <v>41530.445324074077</v>
      </c>
      <c r="S1920" t="s">
        <v>107</v>
      </c>
      <c r="U1920" t="s">
        <v>103</v>
      </c>
      <c r="Y1920" t="s">
        <v>3193</v>
      </c>
      <c r="Z1920" t="s">
        <v>103</v>
      </c>
      <c r="AA1920" s="34">
        <v>41527.695324074077</v>
      </c>
      <c r="AB1920" t="s">
        <v>109</v>
      </c>
      <c r="AC1920" s="34">
        <v>41528.365648148145</v>
      </c>
      <c r="AD1920" t="s">
        <v>110</v>
      </c>
      <c r="AE1920" t="s">
        <v>103</v>
      </c>
      <c r="AF1920" t="s">
        <v>103</v>
      </c>
      <c r="AG1920" t="s">
        <v>103</v>
      </c>
      <c r="AH1920" t="s">
        <v>111</v>
      </c>
      <c r="AI1920" t="s">
        <v>103</v>
      </c>
      <c r="AJ1920" t="s">
        <v>103</v>
      </c>
      <c r="AK1920" t="s">
        <v>3193</v>
      </c>
      <c r="AN1920" t="s">
        <v>3194</v>
      </c>
      <c r="AO1920" t="s">
        <v>3195</v>
      </c>
      <c r="AP1920">
        <v>9127964000170</v>
      </c>
    </row>
    <row r="1921" spans="1:42" x14ac:dyDescent="0.25">
      <c r="A1921" t="s">
        <v>3303</v>
      </c>
      <c r="B1921" t="s">
        <v>49</v>
      </c>
      <c r="C1921" t="s">
        <v>3304</v>
      </c>
      <c r="D1921">
        <v>3</v>
      </c>
      <c r="E1921" s="34" t="s">
        <v>6180</v>
      </c>
      <c r="F1921" s="34"/>
      <c r="G1921" s="34">
        <v>41528.525706018518</v>
      </c>
      <c r="I1921" t="s">
        <v>105</v>
      </c>
      <c r="J1921" t="s">
        <v>321</v>
      </c>
      <c r="Q1921" s="34">
        <v>41529.541608796295</v>
      </c>
      <c r="S1921" t="s">
        <v>107</v>
      </c>
      <c r="U1921" t="s">
        <v>103</v>
      </c>
      <c r="Y1921" t="s">
        <v>3193</v>
      </c>
      <c r="Z1921" t="s">
        <v>103</v>
      </c>
      <c r="AA1921" s="34">
        <v>41527.374942129631</v>
      </c>
      <c r="AB1921" t="s">
        <v>109</v>
      </c>
      <c r="AC1921" s="34">
        <v>41528.505185185182</v>
      </c>
      <c r="AD1921" t="s">
        <v>110</v>
      </c>
      <c r="AE1921" t="s">
        <v>103</v>
      </c>
      <c r="AF1921" t="s">
        <v>103</v>
      </c>
      <c r="AG1921" t="s">
        <v>103</v>
      </c>
      <c r="AH1921" t="s">
        <v>111</v>
      </c>
      <c r="AI1921" t="s">
        <v>103</v>
      </c>
      <c r="AJ1921" t="s">
        <v>103</v>
      </c>
      <c r="AK1921" t="s">
        <v>3193</v>
      </c>
      <c r="AM1921">
        <v>32422529000190</v>
      </c>
      <c r="AN1921" t="s">
        <v>3194</v>
      </c>
      <c r="AO1921" t="s">
        <v>3195</v>
      </c>
      <c r="AP1921">
        <v>32422529000190</v>
      </c>
    </row>
    <row r="1922" spans="1:42" x14ac:dyDescent="0.25">
      <c r="A1922" t="s">
        <v>3305</v>
      </c>
      <c r="B1922" t="s">
        <v>49</v>
      </c>
      <c r="C1922" t="s">
        <v>1736</v>
      </c>
      <c r="D1922">
        <v>3</v>
      </c>
      <c r="E1922" s="34" t="s">
        <v>6181</v>
      </c>
      <c r="F1922" s="34"/>
      <c r="G1922" s="34">
        <v>41545.580995370372</v>
      </c>
      <c r="I1922" t="s">
        <v>116</v>
      </c>
      <c r="J1922" t="s">
        <v>117</v>
      </c>
      <c r="Q1922" s="34">
        <v>41529.614120370374</v>
      </c>
      <c r="S1922" t="s">
        <v>107</v>
      </c>
      <c r="U1922" t="s">
        <v>103</v>
      </c>
      <c r="Y1922" t="s">
        <v>3193</v>
      </c>
      <c r="Z1922" t="s">
        <v>103</v>
      </c>
      <c r="AA1922" s="34">
        <v>41527.447453703702</v>
      </c>
      <c r="AB1922" t="s">
        <v>109</v>
      </c>
      <c r="AC1922" s="34">
        <v>41528.708622685182</v>
      </c>
      <c r="AD1922" t="s">
        <v>110</v>
      </c>
      <c r="AE1922" t="s">
        <v>103</v>
      </c>
      <c r="AF1922" t="s">
        <v>103</v>
      </c>
      <c r="AG1922" t="s">
        <v>103</v>
      </c>
      <c r="AH1922" t="s">
        <v>111</v>
      </c>
      <c r="AI1922" t="s">
        <v>103</v>
      </c>
      <c r="AJ1922" t="s">
        <v>103</v>
      </c>
      <c r="AK1922" t="s">
        <v>3193</v>
      </c>
      <c r="AN1922" t="s">
        <v>3194</v>
      </c>
      <c r="AO1922" t="s">
        <v>3195</v>
      </c>
      <c r="AP1922">
        <v>1183777000100</v>
      </c>
    </row>
    <row r="1923" spans="1:42" x14ac:dyDescent="0.25">
      <c r="A1923" t="s">
        <v>3306</v>
      </c>
      <c r="B1923" t="s">
        <v>49</v>
      </c>
      <c r="C1923" t="s">
        <v>3307</v>
      </c>
      <c r="D1923">
        <v>2</v>
      </c>
      <c r="E1923" s="34" t="s">
        <v>6182</v>
      </c>
      <c r="F1923" s="34"/>
      <c r="G1923" s="34">
        <v>41529.618043981478</v>
      </c>
      <c r="I1923" t="s">
        <v>105</v>
      </c>
      <c r="J1923" t="s">
        <v>150</v>
      </c>
      <c r="Q1923" s="34">
        <v>41530.421840277777</v>
      </c>
      <c r="S1923" t="s">
        <v>107</v>
      </c>
      <c r="U1923" t="s">
        <v>103</v>
      </c>
      <c r="Y1923" t="s">
        <v>3193</v>
      </c>
      <c r="Z1923" t="s">
        <v>103</v>
      </c>
      <c r="AA1923" s="34">
        <v>41527.671840277777</v>
      </c>
      <c r="AB1923" t="s">
        <v>109</v>
      </c>
      <c r="AC1923" s="34">
        <v>41529.388113425928</v>
      </c>
      <c r="AD1923" t="s">
        <v>110</v>
      </c>
      <c r="AE1923" t="s">
        <v>103</v>
      </c>
      <c r="AF1923" t="s">
        <v>103</v>
      </c>
      <c r="AG1923" t="s">
        <v>103</v>
      </c>
      <c r="AH1923" t="s">
        <v>111</v>
      </c>
      <c r="AI1923" t="s">
        <v>103</v>
      </c>
      <c r="AJ1923" t="s">
        <v>103</v>
      </c>
      <c r="AK1923" t="s">
        <v>3193</v>
      </c>
      <c r="AM1923">
        <v>3494966000110</v>
      </c>
      <c r="AN1923" t="s">
        <v>3194</v>
      </c>
      <c r="AO1923" t="s">
        <v>3195</v>
      </c>
      <c r="AP1923">
        <v>3494966000110</v>
      </c>
    </row>
    <row r="1924" spans="1:42" x14ac:dyDescent="0.25">
      <c r="A1924" t="s">
        <v>3308</v>
      </c>
      <c r="B1924" t="s">
        <v>49</v>
      </c>
      <c r="C1924" t="s">
        <v>3309</v>
      </c>
      <c r="D1924">
        <v>2</v>
      </c>
      <c r="E1924" s="34" t="s">
        <v>6183</v>
      </c>
      <c r="F1924" s="34"/>
      <c r="G1924" s="34">
        <v>41529.512870370374</v>
      </c>
      <c r="I1924" t="s">
        <v>116</v>
      </c>
      <c r="J1924" t="s">
        <v>117</v>
      </c>
      <c r="Q1924" s="34">
        <v>41530.368263888886</v>
      </c>
      <c r="S1924" t="s">
        <v>107</v>
      </c>
      <c r="U1924" t="s">
        <v>103</v>
      </c>
      <c r="Y1924" t="s">
        <v>3193</v>
      </c>
      <c r="Z1924" t="s">
        <v>103</v>
      </c>
      <c r="AA1924" s="34">
        <v>41527.618263888886</v>
      </c>
      <c r="AB1924" t="s">
        <v>109</v>
      </c>
      <c r="AC1924" s="34">
        <v>41529.398472222223</v>
      </c>
      <c r="AD1924" t="s">
        <v>110</v>
      </c>
      <c r="AE1924" t="s">
        <v>103</v>
      </c>
      <c r="AF1924" t="s">
        <v>103</v>
      </c>
      <c r="AG1924" t="s">
        <v>103</v>
      </c>
      <c r="AH1924" t="s">
        <v>111</v>
      </c>
      <c r="AI1924" t="s">
        <v>103</v>
      </c>
      <c r="AJ1924" t="s">
        <v>103</v>
      </c>
      <c r="AK1924" t="s">
        <v>3193</v>
      </c>
      <c r="AN1924" t="s">
        <v>3194</v>
      </c>
      <c r="AO1924" t="s">
        <v>3195</v>
      </c>
      <c r="AP1924">
        <v>5348401000150</v>
      </c>
    </row>
    <row r="1925" spans="1:42" x14ac:dyDescent="0.25">
      <c r="A1925" t="s">
        <v>3310</v>
      </c>
      <c r="B1925" t="s">
        <v>49</v>
      </c>
      <c r="C1925" t="s">
        <v>3311</v>
      </c>
      <c r="D1925">
        <v>2</v>
      </c>
      <c r="E1925" s="34" t="s">
        <v>6184</v>
      </c>
      <c r="F1925" s="34"/>
      <c r="G1925" s="34">
        <v>41529.513402777775</v>
      </c>
      <c r="I1925" t="s">
        <v>116</v>
      </c>
      <c r="J1925" t="s">
        <v>117</v>
      </c>
      <c r="Q1925" s="34">
        <v>41530.338078703702</v>
      </c>
      <c r="S1925" t="s">
        <v>107</v>
      </c>
      <c r="U1925" t="s">
        <v>103</v>
      </c>
      <c r="Y1925" t="s">
        <v>3193</v>
      </c>
      <c r="Z1925" t="s">
        <v>103</v>
      </c>
      <c r="AA1925" s="34">
        <v>41527.588078703702</v>
      </c>
      <c r="AB1925" t="s">
        <v>109</v>
      </c>
      <c r="AC1925" s="34">
        <v>41529.409178240741</v>
      </c>
      <c r="AD1925" t="s">
        <v>110</v>
      </c>
      <c r="AE1925" t="s">
        <v>103</v>
      </c>
      <c r="AF1925" t="s">
        <v>103</v>
      </c>
      <c r="AG1925" t="s">
        <v>103</v>
      </c>
      <c r="AH1925" t="s">
        <v>111</v>
      </c>
      <c r="AI1925" t="s">
        <v>103</v>
      </c>
      <c r="AJ1925" t="s">
        <v>103</v>
      </c>
      <c r="AK1925" t="s">
        <v>3193</v>
      </c>
      <c r="AN1925" t="s">
        <v>3194</v>
      </c>
      <c r="AO1925" t="s">
        <v>3195</v>
      </c>
      <c r="AP1925">
        <v>7624493000180</v>
      </c>
    </row>
    <row r="1926" spans="1:42" x14ac:dyDescent="0.25">
      <c r="A1926" t="s">
        <v>3312</v>
      </c>
      <c r="B1926" t="s">
        <v>49</v>
      </c>
      <c r="C1926" t="s">
        <v>274</v>
      </c>
      <c r="D1926">
        <v>2</v>
      </c>
      <c r="E1926" s="34" t="s">
        <v>6185</v>
      </c>
      <c r="F1926" s="34"/>
      <c r="G1926" s="34">
        <v>41529.567650462966</v>
      </c>
      <c r="I1926" t="s">
        <v>105</v>
      </c>
      <c r="J1926" t="s">
        <v>137</v>
      </c>
      <c r="Q1926" s="34">
        <v>41529.512430555558</v>
      </c>
      <c r="S1926" t="s">
        <v>107</v>
      </c>
      <c r="U1926" t="s">
        <v>103</v>
      </c>
      <c r="Y1926" t="s">
        <v>3193</v>
      </c>
      <c r="Z1926" t="s">
        <v>103</v>
      </c>
      <c r="AA1926" s="34">
        <v>41527.345763888887</v>
      </c>
      <c r="AB1926" t="s">
        <v>109</v>
      </c>
      <c r="AC1926" s="34">
        <v>41529.423333333332</v>
      </c>
      <c r="AD1926" t="s">
        <v>110</v>
      </c>
      <c r="AE1926" t="s">
        <v>103</v>
      </c>
      <c r="AF1926" t="s">
        <v>103</v>
      </c>
      <c r="AG1926" t="s">
        <v>103</v>
      </c>
      <c r="AH1926" t="s">
        <v>111</v>
      </c>
      <c r="AI1926" t="s">
        <v>103</v>
      </c>
      <c r="AJ1926" t="s">
        <v>103</v>
      </c>
      <c r="AK1926" t="s">
        <v>3193</v>
      </c>
      <c r="AN1926" t="s">
        <v>3194</v>
      </c>
      <c r="AO1926" t="s">
        <v>3195</v>
      </c>
      <c r="AP1926">
        <v>5257577000105</v>
      </c>
    </row>
    <row r="1927" spans="1:42" x14ac:dyDescent="0.25">
      <c r="A1927" t="s">
        <v>3313</v>
      </c>
      <c r="B1927" t="s">
        <v>49</v>
      </c>
      <c r="C1927" t="s">
        <v>3314</v>
      </c>
      <c r="D1927">
        <v>2</v>
      </c>
      <c r="E1927" s="34" t="s">
        <v>6186</v>
      </c>
      <c r="F1927" s="34"/>
      <c r="G1927" s="34">
        <v>41529.727893518517</v>
      </c>
      <c r="I1927" t="s">
        <v>116</v>
      </c>
      <c r="J1927" t="s">
        <v>117</v>
      </c>
      <c r="Q1927" s="34">
        <v>41529.717453703706</v>
      </c>
      <c r="S1927" t="s">
        <v>107</v>
      </c>
      <c r="U1927" t="s">
        <v>103</v>
      </c>
      <c r="Y1927" t="s">
        <v>3193</v>
      </c>
      <c r="Z1927" t="s">
        <v>103</v>
      </c>
      <c r="AA1927" s="34">
        <v>41527.550787037035</v>
      </c>
      <c r="AB1927" t="s">
        <v>109</v>
      </c>
      <c r="AC1927" s="34">
        <v>41529.434189814812</v>
      </c>
      <c r="AD1927" t="s">
        <v>110</v>
      </c>
      <c r="AE1927" t="s">
        <v>103</v>
      </c>
      <c r="AF1927" t="s">
        <v>103</v>
      </c>
      <c r="AG1927" t="s">
        <v>103</v>
      </c>
      <c r="AH1927" t="s">
        <v>111</v>
      </c>
      <c r="AI1927" t="s">
        <v>103</v>
      </c>
      <c r="AJ1927" t="s">
        <v>103</v>
      </c>
      <c r="AK1927" t="s">
        <v>3193</v>
      </c>
      <c r="AN1927" t="s">
        <v>3194</v>
      </c>
      <c r="AO1927" t="s">
        <v>3195</v>
      </c>
      <c r="AP1927">
        <v>7749472000190</v>
      </c>
    </row>
    <row r="1928" spans="1:42" x14ac:dyDescent="0.25">
      <c r="A1928" t="s">
        <v>3315</v>
      </c>
      <c r="B1928" t="s">
        <v>49</v>
      </c>
      <c r="C1928" t="s">
        <v>3316</v>
      </c>
      <c r="D1928">
        <v>2</v>
      </c>
      <c r="E1928" s="34" t="s">
        <v>6187</v>
      </c>
      <c r="F1928" s="34"/>
      <c r="G1928" s="34">
        <v>41529.58221064815</v>
      </c>
      <c r="I1928" t="s">
        <v>105</v>
      </c>
      <c r="J1928" t="s">
        <v>391</v>
      </c>
      <c r="Q1928" s="34">
        <v>41529.644456018519</v>
      </c>
      <c r="S1928" t="s">
        <v>107</v>
      </c>
      <c r="U1928" t="s">
        <v>103</v>
      </c>
      <c r="Y1928" t="s">
        <v>3193</v>
      </c>
      <c r="Z1928" t="s">
        <v>103</v>
      </c>
      <c r="AA1928" s="34">
        <v>41527.477789351855</v>
      </c>
      <c r="AB1928" t="s">
        <v>109</v>
      </c>
      <c r="AC1928" s="34">
        <v>41529.50917824074</v>
      </c>
      <c r="AD1928" t="s">
        <v>110</v>
      </c>
      <c r="AE1928" t="s">
        <v>103</v>
      </c>
      <c r="AF1928" t="s">
        <v>103</v>
      </c>
      <c r="AG1928" t="s">
        <v>103</v>
      </c>
      <c r="AH1928" t="s">
        <v>111</v>
      </c>
      <c r="AI1928" t="s">
        <v>103</v>
      </c>
      <c r="AJ1928" t="s">
        <v>103</v>
      </c>
      <c r="AK1928" t="s">
        <v>3193</v>
      </c>
      <c r="AN1928" t="s">
        <v>3194</v>
      </c>
      <c r="AO1928" t="s">
        <v>3195</v>
      </c>
      <c r="AP1928">
        <v>7909662000128</v>
      </c>
    </row>
    <row r="1929" spans="1:42" x14ac:dyDescent="0.25">
      <c r="A1929" t="s">
        <v>3317</v>
      </c>
      <c r="B1929" t="s">
        <v>49</v>
      </c>
      <c r="C1929" t="s">
        <v>737</v>
      </c>
      <c r="D1929">
        <v>2</v>
      </c>
      <c r="E1929" s="34" t="s">
        <v>6188</v>
      </c>
      <c r="F1929" s="34"/>
      <c r="G1929" s="34">
        <v>41530.509039351855</v>
      </c>
      <c r="I1929" t="s">
        <v>105</v>
      </c>
      <c r="J1929" t="s">
        <v>321</v>
      </c>
      <c r="Q1929" s="34">
        <v>41528.380543981482</v>
      </c>
      <c r="S1929" t="s">
        <v>107</v>
      </c>
      <c r="U1929" t="s">
        <v>103</v>
      </c>
      <c r="Y1929" t="s">
        <v>3193</v>
      </c>
      <c r="Z1929" t="s">
        <v>103</v>
      </c>
      <c r="AA1929" s="34">
        <v>41523.630543981482</v>
      </c>
      <c r="AB1929" t="s">
        <v>109</v>
      </c>
      <c r="AC1929" s="34">
        <v>41529.629143518519</v>
      </c>
      <c r="AD1929" t="s">
        <v>110</v>
      </c>
      <c r="AE1929" t="s">
        <v>103</v>
      </c>
      <c r="AF1929" t="s">
        <v>103</v>
      </c>
      <c r="AG1929" t="s">
        <v>103</v>
      </c>
      <c r="AH1929" t="s">
        <v>111</v>
      </c>
      <c r="AI1929" t="s">
        <v>103</v>
      </c>
      <c r="AJ1929" t="s">
        <v>103</v>
      </c>
      <c r="AK1929" t="s">
        <v>3193</v>
      </c>
      <c r="AM1929">
        <v>57523576753</v>
      </c>
      <c r="AN1929" t="s">
        <v>3194</v>
      </c>
      <c r="AO1929" t="s">
        <v>3195</v>
      </c>
      <c r="AP1929">
        <v>2719840000134</v>
      </c>
    </row>
    <row r="1930" spans="1:42" x14ac:dyDescent="0.25">
      <c r="A1930" t="s">
        <v>3318</v>
      </c>
      <c r="B1930" t="s">
        <v>49</v>
      </c>
      <c r="C1930" t="s">
        <v>3319</v>
      </c>
      <c r="D1930">
        <v>2</v>
      </c>
      <c r="E1930" s="34" t="s">
        <v>6189</v>
      </c>
      <c r="F1930" s="34"/>
      <c r="G1930" s="34">
        <v>41530.452025462961</v>
      </c>
      <c r="I1930" t="s">
        <v>116</v>
      </c>
      <c r="J1930" t="s">
        <v>117</v>
      </c>
      <c r="Q1930" s="34">
        <v>41529.5156712963</v>
      </c>
      <c r="S1930" t="s">
        <v>107</v>
      </c>
      <c r="U1930" t="s">
        <v>103</v>
      </c>
      <c r="Y1930" t="s">
        <v>3193</v>
      </c>
      <c r="Z1930" t="s">
        <v>103</v>
      </c>
      <c r="AA1930" s="34">
        <v>41527.349004629628</v>
      </c>
      <c r="AB1930" t="s">
        <v>109</v>
      </c>
      <c r="AC1930" s="34">
        <v>41529.665567129632</v>
      </c>
      <c r="AD1930" t="s">
        <v>110</v>
      </c>
      <c r="AE1930" t="s">
        <v>103</v>
      </c>
      <c r="AF1930" t="s">
        <v>103</v>
      </c>
      <c r="AG1930" t="s">
        <v>103</v>
      </c>
      <c r="AH1930" t="s">
        <v>111</v>
      </c>
      <c r="AI1930" t="s">
        <v>103</v>
      </c>
      <c r="AJ1930" t="s">
        <v>103</v>
      </c>
      <c r="AK1930" t="s">
        <v>3193</v>
      </c>
      <c r="AN1930" t="s">
        <v>3194</v>
      </c>
      <c r="AO1930" t="s">
        <v>3195</v>
      </c>
      <c r="AP1930">
        <v>5257577000105</v>
      </c>
    </row>
    <row r="1931" spans="1:42" x14ac:dyDescent="0.25">
      <c r="A1931" t="s">
        <v>3320</v>
      </c>
      <c r="B1931" t="s">
        <v>49</v>
      </c>
      <c r="C1931" t="s">
        <v>3321</v>
      </c>
      <c r="D1931">
        <v>2</v>
      </c>
      <c r="E1931" s="34" t="s">
        <v>6190</v>
      </c>
      <c r="F1931" s="34"/>
      <c r="G1931" s="34">
        <v>41530.486967592595</v>
      </c>
      <c r="I1931" t="s">
        <v>105</v>
      </c>
      <c r="J1931" t="s">
        <v>321</v>
      </c>
      <c r="Q1931" s="34">
        <v>41528.438125000001</v>
      </c>
      <c r="S1931" t="s">
        <v>107</v>
      </c>
      <c r="U1931" t="s">
        <v>103</v>
      </c>
      <c r="Y1931" t="s">
        <v>3193</v>
      </c>
      <c r="Z1931" t="s">
        <v>103</v>
      </c>
      <c r="AA1931" s="34">
        <v>41523.688125000001</v>
      </c>
      <c r="AB1931" t="s">
        <v>109</v>
      </c>
      <c r="AC1931" s="34">
        <v>41529.666805555556</v>
      </c>
      <c r="AD1931" t="s">
        <v>110</v>
      </c>
      <c r="AE1931" t="s">
        <v>103</v>
      </c>
      <c r="AF1931" t="s">
        <v>103</v>
      </c>
      <c r="AG1931" t="s">
        <v>103</v>
      </c>
      <c r="AH1931" t="s">
        <v>111</v>
      </c>
      <c r="AI1931" t="s">
        <v>103</v>
      </c>
      <c r="AJ1931" t="s">
        <v>103</v>
      </c>
      <c r="AK1931" t="s">
        <v>3193</v>
      </c>
      <c r="AM1931">
        <v>570910722</v>
      </c>
      <c r="AN1931" t="s">
        <v>3194</v>
      </c>
      <c r="AO1931" t="s">
        <v>3195</v>
      </c>
      <c r="AP1931">
        <v>31584436000107</v>
      </c>
    </row>
    <row r="1932" spans="1:42" x14ac:dyDescent="0.25">
      <c r="A1932" t="s">
        <v>3322</v>
      </c>
      <c r="B1932" t="s">
        <v>49</v>
      </c>
      <c r="C1932" t="s">
        <v>3323</v>
      </c>
      <c r="D1932">
        <v>2</v>
      </c>
      <c r="E1932" s="34" t="s">
        <v>6191</v>
      </c>
      <c r="F1932" s="34"/>
      <c r="G1932" s="34">
        <v>41529.702326388891</v>
      </c>
      <c r="I1932" t="s">
        <v>105</v>
      </c>
      <c r="J1932" t="s">
        <v>134</v>
      </c>
      <c r="Q1932" s="34">
        <v>41529.5</v>
      </c>
      <c r="S1932" t="s">
        <v>107</v>
      </c>
      <c r="U1932" t="s">
        <v>103</v>
      </c>
      <c r="Y1932" t="s">
        <v>3193</v>
      </c>
      <c r="Z1932" t="s">
        <v>103</v>
      </c>
      <c r="AA1932" s="34">
        <v>41527.248703703706</v>
      </c>
      <c r="AB1932" t="s">
        <v>109</v>
      </c>
      <c r="AC1932" s="34">
        <v>41529.683877314812</v>
      </c>
      <c r="AD1932" t="s">
        <v>110</v>
      </c>
      <c r="AE1932" t="s">
        <v>103</v>
      </c>
      <c r="AF1932" t="s">
        <v>103</v>
      </c>
      <c r="AG1932" t="s">
        <v>103</v>
      </c>
      <c r="AH1932" t="s">
        <v>111</v>
      </c>
      <c r="AI1932" t="s">
        <v>103</v>
      </c>
      <c r="AJ1932" t="s">
        <v>103</v>
      </c>
      <c r="AK1932" t="s">
        <v>3193</v>
      </c>
      <c r="AM1932">
        <v>2068463000110</v>
      </c>
      <c r="AN1932" t="s">
        <v>3194</v>
      </c>
      <c r="AO1932" t="s">
        <v>3195</v>
      </c>
      <c r="AP1932">
        <v>2068463000110</v>
      </c>
    </row>
    <row r="1933" spans="1:42" x14ac:dyDescent="0.25">
      <c r="A1933" t="s">
        <v>3324</v>
      </c>
      <c r="B1933" t="s">
        <v>49</v>
      </c>
      <c r="C1933" t="s">
        <v>3325</v>
      </c>
      <c r="D1933">
        <v>2</v>
      </c>
      <c r="E1933" s="34" t="s">
        <v>6192</v>
      </c>
      <c r="F1933" s="34"/>
      <c r="G1933" s="34">
        <v>41547.589131944442</v>
      </c>
      <c r="I1933" t="s">
        <v>116</v>
      </c>
      <c r="J1933" t="s">
        <v>117</v>
      </c>
      <c r="Q1933" s="34">
        <v>41529.55840277778</v>
      </c>
      <c r="S1933" t="s">
        <v>107</v>
      </c>
      <c r="U1933" t="s">
        <v>103</v>
      </c>
      <c r="Y1933" t="s">
        <v>3193</v>
      </c>
      <c r="Z1933" t="s">
        <v>103</v>
      </c>
      <c r="AA1933" s="34">
        <v>41527.391736111109</v>
      </c>
      <c r="AB1933" t="s">
        <v>109</v>
      </c>
      <c r="AC1933" s="34">
        <v>41529.702569444446</v>
      </c>
      <c r="AD1933" t="s">
        <v>110</v>
      </c>
      <c r="AE1933" t="s">
        <v>111</v>
      </c>
      <c r="AF1933" t="s">
        <v>103</v>
      </c>
      <c r="AG1933" t="s">
        <v>111</v>
      </c>
      <c r="AH1933" t="s">
        <v>103</v>
      </c>
      <c r="AI1933" t="s">
        <v>103</v>
      </c>
      <c r="AJ1933" t="s">
        <v>103</v>
      </c>
      <c r="AK1933" t="s">
        <v>3193</v>
      </c>
      <c r="AN1933" t="s">
        <v>3194</v>
      </c>
      <c r="AO1933" t="s">
        <v>3195</v>
      </c>
      <c r="AP1933">
        <v>14647654000116</v>
      </c>
    </row>
    <row r="1934" spans="1:42" x14ac:dyDescent="0.25">
      <c r="A1934" t="s">
        <v>3326</v>
      </c>
      <c r="B1934" t="s">
        <v>49</v>
      </c>
      <c r="C1934" t="s">
        <v>288</v>
      </c>
      <c r="D1934">
        <v>2</v>
      </c>
      <c r="E1934" s="34" t="s">
        <v>6193</v>
      </c>
      <c r="F1934" s="34"/>
      <c r="G1934" s="34">
        <v>41530.350775462961</v>
      </c>
      <c r="I1934" t="s">
        <v>105</v>
      </c>
      <c r="J1934" t="s">
        <v>137</v>
      </c>
      <c r="Q1934" s="34">
        <v>41529.511203703703</v>
      </c>
      <c r="S1934" t="s">
        <v>107</v>
      </c>
      <c r="U1934" t="s">
        <v>103</v>
      </c>
      <c r="Y1934" t="s">
        <v>3193</v>
      </c>
      <c r="Z1934" t="s">
        <v>103</v>
      </c>
      <c r="AA1934" s="34">
        <v>41527.344537037039</v>
      </c>
      <c r="AB1934" t="s">
        <v>109</v>
      </c>
      <c r="AC1934" s="34">
        <v>41530.337152777778</v>
      </c>
      <c r="AD1934" t="s">
        <v>110</v>
      </c>
      <c r="AE1934" t="s">
        <v>103</v>
      </c>
      <c r="AF1934" t="s">
        <v>103</v>
      </c>
      <c r="AG1934" t="s">
        <v>103</v>
      </c>
      <c r="AH1934" t="s">
        <v>111</v>
      </c>
      <c r="AI1934" t="s">
        <v>103</v>
      </c>
      <c r="AJ1934" t="s">
        <v>103</v>
      </c>
      <c r="AK1934" t="s">
        <v>3193</v>
      </c>
      <c r="AN1934" t="s">
        <v>3194</v>
      </c>
      <c r="AO1934" t="s">
        <v>3195</v>
      </c>
      <c r="AP1934">
        <v>7028280000195</v>
      </c>
    </row>
    <row r="1935" spans="1:42" x14ac:dyDescent="0.25">
      <c r="A1935" t="s">
        <v>3327</v>
      </c>
      <c r="B1935" t="s">
        <v>49</v>
      </c>
      <c r="C1935" t="s">
        <v>3328</v>
      </c>
      <c r="D1935">
        <v>2</v>
      </c>
      <c r="E1935" s="34" t="s">
        <v>6194</v>
      </c>
      <c r="F1935" s="34"/>
      <c r="G1935" s="34">
        <v>41541.182569444441</v>
      </c>
      <c r="I1935" t="s">
        <v>116</v>
      </c>
      <c r="J1935" t="s">
        <v>117</v>
      </c>
      <c r="Q1935" s="34">
        <v>41533.458321759259</v>
      </c>
      <c r="S1935" t="s">
        <v>107</v>
      </c>
      <c r="U1935" t="s">
        <v>103</v>
      </c>
      <c r="Y1935" t="s">
        <v>3193</v>
      </c>
      <c r="Z1935" t="s">
        <v>103</v>
      </c>
      <c r="AA1935" s="34">
        <v>41528.708321759259</v>
      </c>
      <c r="AB1935" t="s">
        <v>109</v>
      </c>
      <c r="AC1935" s="34">
        <v>41530.373067129629</v>
      </c>
      <c r="AD1935" t="s">
        <v>110</v>
      </c>
      <c r="AE1935" t="s">
        <v>111</v>
      </c>
      <c r="AF1935" t="s">
        <v>103</v>
      </c>
      <c r="AG1935" t="s">
        <v>103</v>
      </c>
      <c r="AH1935" t="s">
        <v>103</v>
      </c>
      <c r="AI1935" t="s">
        <v>103</v>
      </c>
      <c r="AJ1935" t="s">
        <v>103</v>
      </c>
      <c r="AK1935" t="s">
        <v>3193</v>
      </c>
      <c r="AN1935" t="s">
        <v>3194</v>
      </c>
      <c r="AO1935" t="s">
        <v>3195</v>
      </c>
      <c r="AP1935">
        <v>229994000112</v>
      </c>
    </row>
    <row r="1936" spans="1:42" x14ac:dyDescent="0.25">
      <c r="A1936" t="s">
        <v>3329</v>
      </c>
      <c r="B1936" t="s">
        <v>49</v>
      </c>
      <c r="C1936" t="s">
        <v>3330</v>
      </c>
      <c r="D1936">
        <v>2</v>
      </c>
      <c r="E1936" s="34" t="s">
        <v>6195</v>
      </c>
      <c r="F1936" s="34"/>
      <c r="G1936" s="34">
        <v>41541.185613425929</v>
      </c>
      <c r="I1936" t="s">
        <v>116</v>
      </c>
      <c r="J1936" t="s">
        <v>117</v>
      </c>
      <c r="Q1936" s="34">
        <v>41530.600601851853</v>
      </c>
      <c r="S1936" t="s">
        <v>107</v>
      </c>
      <c r="U1936" t="s">
        <v>103</v>
      </c>
      <c r="Y1936" t="s">
        <v>3193</v>
      </c>
      <c r="Z1936" t="s">
        <v>103</v>
      </c>
      <c r="AA1936" s="34">
        <v>41528.433935185189</v>
      </c>
      <c r="AB1936" t="s">
        <v>109</v>
      </c>
      <c r="AC1936" s="34">
        <v>41530.38045138889</v>
      </c>
      <c r="AD1936" t="s">
        <v>110</v>
      </c>
      <c r="AE1936" t="s">
        <v>111</v>
      </c>
      <c r="AF1936" t="s">
        <v>103</v>
      </c>
      <c r="AG1936" t="s">
        <v>103</v>
      </c>
      <c r="AH1936" t="s">
        <v>103</v>
      </c>
      <c r="AI1936" t="s">
        <v>103</v>
      </c>
      <c r="AJ1936" t="s">
        <v>103</v>
      </c>
      <c r="AK1936" t="s">
        <v>3193</v>
      </c>
      <c r="AN1936" t="s">
        <v>3194</v>
      </c>
      <c r="AO1936" t="s">
        <v>3195</v>
      </c>
      <c r="AP1936">
        <v>6038867000112</v>
      </c>
    </row>
    <row r="1937" spans="1:42" x14ac:dyDescent="0.25">
      <c r="A1937" t="s">
        <v>3331</v>
      </c>
      <c r="B1937" t="s">
        <v>49</v>
      </c>
      <c r="C1937" t="s">
        <v>3332</v>
      </c>
      <c r="D1937">
        <v>2</v>
      </c>
      <c r="E1937" s="34" t="s">
        <v>6196</v>
      </c>
      <c r="F1937" s="34"/>
      <c r="G1937" s="34">
        <v>41530.603738425925</v>
      </c>
      <c r="I1937" t="s">
        <v>116</v>
      </c>
      <c r="J1937" t="s">
        <v>117</v>
      </c>
      <c r="Q1937" s="34">
        <v>41530.59238425926</v>
      </c>
      <c r="S1937" t="s">
        <v>107</v>
      </c>
      <c r="U1937" t="s">
        <v>103</v>
      </c>
      <c r="Y1937" t="s">
        <v>3193</v>
      </c>
      <c r="Z1937" t="s">
        <v>103</v>
      </c>
      <c r="AA1937" s="34">
        <v>41528.425717592596</v>
      </c>
      <c r="AB1937" t="s">
        <v>109</v>
      </c>
      <c r="AC1937" s="34">
        <v>41530.480393518519</v>
      </c>
      <c r="AD1937" t="s">
        <v>110</v>
      </c>
      <c r="AE1937" t="s">
        <v>103</v>
      </c>
      <c r="AF1937" t="s">
        <v>103</v>
      </c>
      <c r="AG1937" t="s">
        <v>103</v>
      </c>
      <c r="AH1937" t="s">
        <v>111</v>
      </c>
      <c r="AI1937" t="s">
        <v>103</v>
      </c>
      <c r="AJ1937" t="s">
        <v>103</v>
      </c>
      <c r="AK1937" t="s">
        <v>3193</v>
      </c>
      <c r="AN1937" t="s">
        <v>3194</v>
      </c>
      <c r="AO1937" t="s">
        <v>3195</v>
      </c>
      <c r="AP1937">
        <v>5959660000118</v>
      </c>
    </row>
    <row r="1938" spans="1:42" x14ac:dyDescent="0.25">
      <c r="A1938" t="s">
        <v>3333</v>
      </c>
      <c r="B1938" t="s">
        <v>49</v>
      </c>
      <c r="C1938" t="s">
        <v>3334</v>
      </c>
      <c r="D1938">
        <v>2</v>
      </c>
      <c r="E1938" s="34" t="s">
        <v>6197</v>
      </c>
      <c r="F1938" s="34"/>
      <c r="G1938" s="34">
        <v>41530.651122685187</v>
      </c>
      <c r="I1938" t="s">
        <v>116</v>
      </c>
      <c r="J1938" t="s">
        <v>117</v>
      </c>
      <c r="Q1938" s="34">
        <v>41530.59270833333</v>
      </c>
      <c r="S1938" t="s">
        <v>107</v>
      </c>
      <c r="U1938" t="s">
        <v>103</v>
      </c>
      <c r="Y1938" t="s">
        <v>3193</v>
      </c>
      <c r="Z1938" t="s">
        <v>103</v>
      </c>
      <c r="AA1938" s="34">
        <v>41528.426041666666</v>
      </c>
      <c r="AB1938" t="s">
        <v>109</v>
      </c>
      <c r="AC1938" s="34">
        <v>41530.485173611109</v>
      </c>
      <c r="AD1938" t="s">
        <v>110</v>
      </c>
      <c r="AE1938" t="s">
        <v>103</v>
      </c>
      <c r="AF1938" t="s">
        <v>103</v>
      </c>
      <c r="AG1938" t="s">
        <v>103</v>
      </c>
      <c r="AH1938" t="s">
        <v>111</v>
      </c>
      <c r="AI1938" t="s">
        <v>103</v>
      </c>
      <c r="AJ1938" t="s">
        <v>103</v>
      </c>
      <c r="AK1938" t="s">
        <v>3193</v>
      </c>
      <c r="AN1938" t="s">
        <v>3194</v>
      </c>
      <c r="AO1938" t="s">
        <v>3195</v>
      </c>
      <c r="AP1938">
        <v>5959660000118</v>
      </c>
    </row>
    <row r="1939" spans="1:42" x14ac:dyDescent="0.25">
      <c r="A1939" t="s">
        <v>3335</v>
      </c>
      <c r="B1939" t="s">
        <v>49</v>
      </c>
      <c r="C1939" t="s">
        <v>290</v>
      </c>
      <c r="D1939">
        <v>2</v>
      </c>
      <c r="E1939" s="34" t="s">
        <v>6198</v>
      </c>
      <c r="F1939" s="34"/>
      <c r="G1939" s="34">
        <v>41530.596759259257</v>
      </c>
      <c r="I1939" t="s">
        <v>105</v>
      </c>
      <c r="J1939" t="s">
        <v>150</v>
      </c>
      <c r="Q1939" s="34">
        <v>41533.483935185184</v>
      </c>
      <c r="S1939" t="s">
        <v>107</v>
      </c>
      <c r="U1939" t="s">
        <v>103</v>
      </c>
      <c r="Y1939" t="s">
        <v>3193</v>
      </c>
      <c r="Z1939" t="s">
        <v>103</v>
      </c>
      <c r="AA1939" s="34">
        <v>41528.733935185184</v>
      </c>
      <c r="AB1939" t="s">
        <v>109</v>
      </c>
      <c r="AC1939" s="34">
        <v>41530.486458333333</v>
      </c>
      <c r="AD1939" t="s">
        <v>110</v>
      </c>
      <c r="AE1939" t="s">
        <v>103</v>
      </c>
      <c r="AF1939" t="s">
        <v>103</v>
      </c>
      <c r="AG1939" t="s">
        <v>103</v>
      </c>
      <c r="AH1939" t="s">
        <v>111</v>
      </c>
      <c r="AI1939" t="s">
        <v>103</v>
      </c>
      <c r="AJ1939" t="s">
        <v>103</v>
      </c>
      <c r="AK1939" t="s">
        <v>3193</v>
      </c>
      <c r="AN1939" t="s">
        <v>3194</v>
      </c>
      <c r="AO1939" t="s">
        <v>3195</v>
      </c>
      <c r="AP1939">
        <v>15121243000155</v>
      </c>
    </row>
    <row r="1940" spans="1:42" x14ac:dyDescent="0.25">
      <c r="A1940" t="s">
        <v>3336</v>
      </c>
      <c r="B1940" t="s">
        <v>49</v>
      </c>
      <c r="C1940" t="s">
        <v>384</v>
      </c>
      <c r="D1940">
        <v>2</v>
      </c>
      <c r="E1940" s="34" t="s">
        <v>6199</v>
      </c>
      <c r="F1940" s="34"/>
      <c r="G1940" s="34">
        <v>41534.450613425928</v>
      </c>
      <c r="I1940" t="s">
        <v>105</v>
      </c>
      <c r="J1940" t="s">
        <v>321</v>
      </c>
      <c r="Q1940" s="34">
        <v>41530.635370370372</v>
      </c>
      <c r="S1940" t="s">
        <v>107</v>
      </c>
      <c r="U1940" t="s">
        <v>103</v>
      </c>
      <c r="Y1940" t="s">
        <v>3193</v>
      </c>
      <c r="Z1940" t="s">
        <v>103</v>
      </c>
      <c r="AA1940" s="34">
        <v>41528.4687037037</v>
      </c>
      <c r="AB1940" t="s">
        <v>109</v>
      </c>
      <c r="AC1940" s="34">
        <v>41530.487083333333</v>
      </c>
      <c r="AD1940" t="s">
        <v>110</v>
      </c>
      <c r="AE1940" t="s">
        <v>111</v>
      </c>
      <c r="AF1940" t="s">
        <v>103</v>
      </c>
      <c r="AG1940" t="s">
        <v>111</v>
      </c>
      <c r="AH1940" t="s">
        <v>103</v>
      </c>
      <c r="AI1940" t="s">
        <v>103</v>
      </c>
      <c r="AJ1940" t="s">
        <v>103</v>
      </c>
      <c r="AK1940" t="s">
        <v>3193</v>
      </c>
      <c r="AN1940" t="s">
        <v>3194</v>
      </c>
      <c r="AO1940" t="s">
        <v>3195</v>
      </c>
      <c r="AP1940">
        <v>28451441000129</v>
      </c>
    </row>
    <row r="1941" spans="1:42" x14ac:dyDescent="0.25">
      <c r="A1941" t="s">
        <v>3337</v>
      </c>
      <c r="B1941" t="s">
        <v>49</v>
      </c>
      <c r="C1941" t="s">
        <v>3338</v>
      </c>
      <c r="D1941">
        <v>2</v>
      </c>
      <c r="E1941" s="34" t="s">
        <v>6200</v>
      </c>
      <c r="F1941" s="34"/>
      <c r="G1941" s="34">
        <v>41530.61346064815</v>
      </c>
      <c r="I1941" t="s">
        <v>105</v>
      </c>
      <c r="J1941" t="s">
        <v>137</v>
      </c>
      <c r="Q1941" s="34">
        <v>41530.5</v>
      </c>
      <c r="S1941" t="s">
        <v>107</v>
      </c>
      <c r="U1941" t="s">
        <v>103</v>
      </c>
      <c r="Y1941" t="s">
        <v>3193</v>
      </c>
      <c r="Z1941" t="s">
        <v>103</v>
      </c>
      <c r="AA1941" s="34">
        <v>41528.287638888891</v>
      </c>
      <c r="AB1941" t="s">
        <v>109</v>
      </c>
      <c r="AC1941" s="34">
        <v>41530.496249999997</v>
      </c>
      <c r="AD1941" t="s">
        <v>110</v>
      </c>
      <c r="AE1941" t="s">
        <v>103</v>
      </c>
      <c r="AF1941" t="s">
        <v>103</v>
      </c>
      <c r="AG1941" t="s">
        <v>103</v>
      </c>
      <c r="AH1941" t="s">
        <v>111</v>
      </c>
      <c r="AI1941" t="s">
        <v>103</v>
      </c>
      <c r="AJ1941" t="s">
        <v>103</v>
      </c>
      <c r="AK1941" t="s">
        <v>3193</v>
      </c>
      <c r="AM1941">
        <v>524018000192</v>
      </c>
      <c r="AN1941" t="s">
        <v>3194</v>
      </c>
      <c r="AO1941" t="s">
        <v>3195</v>
      </c>
      <c r="AP1941">
        <v>524018000192</v>
      </c>
    </row>
    <row r="1942" spans="1:42" x14ac:dyDescent="0.25">
      <c r="A1942" t="s">
        <v>3339</v>
      </c>
      <c r="B1942" t="s">
        <v>49</v>
      </c>
      <c r="C1942" t="s">
        <v>3340</v>
      </c>
      <c r="D1942">
        <v>2</v>
      </c>
      <c r="E1942" s="34" t="s">
        <v>6201</v>
      </c>
      <c r="F1942" s="34"/>
      <c r="G1942" s="34">
        <v>41533.430601851855</v>
      </c>
      <c r="I1942" t="s">
        <v>105</v>
      </c>
      <c r="J1942" t="s">
        <v>150</v>
      </c>
      <c r="Q1942" s="34">
        <v>41530.651342592595</v>
      </c>
      <c r="S1942" t="s">
        <v>107</v>
      </c>
      <c r="U1942" t="s">
        <v>103</v>
      </c>
      <c r="Y1942" t="s">
        <v>3193</v>
      </c>
      <c r="Z1942" t="s">
        <v>103</v>
      </c>
      <c r="AA1942" s="34">
        <v>41528.484675925924</v>
      </c>
      <c r="AB1942" t="s">
        <v>109</v>
      </c>
      <c r="AC1942" s="34">
        <v>41530.508958333332</v>
      </c>
      <c r="AD1942" t="s">
        <v>110</v>
      </c>
      <c r="AE1942" t="s">
        <v>103</v>
      </c>
      <c r="AF1942" t="s">
        <v>103</v>
      </c>
      <c r="AG1942" t="s">
        <v>103</v>
      </c>
      <c r="AH1942" t="s">
        <v>111</v>
      </c>
      <c r="AI1942" t="s">
        <v>103</v>
      </c>
      <c r="AJ1942" t="s">
        <v>103</v>
      </c>
      <c r="AK1942" t="s">
        <v>3193</v>
      </c>
      <c r="AM1942">
        <v>521197000104</v>
      </c>
      <c r="AN1942" t="s">
        <v>3194</v>
      </c>
      <c r="AO1942" t="s">
        <v>3195</v>
      </c>
      <c r="AP1942">
        <v>521197000104</v>
      </c>
    </row>
    <row r="1943" spans="1:42" x14ac:dyDescent="0.25">
      <c r="A1943" t="s">
        <v>3341</v>
      </c>
      <c r="B1943" t="s">
        <v>49</v>
      </c>
      <c r="C1943" t="s">
        <v>3342</v>
      </c>
      <c r="D1943">
        <v>2</v>
      </c>
      <c r="E1943" s="34" t="s">
        <v>6202</v>
      </c>
      <c r="F1943" s="34"/>
      <c r="G1943" s="34">
        <v>41530.560081018521</v>
      </c>
      <c r="I1943" t="s">
        <v>105</v>
      </c>
      <c r="J1943" t="s">
        <v>150</v>
      </c>
      <c r="Q1943" s="34">
        <v>41530.675532407404</v>
      </c>
      <c r="S1943" t="s">
        <v>107</v>
      </c>
      <c r="U1943" t="s">
        <v>103</v>
      </c>
      <c r="Y1943" t="s">
        <v>3193</v>
      </c>
      <c r="Z1943" t="s">
        <v>103</v>
      </c>
      <c r="AA1943" s="34">
        <v>41528.50886574074</v>
      </c>
      <c r="AB1943" t="s">
        <v>109</v>
      </c>
      <c r="AC1943" s="34">
        <v>41530.515775462962</v>
      </c>
      <c r="AD1943" t="s">
        <v>110</v>
      </c>
      <c r="AE1943" t="s">
        <v>103</v>
      </c>
      <c r="AF1943" t="s">
        <v>103</v>
      </c>
      <c r="AG1943" t="s">
        <v>103</v>
      </c>
      <c r="AH1943" t="s">
        <v>111</v>
      </c>
      <c r="AI1943" t="s">
        <v>103</v>
      </c>
      <c r="AJ1943" t="s">
        <v>103</v>
      </c>
      <c r="AK1943" t="s">
        <v>3193</v>
      </c>
      <c r="AN1943" t="s">
        <v>3194</v>
      </c>
      <c r="AO1943" t="s">
        <v>3195</v>
      </c>
      <c r="AP1943">
        <v>5337411000190</v>
      </c>
    </row>
    <row r="1944" spans="1:42" x14ac:dyDescent="0.25">
      <c r="A1944" t="s">
        <v>3343</v>
      </c>
      <c r="B1944" t="s">
        <v>49</v>
      </c>
      <c r="C1944" t="s">
        <v>3344</v>
      </c>
      <c r="D1944">
        <v>2</v>
      </c>
      <c r="E1944" s="34" t="s">
        <v>6203</v>
      </c>
      <c r="F1944" s="34"/>
      <c r="G1944" s="34">
        <v>41530.635092592594</v>
      </c>
      <c r="I1944" t="s">
        <v>116</v>
      </c>
      <c r="J1944" t="s">
        <v>117</v>
      </c>
      <c r="Q1944" s="34">
        <v>41530.576898148145</v>
      </c>
      <c r="S1944" t="s">
        <v>107</v>
      </c>
      <c r="U1944" t="s">
        <v>103</v>
      </c>
      <c r="Y1944" t="s">
        <v>3193</v>
      </c>
      <c r="Z1944" t="s">
        <v>103</v>
      </c>
      <c r="AA1944" s="34">
        <v>41528.410231481481</v>
      </c>
      <c r="AB1944" t="s">
        <v>109</v>
      </c>
      <c r="AC1944" s="34">
        <v>41530.519780092596</v>
      </c>
      <c r="AD1944" t="s">
        <v>110</v>
      </c>
      <c r="AE1944" t="s">
        <v>103</v>
      </c>
      <c r="AF1944" t="s">
        <v>103</v>
      </c>
      <c r="AG1944" t="s">
        <v>103</v>
      </c>
      <c r="AH1944" t="s">
        <v>111</v>
      </c>
      <c r="AI1944" t="s">
        <v>103</v>
      </c>
      <c r="AJ1944" t="s">
        <v>103</v>
      </c>
      <c r="AK1944" t="s">
        <v>3193</v>
      </c>
      <c r="AN1944" t="s">
        <v>3194</v>
      </c>
      <c r="AO1944" t="s">
        <v>3195</v>
      </c>
      <c r="AP1944">
        <v>2736144000136</v>
      </c>
    </row>
    <row r="1945" spans="1:42" x14ac:dyDescent="0.25">
      <c r="A1945" t="s">
        <v>3345</v>
      </c>
      <c r="B1945" t="s">
        <v>49</v>
      </c>
      <c r="C1945" t="s">
        <v>3346</v>
      </c>
      <c r="D1945">
        <v>2</v>
      </c>
      <c r="E1945" s="34" t="s">
        <v>6204</v>
      </c>
      <c r="F1945" s="34"/>
      <c r="G1945" s="34">
        <v>41530.802928240744</v>
      </c>
      <c r="I1945" t="s">
        <v>116</v>
      </c>
      <c r="J1945" t="s">
        <v>117</v>
      </c>
      <c r="Q1945" s="34">
        <v>41533.375868055555</v>
      </c>
      <c r="S1945" t="s">
        <v>107</v>
      </c>
      <c r="U1945" t="s">
        <v>103</v>
      </c>
      <c r="Y1945" t="s">
        <v>3193</v>
      </c>
      <c r="Z1945" t="s">
        <v>103</v>
      </c>
      <c r="AA1945" s="34">
        <v>41528.625868055555</v>
      </c>
      <c r="AB1945" t="s">
        <v>109</v>
      </c>
      <c r="AC1945" s="34">
        <v>41530.581990740742</v>
      </c>
      <c r="AD1945" t="s">
        <v>110</v>
      </c>
      <c r="AE1945" t="s">
        <v>103</v>
      </c>
      <c r="AF1945" t="s">
        <v>103</v>
      </c>
      <c r="AG1945" t="s">
        <v>103</v>
      </c>
      <c r="AH1945" t="s">
        <v>111</v>
      </c>
      <c r="AI1945" t="s">
        <v>103</v>
      </c>
      <c r="AJ1945" t="s">
        <v>103</v>
      </c>
      <c r="AK1945" t="s">
        <v>3193</v>
      </c>
      <c r="AN1945" t="s">
        <v>3194</v>
      </c>
      <c r="AO1945" t="s">
        <v>3195</v>
      </c>
      <c r="AP1945">
        <v>67094763000110</v>
      </c>
    </row>
    <row r="1946" spans="1:42" x14ac:dyDescent="0.25">
      <c r="A1946" t="s">
        <v>3347</v>
      </c>
      <c r="B1946" t="s">
        <v>49</v>
      </c>
      <c r="C1946" t="s">
        <v>3348</v>
      </c>
      <c r="D1946">
        <v>2</v>
      </c>
      <c r="E1946" s="34" t="s">
        <v>6205</v>
      </c>
      <c r="F1946" s="34"/>
      <c r="G1946" s="34">
        <v>41530.721412037034</v>
      </c>
      <c r="I1946" t="s">
        <v>116</v>
      </c>
      <c r="J1946" t="s">
        <v>117</v>
      </c>
      <c r="Q1946" s="34">
        <v>41530.521168981482</v>
      </c>
      <c r="S1946" t="s">
        <v>107</v>
      </c>
      <c r="U1946" t="s">
        <v>103</v>
      </c>
      <c r="Y1946" t="s">
        <v>3193</v>
      </c>
      <c r="Z1946" t="s">
        <v>103</v>
      </c>
      <c r="AA1946" s="34">
        <v>41528.354502314818</v>
      </c>
      <c r="AB1946" t="s">
        <v>109</v>
      </c>
      <c r="AC1946" s="34">
        <v>41530.624328703707</v>
      </c>
      <c r="AD1946" t="s">
        <v>110</v>
      </c>
      <c r="AE1946" t="s">
        <v>103</v>
      </c>
      <c r="AF1946" t="s">
        <v>103</v>
      </c>
      <c r="AG1946" t="s">
        <v>103</v>
      </c>
      <c r="AH1946" t="s">
        <v>111</v>
      </c>
      <c r="AI1946" t="s">
        <v>103</v>
      </c>
      <c r="AJ1946" t="s">
        <v>103</v>
      </c>
      <c r="AK1946" t="s">
        <v>3193</v>
      </c>
      <c r="AN1946" t="s">
        <v>3194</v>
      </c>
      <c r="AO1946" t="s">
        <v>3195</v>
      </c>
      <c r="AP1946">
        <v>4482422000100</v>
      </c>
    </row>
    <row r="1947" spans="1:42" x14ac:dyDescent="0.25">
      <c r="A1947" t="s">
        <v>3349</v>
      </c>
      <c r="B1947" t="s">
        <v>49</v>
      </c>
      <c r="C1947" t="s">
        <v>3350</v>
      </c>
      <c r="D1947">
        <v>2</v>
      </c>
      <c r="E1947" s="34" t="s">
        <v>6206</v>
      </c>
      <c r="F1947" s="34"/>
      <c r="G1947" s="34">
        <v>41533.688888888886</v>
      </c>
      <c r="I1947" t="s">
        <v>116</v>
      </c>
      <c r="J1947" t="s">
        <v>117</v>
      </c>
      <c r="Q1947" s="34">
        <v>41533.379212962966</v>
      </c>
      <c r="S1947" t="s">
        <v>107</v>
      </c>
      <c r="U1947" t="s">
        <v>103</v>
      </c>
      <c r="Y1947" t="s">
        <v>3193</v>
      </c>
      <c r="Z1947" t="s">
        <v>103</v>
      </c>
      <c r="AA1947" s="34">
        <v>41528.629212962966</v>
      </c>
      <c r="AB1947" t="s">
        <v>109</v>
      </c>
      <c r="AC1947" s="34">
        <v>41530.6325</v>
      </c>
      <c r="AD1947" t="s">
        <v>110</v>
      </c>
      <c r="AE1947" t="s">
        <v>103</v>
      </c>
      <c r="AF1947" t="s">
        <v>103</v>
      </c>
      <c r="AG1947" t="s">
        <v>103</v>
      </c>
      <c r="AH1947" t="s">
        <v>111</v>
      </c>
      <c r="AI1947" t="s">
        <v>103</v>
      </c>
      <c r="AJ1947" t="s">
        <v>103</v>
      </c>
      <c r="AK1947" t="s">
        <v>3193</v>
      </c>
      <c r="AN1947" t="s">
        <v>3194</v>
      </c>
      <c r="AO1947" t="s">
        <v>3195</v>
      </c>
      <c r="AP1947">
        <v>8261337000164</v>
      </c>
    </row>
    <row r="1948" spans="1:42" x14ac:dyDescent="0.25">
      <c r="A1948" t="s">
        <v>3351</v>
      </c>
      <c r="B1948" t="s">
        <v>49</v>
      </c>
      <c r="C1948" t="s">
        <v>3352</v>
      </c>
      <c r="D1948">
        <v>2</v>
      </c>
      <c r="E1948" s="34" t="s">
        <v>6207</v>
      </c>
      <c r="F1948" s="34"/>
      <c r="G1948" s="34">
        <v>41535.496944444443</v>
      </c>
      <c r="I1948" t="s">
        <v>105</v>
      </c>
      <c r="J1948" t="s">
        <v>137</v>
      </c>
      <c r="Q1948" s="34">
        <v>41533.453900462962</v>
      </c>
      <c r="S1948" t="s">
        <v>107</v>
      </c>
      <c r="U1948" t="s">
        <v>103</v>
      </c>
      <c r="Y1948" t="s">
        <v>3193</v>
      </c>
      <c r="Z1948" t="s">
        <v>103</v>
      </c>
      <c r="AA1948" s="34">
        <v>41528.703900462962</v>
      </c>
      <c r="AB1948" t="s">
        <v>109</v>
      </c>
      <c r="AC1948" s="34">
        <v>41530.697071759256</v>
      </c>
      <c r="AD1948" t="s">
        <v>110</v>
      </c>
      <c r="AE1948" t="s">
        <v>103</v>
      </c>
      <c r="AF1948" t="s">
        <v>103</v>
      </c>
      <c r="AG1948" t="s">
        <v>103</v>
      </c>
      <c r="AH1948" t="s">
        <v>111</v>
      </c>
      <c r="AI1948" t="s">
        <v>103</v>
      </c>
      <c r="AJ1948" t="s">
        <v>103</v>
      </c>
      <c r="AK1948" t="s">
        <v>3193</v>
      </c>
      <c r="AM1948">
        <v>4290527000159</v>
      </c>
      <c r="AN1948" t="s">
        <v>3194</v>
      </c>
      <c r="AO1948" t="s">
        <v>3195</v>
      </c>
      <c r="AP1948">
        <v>4290527000159</v>
      </c>
    </row>
    <row r="1949" spans="1:42" x14ac:dyDescent="0.25">
      <c r="A1949" t="s">
        <v>3353</v>
      </c>
      <c r="B1949" t="s">
        <v>49</v>
      </c>
      <c r="C1949" t="s">
        <v>3354</v>
      </c>
      <c r="D1949">
        <v>2</v>
      </c>
      <c r="E1949" s="34" t="s">
        <v>6208</v>
      </c>
      <c r="F1949" s="34"/>
      <c r="G1949" s="34">
        <v>41533.786886574075</v>
      </c>
      <c r="I1949" t="s">
        <v>105</v>
      </c>
      <c r="J1949" t="s">
        <v>410</v>
      </c>
      <c r="Q1949" s="34">
        <v>41529.5</v>
      </c>
      <c r="S1949" t="s">
        <v>107</v>
      </c>
      <c r="U1949" t="s">
        <v>103</v>
      </c>
      <c r="Y1949" t="s">
        <v>3193</v>
      </c>
      <c r="Z1949" t="s">
        <v>103</v>
      </c>
      <c r="AA1949" s="34">
        <v>41526.893240740741</v>
      </c>
      <c r="AB1949" t="s">
        <v>109</v>
      </c>
      <c r="AC1949" s="34">
        <v>41530.704837962963</v>
      </c>
      <c r="AD1949" t="s">
        <v>110</v>
      </c>
      <c r="AE1949" t="s">
        <v>103</v>
      </c>
      <c r="AF1949" t="s">
        <v>103</v>
      </c>
      <c r="AG1949" t="s">
        <v>103</v>
      </c>
      <c r="AH1949" t="s">
        <v>111</v>
      </c>
      <c r="AI1949" t="s">
        <v>103</v>
      </c>
      <c r="AJ1949" t="s">
        <v>103</v>
      </c>
      <c r="AK1949" t="s">
        <v>3193</v>
      </c>
      <c r="AN1949" t="s">
        <v>3194</v>
      </c>
      <c r="AO1949" t="s">
        <v>3195</v>
      </c>
      <c r="AP1949">
        <v>4849821000158</v>
      </c>
    </row>
    <row r="1950" spans="1:42" x14ac:dyDescent="0.25">
      <c r="A1950" t="s">
        <v>3355</v>
      </c>
      <c r="B1950" t="s">
        <v>49</v>
      </c>
      <c r="C1950" t="s">
        <v>3356</v>
      </c>
      <c r="D1950">
        <v>2</v>
      </c>
      <c r="E1950" s="34" t="s">
        <v>6209</v>
      </c>
      <c r="F1950" s="34"/>
      <c r="G1950" s="34">
        <v>41533.277615740742</v>
      </c>
      <c r="I1950" t="s">
        <v>105</v>
      </c>
      <c r="J1950" t="s">
        <v>137</v>
      </c>
      <c r="Q1950" s="34">
        <v>41530.570208333331</v>
      </c>
      <c r="S1950" t="s">
        <v>107</v>
      </c>
      <c r="U1950" t="s">
        <v>103</v>
      </c>
      <c r="Y1950" t="s">
        <v>3193</v>
      </c>
      <c r="Z1950" t="s">
        <v>103</v>
      </c>
      <c r="AA1950" s="34">
        <v>41528.403541666667</v>
      </c>
      <c r="AB1950" t="s">
        <v>109</v>
      </c>
      <c r="AC1950" s="34">
        <v>41531.331469907411</v>
      </c>
      <c r="AD1950" t="s">
        <v>110</v>
      </c>
      <c r="AE1950" t="s">
        <v>103</v>
      </c>
      <c r="AF1950" t="s">
        <v>103</v>
      </c>
      <c r="AG1950" t="s">
        <v>103</v>
      </c>
      <c r="AH1950" t="s">
        <v>111</v>
      </c>
      <c r="AI1950" t="s">
        <v>103</v>
      </c>
      <c r="AJ1950" t="s">
        <v>103</v>
      </c>
      <c r="AK1950" t="s">
        <v>3193</v>
      </c>
      <c r="AN1950" t="s">
        <v>3194</v>
      </c>
      <c r="AO1950" t="s">
        <v>3195</v>
      </c>
      <c r="AP1950">
        <v>72511000119</v>
      </c>
    </row>
    <row r="1951" spans="1:42" x14ac:dyDescent="0.25">
      <c r="A1951" t="s">
        <v>3357</v>
      </c>
      <c r="B1951" t="s">
        <v>49</v>
      </c>
      <c r="C1951" t="s">
        <v>3358</v>
      </c>
      <c r="D1951">
        <v>2</v>
      </c>
      <c r="E1951" s="34" t="s">
        <v>6210</v>
      </c>
      <c r="F1951" s="34"/>
      <c r="G1951" s="34">
        <v>41533.449791666666</v>
      </c>
      <c r="I1951" t="s">
        <v>116</v>
      </c>
      <c r="J1951" t="s">
        <v>117</v>
      </c>
      <c r="Q1951" s="34">
        <v>41533.58934027778</v>
      </c>
      <c r="S1951" t="s">
        <v>107</v>
      </c>
      <c r="U1951" t="s">
        <v>103</v>
      </c>
      <c r="Y1951" t="s">
        <v>3193</v>
      </c>
      <c r="Z1951" t="s">
        <v>103</v>
      </c>
      <c r="AA1951" s="34">
        <v>41529.422673611109</v>
      </c>
      <c r="AB1951" t="s">
        <v>109</v>
      </c>
      <c r="AC1951" s="34">
        <v>41531.348425925928</v>
      </c>
      <c r="AD1951" t="s">
        <v>110</v>
      </c>
      <c r="AE1951" t="s">
        <v>103</v>
      </c>
      <c r="AF1951" t="s">
        <v>103</v>
      </c>
      <c r="AG1951" t="s">
        <v>103</v>
      </c>
      <c r="AH1951" t="s">
        <v>111</v>
      </c>
      <c r="AI1951" t="s">
        <v>103</v>
      </c>
      <c r="AJ1951" t="s">
        <v>103</v>
      </c>
      <c r="AK1951" t="s">
        <v>3193</v>
      </c>
      <c r="AN1951" t="s">
        <v>3194</v>
      </c>
      <c r="AO1951" t="s">
        <v>3195</v>
      </c>
      <c r="AP1951">
        <v>3411318000153</v>
      </c>
    </row>
    <row r="1952" spans="1:42" x14ac:dyDescent="0.25">
      <c r="A1952" t="s">
        <v>3359</v>
      </c>
      <c r="B1952" t="s">
        <v>49</v>
      </c>
      <c r="C1952" t="s">
        <v>3360</v>
      </c>
      <c r="D1952">
        <v>2</v>
      </c>
      <c r="E1952" s="34" t="s">
        <v>6211</v>
      </c>
      <c r="F1952" s="34"/>
      <c r="G1952" s="34">
        <v>41533.511724537035</v>
      </c>
      <c r="I1952" t="s">
        <v>116</v>
      </c>
      <c r="J1952" t="s">
        <v>117</v>
      </c>
      <c r="Q1952" s="34">
        <v>41533.5</v>
      </c>
      <c r="S1952" t="s">
        <v>107</v>
      </c>
      <c r="U1952" t="s">
        <v>103</v>
      </c>
      <c r="Y1952" t="s">
        <v>3193</v>
      </c>
      <c r="Z1952" t="s">
        <v>103</v>
      </c>
      <c r="AA1952" s="34">
        <v>41529.266388888886</v>
      </c>
      <c r="AB1952" t="s">
        <v>109</v>
      </c>
      <c r="AC1952" s="34">
        <v>41531.357835648145</v>
      </c>
      <c r="AD1952" t="s">
        <v>110</v>
      </c>
      <c r="AE1952" t="s">
        <v>103</v>
      </c>
      <c r="AF1952" t="s">
        <v>103</v>
      </c>
      <c r="AG1952" t="s">
        <v>103</v>
      </c>
      <c r="AH1952" t="s">
        <v>111</v>
      </c>
      <c r="AI1952" t="s">
        <v>103</v>
      </c>
      <c r="AJ1952" t="s">
        <v>103</v>
      </c>
      <c r="AK1952" t="s">
        <v>3193</v>
      </c>
      <c r="AN1952" t="s">
        <v>3194</v>
      </c>
      <c r="AO1952" t="s">
        <v>3195</v>
      </c>
      <c r="AP1952">
        <v>4600860000117</v>
      </c>
    </row>
    <row r="1953" spans="1:42" x14ac:dyDescent="0.25">
      <c r="A1953" t="s">
        <v>3361</v>
      </c>
      <c r="B1953" t="s">
        <v>49</v>
      </c>
      <c r="C1953" t="s">
        <v>3362</v>
      </c>
      <c r="D1953">
        <v>2</v>
      </c>
      <c r="E1953" s="34" t="s">
        <v>6212</v>
      </c>
      <c r="F1953" s="34"/>
      <c r="G1953" s="34">
        <v>41537.510231481479</v>
      </c>
      <c r="I1953" t="s">
        <v>116</v>
      </c>
      <c r="J1953" t="s">
        <v>117</v>
      </c>
      <c r="Q1953" s="34">
        <v>41533.516145833331</v>
      </c>
      <c r="S1953" t="s">
        <v>107</v>
      </c>
      <c r="U1953" t="s">
        <v>103</v>
      </c>
      <c r="Y1953" t="s">
        <v>3193</v>
      </c>
      <c r="Z1953" t="s">
        <v>103</v>
      </c>
      <c r="AA1953" s="34">
        <v>41529.349479166667</v>
      </c>
      <c r="AB1953" t="s">
        <v>109</v>
      </c>
      <c r="AC1953" s="34">
        <v>41531.388298611113</v>
      </c>
      <c r="AD1953" t="s">
        <v>110</v>
      </c>
      <c r="AE1953" t="s">
        <v>103</v>
      </c>
      <c r="AF1953" t="s">
        <v>103</v>
      </c>
      <c r="AG1953" t="s">
        <v>103</v>
      </c>
      <c r="AH1953" t="s">
        <v>111</v>
      </c>
      <c r="AI1953" t="s">
        <v>103</v>
      </c>
      <c r="AJ1953" t="s">
        <v>103</v>
      </c>
      <c r="AK1953" t="s">
        <v>3193</v>
      </c>
      <c r="AM1953">
        <v>5280837000155</v>
      </c>
      <c r="AN1953" t="s">
        <v>3194</v>
      </c>
      <c r="AO1953" t="s">
        <v>3195</v>
      </c>
      <c r="AP1953">
        <v>5280837000155</v>
      </c>
    </row>
    <row r="1954" spans="1:42" x14ac:dyDescent="0.25">
      <c r="A1954" t="s">
        <v>3363</v>
      </c>
      <c r="B1954" t="s">
        <v>49</v>
      </c>
      <c r="C1954" t="s">
        <v>3364</v>
      </c>
      <c r="D1954">
        <v>2</v>
      </c>
      <c r="E1954" s="34" t="s">
        <v>6213</v>
      </c>
      <c r="F1954" s="34"/>
      <c r="G1954" s="34">
        <v>41531.498993055553</v>
      </c>
      <c r="I1954" t="s">
        <v>105</v>
      </c>
      <c r="J1954" t="s">
        <v>1066</v>
      </c>
      <c r="Q1954" s="34">
        <v>41534.5</v>
      </c>
      <c r="S1954" t="s">
        <v>107</v>
      </c>
      <c r="U1954" t="s">
        <v>103</v>
      </c>
      <c r="Y1954" t="s">
        <v>3193</v>
      </c>
      <c r="Z1954" t="s">
        <v>103</v>
      </c>
      <c r="AA1954" s="34">
        <v>41529.770312499997</v>
      </c>
      <c r="AB1954" t="s">
        <v>109</v>
      </c>
      <c r="AC1954" s="34">
        <v>41531.402280092596</v>
      </c>
      <c r="AD1954" t="s">
        <v>110</v>
      </c>
      <c r="AE1954" t="s">
        <v>103</v>
      </c>
      <c r="AF1954" t="s">
        <v>103</v>
      </c>
      <c r="AG1954" t="s">
        <v>103</v>
      </c>
      <c r="AH1954" t="s">
        <v>111</v>
      </c>
      <c r="AI1954" t="s">
        <v>103</v>
      </c>
      <c r="AJ1954" t="s">
        <v>103</v>
      </c>
      <c r="AK1954" t="s">
        <v>3193</v>
      </c>
      <c r="AN1954" t="s">
        <v>3194</v>
      </c>
      <c r="AO1954" t="s">
        <v>3195</v>
      </c>
      <c r="AP1954">
        <v>5208021000110</v>
      </c>
    </row>
    <row r="1955" spans="1:42" x14ac:dyDescent="0.25">
      <c r="A1955" t="s">
        <v>3365</v>
      </c>
      <c r="B1955" t="s">
        <v>49</v>
      </c>
      <c r="C1955" t="s">
        <v>3366</v>
      </c>
      <c r="D1955">
        <v>2</v>
      </c>
      <c r="E1955" s="34" t="s">
        <v>6214</v>
      </c>
      <c r="F1955" s="34"/>
      <c r="G1955" s="34">
        <v>41533.935717592591</v>
      </c>
      <c r="I1955" t="s">
        <v>105</v>
      </c>
      <c r="J1955" t="s">
        <v>137</v>
      </c>
      <c r="Q1955" s="34">
        <v>41533.5</v>
      </c>
      <c r="S1955" t="s">
        <v>107</v>
      </c>
      <c r="U1955" t="s">
        <v>103</v>
      </c>
      <c r="Y1955" t="s">
        <v>3193</v>
      </c>
      <c r="Z1955" t="s">
        <v>103</v>
      </c>
      <c r="AA1955" s="34">
        <v>41529.271909722222</v>
      </c>
      <c r="AB1955" t="s">
        <v>109</v>
      </c>
      <c r="AC1955" s="34">
        <v>41531.402592592596</v>
      </c>
      <c r="AD1955" t="s">
        <v>110</v>
      </c>
      <c r="AE1955" t="s">
        <v>103</v>
      </c>
      <c r="AF1955" t="s">
        <v>103</v>
      </c>
      <c r="AG1955" t="s">
        <v>103</v>
      </c>
      <c r="AH1955" t="s">
        <v>111</v>
      </c>
      <c r="AI1955" t="s">
        <v>103</v>
      </c>
      <c r="AJ1955" t="s">
        <v>103</v>
      </c>
      <c r="AK1955" t="s">
        <v>3193</v>
      </c>
      <c r="AN1955" t="s">
        <v>3194</v>
      </c>
      <c r="AO1955" t="s">
        <v>3195</v>
      </c>
      <c r="AP1955">
        <v>1679494000145</v>
      </c>
    </row>
    <row r="1956" spans="1:42" x14ac:dyDescent="0.25">
      <c r="A1956" t="s">
        <v>3367</v>
      </c>
      <c r="B1956" t="s">
        <v>49</v>
      </c>
      <c r="C1956" t="s">
        <v>3368</v>
      </c>
      <c r="D1956">
        <v>2</v>
      </c>
      <c r="E1956" s="34" t="s">
        <v>6215</v>
      </c>
      <c r="F1956" s="34"/>
      <c r="G1956" s="34">
        <v>41531.561655092592</v>
      </c>
      <c r="I1956" t="s">
        <v>105</v>
      </c>
      <c r="J1956" t="s">
        <v>339</v>
      </c>
      <c r="Q1956" s="34">
        <v>41534.5</v>
      </c>
      <c r="S1956" t="s">
        <v>107</v>
      </c>
      <c r="U1956" t="s">
        <v>103</v>
      </c>
      <c r="Y1956" t="s">
        <v>3193</v>
      </c>
      <c r="Z1956" t="s">
        <v>103</v>
      </c>
      <c r="AA1956" s="34">
        <v>41529.792453703703</v>
      </c>
      <c r="AB1956" t="s">
        <v>109</v>
      </c>
      <c r="AC1956" s="34">
        <v>41531.413391203707</v>
      </c>
      <c r="AD1956" t="s">
        <v>110</v>
      </c>
      <c r="AE1956" t="s">
        <v>103</v>
      </c>
      <c r="AF1956" t="s">
        <v>103</v>
      </c>
      <c r="AG1956" t="s">
        <v>103</v>
      </c>
      <c r="AH1956" t="s">
        <v>111</v>
      </c>
      <c r="AI1956" t="s">
        <v>103</v>
      </c>
      <c r="AJ1956" t="s">
        <v>103</v>
      </c>
      <c r="AK1956" t="s">
        <v>3193</v>
      </c>
      <c r="AN1956" t="s">
        <v>3194</v>
      </c>
      <c r="AO1956" t="s">
        <v>3195</v>
      </c>
      <c r="AP1956">
        <v>1794180000193</v>
      </c>
    </row>
    <row r="1957" spans="1:42" x14ac:dyDescent="0.25">
      <c r="A1957" t="s">
        <v>3369</v>
      </c>
      <c r="B1957" t="s">
        <v>49</v>
      </c>
      <c r="C1957" t="s">
        <v>3370</v>
      </c>
      <c r="D1957">
        <v>2</v>
      </c>
      <c r="E1957" s="34" t="s">
        <v>6216</v>
      </c>
      <c r="F1957" s="34"/>
      <c r="G1957" s="34">
        <v>41533.372199074074</v>
      </c>
      <c r="I1957" t="s">
        <v>105</v>
      </c>
      <c r="J1957" t="s">
        <v>137</v>
      </c>
      <c r="Q1957" s="34">
        <v>41533.561099537037</v>
      </c>
      <c r="S1957" t="s">
        <v>107</v>
      </c>
      <c r="U1957" t="s">
        <v>103</v>
      </c>
      <c r="Y1957" t="s">
        <v>3193</v>
      </c>
      <c r="Z1957" t="s">
        <v>103</v>
      </c>
      <c r="AA1957" s="34">
        <v>41529.394432870373</v>
      </c>
      <c r="AB1957" t="s">
        <v>109</v>
      </c>
      <c r="AC1957" s="34">
        <v>41531.435868055552</v>
      </c>
      <c r="AD1957" t="s">
        <v>110</v>
      </c>
      <c r="AE1957" t="s">
        <v>103</v>
      </c>
      <c r="AF1957" t="s">
        <v>103</v>
      </c>
      <c r="AG1957" t="s">
        <v>103</v>
      </c>
      <c r="AH1957" t="s">
        <v>111</v>
      </c>
      <c r="AI1957" t="s">
        <v>103</v>
      </c>
      <c r="AJ1957" t="s">
        <v>103</v>
      </c>
      <c r="AK1957" t="s">
        <v>3193</v>
      </c>
      <c r="AN1957" t="s">
        <v>3194</v>
      </c>
      <c r="AO1957" t="s">
        <v>3195</v>
      </c>
      <c r="AP1957">
        <v>6194858000110</v>
      </c>
    </row>
    <row r="1958" spans="1:42" x14ac:dyDescent="0.25">
      <c r="A1958" t="s">
        <v>3371</v>
      </c>
      <c r="B1958" t="s">
        <v>49</v>
      </c>
      <c r="C1958" t="s">
        <v>3372</v>
      </c>
      <c r="D1958">
        <v>2</v>
      </c>
      <c r="E1958" s="34" t="s">
        <v>6217</v>
      </c>
      <c r="F1958" s="34"/>
      <c r="G1958" s="34">
        <v>41533.422951388886</v>
      </c>
      <c r="I1958" t="s">
        <v>105</v>
      </c>
      <c r="J1958" t="s">
        <v>339</v>
      </c>
      <c r="Q1958" s="34">
        <v>41534.367581018516</v>
      </c>
      <c r="S1958" t="s">
        <v>107</v>
      </c>
      <c r="U1958" t="s">
        <v>103</v>
      </c>
      <c r="Y1958" t="s">
        <v>3193</v>
      </c>
      <c r="Z1958" t="s">
        <v>103</v>
      </c>
      <c r="AA1958" s="34">
        <v>41529.617581018516</v>
      </c>
      <c r="AB1958" t="s">
        <v>109</v>
      </c>
      <c r="AC1958" s="34">
        <v>41531.448229166665</v>
      </c>
      <c r="AD1958" t="s">
        <v>110</v>
      </c>
      <c r="AE1958" t="s">
        <v>103</v>
      </c>
      <c r="AF1958" t="s">
        <v>103</v>
      </c>
      <c r="AG1958" t="s">
        <v>103</v>
      </c>
      <c r="AH1958" t="s">
        <v>111</v>
      </c>
      <c r="AI1958" t="s">
        <v>103</v>
      </c>
      <c r="AJ1958" t="s">
        <v>103</v>
      </c>
      <c r="AK1958" t="s">
        <v>3193</v>
      </c>
      <c r="AN1958" t="s">
        <v>3194</v>
      </c>
      <c r="AO1958" t="s">
        <v>3195</v>
      </c>
      <c r="AP1958">
        <v>3494966000110</v>
      </c>
    </row>
    <row r="1959" spans="1:42" x14ac:dyDescent="0.25">
      <c r="A1959" t="s">
        <v>3373</v>
      </c>
      <c r="B1959" t="s">
        <v>49</v>
      </c>
      <c r="C1959" t="s">
        <v>378</v>
      </c>
      <c r="D1959">
        <v>2</v>
      </c>
      <c r="E1959" s="34" t="s">
        <v>6218</v>
      </c>
      <c r="F1959" s="34"/>
      <c r="G1959" s="34">
        <v>41534.580520833333</v>
      </c>
      <c r="I1959" t="s">
        <v>105</v>
      </c>
      <c r="J1959" t="s">
        <v>137</v>
      </c>
      <c r="Q1959" s="34">
        <v>41534.452731481484</v>
      </c>
      <c r="S1959" t="s">
        <v>107</v>
      </c>
      <c r="U1959" t="s">
        <v>103</v>
      </c>
      <c r="Y1959" t="s">
        <v>3193</v>
      </c>
      <c r="Z1959" t="s">
        <v>103</v>
      </c>
      <c r="AA1959" s="34">
        <v>41529.702731481484</v>
      </c>
      <c r="AB1959" t="s">
        <v>109</v>
      </c>
      <c r="AC1959" s="34">
        <v>41531.478518518517</v>
      </c>
      <c r="AD1959" t="s">
        <v>110</v>
      </c>
      <c r="AE1959" t="s">
        <v>103</v>
      </c>
      <c r="AF1959" t="s">
        <v>103</v>
      </c>
      <c r="AG1959" t="s">
        <v>103</v>
      </c>
      <c r="AH1959" t="s">
        <v>111</v>
      </c>
      <c r="AI1959" t="s">
        <v>103</v>
      </c>
      <c r="AJ1959" t="s">
        <v>103</v>
      </c>
      <c r="AK1959" t="s">
        <v>3193</v>
      </c>
      <c r="AN1959" t="s">
        <v>3194</v>
      </c>
      <c r="AO1959" t="s">
        <v>3195</v>
      </c>
      <c r="AP1959">
        <v>6318654000144</v>
      </c>
    </row>
    <row r="1960" spans="1:42" x14ac:dyDescent="0.25">
      <c r="A1960" t="s">
        <v>3374</v>
      </c>
      <c r="B1960" t="s">
        <v>49</v>
      </c>
      <c r="C1960" t="s">
        <v>3375</v>
      </c>
      <c r="D1960">
        <v>2</v>
      </c>
      <c r="E1960" s="34" t="s">
        <v>6219</v>
      </c>
      <c r="F1960" s="34"/>
      <c r="G1960" s="34">
        <v>41534.486319444448</v>
      </c>
      <c r="I1960" t="s">
        <v>105</v>
      </c>
      <c r="J1960" t="s">
        <v>137</v>
      </c>
      <c r="Q1960" s="34">
        <v>41533.63244212963</v>
      </c>
      <c r="S1960" t="s">
        <v>107</v>
      </c>
      <c r="U1960" t="s">
        <v>103</v>
      </c>
      <c r="Y1960" t="s">
        <v>724</v>
      </c>
      <c r="Z1960" t="s">
        <v>103</v>
      </c>
      <c r="AA1960" s="34">
        <v>41529.465775462966</v>
      </c>
      <c r="AB1960" t="s">
        <v>109</v>
      </c>
      <c r="AC1960" s="34">
        <v>41531.631967592592</v>
      </c>
      <c r="AD1960" t="s">
        <v>110</v>
      </c>
      <c r="AE1960" t="s">
        <v>111</v>
      </c>
      <c r="AF1960" t="s">
        <v>103</v>
      </c>
      <c r="AG1960" t="s">
        <v>111</v>
      </c>
      <c r="AH1960" t="s">
        <v>103</v>
      </c>
      <c r="AI1960" t="s">
        <v>103</v>
      </c>
      <c r="AJ1960" t="s">
        <v>103</v>
      </c>
      <c r="AK1960" t="s">
        <v>724</v>
      </c>
      <c r="AN1960" t="s">
        <v>725</v>
      </c>
      <c r="AO1960" t="s">
        <v>726</v>
      </c>
      <c r="AP1960">
        <v>4713716000197</v>
      </c>
    </row>
    <row r="1961" spans="1:42" x14ac:dyDescent="0.25">
      <c r="A1961" t="s">
        <v>3376</v>
      </c>
      <c r="B1961" t="s">
        <v>49</v>
      </c>
      <c r="C1961" t="s">
        <v>3377</v>
      </c>
      <c r="D1961">
        <v>2</v>
      </c>
      <c r="E1961" s="34" t="s">
        <v>6220</v>
      </c>
      <c r="F1961" s="34"/>
      <c r="G1961" s="34">
        <v>41534.505219907405</v>
      </c>
      <c r="I1961" t="s">
        <v>105</v>
      </c>
      <c r="J1961" t="s">
        <v>326</v>
      </c>
      <c r="Q1961" s="34">
        <v>41535.414629629631</v>
      </c>
      <c r="S1961" t="s">
        <v>107</v>
      </c>
      <c r="U1961" t="s">
        <v>103</v>
      </c>
      <c r="Y1961" t="s">
        <v>3193</v>
      </c>
      <c r="Z1961" t="s">
        <v>103</v>
      </c>
      <c r="AA1961" s="34">
        <v>41530.664629629631</v>
      </c>
      <c r="AB1961" t="s">
        <v>109</v>
      </c>
      <c r="AC1961" s="34">
        <v>41533.351875</v>
      </c>
      <c r="AD1961" t="s">
        <v>110</v>
      </c>
      <c r="AE1961" t="s">
        <v>103</v>
      </c>
      <c r="AF1961" t="s">
        <v>103</v>
      </c>
      <c r="AG1961" t="s">
        <v>103</v>
      </c>
      <c r="AH1961" t="s">
        <v>111</v>
      </c>
      <c r="AI1961" t="s">
        <v>103</v>
      </c>
      <c r="AJ1961" t="s">
        <v>103</v>
      </c>
      <c r="AK1961" t="s">
        <v>3193</v>
      </c>
      <c r="AM1961">
        <v>4816374000130</v>
      </c>
      <c r="AN1961" t="s">
        <v>3194</v>
      </c>
      <c r="AO1961" t="s">
        <v>3195</v>
      </c>
      <c r="AP1961">
        <v>4816374000130</v>
      </c>
    </row>
    <row r="1962" spans="1:42" x14ac:dyDescent="0.25">
      <c r="A1962" t="s">
        <v>3378</v>
      </c>
      <c r="B1962" t="s">
        <v>49</v>
      </c>
      <c r="C1962" t="s">
        <v>3379</v>
      </c>
      <c r="D1962">
        <v>2</v>
      </c>
      <c r="E1962" s="34" t="s">
        <v>6221</v>
      </c>
      <c r="F1962" s="34"/>
      <c r="G1962" s="34">
        <v>41533.533148148148</v>
      </c>
      <c r="I1962" t="s">
        <v>116</v>
      </c>
      <c r="J1962" t="s">
        <v>117</v>
      </c>
      <c r="Q1962" s="34">
        <v>41534.635092592594</v>
      </c>
      <c r="S1962" t="s">
        <v>107</v>
      </c>
      <c r="U1962" t="s">
        <v>103</v>
      </c>
      <c r="Y1962" t="s">
        <v>3193</v>
      </c>
      <c r="Z1962" t="s">
        <v>103</v>
      </c>
      <c r="AA1962" s="34">
        <v>41530.468425925923</v>
      </c>
      <c r="AB1962" t="s">
        <v>109</v>
      </c>
      <c r="AC1962" s="34">
        <v>41533.373182870368</v>
      </c>
      <c r="AD1962" t="s">
        <v>110</v>
      </c>
      <c r="AE1962" t="s">
        <v>111</v>
      </c>
      <c r="AF1962" t="s">
        <v>103</v>
      </c>
      <c r="AG1962" t="s">
        <v>103</v>
      </c>
      <c r="AH1962" t="s">
        <v>103</v>
      </c>
      <c r="AI1962" t="s">
        <v>103</v>
      </c>
      <c r="AJ1962" t="s">
        <v>103</v>
      </c>
      <c r="AK1962" t="s">
        <v>3193</v>
      </c>
      <c r="AN1962" t="s">
        <v>3194</v>
      </c>
      <c r="AO1962" t="s">
        <v>3195</v>
      </c>
      <c r="AP1962">
        <v>16707407000193</v>
      </c>
    </row>
    <row r="1963" spans="1:42" x14ac:dyDescent="0.25">
      <c r="A1963" t="s">
        <v>3380</v>
      </c>
      <c r="B1963" t="s">
        <v>49</v>
      </c>
      <c r="C1963" t="s">
        <v>3381</v>
      </c>
      <c r="D1963">
        <v>2</v>
      </c>
      <c r="E1963" s="34" t="s">
        <v>6222</v>
      </c>
      <c r="F1963" s="34"/>
      <c r="G1963" s="34">
        <v>41533.533067129632</v>
      </c>
      <c r="I1963" t="s">
        <v>116</v>
      </c>
      <c r="J1963" t="s">
        <v>117</v>
      </c>
      <c r="Q1963" s="34">
        <v>41534.614814814813</v>
      </c>
      <c r="S1963" t="s">
        <v>107</v>
      </c>
      <c r="U1963" t="s">
        <v>103</v>
      </c>
      <c r="Y1963" t="s">
        <v>3193</v>
      </c>
      <c r="Z1963" t="s">
        <v>103</v>
      </c>
      <c r="AA1963" s="34">
        <v>41530.448148148149</v>
      </c>
      <c r="AB1963" t="s">
        <v>109</v>
      </c>
      <c r="AC1963" s="34">
        <v>41533.377476851849</v>
      </c>
      <c r="AD1963" t="s">
        <v>110</v>
      </c>
      <c r="AE1963" t="s">
        <v>111</v>
      </c>
      <c r="AF1963" t="s">
        <v>103</v>
      </c>
      <c r="AG1963" t="s">
        <v>103</v>
      </c>
      <c r="AH1963" t="s">
        <v>103</v>
      </c>
      <c r="AI1963" t="s">
        <v>103</v>
      </c>
      <c r="AJ1963" t="s">
        <v>103</v>
      </c>
      <c r="AK1963" t="s">
        <v>3193</v>
      </c>
      <c r="AN1963" t="s">
        <v>3194</v>
      </c>
      <c r="AO1963" t="s">
        <v>3195</v>
      </c>
      <c r="AP1963">
        <v>14622060000150</v>
      </c>
    </row>
    <row r="1964" spans="1:42" x14ac:dyDescent="0.25">
      <c r="A1964" t="s">
        <v>3382</v>
      </c>
      <c r="B1964" t="s">
        <v>49</v>
      </c>
      <c r="C1964" t="s">
        <v>3383</v>
      </c>
      <c r="D1964">
        <v>2</v>
      </c>
      <c r="E1964" s="34" t="s">
        <v>6223</v>
      </c>
      <c r="F1964" s="34"/>
      <c r="G1964" s="34">
        <v>41534.396967592591</v>
      </c>
      <c r="I1964" t="s">
        <v>105</v>
      </c>
      <c r="J1964" t="s">
        <v>137</v>
      </c>
      <c r="Q1964" s="34">
        <v>41534.621863425928</v>
      </c>
      <c r="S1964" t="s">
        <v>107</v>
      </c>
      <c r="U1964" t="s">
        <v>103</v>
      </c>
      <c r="Y1964" t="s">
        <v>3193</v>
      </c>
      <c r="Z1964" t="s">
        <v>103</v>
      </c>
      <c r="AA1964" s="34">
        <v>41530.455196759256</v>
      </c>
      <c r="AB1964" t="s">
        <v>109</v>
      </c>
      <c r="AC1964" s="34">
        <v>41533.403657407405</v>
      </c>
      <c r="AD1964" t="s">
        <v>110</v>
      </c>
      <c r="AE1964" t="s">
        <v>103</v>
      </c>
      <c r="AF1964" t="s">
        <v>103</v>
      </c>
      <c r="AG1964" t="s">
        <v>103</v>
      </c>
      <c r="AH1964" t="s">
        <v>111</v>
      </c>
      <c r="AI1964" t="s">
        <v>103</v>
      </c>
      <c r="AJ1964" t="s">
        <v>103</v>
      </c>
      <c r="AK1964" t="s">
        <v>3193</v>
      </c>
      <c r="AN1964" t="s">
        <v>3194</v>
      </c>
      <c r="AO1964" t="s">
        <v>3195</v>
      </c>
      <c r="AP1964">
        <v>5277208000176</v>
      </c>
    </row>
    <row r="1965" spans="1:42" x14ac:dyDescent="0.25">
      <c r="A1965" t="s">
        <v>3384</v>
      </c>
      <c r="B1965" t="s">
        <v>49</v>
      </c>
      <c r="C1965" t="s">
        <v>3385</v>
      </c>
      <c r="D1965">
        <v>2</v>
      </c>
      <c r="E1965" s="34" t="s">
        <v>6224</v>
      </c>
      <c r="F1965" s="34"/>
      <c r="G1965" s="34">
        <v>41545.551388888889</v>
      </c>
      <c r="I1965" t="s">
        <v>116</v>
      </c>
      <c r="J1965" t="s">
        <v>117</v>
      </c>
      <c r="Q1965" s="34">
        <v>41534.537627314814</v>
      </c>
      <c r="S1965" t="s">
        <v>107</v>
      </c>
      <c r="U1965" t="s">
        <v>103</v>
      </c>
      <c r="Y1965" t="s">
        <v>3193</v>
      </c>
      <c r="Z1965" t="s">
        <v>103</v>
      </c>
      <c r="AA1965" s="34">
        <v>41530.37096064815</v>
      </c>
      <c r="AB1965" t="s">
        <v>109</v>
      </c>
      <c r="AC1965" s="34">
        <v>41533.403865740744</v>
      </c>
      <c r="AD1965" t="s">
        <v>110</v>
      </c>
      <c r="AE1965" t="s">
        <v>103</v>
      </c>
      <c r="AF1965" t="s">
        <v>103</v>
      </c>
      <c r="AG1965" t="s">
        <v>103</v>
      </c>
      <c r="AH1965" t="s">
        <v>111</v>
      </c>
      <c r="AI1965" t="s">
        <v>103</v>
      </c>
      <c r="AJ1965" t="s">
        <v>103</v>
      </c>
      <c r="AK1965" t="s">
        <v>3193</v>
      </c>
      <c r="AN1965" t="s">
        <v>3194</v>
      </c>
      <c r="AO1965" t="s">
        <v>3195</v>
      </c>
      <c r="AP1965">
        <v>5452672000151</v>
      </c>
    </row>
    <row r="1966" spans="1:42" x14ac:dyDescent="0.25">
      <c r="A1966" t="s">
        <v>3386</v>
      </c>
      <c r="B1966" t="s">
        <v>49</v>
      </c>
      <c r="C1966" t="s">
        <v>3387</v>
      </c>
      <c r="D1966">
        <v>2</v>
      </c>
      <c r="E1966" s="34" t="s">
        <v>6225</v>
      </c>
      <c r="F1966" s="34"/>
      <c r="G1966" s="34">
        <v>41533.791643518518</v>
      </c>
      <c r="I1966" t="s">
        <v>116</v>
      </c>
      <c r="J1966" t="s">
        <v>117</v>
      </c>
      <c r="Q1966" s="34">
        <v>41534.633159722223</v>
      </c>
      <c r="S1966" t="s">
        <v>107</v>
      </c>
      <c r="U1966" t="s">
        <v>103</v>
      </c>
      <c r="Y1966" t="s">
        <v>3193</v>
      </c>
      <c r="Z1966" t="s">
        <v>103</v>
      </c>
      <c r="AA1966" s="34">
        <v>41530.466493055559</v>
      </c>
      <c r="AB1966" t="s">
        <v>109</v>
      </c>
      <c r="AC1966" s="34">
        <v>41533.408773148149</v>
      </c>
      <c r="AD1966" t="s">
        <v>110</v>
      </c>
      <c r="AE1966" t="s">
        <v>103</v>
      </c>
      <c r="AF1966" t="s">
        <v>103</v>
      </c>
      <c r="AG1966" t="s">
        <v>103</v>
      </c>
      <c r="AH1966" t="s">
        <v>111</v>
      </c>
      <c r="AI1966" t="s">
        <v>103</v>
      </c>
      <c r="AJ1966" t="s">
        <v>103</v>
      </c>
      <c r="AK1966" t="s">
        <v>3193</v>
      </c>
      <c r="AN1966" t="s">
        <v>3194</v>
      </c>
      <c r="AO1966" t="s">
        <v>3195</v>
      </c>
      <c r="AP1966">
        <v>6879056000144</v>
      </c>
    </row>
    <row r="1967" spans="1:42" x14ac:dyDescent="0.25">
      <c r="A1967" t="s">
        <v>3388</v>
      </c>
      <c r="B1967" t="s">
        <v>49</v>
      </c>
      <c r="C1967" t="s">
        <v>3389</v>
      </c>
      <c r="D1967">
        <v>2</v>
      </c>
      <c r="E1967" s="34" t="s">
        <v>6226</v>
      </c>
      <c r="F1967" s="34"/>
      <c r="G1967" s="34">
        <v>41533.437430555554</v>
      </c>
      <c r="I1967" t="s">
        <v>105</v>
      </c>
      <c r="J1967" t="s">
        <v>391</v>
      </c>
      <c r="Q1967" s="34">
        <v>41534.619479166664</v>
      </c>
      <c r="S1967" t="s">
        <v>107</v>
      </c>
      <c r="U1967" t="s">
        <v>103</v>
      </c>
      <c r="Y1967" t="s">
        <v>3193</v>
      </c>
      <c r="Z1967" t="s">
        <v>103</v>
      </c>
      <c r="AA1967" s="34">
        <v>41530.4528125</v>
      </c>
      <c r="AB1967" t="s">
        <v>109</v>
      </c>
      <c r="AC1967" s="34">
        <v>41533.42869212963</v>
      </c>
      <c r="AD1967" t="s">
        <v>110</v>
      </c>
      <c r="AE1967" t="s">
        <v>103</v>
      </c>
      <c r="AF1967" t="s">
        <v>103</v>
      </c>
      <c r="AG1967" t="s">
        <v>103</v>
      </c>
      <c r="AH1967" t="s">
        <v>111</v>
      </c>
      <c r="AI1967" t="s">
        <v>103</v>
      </c>
      <c r="AJ1967" t="s">
        <v>103</v>
      </c>
      <c r="AK1967" t="s">
        <v>3193</v>
      </c>
      <c r="AN1967" t="s">
        <v>3194</v>
      </c>
      <c r="AO1967" t="s">
        <v>3195</v>
      </c>
      <c r="AP1967">
        <v>5165247000181</v>
      </c>
    </row>
    <row r="1968" spans="1:42" x14ac:dyDescent="0.25">
      <c r="A1968" t="s">
        <v>3390</v>
      </c>
      <c r="B1968" t="s">
        <v>49</v>
      </c>
      <c r="C1968" t="s">
        <v>400</v>
      </c>
      <c r="D1968">
        <v>2</v>
      </c>
      <c r="E1968" s="34" t="s">
        <v>6227</v>
      </c>
      <c r="F1968" s="34"/>
      <c r="G1968" s="34">
        <v>41535.472037037034</v>
      </c>
      <c r="I1968" t="s">
        <v>105</v>
      </c>
      <c r="J1968" t="s">
        <v>134</v>
      </c>
      <c r="Q1968" s="34">
        <v>41534.602789351855</v>
      </c>
      <c r="S1968" t="s">
        <v>107</v>
      </c>
      <c r="U1968" t="s">
        <v>103</v>
      </c>
      <c r="Y1968" t="s">
        <v>3193</v>
      </c>
      <c r="Z1968" t="s">
        <v>103</v>
      </c>
      <c r="AA1968" s="34">
        <v>41530.436122685183</v>
      </c>
      <c r="AB1968" t="s">
        <v>109</v>
      </c>
      <c r="AC1968" s="34">
        <v>41533.440972222219</v>
      </c>
      <c r="AD1968" t="s">
        <v>110</v>
      </c>
      <c r="AE1968" t="s">
        <v>111</v>
      </c>
      <c r="AF1968" t="s">
        <v>103</v>
      </c>
      <c r="AG1968" t="s">
        <v>103</v>
      </c>
      <c r="AH1968" t="s">
        <v>103</v>
      </c>
      <c r="AI1968" t="s">
        <v>103</v>
      </c>
      <c r="AJ1968" t="s">
        <v>103</v>
      </c>
      <c r="AK1968" t="s">
        <v>3193</v>
      </c>
      <c r="AN1968" t="s">
        <v>3194</v>
      </c>
      <c r="AO1968" t="s">
        <v>3195</v>
      </c>
      <c r="AP1968">
        <v>12700527000108</v>
      </c>
    </row>
    <row r="1969" spans="1:42" x14ac:dyDescent="0.25">
      <c r="A1969" t="s">
        <v>3391</v>
      </c>
      <c r="B1969" t="s">
        <v>49</v>
      </c>
      <c r="C1969" t="s">
        <v>3392</v>
      </c>
      <c r="D1969">
        <v>2</v>
      </c>
      <c r="E1969" s="34" t="s">
        <v>6228</v>
      </c>
      <c r="F1969" s="34"/>
      <c r="G1969" s="34">
        <v>41536.517060185186</v>
      </c>
      <c r="I1969" t="s">
        <v>105</v>
      </c>
      <c r="J1969" t="s">
        <v>137</v>
      </c>
      <c r="Q1969" s="34">
        <v>41534.636307870373</v>
      </c>
      <c r="S1969" t="s">
        <v>107</v>
      </c>
      <c r="U1969" t="s">
        <v>103</v>
      </c>
      <c r="Y1969" t="s">
        <v>3193</v>
      </c>
      <c r="Z1969" t="s">
        <v>103</v>
      </c>
      <c r="AA1969" s="34">
        <v>41530.469641203701</v>
      </c>
      <c r="AB1969" t="s">
        <v>109</v>
      </c>
      <c r="AC1969" s="34">
        <v>41533.441342592596</v>
      </c>
      <c r="AD1969" t="s">
        <v>110</v>
      </c>
      <c r="AE1969" t="s">
        <v>111</v>
      </c>
      <c r="AF1969" t="s">
        <v>103</v>
      </c>
      <c r="AG1969" t="s">
        <v>111</v>
      </c>
      <c r="AH1969" t="s">
        <v>103</v>
      </c>
      <c r="AI1969" t="s">
        <v>103</v>
      </c>
      <c r="AJ1969" t="s">
        <v>103</v>
      </c>
      <c r="AK1969" t="s">
        <v>3193</v>
      </c>
      <c r="AN1969" t="s">
        <v>3194</v>
      </c>
      <c r="AO1969" t="s">
        <v>3195</v>
      </c>
      <c r="AP1969">
        <v>68605930000102</v>
      </c>
    </row>
    <row r="1970" spans="1:42" x14ac:dyDescent="0.25">
      <c r="A1970" t="s">
        <v>3393</v>
      </c>
      <c r="B1970" t="s">
        <v>49</v>
      </c>
      <c r="C1970" t="s">
        <v>382</v>
      </c>
      <c r="D1970">
        <v>2</v>
      </c>
      <c r="E1970" s="34" t="s">
        <v>6229</v>
      </c>
      <c r="F1970" s="34"/>
      <c r="G1970" s="34">
        <v>41534.652928240743</v>
      </c>
      <c r="I1970" t="s">
        <v>105</v>
      </c>
      <c r="J1970" t="s">
        <v>391</v>
      </c>
      <c r="Q1970" s="34">
        <v>41534.656967592593</v>
      </c>
      <c r="S1970" t="s">
        <v>107</v>
      </c>
      <c r="U1970" t="s">
        <v>103</v>
      </c>
      <c r="Y1970" t="s">
        <v>3193</v>
      </c>
      <c r="Z1970" t="s">
        <v>103</v>
      </c>
      <c r="AA1970" s="34">
        <v>41530.490300925929</v>
      </c>
      <c r="AB1970" t="s">
        <v>109</v>
      </c>
      <c r="AC1970" s="34">
        <v>41533.441574074073</v>
      </c>
      <c r="AD1970" t="s">
        <v>110</v>
      </c>
      <c r="AE1970" t="s">
        <v>111</v>
      </c>
      <c r="AF1970" t="s">
        <v>103</v>
      </c>
      <c r="AG1970" t="s">
        <v>103</v>
      </c>
      <c r="AH1970" t="s">
        <v>103</v>
      </c>
      <c r="AI1970" t="s">
        <v>103</v>
      </c>
      <c r="AJ1970" t="s">
        <v>103</v>
      </c>
      <c r="AK1970" t="s">
        <v>3193</v>
      </c>
      <c r="AN1970" t="s">
        <v>3194</v>
      </c>
      <c r="AO1970" t="s">
        <v>3195</v>
      </c>
      <c r="AP1970">
        <v>11301842000108</v>
      </c>
    </row>
    <row r="1971" spans="1:42" x14ac:dyDescent="0.25">
      <c r="A1971" t="s">
        <v>3394</v>
      </c>
      <c r="B1971" t="s">
        <v>49</v>
      </c>
      <c r="C1971" t="s">
        <v>402</v>
      </c>
      <c r="D1971">
        <v>2</v>
      </c>
      <c r="E1971" s="34" t="s">
        <v>6230</v>
      </c>
      <c r="F1971" s="34"/>
      <c r="G1971" s="34">
        <v>41534.475277777776</v>
      </c>
      <c r="I1971" t="s">
        <v>105</v>
      </c>
      <c r="J1971" t="s">
        <v>145</v>
      </c>
      <c r="Q1971" s="34">
        <v>41535.345879629633</v>
      </c>
      <c r="S1971" t="s">
        <v>107</v>
      </c>
      <c r="U1971" t="s">
        <v>103</v>
      </c>
      <c r="Y1971" t="s">
        <v>3193</v>
      </c>
      <c r="Z1971" t="s">
        <v>103</v>
      </c>
      <c r="AA1971" s="34">
        <v>41530.595879629633</v>
      </c>
      <c r="AB1971" t="s">
        <v>109</v>
      </c>
      <c r="AC1971" s="34">
        <v>41533.499189814815</v>
      </c>
      <c r="AD1971" t="s">
        <v>110</v>
      </c>
      <c r="AE1971" t="s">
        <v>103</v>
      </c>
      <c r="AF1971" t="s">
        <v>103</v>
      </c>
      <c r="AG1971" t="s">
        <v>103</v>
      </c>
      <c r="AH1971" t="s">
        <v>111</v>
      </c>
      <c r="AI1971" t="s">
        <v>103</v>
      </c>
      <c r="AJ1971" t="s">
        <v>103</v>
      </c>
      <c r="AK1971" t="s">
        <v>3193</v>
      </c>
      <c r="AN1971" t="s">
        <v>3194</v>
      </c>
      <c r="AO1971" t="s">
        <v>3195</v>
      </c>
      <c r="AP1971">
        <v>5492945000191</v>
      </c>
    </row>
    <row r="1972" spans="1:42" x14ac:dyDescent="0.25">
      <c r="A1972" t="s">
        <v>3395</v>
      </c>
      <c r="B1972" t="s">
        <v>49</v>
      </c>
      <c r="C1972" t="s">
        <v>376</v>
      </c>
      <c r="D1972">
        <v>2</v>
      </c>
      <c r="E1972" s="34" t="s">
        <v>6231</v>
      </c>
      <c r="F1972" s="34"/>
      <c r="G1972" s="34">
        <v>41534.481168981481</v>
      </c>
      <c r="I1972" t="s">
        <v>105</v>
      </c>
      <c r="J1972" t="s">
        <v>137</v>
      </c>
      <c r="Q1972" s="34">
        <v>41535.378240740742</v>
      </c>
      <c r="S1972" t="s">
        <v>107</v>
      </c>
      <c r="U1972" t="s">
        <v>103</v>
      </c>
      <c r="Y1972" t="s">
        <v>3193</v>
      </c>
      <c r="Z1972" t="s">
        <v>103</v>
      </c>
      <c r="AA1972" s="34">
        <v>41530.628240740742</v>
      </c>
      <c r="AB1972" t="s">
        <v>109</v>
      </c>
      <c r="AC1972" s="34">
        <v>41533.499525462961</v>
      </c>
      <c r="AD1972" t="s">
        <v>110</v>
      </c>
      <c r="AE1972" t="s">
        <v>103</v>
      </c>
      <c r="AF1972" t="s">
        <v>103</v>
      </c>
      <c r="AG1972" t="s">
        <v>103</v>
      </c>
      <c r="AH1972" t="s">
        <v>111</v>
      </c>
      <c r="AI1972" t="s">
        <v>103</v>
      </c>
      <c r="AJ1972" t="s">
        <v>103</v>
      </c>
      <c r="AK1972" t="s">
        <v>3193</v>
      </c>
      <c r="AN1972" t="s">
        <v>3194</v>
      </c>
      <c r="AO1972" t="s">
        <v>3195</v>
      </c>
      <c r="AP1972">
        <v>5576617000173</v>
      </c>
    </row>
    <row r="1973" spans="1:42" x14ac:dyDescent="0.25">
      <c r="A1973" t="s">
        <v>3396</v>
      </c>
      <c r="B1973" t="s">
        <v>49</v>
      </c>
      <c r="C1973" t="s">
        <v>380</v>
      </c>
      <c r="D1973">
        <v>2</v>
      </c>
      <c r="E1973" s="34" t="s">
        <v>6232</v>
      </c>
      <c r="F1973" s="34"/>
      <c r="G1973" s="34">
        <v>41534.375914351855</v>
      </c>
      <c r="I1973" t="s">
        <v>105</v>
      </c>
      <c r="J1973" t="s">
        <v>137</v>
      </c>
      <c r="Q1973" s="34">
        <v>41534.515138888892</v>
      </c>
      <c r="S1973" t="s">
        <v>107</v>
      </c>
      <c r="U1973" t="s">
        <v>103</v>
      </c>
      <c r="Y1973" t="s">
        <v>3193</v>
      </c>
      <c r="Z1973" t="s">
        <v>103</v>
      </c>
      <c r="AA1973" s="34">
        <v>41530.34847222222</v>
      </c>
      <c r="AB1973" t="s">
        <v>109</v>
      </c>
      <c r="AC1973" s="34">
        <v>41533.499872685185</v>
      </c>
      <c r="AD1973" t="s">
        <v>110</v>
      </c>
      <c r="AE1973" t="s">
        <v>103</v>
      </c>
      <c r="AF1973" t="s">
        <v>103</v>
      </c>
      <c r="AG1973" t="s">
        <v>103</v>
      </c>
      <c r="AH1973" t="s">
        <v>111</v>
      </c>
      <c r="AI1973" t="s">
        <v>103</v>
      </c>
      <c r="AJ1973" t="s">
        <v>103</v>
      </c>
      <c r="AK1973" t="s">
        <v>3193</v>
      </c>
      <c r="AN1973" t="s">
        <v>3194</v>
      </c>
      <c r="AO1973" t="s">
        <v>3195</v>
      </c>
      <c r="AP1973">
        <v>6895138000182</v>
      </c>
    </row>
    <row r="1974" spans="1:42" x14ac:dyDescent="0.25">
      <c r="A1974" t="s">
        <v>3397</v>
      </c>
      <c r="B1974" t="s">
        <v>49</v>
      </c>
      <c r="C1974" t="s">
        <v>386</v>
      </c>
      <c r="D1974">
        <v>2</v>
      </c>
      <c r="E1974" s="34" t="s">
        <v>6233</v>
      </c>
      <c r="F1974" s="34"/>
      <c r="G1974" s="34">
        <v>41533.510636574072</v>
      </c>
      <c r="I1974" t="s">
        <v>105</v>
      </c>
      <c r="J1974" t="s">
        <v>145</v>
      </c>
      <c r="Q1974" s="34">
        <v>41535.5</v>
      </c>
      <c r="S1974" t="s">
        <v>107</v>
      </c>
      <c r="U1974" t="s">
        <v>103</v>
      </c>
      <c r="Y1974" t="s">
        <v>3193</v>
      </c>
      <c r="Z1974" t="s">
        <v>103</v>
      </c>
      <c r="AA1974" s="34">
        <v>41531.318738425929</v>
      </c>
      <c r="AB1974" t="s">
        <v>109</v>
      </c>
      <c r="AC1974" s="34">
        <v>41533.500196759262</v>
      </c>
      <c r="AD1974" t="s">
        <v>110</v>
      </c>
      <c r="AE1974" t="s">
        <v>103</v>
      </c>
      <c r="AF1974" t="s">
        <v>103</v>
      </c>
      <c r="AG1974" t="s">
        <v>103</v>
      </c>
      <c r="AH1974" t="s">
        <v>111</v>
      </c>
      <c r="AI1974" t="s">
        <v>103</v>
      </c>
      <c r="AJ1974" t="s">
        <v>103</v>
      </c>
      <c r="AK1974" t="s">
        <v>3193</v>
      </c>
      <c r="AN1974" t="s">
        <v>3194</v>
      </c>
      <c r="AO1974" t="s">
        <v>3195</v>
      </c>
      <c r="AP1974">
        <v>3365325000166</v>
      </c>
    </row>
    <row r="1975" spans="1:42" x14ac:dyDescent="0.25">
      <c r="A1975" t="s">
        <v>3398</v>
      </c>
      <c r="B1975" t="s">
        <v>49</v>
      </c>
      <c r="C1975" t="s">
        <v>374</v>
      </c>
      <c r="D1975">
        <v>2</v>
      </c>
      <c r="E1975" s="34" t="s">
        <v>6234</v>
      </c>
      <c r="F1975" s="34"/>
      <c r="G1975" s="34">
        <v>41533.798738425925</v>
      </c>
      <c r="I1975" t="s">
        <v>105</v>
      </c>
      <c r="J1975" t="s">
        <v>137</v>
      </c>
      <c r="Q1975" s="34">
        <v>41535.336053240739</v>
      </c>
      <c r="S1975" t="s">
        <v>107</v>
      </c>
      <c r="U1975" t="s">
        <v>103</v>
      </c>
      <c r="Y1975" t="s">
        <v>3193</v>
      </c>
      <c r="Z1975" t="s">
        <v>103</v>
      </c>
      <c r="AA1975" s="34">
        <v>41530.586053240739</v>
      </c>
      <c r="AB1975" t="s">
        <v>109</v>
      </c>
      <c r="AC1975" s="34">
        <v>41533.500532407408</v>
      </c>
      <c r="AD1975" t="s">
        <v>110</v>
      </c>
      <c r="AE1975" t="s">
        <v>103</v>
      </c>
      <c r="AF1975" t="s">
        <v>103</v>
      </c>
      <c r="AG1975" t="s">
        <v>103</v>
      </c>
      <c r="AH1975" t="s">
        <v>111</v>
      </c>
      <c r="AI1975" t="s">
        <v>103</v>
      </c>
      <c r="AJ1975" t="s">
        <v>103</v>
      </c>
      <c r="AK1975" t="s">
        <v>3193</v>
      </c>
      <c r="AN1975" t="s">
        <v>3194</v>
      </c>
      <c r="AO1975" t="s">
        <v>3195</v>
      </c>
      <c r="AP1975">
        <v>4188681000114</v>
      </c>
    </row>
    <row r="1976" spans="1:42" x14ac:dyDescent="0.25">
      <c r="A1976" t="s">
        <v>3399</v>
      </c>
      <c r="B1976" t="s">
        <v>49</v>
      </c>
      <c r="C1976" t="s">
        <v>3400</v>
      </c>
      <c r="D1976">
        <v>2</v>
      </c>
      <c r="E1976" s="34" t="s">
        <v>6235</v>
      </c>
      <c r="F1976" s="34"/>
      <c r="G1976" s="34">
        <v>41533.638136574074</v>
      </c>
      <c r="I1976" t="s">
        <v>116</v>
      </c>
      <c r="J1976" t="s">
        <v>117</v>
      </c>
      <c r="Q1976" s="34">
        <v>41535.5</v>
      </c>
      <c r="S1976" t="s">
        <v>107</v>
      </c>
      <c r="U1976" t="s">
        <v>103</v>
      </c>
      <c r="Y1976" t="s">
        <v>3193</v>
      </c>
      <c r="Z1976" t="s">
        <v>103</v>
      </c>
      <c r="AA1976" s="34">
        <v>41531.462152777778</v>
      </c>
      <c r="AB1976" t="s">
        <v>109</v>
      </c>
      <c r="AC1976" s="34">
        <v>41533.506481481483</v>
      </c>
      <c r="AD1976" t="s">
        <v>110</v>
      </c>
      <c r="AE1976" t="s">
        <v>103</v>
      </c>
      <c r="AF1976" t="s">
        <v>103</v>
      </c>
      <c r="AG1976" t="s">
        <v>103</v>
      </c>
      <c r="AH1976" t="s">
        <v>111</v>
      </c>
      <c r="AI1976" t="s">
        <v>103</v>
      </c>
      <c r="AJ1976" t="s">
        <v>103</v>
      </c>
      <c r="AK1976" t="s">
        <v>3193</v>
      </c>
      <c r="AN1976" t="s">
        <v>3194</v>
      </c>
      <c r="AO1976" t="s">
        <v>3195</v>
      </c>
      <c r="AP1976">
        <v>5599644000161</v>
      </c>
    </row>
    <row r="1977" spans="1:42" x14ac:dyDescent="0.25">
      <c r="A1977" t="s">
        <v>3401</v>
      </c>
      <c r="B1977" t="s">
        <v>49</v>
      </c>
      <c r="C1977" t="s">
        <v>3402</v>
      </c>
      <c r="D1977">
        <v>2</v>
      </c>
      <c r="E1977" s="34" t="s">
        <v>6236</v>
      </c>
      <c r="F1977" s="34"/>
      <c r="G1977" s="34">
        <v>41534.333761574075</v>
      </c>
      <c r="I1977" t="s">
        <v>105</v>
      </c>
      <c r="J1977" t="s">
        <v>137</v>
      </c>
      <c r="Q1977" s="34">
        <v>41535.5</v>
      </c>
      <c r="S1977" t="s">
        <v>107</v>
      </c>
      <c r="U1977" t="s">
        <v>103</v>
      </c>
      <c r="Y1977" t="s">
        <v>3193</v>
      </c>
      <c r="Z1977" t="s">
        <v>103</v>
      </c>
      <c r="AA1977" s="34">
        <v>41531.564375000002</v>
      </c>
      <c r="AB1977" t="s">
        <v>109</v>
      </c>
      <c r="AC1977" s="34">
        <v>41533.525416666664</v>
      </c>
      <c r="AD1977" t="s">
        <v>110</v>
      </c>
      <c r="AE1977" t="s">
        <v>103</v>
      </c>
      <c r="AF1977" t="s">
        <v>103</v>
      </c>
      <c r="AG1977" t="s">
        <v>103</v>
      </c>
      <c r="AH1977" t="s">
        <v>111</v>
      </c>
      <c r="AI1977" t="s">
        <v>103</v>
      </c>
      <c r="AJ1977" t="s">
        <v>103</v>
      </c>
      <c r="AK1977" t="s">
        <v>3193</v>
      </c>
      <c r="AM1977">
        <v>3212226000144</v>
      </c>
      <c r="AN1977" t="s">
        <v>3194</v>
      </c>
      <c r="AO1977" t="s">
        <v>3195</v>
      </c>
      <c r="AP1977">
        <v>3212226000144</v>
      </c>
    </row>
    <row r="1978" spans="1:42" x14ac:dyDescent="0.25">
      <c r="A1978" t="s">
        <v>3403</v>
      </c>
      <c r="B1978" t="s">
        <v>49</v>
      </c>
      <c r="C1978" t="s">
        <v>3404</v>
      </c>
      <c r="D1978">
        <v>2</v>
      </c>
      <c r="E1978" s="34" t="s">
        <v>6237</v>
      </c>
      <c r="F1978" s="34"/>
      <c r="G1978" s="34">
        <v>41533.829780092594</v>
      </c>
      <c r="I1978" t="s">
        <v>116</v>
      </c>
      <c r="J1978" t="s">
        <v>117</v>
      </c>
      <c r="Q1978" s="34">
        <v>41535.5</v>
      </c>
      <c r="S1978" t="s">
        <v>107</v>
      </c>
      <c r="U1978" t="s">
        <v>103</v>
      </c>
      <c r="Y1978" t="s">
        <v>3193</v>
      </c>
      <c r="Z1978" t="s">
        <v>103</v>
      </c>
      <c r="AA1978" s="34">
        <v>41531.424270833333</v>
      </c>
      <c r="AB1978" t="s">
        <v>109</v>
      </c>
      <c r="AC1978" s="34">
        <v>41533.591365740744</v>
      </c>
      <c r="AD1978" t="s">
        <v>110</v>
      </c>
      <c r="AE1978" t="s">
        <v>103</v>
      </c>
      <c r="AF1978" t="s">
        <v>103</v>
      </c>
      <c r="AG1978" t="s">
        <v>103</v>
      </c>
      <c r="AH1978" t="s">
        <v>111</v>
      </c>
      <c r="AI1978" t="s">
        <v>103</v>
      </c>
      <c r="AJ1978" t="s">
        <v>103</v>
      </c>
      <c r="AK1978" t="s">
        <v>3193</v>
      </c>
      <c r="AN1978" t="s">
        <v>3194</v>
      </c>
      <c r="AO1978" t="s">
        <v>3195</v>
      </c>
      <c r="AP1978">
        <v>4158539000124</v>
      </c>
    </row>
    <row r="1979" spans="1:42" x14ac:dyDescent="0.25">
      <c r="A1979" t="s">
        <v>3405</v>
      </c>
      <c r="B1979" t="s">
        <v>49</v>
      </c>
      <c r="C1979" t="s">
        <v>3406</v>
      </c>
      <c r="D1979">
        <v>2</v>
      </c>
      <c r="E1979" s="34" t="s">
        <v>6238</v>
      </c>
      <c r="F1979" s="34"/>
      <c r="G1979" s="34">
        <v>41545.582152777781</v>
      </c>
      <c r="I1979" t="s">
        <v>116</v>
      </c>
      <c r="J1979" t="s">
        <v>117</v>
      </c>
      <c r="Q1979" s="34">
        <v>41535.5</v>
      </c>
      <c r="S1979" t="s">
        <v>107</v>
      </c>
      <c r="U1979" t="s">
        <v>103</v>
      </c>
      <c r="Y1979" t="s">
        <v>3193</v>
      </c>
      <c r="Z1979" t="s">
        <v>103</v>
      </c>
      <c r="AA1979" s="34">
        <v>41531.390428240738</v>
      </c>
      <c r="AB1979" t="s">
        <v>109</v>
      </c>
      <c r="AC1979" s="34">
        <v>41533.610115740739</v>
      </c>
      <c r="AD1979" t="s">
        <v>110</v>
      </c>
      <c r="AE1979" t="s">
        <v>103</v>
      </c>
      <c r="AF1979" t="s">
        <v>103</v>
      </c>
      <c r="AG1979" t="s">
        <v>103</v>
      </c>
      <c r="AH1979" t="s">
        <v>111</v>
      </c>
      <c r="AI1979" t="s">
        <v>103</v>
      </c>
      <c r="AJ1979" t="s">
        <v>103</v>
      </c>
      <c r="AK1979" t="s">
        <v>3193</v>
      </c>
      <c r="AN1979" t="s">
        <v>3194</v>
      </c>
      <c r="AO1979" t="s">
        <v>3195</v>
      </c>
      <c r="AP1979">
        <v>5886564000197</v>
      </c>
    </row>
    <row r="1980" spans="1:42" x14ac:dyDescent="0.25">
      <c r="A1980" t="s">
        <v>3407</v>
      </c>
      <c r="B1980" t="s">
        <v>49</v>
      </c>
      <c r="C1980" t="s">
        <v>412</v>
      </c>
      <c r="D1980">
        <v>2</v>
      </c>
      <c r="E1980" s="34" t="s">
        <v>6239</v>
      </c>
      <c r="F1980" s="34"/>
      <c r="G1980" s="34">
        <v>41534.36650462963</v>
      </c>
      <c r="I1980" t="s">
        <v>105</v>
      </c>
      <c r="J1980" t="s">
        <v>137</v>
      </c>
      <c r="Q1980" s="34">
        <v>41533.561215277776</v>
      </c>
      <c r="S1980" t="s">
        <v>107</v>
      </c>
      <c r="U1980" t="s">
        <v>103</v>
      </c>
      <c r="Y1980" t="s">
        <v>3193</v>
      </c>
      <c r="Z1980" t="s">
        <v>103</v>
      </c>
      <c r="AA1980" s="34">
        <v>41529.394548611112</v>
      </c>
      <c r="AB1980" t="s">
        <v>109</v>
      </c>
      <c r="AC1980" s="34">
        <v>41533.669675925928</v>
      </c>
      <c r="AD1980" t="s">
        <v>110</v>
      </c>
      <c r="AE1980" t="s">
        <v>103</v>
      </c>
      <c r="AF1980" t="s">
        <v>103</v>
      </c>
      <c r="AG1980" t="s">
        <v>103</v>
      </c>
      <c r="AH1980" t="s">
        <v>111</v>
      </c>
      <c r="AI1980" t="s">
        <v>103</v>
      </c>
      <c r="AJ1980" t="s">
        <v>103</v>
      </c>
      <c r="AK1980" t="s">
        <v>3193</v>
      </c>
      <c r="AM1980">
        <v>2158365000174</v>
      </c>
      <c r="AN1980" t="s">
        <v>3194</v>
      </c>
      <c r="AO1980" t="s">
        <v>3195</v>
      </c>
      <c r="AP1980">
        <v>2158365000174</v>
      </c>
    </row>
    <row r="1981" spans="1:42" x14ac:dyDescent="0.25">
      <c r="A1981" t="s">
        <v>3408</v>
      </c>
      <c r="B1981" t="s">
        <v>49</v>
      </c>
      <c r="C1981" t="s">
        <v>388</v>
      </c>
      <c r="D1981">
        <v>2</v>
      </c>
      <c r="E1981" s="34" t="s">
        <v>6240</v>
      </c>
      <c r="F1981" s="34"/>
      <c r="G1981" s="34">
        <v>41534.353402777779</v>
      </c>
      <c r="I1981" t="s">
        <v>105</v>
      </c>
      <c r="J1981" t="s">
        <v>137</v>
      </c>
      <c r="Q1981" s="34">
        <v>41535.5</v>
      </c>
      <c r="S1981" t="s">
        <v>107</v>
      </c>
      <c r="U1981" t="s">
        <v>103</v>
      </c>
      <c r="Y1981" t="s">
        <v>3193</v>
      </c>
      <c r="Z1981" t="s">
        <v>103</v>
      </c>
      <c r="AA1981" s="34">
        <v>41531.459456018521</v>
      </c>
      <c r="AB1981" t="s">
        <v>109</v>
      </c>
      <c r="AC1981" s="34">
        <v>41533.67291666667</v>
      </c>
      <c r="AD1981" t="s">
        <v>110</v>
      </c>
      <c r="AE1981" t="s">
        <v>103</v>
      </c>
      <c r="AF1981" t="s">
        <v>103</v>
      </c>
      <c r="AG1981" t="s">
        <v>103</v>
      </c>
      <c r="AH1981" t="s">
        <v>111</v>
      </c>
      <c r="AI1981" t="s">
        <v>103</v>
      </c>
      <c r="AJ1981" t="s">
        <v>103</v>
      </c>
      <c r="AK1981" t="s">
        <v>3193</v>
      </c>
      <c r="AN1981" t="s">
        <v>3194</v>
      </c>
      <c r="AO1981" t="s">
        <v>3195</v>
      </c>
      <c r="AP1981">
        <v>5340818000177</v>
      </c>
    </row>
    <row r="1982" spans="1:42" x14ac:dyDescent="0.25">
      <c r="A1982" t="s">
        <v>3409</v>
      </c>
      <c r="B1982" t="s">
        <v>49</v>
      </c>
      <c r="C1982" t="s">
        <v>414</v>
      </c>
      <c r="D1982">
        <v>2</v>
      </c>
      <c r="E1982" s="34" t="s">
        <v>6241</v>
      </c>
      <c r="F1982" s="34"/>
      <c r="G1982" s="34">
        <v>41533.718182870369</v>
      </c>
      <c r="I1982" t="s">
        <v>105</v>
      </c>
      <c r="J1982" t="s">
        <v>339</v>
      </c>
      <c r="Q1982" s="34">
        <v>41535.5</v>
      </c>
      <c r="S1982" t="s">
        <v>107</v>
      </c>
      <c r="U1982" t="s">
        <v>103</v>
      </c>
      <c r="Y1982" t="s">
        <v>3193</v>
      </c>
      <c r="Z1982" t="s">
        <v>103</v>
      </c>
      <c r="AA1982" s="34">
        <v>41531.312118055554</v>
      </c>
      <c r="AB1982" t="s">
        <v>109</v>
      </c>
      <c r="AC1982" s="34">
        <v>41533.673449074071</v>
      </c>
      <c r="AD1982" t="s">
        <v>110</v>
      </c>
      <c r="AE1982" t="s">
        <v>103</v>
      </c>
      <c r="AF1982" t="s">
        <v>103</v>
      </c>
      <c r="AG1982" t="s">
        <v>103</v>
      </c>
      <c r="AH1982" t="s">
        <v>111</v>
      </c>
      <c r="AI1982" t="s">
        <v>103</v>
      </c>
      <c r="AJ1982" t="s">
        <v>103</v>
      </c>
      <c r="AK1982" t="s">
        <v>3193</v>
      </c>
      <c r="AN1982" t="s">
        <v>3194</v>
      </c>
      <c r="AO1982" t="s">
        <v>3195</v>
      </c>
      <c r="AP1982">
        <v>3040951000182</v>
      </c>
    </row>
    <row r="1983" spans="1:42" x14ac:dyDescent="0.25">
      <c r="A1983" t="s">
        <v>3410</v>
      </c>
      <c r="B1983" t="s">
        <v>49</v>
      </c>
      <c r="C1983" t="s">
        <v>3411</v>
      </c>
      <c r="D1983">
        <v>2</v>
      </c>
      <c r="E1983" s="34" t="s">
        <v>6242</v>
      </c>
      <c r="F1983" s="34"/>
      <c r="G1983" s="34">
        <v>41533.685833333337</v>
      </c>
      <c r="I1983" t="s">
        <v>116</v>
      </c>
      <c r="J1983" t="s">
        <v>117</v>
      </c>
      <c r="Q1983" s="34">
        <v>41533.565300925926</v>
      </c>
      <c r="S1983" t="s">
        <v>107</v>
      </c>
      <c r="U1983" t="s">
        <v>103</v>
      </c>
      <c r="Y1983" t="s">
        <v>3193</v>
      </c>
      <c r="Z1983" t="s">
        <v>103</v>
      </c>
      <c r="AA1983" s="34">
        <v>41529.398634259262</v>
      </c>
      <c r="AB1983" t="s">
        <v>109</v>
      </c>
      <c r="AC1983" s="34">
        <v>41533.685185185182</v>
      </c>
      <c r="AD1983" t="s">
        <v>110</v>
      </c>
      <c r="AE1983" t="s">
        <v>103</v>
      </c>
      <c r="AF1983" t="s">
        <v>103</v>
      </c>
      <c r="AG1983" t="s">
        <v>103</v>
      </c>
      <c r="AH1983" t="s">
        <v>111</v>
      </c>
      <c r="AI1983" t="s">
        <v>103</v>
      </c>
      <c r="AJ1983" t="s">
        <v>103</v>
      </c>
      <c r="AK1983" t="s">
        <v>3193</v>
      </c>
      <c r="AM1983">
        <v>3109609000191</v>
      </c>
      <c r="AN1983" t="s">
        <v>3194</v>
      </c>
      <c r="AO1983" t="s">
        <v>3195</v>
      </c>
      <c r="AP1983">
        <v>3109609000191</v>
      </c>
    </row>
    <row r="1984" spans="1:42" x14ac:dyDescent="0.25">
      <c r="A1984" t="s">
        <v>3412</v>
      </c>
      <c r="B1984" t="s">
        <v>49</v>
      </c>
      <c r="C1984" t="s">
        <v>3413</v>
      </c>
      <c r="D1984">
        <v>2</v>
      </c>
      <c r="E1984" s="34" t="s">
        <v>6243</v>
      </c>
      <c r="F1984" s="34"/>
      <c r="G1984" s="34">
        <v>41541.461076388892</v>
      </c>
      <c r="I1984" t="s">
        <v>105</v>
      </c>
      <c r="J1984" t="s">
        <v>137</v>
      </c>
      <c r="Q1984" s="34">
        <v>41534.405833333331</v>
      </c>
      <c r="S1984" t="s">
        <v>107</v>
      </c>
      <c r="U1984" t="s">
        <v>103</v>
      </c>
      <c r="Y1984" t="s">
        <v>3193</v>
      </c>
      <c r="Z1984" t="s">
        <v>103</v>
      </c>
      <c r="AA1984" s="34">
        <v>41529.655833333331</v>
      </c>
      <c r="AB1984" t="s">
        <v>109</v>
      </c>
      <c r="AC1984" s="34">
        <v>41534.338414351849</v>
      </c>
      <c r="AD1984" t="s">
        <v>110</v>
      </c>
      <c r="AE1984" t="s">
        <v>103</v>
      </c>
      <c r="AF1984" t="s">
        <v>103</v>
      </c>
      <c r="AG1984" t="s">
        <v>103</v>
      </c>
      <c r="AH1984" t="s">
        <v>111</v>
      </c>
      <c r="AI1984" t="s">
        <v>103</v>
      </c>
      <c r="AJ1984" t="s">
        <v>103</v>
      </c>
      <c r="AK1984" t="s">
        <v>3193</v>
      </c>
      <c r="AN1984" t="s">
        <v>3194</v>
      </c>
      <c r="AO1984" t="s">
        <v>3195</v>
      </c>
      <c r="AP1984">
        <v>10695074000143</v>
      </c>
    </row>
    <row r="1985" spans="1:42" x14ac:dyDescent="0.25">
      <c r="A1985" t="s">
        <v>3414</v>
      </c>
      <c r="B1985" t="s">
        <v>49</v>
      </c>
      <c r="C1985" t="s">
        <v>3415</v>
      </c>
      <c r="D1985">
        <v>2</v>
      </c>
      <c r="E1985" s="34" t="s">
        <v>6244</v>
      </c>
      <c r="F1985" s="34"/>
      <c r="G1985" s="34">
        <v>41534.615104166667</v>
      </c>
      <c r="I1985" t="s">
        <v>105</v>
      </c>
      <c r="J1985" t="s">
        <v>442</v>
      </c>
      <c r="Q1985" s="34">
        <v>41533.566574074073</v>
      </c>
      <c r="S1985" t="s">
        <v>107</v>
      </c>
      <c r="U1985" t="s">
        <v>103</v>
      </c>
      <c r="Y1985" t="s">
        <v>3193</v>
      </c>
      <c r="Z1985" t="s">
        <v>103</v>
      </c>
      <c r="AA1985" s="34">
        <v>41529.399907407409</v>
      </c>
      <c r="AB1985" t="s">
        <v>109</v>
      </c>
      <c r="AC1985" s="34">
        <v>41534.439722222225</v>
      </c>
      <c r="AD1985" t="s">
        <v>110</v>
      </c>
      <c r="AE1985" t="s">
        <v>103</v>
      </c>
      <c r="AF1985" t="s">
        <v>103</v>
      </c>
      <c r="AG1985" t="s">
        <v>103</v>
      </c>
      <c r="AH1985" t="s">
        <v>111</v>
      </c>
      <c r="AI1985" t="s">
        <v>103</v>
      </c>
      <c r="AJ1985" t="s">
        <v>103</v>
      </c>
      <c r="AK1985" t="s">
        <v>3193</v>
      </c>
      <c r="AN1985" t="s">
        <v>3194</v>
      </c>
      <c r="AO1985" t="s">
        <v>3195</v>
      </c>
      <c r="AP1985">
        <v>35963792000184</v>
      </c>
    </row>
    <row r="1986" spans="1:42" x14ac:dyDescent="0.25">
      <c r="A1986" t="s">
        <v>3416</v>
      </c>
      <c r="B1986" t="s">
        <v>49</v>
      </c>
      <c r="C1986" t="s">
        <v>3321</v>
      </c>
      <c r="D1986">
        <v>3</v>
      </c>
      <c r="E1986" s="34" t="s">
        <v>6245</v>
      </c>
      <c r="F1986" s="34"/>
      <c r="G1986" s="34">
        <v>41540.404687499999</v>
      </c>
      <c r="I1986" t="s">
        <v>116</v>
      </c>
      <c r="J1986" t="s">
        <v>117</v>
      </c>
      <c r="Q1986" s="34">
        <v>41534.654641203706</v>
      </c>
      <c r="S1986" t="s">
        <v>107</v>
      </c>
      <c r="U1986" t="s">
        <v>103</v>
      </c>
      <c r="Y1986" t="s">
        <v>3193</v>
      </c>
      <c r="Z1986" t="s">
        <v>103</v>
      </c>
      <c r="AA1986" s="34">
        <v>41530.487974537034</v>
      </c>
      <c r="AB1986" t="s">
        <v>109</v>
      </c>
      <c r="AC1986" s="34">
        <v>41534.449606481481</v>
      </c>
      <c r="AD1986" t="s">
        <v>110</v>
      </c>
      <c r="AE1986" t="s">
        <v>103</v>
      </c>
      <c r="AF1986" t="s">
        <v>103</v>
      </c>
      <c r="AG1986" t="s">
        <v>103</v>
      </c>
      <c r="AH1986" t="s">
        <v>111</v>
      </c>
      <c r="AI1986" t="s">
        <v>103</v>
      </c>
      <c r="AJ1986" t="s">
        <v>103</v>
      </c>
      <c r="AK1986" t="s">
        <v>3193</v>
      </c>
      <c r="AM1986">
        <v>570910722</v>
      </c>
      <c r="AN1986" t="s">
        <v>3194</v>
      </c>
      <c r="AO1986" t="s">
        <v>3195</v>
      </c>
      <c r="AP1986">
        <v>31584436000107</v>
      </c>
    </row>
    <row r="1987" spans="1:42" x14ac:dyDescent="0.25">
      <c r="A1987" t="s">
        <v>3417</v>
      </c>
      <c r="B1987" t="s">
        <v>49</v>
      </c>
      <c r="C1987" t="s">
        <v>3418</v>
      </c>
      <c r="D1987">
        <v>2</v>
      </c>
      <c r="E1987" s="34" t="s">
        <v>6246</v>
      </c>
      <c r="F1987" s="34"/>
      <c r="G1987" s="34">
        <v>41534.560034722221</v>
      </c>
      <c r="I1987" t="s">
        <v>105</v>
      </c>
      <c r="J1987" t="s">
        <v>321</v>
      </c>
      <c r="Q1987" s="34">
        <v>41533.657905092594</v>
      </c>
      <c r="S1987" t="s">
        <v>107</v>
      </c>
      <c r="U1987" t="s">
        <v>103</v>
      </c>
      <c r="Y1987" t="s">
        <v>3193</v>
      </c>
      <c r="Z1987" t="s">
        <v>103</v>
      </c>
      <c r="AA1987" s="34">
        <v>41529.491238425922</v>
      </c>
      <c r="AB1987" t="s">
        <v>109</v>
      </c>
      <c r="AC1987" s="34">
        <v>41534.503738425927</v>
      </c>
      <c r="AD1987" t="s">
        <v>110</v>
      </c>
      <c r="AE1987" t="s">
        <v>103</v>
      </c>
      <c r="AF1987" t="s">
        <v>103</v>
      </c>
      <c r="AG1987" t="s">
        <v>103</v>
      </c>
      <c r="AH1987" t="s">
        <v>111</v>
      </c>
      <c r="AI1987" t="s">
        <v>103</v>
      </c>
      <c r="AJ1987" t="s">
        <v>103</v>
      </c>
      <c r="AK1987" t="s">
        <v>3193</v>
      </c>
      <c r="AN1987" t="s">
        <v>3194</v>
      </c>
      <c r="AO1987" t="s">
        <v>3195</v>
      </c>
      <c r="AP1987">
        <v>4065646000108</v>
      </c>
    </row>
    <row r="1988" spans="1:42" x14ac:dyDescent="0.25">
      <c r="A1988" t="s">
        <v>3419</v>
      </c>
      <c r="B1988" t="s">
        <v>49</v>
      </c>
      <c r="C1988" t="s">
        <v>3420</v>
      </c>
      <c r="D1988">
        <v>2</v>
      </c>
      <c r="E1988" s="34" t="s">
        <v>6247</v>
      </c>
      <c r="F1988" s="34"/>
      <c r="G1988" s="34">
        <v>41535.542013888888</v>
      </c>
      <c r="I1988" t="s">
        <v>105</v>
      </c>
      <c r="J1988" t="s">
        <v>137</v>
      </c>
      <c r="Q1988" s="34">
        <v>41535.595601851855</v>
      </c>
      <c r="S1988" t="s">
        <v>107</v>
      </c>
      <c r="U1988" t="s">
        <v>103</v>
      </c>
      <c r="Y1988" t="s">
        <v>3193</v>
      </c>
      <c r="Z1988" t="s">
        <v>103</v>
      </c>
      <c r="AA1988" s="34">
        <v>41533.428935185184</v>
      </c>
      <c r="AB1988" t="s">
        <v>109</v>
      </c>
      <c r="AC1988" s="34">
        <v>41534.577847222223</v>
      </c>
      <c r="AD1988" t="s">
        <v>110</v>
      </c>
      <c r="AE1988" t="s">
        <v>103</v>
      </c>
      <c r="AF1988" t="s">
        <v>103</v>
      </c>
      <c r="AG1988" t="s">
        <v>103</v>
      </c>
      <c r="AH1988" t="s">
        <v>111</v>
      </c>
      <c r="AI1988" t="s">
        <v>103</v>
      </c>
      <c r="AJ1988" t="s">
        <v>103</v>
      </c>
      <c r="AK1988" t="s">
        <v>3193</v>
      </c>
      <c r="AN1988" t="s">
        <v>3194</v>
      </c>
      <c r="AO1988" t="s">
        <v>3195</v>
      </c>
      <c r="AP1988">
        <v>2487255000156</v>
      </c>
    </row>
    <row r="1989" spans="1:42" x14ac:dyDescent="0.25">
      <c r="A1989" t="s">
        <v>3421</v>
      </c>
      <c r="B1989" t="s">
        <v>49</v>
      </c>
      <c r="C1989" t="s">
        <v>3422</v>
      </c>
      <c r="D1989">
        <v>2</v>
      </c>
      <c r="E1989" s="34" t="s">
        <v>6248</v>
      </c>
      <c r="F1989" s="34"/>
      <c r="G1989" s="34">
        <v>41543.945439814815</v>
      </c>
      <c r="I1989" t="s">
        <v>116</v>
      </c>
      <c r="J1989" t="s">
        <v>117</v>
      </c>
      <c r="Q1989" s="34">
        <v>41536.374490740738</v>
      </c>
      <c r="S1989" t="s">
        <v>107</v>
      </c>
      <c r="U1989" t="s">
        <v>103</v>
      </c>
      <c r="Y1989" t="s">
        <v>3193</v>
      </c>
      <c r="Z1989" t="s">
        <v>103</v>
      </c>
      <c r="AA1989" s="34">
        <v>41533.624490740738</v>
      </c>
      <c r="AB1989" t="s">
        <v>109</v>
      </c>
      <c r="AC1989" s="34">
        <v>41534.588877314818</v>
      </c>
      <c r="AD1989" t="s">
        <v>110</v>
      </c>
      <c r="AE1989" t="s">
        <v>111</v>
      </c>
      <c r="AF1989" t="s">
        <v>103</v>
      </c>
      <c r="AG1989" t="s">
        <v>111</v>
      </c>
      <c r="AH1989" t="s">
        <v>103</v>
      </c>
      <c r="AI1989" t="s">
        <v>103</v>
      </c>
      <c r="AJ1989" t="s">
        <v>103</v>
      </c>
      <c r="AK1989" t="s">
        <v>3193</v>
      </c>
      <c r="AN1989" t="s">
        <v>3194</v>
      </c>
      <c r="AO1989" t="s">
        <v>3195</v>
      </c>
      <c r="AP1989">
        <v>8896004000101</v>
      </c>
    </row>
    <row r="1990" spans="1:42" x14ac:dyDescent="0.25">
      <c r="A1990" t="s">
        <v>3423</v>
      </c>
      <c r="B1990" t="s">
        <v>49</v>
      </c>
      <c r="C1990" t="s">
        <v>3424</v>
      </c>
      <c r="D1990">
        <v>2</v>
      </c>
      <c r="E1990" s="34" t="s">
        <v>6249</v>
      </c>
      <c r="F1990" s="34"/>
      <c r="G1990" s="34">
        <v>41540.672268518516</v>
      </c>
      <c r="I1990" t="s">
        <v>116</v>
      </c>
      <c r="J1990" t="s">
        <v>117</v>
      </c>
      <c r="Q1990" s="34">
        <v>41536.369155092594</v>
      </c>
      <c r="S1990" t="s">
        <v>107</v>
      </c>
      <c r="U1990" t="s">
        <v>103</v>
      </c>
      <c r="Y1990" t="s">
        <v>3193</v>
      </c>
      <c r="Z1990" t="s">
        <v>103</v>
      </c>
      <c r="AA1990" s="34">
        <v>41533.619155092594</v>
      </c>
      <c r="AB1990" t="s">
        <v>109</v>
      </c>
      <c r="AC1990" s="34">
        <v>41534.61377314815</v>
      </c>
      <c r="AD1990" t="s">
        <v>110</v>
      </c>
      <c r="AE1990" t="s">
        <v>111</v>
      </c>
      <c r="AF1990" t="s">
        <v>103</v>
      </c>
      <c r="AG1990" t="s">
        <v>103</v>
      </c>
      <c r="AH1990" t="s">
        <v>103</v>
      </c>
      <c r="AI1990" t="s">
        <v>103</v>
      </c>
      <c r="AJ1990" t="s">
        <v>103</v>
      </c>
      <c r="AK1990" t="s">
        <v>3193</v>
      </c>
      <c r="AN1990" t="s">
        <v>3194</v>
      </c>
      <c r="AO1990" t="s">
        <v>3195</v>
      </c>
      <c r="AP1990">
        <v>27072180000173</v>
      </c>
    </row>
    <row r="1991" spans="1:42" x14ac:dyDescent="0.25">
      <c r="A1991" t="s">
        <v>3425</v>
      </c>
      <c r="B1991" t="s">
        <v>49</v>
      </c>
      <c r="C1991" t="s">
        <v>3426</v>
      </c>
      <c r="D1991">
        <v>2</v>
      </c>
      <c r="E1991" s="34" t="s">
        <v>6250</v>
      </c>
      <c r="F1991" s="34"/>
      <c r="G1991" s="34">
        <v>41540.788368055553</v>
      </c>
      <c r="I1991" t="s">
        <v>116</v>
      </c>
      <c r="J1991" t="s">
        <v>117</v>
      </c>
      <c r="Q1991" s="34">
        <v>41535.570833333331</v>
      </c>
      <c r="S1991" t="s">
        <v>107</v>
      </c>
      <c r="U1991" t="s">
        <v>103</v>
      </c>
      <c r="Y1991" t="s">
        <v>3193</v>
      </c>
      <c r="Z1991" t="s">
        <v>103</v>
      </c>
      <c r="AA1991" s="34">
        <v>41533.404166666667</v>
      </c>
      <c r="AB1991" t="s">
        <v>109</v>
      </c>
      <c r="AC1991" s="34">
        <v>41534.626921296294</v>
      </c>
      <c r="AD1991" t="s">
        <v>110</v>
      </c>
      <c r="AE1991" t="s">
        <v>103</v>
      </c>
      <c r="AF1991" t="s">
        <v>103</v>
      </c>
      <c r="AG1991" t="s">
        <v>103</v>
      </c>
      <c r="AH1991" t="s">
        <v>103</v>
      </c>
      <c r="AI1991" t="s">
        <v>103</v>
      </c>
      <c r="AJ1991" t="s">
        <v>103</v>
      </c>
      <c r="AK1991" t="s">
        <v>3193</v>
      </c>
      <c r="AM1991">
        <v>22609695500</v>
      </c>
      <c r="AN1991" t="s">
        <v>3194</v>
      </c>
      <c r="AO1991" t="s">
        <v>3195</v>
      </c>
      <c r="AP1991">
        <v>4070175000126</v>
      </c>
    </row>
    <row r="1992" spans="1:42" x14ac:dyDescent="0.25">
      <c r="A1992" t="s">
        <v>3427</v>
      </c>
      <c r="B1992" t="s">
        <v>49</v>
      </c>
      <c r="C1992" t="s">
        <v>3428</v>
      </c>
      <c r="D1992">
        <v>2</v>
      </c>
      <c r="E1992" s="34" t="s">
        <v>6251</v>
      </c>
      <c r="F1992" s="34"/>
      <c r="G1992" s="34">
        <v>41535.495532407411</v>
      </c>
      <c r="I1992" t="s">
        <v>116</v>
      </c>
      <c r="J1992" t="s">
        <v>117</v>
      </c>
      <c r="Q1992" s="34">
        <v>41535.570057870369</v>
      </c>
      <c r="S1992" t="s">
        <v>107</v>
      </c>
      <c r="U1992" t="s">
        <v>103</v>
      </c>
      <c r="Y1992" t="s">
        <v>3193</v>
      </c>
      <c r="Z1992" t="s">
        <v>103</v>
      </c>
      <c r="AA1992" s="34">
        <v>41533.403391203705</v>
      </c>
      <c r="AB1992" t="s">
        <v>109</v>
      </c>
      <c r="AC1992" s="34">
        <v>41534.663136574076</v>
      </c>
      <c r="AD1992" t="s">
        <v>110</v>
      </c>
      <c r="AE1992" t="s">
        <v>103</v>
      </c>
      <c r="AF1992" t="s">
        <v>103</v>
      </c>
      <c r="AG1992" t="s">
        <v>103</v>
      </c>
      <c r="AH1992" t="s">
        <v>111</v>
      </c>
      <c r="AI1992" t="s">
        <v>103</v>
      </c>
      <c r="AJ1992" t="s">
        <v>103</v>
      </c>
      <c r="AK1992" t="s">
        <v>3193</v>
      </c>
      <c r="AN1992" t="s">
        <v>3194</v>
      </c>
      <c r="AO1992" t="s">
        <v>3195</v>
      </c>
      <c r="AP1992">
        <v>1676801000134</v>
      </c>
    </row>
    <row r="1993" spans="1:42" x14ac:dyDescent="0.25">
      <c r="A1993" t="s">
        <v>3429</v>
      </c>
      <c r="B1993" t="s">
        <v>49</v>
      </c>
      <c r="C1993" t="s">
        <v>395</v>
      </c>
      <c r="D1993">
        <v>2</v>
      </c>
      <c r="E1993" s="34" t="s">
        <v>6252</v>
      </c>
      <c r="F1993" s="34"/>
      <c r="G1993" s="34">
        <v>41535.571736111109</v>
      </c>
      <c r="I1993" t="s">
        <v>105</v>
      </c>
      <c r="J1993" t="s">
        <v>145</v>
      </c>
      <c r="Q1993" s="34">
        <v>41536.457824074074</v>
      </c>
      <c r="S1993" t="s">
        <v>107</v>
      </c>
      <c r="U1993" t="s">
        <v>103</v>
      </c>
      <c r="Y1993" t="s">
        <v>3193</v>
      </c>
      <c r="Z1993" t="s">
        <v>103</v>
      </c>
      <c r="AA1993" s="34">
        <v>41533.707824074074</v>
      </c>
      <c r="AB1993" t="s">
        <v>109</v>
      </c>
      <c r="AC1993" s="34">
        <v>41534.663900462961</v>
      </c>
      <c r="AD1993" t="s">
        <v>110</v>
      </c>
      <c r="AE1993" t="s">
        <v>111</v>
      </c>
      <c r="AF1993" t="s">
        <v>103</v>
      </c>
      <c r="AG1993" t="s">
        <v>111</v>
      </c>
      <c r="AH1993" t="s">
        <v>103</v>
      </c>
      <c r="AI1993" t="s">
        <v>103</v>
      </c>
      <c r="AJ1993" t="s">
        <v>103</v>
      </c>
      <c r="AK1993" t="s">
        <v>3193</v>
      </c>
      <c r="AN1993" t="s">
        <v>3194</v>
      </c>
      <c r="AO1993" t="s">
        <v>3195</v>
      </c>
      <c r="AP1993">
        <v>2177250000127</v>
      </c>
    </row>
    <row r="1994" spans="1:42" x14ac:dyDescent="0.25">
      <c r="A1994" t="s">
        <v>3430</v>
      </c>
      <c r="B1994" t="s">
        <v>49</v>
      </c>
      <c r="C1994" t="s">
        <v>398</v>
      </c>
      <c r="D1994">
        <v>2</v>
      </c>
      <c r="E1994" s="34" t="s">
        <v>6253</v>
      </c>
      <c r="F1994" s="34"/>
      <c r="G1994" s="34">
        <v>41535.576423611114</v>
      </c>
      <c r="I1994" t="s">
        <v>105</v>
      </c>
      <c r="J1994" t="s">
        <v>326</v>
      </c>
      <c r="Q1994" s="34">
        <v>41535.655601851853</v>
      </c>
      <c r="S1994" t="s">
        <v>107</v>
      </c>
      <c r="U1994" t="s">
        <v>103</v>
      </c>
      <c r="Y1994" t="s">
        <v>3193</v>
      </c>
      <c r="Z1994" t="s">
        <v>103</v>
      </c>
      <c r="AA1994" s="34">
        <v>41533.488935185182</v>
      </c>
      <c r="AB1994" t="s">
        <v>109</v>
      </c>
      <c r="AC1994" s="34">
        <v>41534.664305555554</v>
      </c>
      <c r="AD1994" t="s">
        <v>110</v>
      </c>
      <c r="AE1994" t="s">
        <v>111</v>
      </c>
      <c r="AF1994" t="s">
        <v>103</v>
      </c>
      <c r="AG1994" t="s">
        <v>111</v>
      </c>
      <c r="AH1994" t="s">
        <v>103</v>
      </c>
      <c r="AI1994" t="s">
        <v>103</v>
      </c>
      <c r="AJ1994" t="s">
        <v>103</v>
      </c>
      <c r="AK1994" t="s">
        <v>3193</v>
      </c>
      <c r="AN1994" t="s">
        <v>3194</v>
      </c>
      <c r="AO1994" t="s">
        <v>3195</v>
      </c>
      <c r="AP1994">
        <v>1782867000109</v>
      </c>
    </row>
    <row r="1995" spans="1:42" x14ac:dyDescent="0.25">
      <c r="A1995" t="s">
        <v>3431</v>
      </c>
      <c r="B1995" t="s">
        <v>49</v>
      </c>
      <c r="C1995" t="s">
        <v>3432</v>
      </c>
      <c r="D1995">
        <v>2</v>
      </c>
      <c r="E1995" s="34" t="s">
        <v>6254</v>
      </c>
      <c r="F1995" s="34"/>
      <c r="G1995" s="34">
        <v>41535.259513888886</v>
      </c>
      <c r="I1995" t="s">
        <v>105</v>
      </c>
      <c r="J1995" t="s">
        <v>150</v>
      </c>
      <c r="Q1995" s="34">
        <v>41535.609525462962</v>
      </c>
      <c r="S1995" t="s">
        <v>107</v>
      </c>
      <c r="U1995" t="s">
        <v>103</v>
      </c>
      <c r="Y1995" t="s">
        <v>3193</v>
      </c>
      <c r="Z1995" t="s">
        <v>103</v>
      </c>
      <c r="AA1995" s="34">
        <v>41533.442858796298</v>
      </c>
      <c r="AB1995" t="s">
        <v>109</v>
      </c>
      <c r="AC1995" s="34">
        <v>41534.684861111113</v>
      </c>
      <c r="AD1995" t="s">
        <v>110</v>
      </c>
      <c r="AE1995" t="s">
        <v>103</v>
      </c>
      <c r="AF1995" t="s">
        <v>103</v>
      </c>
      <c r="AG1995" t="s">
        <v>103</v>
      </c>
      <c r="AH1995" t="s">
        <v>111</v>
      </c>
      <c r="AI1995" t="s">
        <v>103</v>
      </c>
      <c r="AJ1995" t="s">
        <v>103</v>
      </c>
      <c r="AK1995" t="s">
        <v>3193</v>
      </c>
      <c r="AN1995" t="s">
        <v>3194</v>
      </c>
      <c r="AO1995" t="s">
        <v>3195</v>
      </c>
      <c r="AP1995">
        <v>1680083000170</v>
      </c>
    </row>
    <row r="1996" spans="1:42" x14ac:dyDescent="0.25">
      <c r="A1996" t="s">
        <v>3433</v>
      </c>
      <c r="B1996" t="s">
        <v>49</v>
      </c>
      <c r="C1996" t="s">
        <v>3434</v>
      </c>
      <c r="D1996">
        <v>2</v>
      </c>
      <c r="E1996" s="34" t="s">
        <v>6255</v>
      </c>
      <c r="F1996" s="34"/>
      <c r="G1996" s="34">
        <v>41535.425775462965</v>
      </c>
      <c r="I1996" t="s">
        <v>105</v>
      </c>
      <c r="J1996" t="s">
        <v>372</v>
      </c>
      <c r="Q1996" s="34">
        <v>41535.401331018518</v>
      </c>
      <c r="S1996" t="s">
        <v>107</v>
      </c>
      <c r="U1996" t="s">
        <v>103</v>
      </c>
      <c r="Y1996" t="s">
        <v>3193</v>
      </c>
      <c r="Z1996" t="s">
        <v>103</v>
      </c>
      <c r="AA1996" s="34">
        <v>41530.651331018518</v>
      </c>
      <c r="AB1996" t="s">
        <v>109</v>
      </c>
      <c r="AC1996" s="34">
        <v>41535.407835648148</v>
      </c>
      <c r="AD1996" t="s">
        <v>110</v>
      </c>
      <c r="AE1996" t="s">
        <v>103</v>
      </c>
      <c r="AF1996" t="s">
        <v>103</v>
      </c>
      <c r="AG1996" t="s">
        <v>103</v>
      </c>
      <c r="AH1996" t="s">
        <v>111</v>
      </c>
      <c r="AI1996" t="s">
        <v>103</v>
      </c>
      <c r="AJ1996" t="s">
        <v>103</v>
      </c>
      <c r="AK1996" t="s">
        <v>3193</v>
      </c>
      <c r="AN1996" t="s">
        <v>3194</v>
      </c>
      <c r="AO1996" t="s">
        <v>3195</v>
      </c>
      <c r="AP1996">
        <v>32461410000126</v>
      </c>
    </row>
    <row r="1997" spans="1:42" x14ac:dyDescent="0.25">
      <c r="A1997" t="s">
        <v>3435</v>
      </c>
      <c r="B1997" t="s">
        <v>49</v>
      </c>
      <c r="C1997" t="s">
        <v>3436</v>
      </c>
      <c r="D1997">
        <v>6</v>
      </c>
      <c r="E1997" s="34" t="s">
        <v>6256</v>
      </c>
      <c r="F1997" s="34"/>
      <c r="G1997" s="34">
        <v>41545.58792824074</v>
      </c>
      <c r="I1997" t="s">
        <v>116</v>
      </c>
      <c r="J1997" t="s">
        <v>117</v>
      </c>
      <c r="Q1997" s="34">
        <v>41536.741365740738</v>
      </c>
      <c r="S1997" t="s">
        <v>107</v>
      </c>
      <c r="U1997" t="s">
        <v>103</v>
      </c>
      <c r="Y1997" t="s">
        <v>3193</v>
      </c>
      <c r="Z1997" t="s">
        <v>103</v>
      </c>
      <c r="AA1997" s="34">
        <v>41534.574699074074</v>
      </c>
      <c r="AB1997" t="s">
        <v>109</v>
      </c>
      <c r="AC1997" s="34">
        <v>41535.465312499997</v>
      </c>
      <c r="AD1997" t="s">
        <v>110</v>
      </c>
      <c r="AE1997" t="s">
        <v>103</v>
      </c>
      <c r="AF1997" t="s">
        <v>103</v>
      </c>
      <c r="AG1997" t="s">
        <v>103</v>
      </c>
      <c r="AH1997" t="s">
        <v>111</v>
      </c>
      <c r="AI1997" t="s">
        <v>103</v>
      </c>
      <c r="AJ1997" t="s">
        <v>103</v>
      </c>
      <c r="AK1997" t="s">
        <v>3193</v>
      </c>
      <c r="AN1997" t="s">
        <v>3194</v>
      </c>
      <c r="AO1997" t="s">
        <v>3195</v>
      </c>
      <c r="AP1997">
        <v>8087326000100</v>
      </c>
    </row>
    <row r="1998" spans="1:42" x14ac:dyDescent="0.25">
      <c r="A1998" t="s">
        <v>3437</v>
      </c>
      <c r="B1998" t="s">
        <v>49</v>
      </c>
      <c r="C1998" t="s">
        <v>471</v>
      </c>
      <c r="D1998">
        <v>2</v>
      </c>
      <c r="E1998" s="34" t="s">
        <v>6257</v>
      </c>
      <c r="F1998" s="34"/>
      <c r="G1998" s="34">
        <v>41541.33017361111</v>
      </c>
      <c r="I1998" t="s">
        <v>105</v>
      </c>
      <c r="J1998" t="s">
        <v>145</v>
      </c>
      <c r="Q1998" s="34">
        <v>41536.5</v>
      </c>
      <c r="S1998" t="s">
        <v>107</v>
      </c>
      <c r="U1998" t="s">
        <v>103</v>
      </c>
      <c r="Y1998" t="s">
        <v>3193</v>
      </c>
      <c r="Z1998" t="s">
        <v>103</v>
      </c>
      <c r="AA1998" s="34">
        <v>41533.790532407409</v>
      </c>
      <c r="AB1998" t="s">
        <v>109</v>
      </c>
      <c r="AC1998" s="34">
        <v>41535.495856481481</v>
      </c>
      <c r="AD1998" t="s">
        <v>110</v>
      </c>
      <c r="AE1998" t="s">
        <v>103</v>
      </c>
      <c r="AF1998" t="s">
        <v>103</v>
      </c>
      <c r="AG1998" t="s">
        <v>103</v>
      </c>
      <c r="AH1998" t="s">
        <v>111</v>
      </c>
      <c r="AI1998" t="s">
        <v>103</v>
      </c>
      <c r="AJ1998" t="s">
        <v>103</v>
      </c>
      <c r="AK1998" t="s">
        <v>3193</v>
      </c>
      <c r="AN1998" t="s">
        <v>3194</v>
      </c>
      <c r="AO1998" t="s">
        <v>3195</v>
      </c>
      <c r="AP1998">
        <v>3332930000130</v>
      </c>
    </row>
    <row r="1999" spans="1:42" x14ac:dyDescent="0.25">
      <c r="A1999" t="s">
        <v>3438</v>
      </c>
      <c r="B1999" t="s">
        <v>49</v>
      </c>
      <c r="C1999" t="s">
        <v>3439</v>
      </c>
      <c r="D1999">
        <v>2</v>
      </c>
      <c r="E1999" s="34" t="s">
        <v>6258</v>
      </c>
      <c r="F1999" s="34"/>
      <c r="G1999" s="34">
        <v>41545.581956018519</v>
      </c>
      <c r="I1999" t="s">
        <v>116</v>
      </c>
      <c r="J1999" t="s">
        <v>117</v>
      </c>
      <c r="Q1999" s="34">
        <v>41535.537222222221</v>
      </c>
      <c r="S1999" t="s">
        <v>107</v>
      </c>
      <c r="U1999" t="s">
        <v>103</v>
      </c>
      <c r="Y1999" t="s">
        <v>3193</v>
      </c>
      <c r="Z1999" t="s">
        <v>103</v>
      </c>
      <c r="AA1999" s="34">
        <v>41533.370555555557</v>
      </c>
      <c r="AB1999" t="s">
        <v>109</v>
      </c>
      <c r="AC1999" s="34">
        <v>41535.509467592594</v>
      </c>
      <c r="AD1999" t="s">
        <v>110</v>
      </c>
      <c r="AE1999" t="s">
        <v>103</v>
      </c>
      <c r="AF1999" t="s">
        <v>103</v>
      </c>
      <c r="AG1999" t="s">
        <v>103</v>
      </c>
      <c r="AH1999" t="s">
        <v>111</v>
      </c>
      <c r="AI1999" t="s">
        <v>103</v>
      </c>
      <c r="AJ1999" t="s">
        <v>103</v>
      </c>
      <c r="AK1999" t="s">
        <v>3193</v>
      </c>
      <c r="AN1999" t="s">
        <v>3194</v>
      </c>
      <c r="AO1999" t="s">
        <v>3195</v>
      </c>
      <c r="AP1999">
        <v>4125644000167</v>
      </c>
    </row>
    <row r="2000" spans="1:42" x14ac:dyDescent="0.25">
      <c r="A2000" t="s">
        <v>3440</v>
      </c>
      <c r="B2000" t="s">
        <v>49</v>
      </c>
      <c r="C2000" t="s">
        <v>782</v>
      </c>
      <c r="D2000">
        <v>2</v>
      </c>
      <c r="E2000" s="34" t="s">
        <v>6259</v>
      </c>
      <c r="F2000" s="34"/>
      <c r="G2000" s="34">
        <v>41536.398877314816</v>
      </c>
      <c r="I2000" t="s">
        <v>105</v>
      </c>
      <c r="J2000" t="s">
        <v>410</v>
      </c>
      <c r="Q2000" s="34">
        <v>41534.530729166669</v>
      </c>
      <c r="S2000" t="s">
        <v>107</v>
      </c>
      <c r="U2000" t="s">
        <v>103</v>
      </c>
      <c r="Y2000" t="s">
        <v>3193</v>
      </c>
      <c r="Z2000" t="s">
        <v>103</v>
      </c>
      <c r="AA2000" s="34">
        <v>41530.364062499997</v>
      </c>
      <c r="AB2000" t="s">
        <v>109</v>
      </c>
      <c r="AC2000" s="34">
        <v>41535.511238425926</v>
      </c>
      <c r="AD2000" t="s">
        <v>110</v>
      </c>
      <c r="AE2000" t="s">
        <v>103</v>
      </c>
      <c r="AF2000" t="s">
        <v>103</v>
      </c>
      <c r="AG2000" t="s">
        <v>103</v>
      </c>
      <c r="AH2000" t="s">
        <v>111</v>
      </c>
      <c r="AI2000" t="s">
        <v>103</v>
      </c>
      <c r="AJ2000" t="s">
        <v>103</v>
      </c>
      <c r="AK2000" t="s">
        <v>3193</v>
      </c>
      <c r="AN2000" t="s">
        <v>3194</v>
      </c>
      <c r="AO2000" t="s">
        <v>3195</v>
      </c>
      <c r="AP2000">
        <v>8595071000196</v>
      </c>
    </row>
    <row r="2001" spans="1:42" x14ac:dyDescent="0.25">
      <c r="A2001" t="s">
        <v>3441</v>
      </c>
      <c r="B2001" t="s">
        <v>49</v>
      </c>
      <c r="C2001" t="s">
        <v>3442</v>
      </c>
      <c r="D2001">
        <v>2</v>
      </c>
      <c r="E2001" s="34" t="s">
        <v>6260</v>
      </c>
      <c r="F2001" s="34"/>
      <c r="G2001" s="34">
        <v>41535.664490740739</v>
      </c>
      <c r="I2001" t="s">
        <v>116</v>
      </c>
      <c r="J2001" t="s">
        <v>117</v>
      </c>
      <c r="Q2001" s="34">
        <v>41535.595949074072</v>
      </c>
      <c r="S2001" t="s">
        <v>107</v>
      </c>
      <c r="U2001" t="s">
        <v>103</v>
      </c>
      <c r="Y2001" t="s">
        <v>3193</v>
      </c>
      <c r="Z2001" t="s">
        <v>103</v>
      </c>
      <c r="AA2001" s="34">
        <v>41533.429282407407</v>
      </c>
      <c r="AB2001" t="s">
        <v>109</v>
      </c>
      <c r="AC2001" s="34">
        <v>41535.517812500002</v>
      </c>
      <c r="AD2001" t="s">
        <v>110</v>
      </c>
      <c r="AE2001" t="s">
        <v>103</v>
      </c>
      <c r="AF2001" t="s">
        <v>103</v>
      </c>
      <c r="AG2001" t="s">
        <v>103</v>
      </c>
      <c r="AH2001" t="s">
        <v>111</v>
      </c>
      <c r="AI2001" t="s">
        <v>103</v>
      </c>
      <c r="AJ2001" t="s">
        <v>103</v>
      </c>
      <c r="AK2001" t="s">
        <v>3193</v>
      </c>
      <c r="AN2001" t="s">
        <v>3194</v>
      </c>
      <c r="AO2001" t="s">
        <v>3195</v>
      </c>
      <c r="AP2001">
        <v>209769000114</v>
      </c>
    </row>
    <row r="2002" spans="1:42" x14ac:dyDescent="0.25">
      <c r="A2002" t="s">
        <v>3443</v>
      </c>
      <c r="B2002" t="s">
        <v>49</v>
      </c>
      <c r="C2002" t="s">
        <v>3444</v>
      </c>
      <c r="D2002">
        <v>2</v>
      </c>
      <c r="E2002" s="34" t="s">
        <v>6261</v>
      </c>
      <c r="F2002" s="34"/>
      <c r="G2002" s="34">
        <v>41538.148784722223</v>
      </c>
      <c r="I2002" t="s">
        <v>105</v>
      </c>
      <c r="J2002" t="s">
        <v>1805</v>
      </c>
      <c r="Q2002" s="34">
        <v>41535.593842592592</v>
      </c>
      <c r="S2002" t="s">
        <v>107</v>
      </c>
      <c r="U2002" t="s">
        <v>103</v>
      </c>
      <c r="Y2002" t="s">
        <v>3193</v>
      </c>
      <c r="Z2002" t="s">
        <v>103</v>
      </c>
      <c r="AA2002" s="34">
        <v>41533.427175925928</v>
      </c>
      <c r="AB2002" t="s">
        <v>109</v>
      </c>
      <c r="AC2002" s="34">
        <v>41535.664166666669</v>
      </c>
      <c r="AD2002" t="s">
        <v>110</v>
      </c>
      <c r="AE2002" t="s">
        <v>103</v>
      </c>
      <c r="AF2002" t="s">
        <v>103</v>
      </c>
      <c r="AG2002" t="s">
        <v>103</v>
      </c>
      <c r="AH2002" t="s">
        <v>111</v>
      </c>
      <c r="AI2002" t="s">
        <v>103</v>
      </c>
      <c r="AJ2002" t="s">
        <v>103</v>
      </c>
      <c r="AK2002" t="s">
        <v>3193</v>
      </c>
      <c r="AN2002" t="s">
        <v>3194</v>
      </c>
      <c r="AO2002" t="s">
        <v>3195</v>
      </c>
      <c r="AP2002">
        <v>4829682000109</v>
      </c>
    </row>
    <row r="2003" spans="1:42" x14ac:dyDescent="0.25">
      <c r="A2003" t="s">
        <v>3445</v>
      </c>
      <c r="B2003" t="s">
        <v>49</v>
      </c>
      <c r="C2003" t="s">
        <v>3446</v>
      </c>
      <c r="D2003">
        <v>2</v>
      </c>
      <c r="E2003" s="34" t="s">
        <v>6262</v>
      </c>
      <c r="F2003" s="34"/>
      <c r="G2003" s="34">
        <v>41535.692708333336</v>
      </c>
      <c r="I2003" t="s">
        <v>105</v>
      </c>
      <c r="J2003" t="s">
        <v>145</v>
      </c>
      <c r="Q2003" s="34">
        <v>41535.550416666665</v>
      </c>
      <c r="S2003" t="s">
        <v>107</v>
      </c>
      <c r="U2003" t="s">
        <v>103</v>
      </c>
      <c r="Y2003" t="s">
        <v>3193</v>
      </c>
      <c r="Z2003" t="s">
        <v>103</v>
      </c>
      <c r="AA2003" s="34">
        <v>41533.383750000001</v>
      </c>
      <c r="AB2003" t="s">
        <v>109</v>
      </c>
      <c r="AC2003" s="34">
        <v>41535.666261574072</v>
      </c>
      <c r="AD2003" t="s">
        <v>110</v>
      </c>
      <c r="AE2003" t="s">
        <v>103</v>
      </c>
      <c r="AF2003" t="s">
        <v>103</v>
      </c>
      <c r="AG2003" t="s">
        <v>103</v>
      </c>
      <c r="AH2003" t="s">
        <v>111</v>
      </c>
      <c r="AI2003" t="s">
        <v>103</v>
      </c>
      <c r="AJ2003" t="s">
        <v>103</v>
      </c>
      <c r="AK2003" t="s">
        <v>3193</v>
      </c>
      <c r="AN2003" t="s">
        <v>3194</v>
      </c>
      <c r="AO2003" t="s">
        <v>3195</v>
      </c>
      <c r="AP2003">
        <v>4858881000137</v>
      </c>
    </row>
    <row r="2004" spans="1:42" x14ac:dyDescent="0.25">
      <c r="A2004" t="s">
        <v>3447</v>
      </c>
      <c r="B2004" t="s">
        <v>49</v>
      </c>
      <c r="C2004" t="s">
        <v>3448</v>
      </c>
      <c r="D2004">
        <v>2</v>
      </c>
      <c r="E2004" s="34" t="s">
        <v>6263</v>
      </c>
      <c r="F2004" s="34"/>
      <c r="G2004" s="34">
        <v>41535.697060185186</v>
      </c>
      <c r="I2004" t="s">
        <v>105</v>
      </c>
      <c r="J2004" t="s">
        <v>137</v>
      </c>
      <c r="Q2004" s="34">
        <v>41535.539375</v>
      </c>
      <c r="S2004" t="s">
        <v>107</v>
      </c>
      <c r="U2004" t="s">
        <v>103</v>
      </c>
      <c r="Y2004" t="s">
        <v>3193</v>
      </c>
      <c r="Z2004" t="s">
        <v>103</v>
      </c>
      <c r="AA2004" s="34">
        <v>41533.372708333336</v>
      </c>
      <c r="AB2004" t="s">
        <v>109</v>
      </c>
      <c r="AC2004" s="34">
        <v>41535.67114583333</v>
      </c>
      <c r="AD2004" t="s">
        <v>110</v>
      </c>
      <c r="AE2004" t="s">
        <v>103</v>
      </c>
      <c r="AF2004" t="s">
        <v>103</v>
      </c>
      <c r="AG2004" t="s">
        <v>103</v>
      </c>
      <c r="AH2004" t="s">
        <v>111</v>
      </c>
      <c r="AI2004" t="s">
        <v>103</v>
      </c>
      <c r="AJ2004" t="s">
        <v>103</v>
      </c>
      <c r="AK2004" t="s">
        <v>3193</v>
      </c>
      <c r="AN2004" t="s">
        <v>3194</v>
      </c>
      <c r="AO2004" t="s">
        <v>3195</v>
      </c>
      <c r="AP2004">
        <v>3917674000143</v>
      </c>
    </row>
    <row r="2005" spans="1:42" x14ac:dyDescent="0.25">
      <c r="A2005" t="s">
        <v>3449</v>
      </c>
      <c r="B2005" t="s">
        <v>49</v>
      </c>
      <c r="C2005" t="s">
        <v>3450</v>
      </c>
      <c r="D2005">
        <v>2</v>
      </c>
      <c r="E2005" s="34" t="s">
        <v>6264</v>
      </c>
      <c r="F2005" s="34"/>
      <c r="G2005" s="34">
        <v>41536.479039351849</v>
      </c>
      <c r="I2005" t="s">
        <v>116</v>
      </c>
      <c r="J2005" t="s">
        <v>117</v>
      </c>
      <c r="Q2005" s="34">
        <v>41535.595590277779</v>
      </c>
      <c r="S2005" t="s">
        <v>107</v>
      </c>
      <c r="U2005" t="s">
        <v>103</v>
      </c>
      <c r="Y2005" t="s">
        <v>3193</v>
      </c>
      <c r="Z2005" t="s">
        <v>103</v>
      </c>
      <c r="AA2005" s="34">
        <v>41533.428923611114</v>
      </c>
      <c r="AB2005" t="s">
        <v>109</v>
      </c>
      <c r="AC2005" s="34">
        <v>41535.680243055554</v>
      </c>
      <c r="AD2005" t="s">
        <v>110</v>
      </c>
      <c r="AE2005" t="s">
        <v>103</v>
      </c>
      <c r="AF2005" t="s">
        <v>103</v>
      </c>
      <c r="AG2005" t="s">
        <v>103</v>
      </c>
      <c r="AH2005" t="s">
        <v>111</v>
      </c>
      <c r="AI2005" t="s">
        <v>103</v>
      </c>
      <c r="AJ2005" t="s">
        <v>103</v>
      </c>
      <c r="AK2005" t="s">
        <v>3193</v>
      </c>
      <c r="AN2005" t="s">
        <v>3194</v>
      </c>
      <c r="AO2005" t="s">
        <v>3195</v>
      </c>
      <c r="AP2005">
        <v>126849000106</v>
      </c>
    </row>
    <row r="2006" spans="1:42" x14ac:dyDescent="0.25">
      <c r="A2006" t="s">
        <v>3451</v>
      </c>
      <c r="B2006" t="s">
        <v>49</v>
      </c>
      <c r="C2006" t="s">
        <v>3452</v>
      </c>
      <c r="D2006">
        <v>2</v>
      </c>
      <c r="E2006" s="34" t="s">
        <v>6265</v>
      </c>
      <c r="F2006" s="34"/>
      <c r="G2006" s="34">
        <v>41536.472384259258</v>
      </c>
      <c r="I2006" t="s">
        <v>116</v>
      </c>
      <c r="J2006" t="s">
        <v>117</v>
      </c>
      <c r="Q2006" s="34">
        <v>41535.595138888886</v>
      </c>
      <c r="S2006" t="s">
        <v>107</v>
      </c>
      <c r="U2006" t="s">
        <v>103</v>
      </c>
      <c r="Y2006" t="s">
        <v>3193</v>
      </c>
      <c r="Z2006" t="s">
        <v>103</v>
      </c>
      <c r="AA2006" s="34">
        <v>41533.428472222222</v>
      </c>
      <c r="AB2006" t="s">
        <v>109</v>
      </c>
      <c r="AC2006" s="34">
        <v>41535.688263888886</v>
      </c>
      <c r="AD2006" t="s">
        <v>110</v>
      </c>
      <c r="AE2006" t="s">
        <v>103</v>
      </c>
      <c r="AF2006" t="s">
        <v>103</v>
      </c>
      <c r="AG2006" t="s">
        <v>103</v>
      </c>
      <c r="AH2006" t="s">
        <v>111</v>
      </c>
      <c r="AI2006" t="s">
        <v>103</v>
      </c>
      <c r="AJ2006" t="s">
        <v>103</v>
      </c>
      <c r="AK2006" t="s">
        <v>3193</v>
      </c>
      <c r="AN2006" t="s">
        <v>3194</v>
      </c>
      <c r="AO2006" t="s">
        <v>3195</v>
      </c>
      <c r="AP2006">
        <v>126849000106</v>
      </c>
    </row>
    <row r="2007" spans="1:42" x14ac:dyDescent="0.25">
      <c r="A2007" t="s">
        <v>3453</v>
      </c>
      <c r="B2007" t="s">
        <v>49</v>
      </c>
      <c r="C2007" t="s">
        <v>479</v>
      </c>
      <c r="D2007">
        <v>2</v>
      </c>
      <c r="E2007" s="34" t="s">
        <v>6266</v>
      </c>
      <c r="F2007" s="34"/>
      <c r="G2007" s="34">
        <v>41541.421249999999</v>
      </c>
      <c r="I2007" t="s">
        <v>105</v>
      </c>
      <c r="J2007" t="s">
        <v>973</v>
      </c>
      <c r="Q2007" s="34">
        <v>41537.447071759256</v>
      </c>
      <c r="S2007" t="s">
        <v>107</v>
      </c>
      <c r="U2007" t="s">
        <v>103</v>
      </c>
      <c r="Y2007" t="s">
        <v>3193</v>
      </c>
      <c r="Z2007" t="s">
        <v>103</v>
      </c>
      <c r="AA2007" s="34">
        <v>41534.697071759256</v>
      </c>
      <c r="AB2007" t="s">
        <v>109</v>
      </c>
      <c r="AC2007" s="34">
        <v>41536.438703703701</v>
      </c>
      <c r="AD2007" t="s">
        <v>110</v>
      </c>
      <c r="AE2007" t="s">
        <v>111</v>
      </c>
      <c r="AF2007" t="s">
        <v>103</v>
      </c>
      <c r="AG2007" t="s">
        <v>103</v>
      </c>
      <c r="AH2007" t="s">
        <v>103</v>
      </c>
      <c r="AI2007" t="s">
        <v>103</v>
      </c>
      <c r="AJ2007" t="s">
        <v>103</v>
      </c>
      <c r="AK2007" t="s">
        <v>3193</v>
      </c>
      <c r="AN2007" t="s">
        <v>3194</v>
      </c>
      <c r="AO2007" t="s">
        <v>3195</v>
      </c>
      <c r="AP2007">
        <v>7156301000158</v>
      </c>
    </row>
    <row r="2008" spans="1:42" x14ac:dyDescent="0.25">
      <c r="A2008" t="s">
        <v>3454</v>
      </c>
      <c r="B2008" t="s">
        <v>49</v>
      </c>
      <c r="C2008" t="s">
        <v>3455</v>
      </c>
      <c r="D2008">
        <v>2</v>
      </c>
      <c r="E2008" s="34" t="s">
        <v>6267</v>
      </c>
      <c r="F2008" s="34"/>
      <c r="G2008" s="34">
        <v>41537.517592592594</v>
      </c>
      <c r="I2008" t="s">
        <v>105</v>
      </c>
      <c r="J2008" t="s">
        <v>321</v>
      </c>
      <c r="Q2008" s="34">
        <v>41536.600949074076</v>
      </c>
      <c r="S2008" t="s">
        <v>107</v>
      </c>
      <c r="U2008" t="s">
        <v>103</v>
      </c>
      <c r="Y2008" t="s">
        <v>3193</v>
      </c>
      <c r="Z2008" t="s">
        <v>103</v>
      </c>
      <c r="AA2008" s="34">
        <v>41534.434282407405</v>
      </c>
      <c r="AB2008" t="s">
        <v>109</v>
      </c>
      <c r="AC2008" s="34">
        <v>41536.439027777778</v>
      </c>
      <c r="AD2008" t="s">
        <v>110</v>
      </c>
      <c r="AE2008" t="s">
        <v>111</v>
      </c>
      <c r="AF2008" t="s">
        <v>103</v>
      </c>
      <c r="AG2008" t="s">
        <v>111</v>
      </c>
      <c r="AH2008" t="s">
        <v>103</v>
      </c>
      <c r="AI2008" t="s">
        <v>103</v>
      </c>
      <c r="AJ2008" t="s">
        <v>103</v>
      </c>
      <c r="AK2008" t="s">
        <v>3193</v>
      </c>
      <c r="AN2008" t="s">
        <v>3194</v>
      </c>
      <c r="AO2008" t="s">
        <v>3195</v>
      </c>
      <c r="AP2008">
        <v>7922189000119</v>
      </c>
    </row>
    <row r="2009" spans="1:42" x14ac:dyDescent="0.25">
      <c r="A2009" t="s">
        <v>3456</v>
      </c>
      <c r="B2009" t="s">
        <v>49</v>
      </c>
      <c r="C2009" t="s">
        <v>3457</v>
      </c>
      <c r="D2009">
        <v>2</v>
      </c>
      <c r="E2009" s="34" t="s">
        <v>6268</v>
      </c>
      <c r="F2009" s="34"/>
      <c r="G2009" s="34">
        <v>41541.34070601852</v>
      </c>
      <c r="I2009" t="s">
        <v>105</v>
      </c>
      <c r="J2009" t="s">
        <v>372</v>
      </c>
      <c r="Q2009" s="34">
        <v>41536.735185185185</v>
      </c>
      <c r="S2009" t="s">
        <v>107</v>
      </c>
      <c r="U2009" t="s">
        <v>103</v>
      </c>
      <c r="Y2009" t="s">
        <v>3193</v>
      </c>
      <c r="Z2009" t="s">
        <v>103</v>
      </c>
      <c r="AA2009" s="34">
        <v>41534.568518518521</v>
      </c>
      <c r="AB2009" t="s">
        <v>109</v>
      </c>
      <c r="AC2009" s="34">
        <v>41536.439768518518</v>
      </c>
      <c r="AD2009" t="s">
        <v>110</v>
      </c>
      <c r="AE2009" t="s">
        <v>103</v>
      </c>
      <c r="AF2009" t="s">
        <v>103</v>
      </c>
      <c r="AG2009" t="s">
        <v>103</v>
      </c>
      <c r="AH2009" t="s">
        <v>111</v>
      </c>
      <c r="AI2009" t="s">
        <v>103</v>
      </c>
      <c r="AJ2009" t="s">
        <v>103</v>
      </c>
      <c r="AK2009" t="s">
        <v>3193</v>
      </c>
      <c r="AN2009" t="s">
        <v>3194</v>
      </c>
      <c r="AO2009" t="s">
        <v>3195</v>
      </c>
      <c r="AP2009">
        <v>4169515000170</v>
      </c>
    </row>
    <row r="2010" spans="1:42" x14ac:dyDescent="0.25">
      <c r="A2010" t="s">
        <v>3458</v>
      </c>
      <c r="B2010" t="s">
        <v>49</v>
      </c>
      <c r="C2010" t="s">
        <v>3459</v>
      </c>
      <c r="D2010">
        <v>2</v>
      </c>
      <c r="E2010" s="34" t="s">
        <v>6269</v>
      </c>
      <c r="F2010" s="34"/>
      <c r="G2010" s="34">
        <v>41537.612268518518</v>
      </c>
      <c r="I2010" t="s">
        <v>116</v>
      </c>
      <c r="J2010" t="s">
        <v>117</v>
      </c>
      <c r="Q2010" s="34">
        <v>41536.729166666664</v>
      </c>
      <c r="S2010" t="s">
        <v>107</v>
      </c>
      <c r="U2010" t="s">
        <v>103</v>
      </c>
      <c r="Y2010" t="s">
        <v>3193</v>
      </c>
      <c r="Z2010" t="s">
        <v>103</v>
      </c>
      <c r="AA2010" s="34">
        <v>41534.5625</v>
      </c>
      <c r="AB2010" t="s">
        <v>109</v>
      </c>
      <c r="AC2010" s="34">
        <v>41536.465787037036</v>
      </c>
      <c r="AD2010" t="s">
        <v>110</v>
      </c>
      <c r="AE2010" t="s">
        <v>111</v>
      </c>
      <c r="AF2010" t="s">
        <v>103</v>
      </c>
      <c r="AG2010" t="s">
        <v>103</v>
      </c>
      <c r="AH2010" t="s">
        <v>103</v>
      </c>
      <c r="AI2010" t="s">
        <v>103</v>
      </c>
      <c r="AJ2010" t="s">
        <v>103</v>
      </c>
      <c r="AK2010" t="s">
        <v>3193</v>
      </c>
      <c r="AN2010" t="s">
        <v>3194</v>
      </c>
      <c r="AO2010" t="s">
        <v>3195</v>
      </c>
      <c r="AP2010">
        <v>13451676000143</v>
      </c>
    </row>
    <row r="2011" spans="1:42" x14ac:dyDescent="0.25">
      <c r="A2011" t="s">
        <v>3460</v>
      </c>
      <c r="B2011" t="s">
        <v>49</v>
      </c>
      <c r="C2011" t="s">
        <v>425</v>
      </c>
      <c r="D2011">
        <v>2</v>
      </c>
      <c r="E2011" s="34" t="s">
        <v>6270</v>
      </c>
      <c r="F2011" s="34"/>
      <c r="G2011" s="34">
        <v>41537.726215277777</v>
      </c>
      <c r="I2011" t="s">
        <v>105</v>
      </c>
      <c r="J2011" t="s">
        <v>321</v>
      </c>
      <c r="Q2011" s="34">
        <v>41536.5</v>
      </c>
      <c r="S2011" t="s">
        <v>107</v>
      </c>
      <c r="U2011" t="s">
        <v>103</v>
      </c>
      <c r="Y2011" t="s">
        <v>3193</v>
      </c>
      <c r="Z2011" t="s">
        <v>103</v>
      </c>
      <c r="AA2011" s="34">
        <v>41534.319803240738</v>
      </c>
      <c r="AB2011" t="s">
        <v>109</v>
      </c>
      <c r="AC2011" s="34">
        <v>41536.501608796294</v>
      </c>
      <c r="AD2011" t="s">
        <v>110</v>
      </c>
      <c r="AE2011" t="s">
        <v>103</v>
      </c>
      <c r="AF2011" t="s">
        <v>103</v>
      </c>
      <c r="AG2011" t="s">
        <v>103</v>
      </c>
      <c r="AH2011" t="s">
        <v>111</v>
      </c>
      <c r="AI2011" t="s">
        <v>103</v>
      </c>
      <c r="AJ2011" t="s">
        <v>103</v>
      </c>
      <c r="AK2011" t="s">
        <v>3193</v>
      </c>
      <c r="AN2011" t="s">
        <v>3194</v>
      </c>
      <c r="AO2011" t="s">
        <v>3195</v>
      </c>
      <c r="AP2011">
        <v>2907767000124</v>
      </c>
    </row>
    <row r="2012" spans="1:42" x14ac:dyDescent="0.25">
      <c r="A2012" t="s">
        <v>3461</v>
      </c>
      <c r="B2012" t="s">
        <v>49</v>
      </c>
      <c r="C2012" t="s">
        <v>3462</v>
      </c>
      <c r="D2012">
        <v>2</v>
      </c>
      <c r="E2012" s="34" t="s">
        <v>6271</v>
      </c>
      <c r="F2012" s="34"/>
      <c r="G2012" s="34">
        <v>41536.614803240744</v>
      </c>
      <c r="I2012" t="s">
        <v>105</v>
      </c>
      <c r="J2012" t="s">
        <v>145</v>
      </c>
      <c r="Q2012" s="34">
        <v>41536.645752314813</v>
      </c>
      <c r="S2012" t="s">
        <v>107</v>
      </c>
      <c r="U2012" t="s">
        <v>103</v>
      </c>
      <c r="Y2012" t="s">
        <v>3193</v>
      </c>
      <c r="Z2012" t="s">
        <v>103</v>
      </c>
      <c r="AA2012" s="34">
        <v>41534.479085648149</v>
      </c>
      <c r="AB2012" t="s">
        <v>109</v>
      </c>
      <c r="AC2012" s="34">
        <v>41536.502337962964</v>
      </c>
      <c r="AD2012" t="s">
        <v>110</v>
      </c>
      <c r="AE2012" t="s">
        <v>103</v>
      </c>
      <c r="AF2012" t="s">
        <v>103</v>
      </c>
      <c r="AG2012" t="s">
        <v>103</v>
      </c>
      <c r="AH2012" t="s">
        <v>111</v>
      </c>
      <c r="AI2012" t="s">
        <v>103</v>
      </c>
      <c r="AJ2012" t="s">
        <v>103</v>
      </c>
      <c r="AK2012" t="s">
        <v>3193</v>
      </c>
      <c r="AN2012" t="s">
        <v>3194</v>
      </c>
      <c r="AO2012" t="s">
        <v>3195</v>
      </c>
      <c r="AP2012">
        <v>6287863000178</v>
      </c>
    </row>
    <row r="2013" spans="1:42" x14ac:dyDescent="0.25">
      <c r="A2013" t="s">
        <v>3463</v>
      </c>
      <c r="B2013" t="s">
        <v>49</v>
      </c>
      <c r="C2013" t="s">
        <v>3464</v>
      </c>
      <c r="D2013">
        <v>2</v>
      </c>
      <c r="E2013" s="34" t="s">
        <v>6272</v>
      </c>
      <c r="F2013" s="34"/>
      <c r="G2013" s="34">
        <v>41536.747893518521</v>
      </c>
      <c r="I2013" t="s">
        <v>105</v>
      </c>
      <c r="J2013" t="s">
        <v>372</v>
      </c>
      <c r="Q2013" s="34">
        <v>41536.73574074074</v>
      </c>
      <c r="S2013" t="s">
        <v>107</v>
      </c>
      <c r="U2013" t="s">
        <v>103</v>
      </c>
      <c r="Y2013" t="s">
        <v>3193</v>
      </c>
      <c r="Z2013" t="s">
        <v>103</v>
      </c>
      <c r="AA2013" s="34">
        <v>41534.569074074076</v>
      </c>
      <c r="AB2013" t="s">
        <v>109</v>
      </c>
      <c r="AC2013" s="34">
        <v>41536.502835648149</v>
      </c>
      <c r="AD2013" t="s">
        <v>110</v>
      </c>
      <c r="AE2013" t="s">
        <v>103</v>
      </c>
      <c r="AF2013" t="s">
        <v>103</v>
      </c>
      <c r="AG2013" t="s">
        <v>103</v>
      </c>
      <c r="AH2013" t="s">
        <v>111</v>
      </c>
      <c r="AI2013" t="s">
        <v>103</v>
      </c>
      <c r="AJ2013" t="s">
        <v>103</v>
      </c>
      <c r="AK2013" t="s">
        <v>3193</v>
      </c>
      <c r="AN2013" t="s">
        <v>3194</v>
      </c>
      <c r="AO2013" t="s">
        <v>3195</v>
      </c>
      <c r="AP2013">
        <v>4169515000170</v>
      </c>
    </row>
    <row r="2014" spans="1:42" x14ac:dyDescent="0.25">
      <c r="A2014" t="s">
        <v>3465</v>
      </c>
      <c r="B2014" t="s">
        <v>49</v>
      </c>
      <c r="C2014" t="s">
        <v>3466</v>
      </c>
      <c r="D2014">
        <v>2</v>
      </c>
      <c r="E2014" s="34" t="s">
        <v>6273</v>
      </c>
      <c r="F2014" s="34"/>
      <c r="G2014" s="34">
        <v>41536.575624999998</v>
      </c>
      <c r="I2014" t="s">
        <v>105</v>
      </c>
      <c r="J2014" t="s">
        <v>326</v>
      </c>
      <c r="Q2014" s="34">
        <v>41536.516956018517</v>
      </c>
      <c r="S2014" t="s">
        <v>107</v>
      </c>
      <c r="U2014" t="s">
        <v>103</v>
      </c>
      <c r="Y2014" t="s">
        <v>3193</v>
      </c>
      <c r="Z2014" t="s">
        <v>103</v>
      </c>
      <c r="AA2014" s="34">
        <v>41534.350289351853</v>
      </c>
      <c r="AB2014" t="s">
        <v>109</v>
      </c>
      <c r="AC2014" s="34">
        <v>41536.503217592595</v>
      </c>
      <c r="AD2014" t="s">
        <v>110</v>
      </c>
      <c r="AE2014" t="s">
        <v>103</v>
      </c>
      <c r="AF2014" t="s">
        <v>103</v>
      </c>
      <c r="AG2014" t="s">
        <v>103</v>
      </c>
      <c r="AH2014" t="s">
        <v>111</v>
      </c>
      <c r="AI2014" t="s">
        <v>103</v>
      </c>
      <c r="AJ2014" t="s">
        <v>103</v>
      </c>
      <c r="AK2014" t="s">
        <v>3193</v>
      </c>
      <c r="AN2014" t="s">
        <v>3194</v>
      </c>
      <c r="AO2014" t="s">
        <v>3195</v>
      </c>
      <c r="AP2014">
        <v>5343770000150</v>
      </c>
    </row>
    <row r="2015" spans="1:42" x14ac:dyDescent="0.25">
      <c r="A2015" t="s">
        <v>3467</v>
      </c>
      <c r="B2015" t="s">
        <v>49</v>
      </c>
      <c r="C2015" t="s">
        <v>3468</v>
      </c>
      <c r="D2015">
        <v>2</v>
      </c>
      <c r="E2015" s="34" t="s">
        <v>6274</v>
      </c>
      <c r="F2015" s="34"/>
      <c r="G2015" s="34">
        <v>41536.761342592596</v>
      </c>
      <c r="I2015" t="s">
        <v>105</v>
      </c>
      <c r="J2015" t="s">
        <v>372</v>
      </c>
      <c r="Q2015" s="34">
        <v>41536.534351851849</v>
      </c>
      <c r="S2015" t="s">
        <v>107</v>
      </c>
      <c r="U2015" t="s">
        <v>103</v>
      </c>
      <c r="Y2015" t="s">
        <v>3193</v>
      </c>
      <c r="Z2015" t="s">
        <v>103</v>
      </c>
      <c r="AA2015" s="34">
        <v>41534.367685185185</v>
      </c>
      <c r="AB2015" t="s">
        <v>109</v>
      </c>
      <c r="AC2015" s="34">
        <v>41536.519259259258</v>
      </c>
      <c r="AD2015" t="s">
        <v>110</v>
      </c>
      <c r="AE2015" t="s">
        <v>103</v>
      </c>
      <c r="AF2015" t="s">
        <v>103</v>
      </c>
      <c r="AG2015" t="s">
        <v>103</v>
      </c>
      <c r="AH2015" t="s">
        <v>111</v>
      </c>
      <c r="AI2015" t="s">
        <v>103</v>
      </c>
      <c r="AJ2015" t="s">
        <v>103</v>
      </c>
      <c r="AK2015" t="s">
        <v>3193</v>
      </c>
      <c r="AN2015" t="s">
        <v>3194</v>
      </c>
      <c r="AO2015" t="s">
        <v>3195</v>
      </c>
      <c r="AP2015">
        <v>5751542000110</v>
      </c>
    </row>
    <row r="2016" spans="1:42" x14ac:dyDescent="0.25">
      <c r="A2016" t="s">
        <v>3469</v>
      </c>
      <c r="B2016" t="s">
        <v>49</v>
      </c>
      <c r="C2016" t="s">
        <v>3470</v>
      </c>
      <c r="D2016">
        <v>2</v>
      </c>
      <c r="E2016" s="34" t="s">
        <v>6275</v>
      </c>
      <c r="F2016" s="34"/>
      <c r="G2016" s="34">
        <v>41537.883437500001</v>
      </c>
      <c r="I2016" t="s">
        <v>116</v>
      </c>
      <c r="J2016" t="s">
        <v>117</v>
      </c>
      <c r="Q2016" s="34">
        <v>41536.741180555553</v>
      </c>
      <c r="S2016" t="s">
        <v>107</v>
      </c>
      <c r="U2016" t="s">
        <v>103</v>
      </c>
      <c r="Y2016" t="s">
        <v>3193</v>
      </c>
      <c r="Z2016" t="s">
        <v>103</v>
      </c>
      <c r="AA2016" s="34">
        <v>41534.574513888889</v>
      </c>
      <c r="AB2016" t="s">
        <v>109</v>
      </c>
      <c r="AC2016" s="34">
        <v>41536.627488425926</v>
      </c>
      <c r="AD2016" t="s">
        <v>110</v>
      </c>
      <c r="AE2016" t="s">
        <v>103</v>
      </c>
      <c r="AF2016" t="s">
        <v>103</v>
      </c>
      <c r="AG2016" t="s">
        <v>103</v>
      </c>
      <c r="AH2016" t="s">
        <v>111</v>
      </c>
      <c r="AI2016" t="s">
        <v>103</v>
      </c>
      <c r="AJ2016" t="s">
        <v>103</v>
      </c>
      <c r="AK2016" t="s">
        <v>3193</v>
      </c>
      <c r="AN2016" t="s">
        <v>3194</v>
      </c>
      <c r="AO2016" t="s">
        <v>3195</v>
      </c>
      <c r="AP2016">
        <v>4782043000127</v>
      </c>
    </row>
    <row r="2017" spans="1:42" x14ac:dyDescent="0.25">
      <c r="A2017" t="s">
        <v>3471</v>
      </c>
      <c r="B2017" t="s">
        <v>49</v>
      </c>
      <c r="C2017" t="s">
        <v>3472</v>
      </c>
      <c r="D2017">
        <v>2</v>
      </c>
      <c r="E2017" s="34" t="s">
        <v>6276</v>
      </c>
      <c r="F2017" s="34"/>
      <c r="G2017" s="34">
        <v>41536.743587962963</v>
      </c>
      <c r="I2017" t="s">
        <v>105</v>
      </c>
      <c r="J2017" t="s">
        <v>137</v>
      </c>
      <c r="Q2017" s="34">
        <v>41536.579942129632</v>
      </c>
      <c r="S2017" t="s">
        <v>107</v>
      </c>
      <c r="U2017" t="s">
        <v>103</v>
      </c>
      <c r="Y2017" t="s">
        <v>3193</v>
      </c>
      <c r="Z2017" t="s">
        <v>103</v>
      </c>
      <c r="AA2017" s="34">
        <v>41534.413275462961</v>
      </c>
      <c r="AB2017" t="s">
        <v>109</v>
      </c>
      <c r="AC2017" s="34">
        <v>41536.662106481483</v>
      </c>
      <c r="AD2017" t="s">
        <v>110</v>
      </c>
      <c r="AE2017" t="s">
        <v>103</v>
      </c>
      <c r="AF2017" t="s">
        <v>103</v>
      </c>
      <c r="AG2017" t="s">
        <v>103</v>
      </c>
      <c r="AH2017" t="s">
        <v>111</v>
      </c>
      <c r="AI2017" t="s">
        <v>103</v>
      </c>
      <c r="AJ2017" t="s">
        <v>103</v>
      </c>
      <c r="AK2017" t="s">
        <v>3193</v>
      </c>
      <c r="AN2017" t="s">
        <v>3194</v>
      </c>
      <c r="AO2017" t="s">
        <v>3195</v>
      </c>
      <c r="AP2017">
        <v>5112152000108</v>
      </c>
    </row>
    <row r="2018" spans="1:42" x14ac:dyDescent="0.25">
      <c r="A2018" t="s">
        <v>3473</v>
      </c>
      <c r="B2018" t="s">
        <v>49</v>
      </c>
      <c r="C2018" t="s">
        <v>3474</v>
      </c>
      <c r="D2018">
        <v>2</v>
      </c>
      <c r="E2018" s="34" t="s">
        <v>6277</v>
      </c>
      <c r="F2018" s="34"/>
      <c r="G2018" s="34">
        <v>41536.736956018518</v>
      </c>
      <c r="I2018" t="s">
        <v>105</v>
      </c>
      <c r="J2018" t="s">
        <v>137</v>
      </c>
      <c r="Q2018" s="34">
        <v>41536.726539351854</v>
      </c>
      <c r="S2018" t="s">
        <v>107</v>
      </c>
      <c r="U2018" t="s">
        <v>103</v>
      </c>
      <c r="Y2018" t="s">
        <v>3193</v>
      </c>
      <c r="Z2018" t="s">
        <v>103</v>
      </c>
      <c r="AA2018" s="34">
        <v>41534.559872685182</v>
      </c>
      <c r="AB2018" t="s">
        <v>109</v>
      </c>
      <c r="AC2018" s="34">
        <v>41536.662349537037</v>
      </c>
      <c r="AD2018" t="s">
        <v>110</v>
      </c>
      <c r="AE2018" t="s">
        <v>103</v>
      </c>
      <c r="AF2018" t="s">
        <v>103</v>
      </c>
      <c r="AG2018" t="s">
        <v>103</v>
      </c>
      <c r="AH2018" t="s">
        <v>111</v>
      </c>
      <c r="AI2018" t="s">
        <v>103</v>
      </c>
      <c r="AJ2018" t="s">
        <v>103</v>
      </c>
      <c r="AK2018" t="s">
        <v>3193</v>
      </c>
      <c r="AN2018" t="s">
        <v>3194</v>
      </c>
      <c r="AO2018" t="s">
        <v>3195</v>
      </c>
      <c r="AP2018">
        <v>4816374000130</v>
      </c>
    </row>
    <row r="2019" spans="1:42" x14ac:dyDescent="0.25">
      <c r="A2019" t="s">
        <v>3475</v>
      </c>
      <c r="B2019" t="s">
        <v>49</v>
      </c>
      <c r="C2019" t="s">
        <v>427</v>
      </c>
      <c r="D2019">
        <v>2</v>
      </c>
      <c r="E2019" s="34" t="s">
        <v>6278</v>
      </c>
      <c r="F2019" s="34"/>
      <c r="G2019" s="34">
        <v>41537.626608796294</v>
      </c>
      <c r="I2019" t="s">
        <v>105</v>
      </c>
      <c r="J2019" t="s">
        <v>391</v>
      </c>
      <c r="Q2019" s="34">
        <v>41536.587083333332</v>
      </c>
      <c r="S2019" t="s">
        <v>107</v>
      </c>
      <c r="U2019" t="s">
        <v>103</v>
      </c>
      <c r="Y2019" t="s">
        <v>573</v>
      </c>
      <c r="Z2019" t="s">
        <v>103</v>
      </c>
      <c r="AA2019" s="34">
        <v>41534.420416666668</v>
      </c>
      <c r="AB2019" t="s">
        <v>109</v>
      </c>
      <c r="AC2019" s="34">
        <v>41537.378842592596</v>
      </c>
      <c r="AD2019" t="s">
        <v>110</v>
      </c>
      <c r="AE2019" t="s">
        <v>103</v>
      </c>
      <c r="AF2019" t="s">
        <v>103</v>
      </c>
      <c r="AG2019" t="s">
        <v>103</v>
      </c>
      <c r="AH2019" t="s">
        <v>111</v>
      </c>
      <c r="AI2019" t="s">
        <v>103</v>
      </c>
      <c r="AJ2019" t="s">
        <v>103</v>
      </c>
      <c r="AK2019" t="s">
        <v>573</v>
      </c>
      <c r="AN2019" t="s">
        <v>574</v>
      </c>
      <c r="AO2019" t="s">
        <v>575</v>
      </c>
      <c r="AP2019">
        <v>6036724000171</v>
      </c>
    </row>
    <row r="2020" spans="1:42" x14ac:dyDescent="0.25">
      <c r="A2020" t="s">
        <v>3476</v>
      </c>
      <c r="B2020" t="s">
        <v>49</v>
      </c>
      <c r="C2020" t="s">
        <v>3432</v>
      </c>
      <c r="D2020">
        <v>3</v>
      </c>
      <c r="E2020" s="34" t="s">
        <v>6279</v>
      </c>
      <c r="F2020" s="34"/>
      <c r="G2020" s="34">
        <v>41545.589386574073</v>
      </c>
      <c r="I2020" t="s">
        <v>116</v>
      </c>
      <c r="J2020" t="s">
        <v>117</v>
      </c>
      <c r="Q2020" s="34">
        <v>41537.5</v>
      </c>
      <c r="S2020" t="s">
        <v>107</v>
      </c>
      <c r="U2020" t="s">
        <v>103</v>
      </c>
      <c r="Y2020" t="s">
        <v>3193</v>
      </c>
      <c r="Z2020" t="s">
        <v>103</v>
      </c>
      <c r="AA2020" s="34">
        <v>41535.265729166669</v>
      </c>
      <c r="AB2020" t="s">
        <v>109</v>
      </c>
      <c r="AC2020" s="34">
        <v>41538.381157407406</v>
      </c>
      <c r="AD2020" t="s">
        <v>110</v>
      </c>
      <c r="AE2020" t="s">
        <v>103</v>
      </c>
      <c r="AF2020" t="s">
        <v>103</v>
      </c>
      <c r="AG2020" t="s">
        <v>103</v>
      </c>
      <c r="AH2020" t="s">
        <v>111</v>
      </c>
      <c r="AI2020" t="s">
        <v>103</v>
      </c>
      <c r="AJ2020" t="s">
        <v>103</v>
      </c>
      <c r="AK2020" t="s">
        <v>3193</v>
      </c>
      <c r="AN2020" t="s">
        <v>3194</v>
      </c>
      <c r="AO2020" t="s">
        <v>3195</v>
      </c>
      <c r="AP2020">
        <v>1680083000170</v>
      </c>
    </row>
    <row r="2021" spans="1:42" x14ac:dyDescent="0.25">
      <c r="A2021" t="s">
        <v>3477</v>
      </c>
      <c r="B2021" t="s">
        <v>49</v>
      </c>
      <c r="C2021" t="s">
        <v>3448</v>
      </c>
      <c r="D2021">
        <v>3</v>
      </c>
      <c r="E2021" s="34" t="s">
        <v>6280</v>
      </c>
      <c r="F2021" s="34"/>
      <c r="G2021" s="34">
        <v>41543.914907407408</v>
      </c>
      <c r="I2021" t="s">
        <v>116</v>
      </c>
      <c r="J2021" t="s">
        <v>117</v>
      </c>
      <c r="Q2021" s="34">
        <v>41540.45076388889</v>
      </c>
      <c r="S2021" t="s">
        <v>107</v>
      </c>
      <c r="U2021" t="s">
        <v>103</v>
      </c>
      <c r="Y2021" t="s">
        <v>3193</v>
      </c>
      <c r="Z2021" t="s">
        <v>103</v>
      </c>
      <c r="AA2021" s="34">
        <v>41535.70076388889</v>
      </c>
      <c r="AB2021" t="s">
        <v>109</v>
      </c>
      <c r="AC2021" s="34">
        <v>41538.415960648148</v>
      </c>
      <c r="AD2021" t="s">
        <v>110</v>
      </c>
      <c r="AE2021" t="s">
        <v>103</v>
      </c>
      <c r="AF2021" t="s">
        <v>103</v>
      </c>
      <c r="AG2021" t="s">
        <v>103</v>
      </c>
      <c r="AH2021" t="s">
        <v>111</v>
      </c>
      <c r="AI2021" t="s">
        <v>103</v>
      </c>
      <c r="AJ2021" t="s">
        <v>103</v>
      </c>
      <c r="AK2021" t="s">
        <v>3193</v>
      </c>
      <c r="AN2021" t="s">
        <v>3194</v>
      </c>
      <c r="AO2021" t="s">
        <v>3195</v>
      </c>
      <c r="AP2021">
        <v>3917674000143</v>
      </c>
    </row>
    <row r="2022" spans="1:42" x14ac:dyDescent="0.25">
      <c r="A2022" t="s">
        <v>3478</v>
      </c>
      <c r="B2022" t="s">
        <v>49</v>
      </c>
      <c r="C2022" t="s">
        <v>386</v>
      </c>
      <c r="D2022">
        <v>4</v>
      </c>
      <c r="E2022" s="34" t="s">
        <v>6281</v>
      </c>
      <c r="F2022" s="34"/>
      <c r="G2022" s="34">
        <v>41540.649097222224</v>
      </c>
      <c r="I2022" t="s">
        <v>116</v>
      </c>
      <c r="J2022" t="s">
        <v>117</v>
      </c>
      <c r="Q2022" s="34">
        <v>41537.522453703707</v>
      </c>
      <c r="S2022" t="s">
        <v>107</v>
      </c>
      <c r="U2022" t="s">
        <v>103</v>
      </c>
      <c r="Y2022" t="s">
        <v>3193</v>
      </c>
      <c r="Z2022" t="s">
        <v>103</v>
      </c>
      <c r="AA2022" s="34">
        <v>41535.355787037035</v>
      </c>
      <c r="AB2022" t="s">
        <v>109</v>
      </c>
      <c r="AC2022" s="34">
        <v>41538.446458333332</v>
      </c>
      <c r="AD2022" t="s">
        <v>110</v>
      </c>
      <c r="AE2022" t="s">
        <v>103</v>
      </c>
      <c r="AF2022" t="s">
        <v>103</v>
      </c>
      <c r="AG2022" t="s">
        <v>103</v>
      </c>
      <c r="AH2022" t="s">
        <v>111</v>
      </c>
      <c r="AI2022" t="s">
        <v>103</v>
      </c>
      <c r="AJ2022" t="s">
        <v>103</v>
      </c>
      <c r="AK2022" t="s">
        <v>3193</v>
      </c>
      <c r="AN2022" t="s">
        <v>3194</v>
      </c>
      <c r="AO2022" t="s">
        <v>3195</v>
      </c>
      <c r="AP2022">
        <v>3365325000166</v>
      </c>
    </row>
    <row r="2023" spans="1:42" x14ac:dyDescent="0.25">
      <c r="A2023" t="s">
        <v>3479</v>
      </c>
      <c r="B2023" t="s">
        <v>49</v>
      </c>
      <c r="C2023" t="s">
        <v>3366</v>
      </c>
      <c r="D2023">
        <v>4</v>
      </c>
      <c r="E2023" s="34" t="s">
        <v>6282</v>
      </c>
      <c r="F2023" s="34"/>
      <c r="G2023" s="34">
        <v>41545.590428240743</v>
      </c>
      <c r="I2023" t="s">
        <v>116</v>
      </c>
      <c r="J2023" t="s">
        <v>117</v>
      </c>
      <c r="Q2023" s="34">
        <v>41537.5</v>
      </c>
      <c r="S2023" t="s">
        <v>107</v>
      </c>
      <c r="U2023" t="s">
        <v>103</v>
      </c>
      <c r="Y2023" t="s">
        <v>3193</v>
      </c>
      <c r="Z2023" t="s">
        <v>103</v>
      </c>
      <c r="AA2023" s="34">
        <v>41535.256284722222</v>
      </c>
      <c r="AB2023" t="s">
        <v>109</v>
      </c>
      <c r="AC2023" s="34">
        <v>41538.450543981482</v>
      </c>
      <c r="AD2023" t="s">
        <v>110</v>
      </c>
      <c r="AE2023" t="s">
        <v>103</v>
      </c>
      <c r="AF2023" t="s">
        <v>103</v>
      </c>
      <c r="AG2023" t="s">
        <v>103</v>
      </c>
      <c r="AH2023" t="s">
        <v>111</v>
      </c>
      <c r="AI2023" t="s">
        <v>103</v>
      </c>
      <c r="AJ2023" t="s">
        <v>103</v>
      </c>
      <c r="AK2023" t="s">
        <v>3193</v>
      </c>
      <c r="AN2023" t="s">
        <v>3194</v>
      </c>
      <c r="AO2023" t="s">
        <v>3195</v>
      </c>
      <c r="AP2023">
        <v>1679494000145</v>
      </c>
    </row>
    <row r="2024" spans="1:42" x14ac:dyDescent="0.25">
      <c r="A2024" t="s">
        <v>3480</v>
      </c>
      <c r="B2024" t="s">
        <v>49</v>
      </c>
      <c r="C2024" t="s">
        <v>380</v>
      </c>
      <c r="D2024">
        <v>4</v>
      </c>
      <c r="E2024" s="34" t="s">
        <v>6283</v>
      </c>
      <c r="F2024" s="34"/>
      <c r="G2024" s="34">
        <v>41545.588194444441</v>
      </c>
      <c r="I2024" t="s">
        <v>116</v>
      </c>
      <c r="J2024" t="s">
        <v>117</v>
      </c>
      <c r="Q2024" s="34">
        <v>41537.520104166666</v>
      </c>
      <c r="S2024" t="s">
        <v>107</v>
      </c>
      <c r="U2024" t="s">
        <v>103</v>
      </c>
      <c r="Y2024" t="s">
        <v>3193</v>
      </c>
      <c r="Z2024" t="s">
        <v>103</v>
      </c>
      <c r="AA2024" s="34">
        <v>41535.353437500002</v>
      </c>
      <c r="AB2024" t="s">
        <v>109</v>
      </c>
      <c r="AC2024" s="34">
        <v>41538.454837962963</v>
      </c>
      <c r="AD2024" t="s">
        <v>110</v>
      </c>
      <c r="AE2024" t="s">
        <v>103</v>
      </c>
      <c r="AF2024" t="s">
        <v>103</v>
      </c>
      <c r="AG2024" t="s">
        <v>103</v>
      </c>
      <c r="AH2024" t="s">
        <v>111</v>
      </c>
      <c r="AI2024" t="s">
        <v>103</v>
      </c>
      <c r="AJ2024" t="s">
        <v>103</v>
      </c>
      <c r="AK2024" t="s">
        <v>3193</v>
      </c>
      <c r="AN2024" t="s">
        <v>3194</v>
      </c>
      <c r="AO2024" t="s">
        <v>3195</v>
      </c>
      <c r="AP2024">
        <v>6895138000182</v>
      </c>
    </row>
    <row r="2025" spans="1:42" x14ac:dyDescent="0.25">
      <c r="A2025" t="s">
        <v>3481</v>
      </c>
      <c r="B2025" t="s">
        <v>49</v>
      </c>
      <c r="C2025" t="s">
        <v>3482</v>
      </c>
      <c r="D2025">
        <v>2</v>
      </c>
      <c r="E2025" s="34" t="s">
        <v>6284</v>
      </c>
      <c r="F2025" s="34"/>
      <c r="G2025" s="34">
        <v>41543.002453703702</v>
      </c>
      <c r="I2025" t="s">
        <v>116</v>
      </c>
      <c r="J2025" t="s">
        <v>117</v>
      </c>
      <c r="Q2025" s="34">
        <v>41540.379282407404</v>
      </c>
      <c r="S2025" t="s">
        <v>107</v>
      </c>
      <c r="U2025" t="s">
        <v>103</v>
      </c>
      <c r="Y2025" t="s">
        <v>3193</v>
      </c>
      <c r="Z2025" t="s">
        <v>103</v>
      </c>
      <c r="AA2025" s="34">
        <v>41535.629282407404</v>
      </c>
      <c r="AB2025" t="s">
        <v>109</v>
      </c>
      <c r="AC2025" s="34">
        <v>41538.48233796296</v>
      </c>
      <c r="AD2025" t="s">
        <v>110</v>
      </c>
      <c r="AE2025" t="s">
        <v>111</v>
      </c>
      <c r="AF2025" t="s">
        <v>103</v>
      </c>
      <c r="AG2025" t="s">
        <v>103</v>
      </c>
      <c r="AH2025" t="s">
        <v>103</v>
      </c>
      <c r="AI2025" t="s">
        <v>103</v>
      </c>
      <c r="AJ2025" t="s">
        <v>103</v>
      </c>
      <c r="AK2025" t="s">
        <v>3193</v>
      </c>
      <c r="AN2025" t="s">
        <v>3194</v>
      </c>
      <c r="AO2025" t="s">
        <v>3195</v>
      </c>
      <c r="AP2025">
        <v>6071934000109</v>
      </c>
    </row>
    <row r="2026" spans="1:42" x14ac:dyDescent="0.25">
      <c r="A2026" t="s">
        <v>3483</v>
      </c>
      <c r="B2026" t="s">
        <v>49</v>
      </c>
      <c r="C2026" t="s">
        <v>3484</v>
      </c>
      <c r="D2026">
        <v>6</v>
      </c>
      <c r="E2026" s="34" t="s">
        <v>6285</v>
      </c>
      <c r="F2026" s="34"/>
      <c r="G2026" s="34">
        <v>41540.782280092593</v>
      </c>
      <c r="I2026" t="s">
        <v>105</v>
      </c>
      <c r="J2026" t="s">
        <v>137</v>
      </c>
      <c r="Q2026" s="34">
        <v>41542.5</v>
      </c>
      <c r="S2026" t="s">
        <v>107</v>
      </c>
      <c r="U2026" t="s">
        <v>103</v>
      </c>
      <c r="Y2026" t="s">
        <v>3193</v>
      </c>
      <c r="Z2026" t="s">
        <v>103</v>
      </c>
      <c r="AA2026" s="34">
        <v>41537.891527777778</v>
      </c>
      <c r="AB2026" t="s">
        <v>109</v>
      </c>
      <c r="AC2026" s="34">
        <v>41538.484224537038</v>
      </c>
      <c r="AD2026" t="s">
        <v>110</v>
      </c>
      <c r="AE2026" t="s">
        <v>103</v>
      </c>
      <c r="AF2026" t="s">
        <v>103</v>
      </c>
      <c r="AG2026" t="s">
        <v>103</v>
      </c>
      <c r="AH2026" t="s">
        <v>111</v>
      </c>
      <c r="AI2026" t="s">
        <v>103</v>
      </c>
      <c r="AJ2026" t="s">
        <v>103</v>
      </c>
      <c r="AK2026" t="s">
        <v>3193</v>
      </c>
      <c r="AN2026" t="s">
        <v>3194</v>
      </c>
      <c r="AO2026" t="s">
        <v>3195</v>
      </c>
      <c r="AP2026">
        <v>298369000122</v>
      </c>
    </row>
    <row r="2027" spans="1:42" x14ac:dyDescent="0.25">
      <c r="A2027" t="s">
        <v>3485</v>
      </c>
      <c r="B2027" t="s">
        <v>49</v>
      </c>
      <c r="C2027" t="s">
        <v>376</v>
      </c>
      <c r="D2027">
        <v>5</v>
      </c>
      <c r="E2027" s="34" t="s">
        <v>6286</v>
      </c>
      <c r="F2027" s="34"/>
      <c r="G2027" s="34">
        <v>41544.815381944441</v>
      </c>
      <c r="I2027" t="s">
        <v>116</v>
      </c>
      <c r="J2027" t="s">
        <v>117</v>
      </c>
      <c r="Q2027" s="34">
        <v>41540.704305555555</v>
      </c>
      <c r="S2027" t="s">
        <v>107</v>
      </c>
      <c r="U2027" t="s">
        <v>103</v>
      </c>
      <c r="Y2027" t="s">
        <v>3193</v>
      </c>
      <c r="Z2027" t="s">
        <v>103</v>
      </c>
      <c r="AA2027" s="34">
        <v>41536.537638888891</v>
      </c>
      <c r="AB2027" t="s">
        <v>109</v>
      </c>
      <c r="AC2027" s="34">
        <v>41540.358761574076</v>
      </c>
      <c r="AD2027" t="s">
        <v>110</v>
      </c>
      <c r="AE2027" t="s">
        <v>103</v>
      </c>
      <c r="AF2027" t="s">
        <v>103</v>
      </c>
      <c r="AG2027" t="s">
        <v>103</v>
      </c>
      <c r="AH2027" t="s">
        <v>111</v>
      </c>
      <c r="AI2027" t="s">
        <v>103</v>
      </c>
      <c r="AJ2027" t="s">
        <v>103</v>
      </c>
      <c r="AK2027" t="s">
        <v>3193</v>
      </c>
      <c r="AN2027" t="s">
        <v>3194</v>
      </c>
      <c r="AO2027" t="s">
        <v>3195</v>
      </c>
      <c r="AP2027">
        <v>5576617000173</v>
      </c>
    </row>
    <row r="2028" spans="1:42" x14ac:dyDescent="0.25">
      <c r="A2028" t="s">
        <v>3486</v>
      </c>
      <c r="B2028" t="s">
        <v>49</v>
      </c>
      <c r="C2028" t="s">
        <v>402</v>
      </c>
      <c r="D2028">
        <v>4</v>
      </c>
      <c r="E2028" s="34" t="s">
        <v>6287</v>
      </c>
      <c r="F2028" s="34"/>
      <c r="G2028" s="34">
        <v>41545.590138888889</v>
      </c>
      <c r="I2028" t="s">
        <v>116</v>
      </c>
      <c r="J2028" t="s">
        <v>117</v>
      </c>
      <c r="Q2028" s="34">
        <v>41540.640543981484</v>
      </c>
      <c r="S2028" t="s">
        <v>107</v>
      </c>
      <c r="U2028" t="s">
        <v>103</v>
      </c>
      <c r="Y2028" t="s">
        <v>3193</v>
      </c>
      <c r="Z2028" t="s">
        <v>103</v>
      </c>
      <c r="AA2028" s="34">
        <v>41536.473877314813</v>
      </c>
      <c r="AB2028" t="s">
        <v>109</v>
      </c>
      <c r="AC2028" s="34">
        <v>41540.3671412037</v>
      </c>
      <c r="AD2028" t="s">
        <v>110</v>
      </c>
      <c r="AE2028" t="s">
        <v>103</v>
      </c>
      <c r="AF2028" t="s">
        <v>103</v>
      </c>
      <c r="AG2028" t="s">
        <v>103</v>
      </c>
      <c r="AH2028" t="s">
        <v>111</v>
      </c>
      <c r="AI2028" t="s">
        <v>103</v>
      </c>
      <c r="AJ2028" t="s">
        <v>103</v>
      </c>
      <c r="AK2028" t="s">
        <v>3193</v>
      </c>
      <c r="AN2028" t="s">
        <v>3194</v>
      </c>
      <c r="AO2028" t="s">
        <v>3195</v>
      </c>
      <c r="AP2028">
        <v>5492945000191</v>
      </c>
    </row>
    <row r="2029" spans="1:42" x14ac:dyDescent="0.25">
      <c r="A2029" t="s">
        <v>3487</v>
      </c>
      <c r="B2029" t="s">
        <v>49</v>
      </c>
      <c r="C2029" t="s">
        <v>3392</v>
      </c>
      <c r="D2029">
        <v>3</v>
      </c>
      <c r="E2029" s="34" t="s">
        <v>6288</v>
      </c>
      <c r="F2029" s="34"/>
      <c r="G2029" s="34">
        <v>41548.501782407409</v>
      </c>
      <c r="I2029" t="s">
        <v>116</v>
      </c>
      <c r="J2029" t="s">
        <v>117</v>
      </c>
      <c r="Q2029" s="34">
        <v>41540.685995370368</v>
      </c>
      <c r="S2029" t="s">
        <v>107</v>
      </c>
      <c r="U2029" t="s">
        <v>103</v>
      </c>
      <c r="Y2029" t="s">
        <v>3193</v>
      </c>
      <c r="Z2029" t="s">
        <v>103</v>
      </c>
      <c r="AA2029" s="34">
        <v>41536.519328703704</v>
      </c>
      <c r="AB2029" t="s">
        <v>109</v>
      </c>
      <c r="AC2029" s="34">
        <v>41540.371006944442</v>
      </c>
      <c r="AD2029" t="s">
        <v>110</v>
      </c>
      <c r="AE2029" t="s">
        <v>111</v>
      </c>
      <c r="AF2029" t="s">
        <v>103</v>
      </c>
      <c r="AG2029" t="s">
        <v>111</v>
      </c>
      <c r="AH2029" t="s">
        <v>103</v>
      </c>
      <c r="AI2029" t="s">
        <v>103</v>
      </c>
      <c r="AJ2029" t="s">
        <v>103</v>
      </c>
      <c r="AK2029" t="s">
        <v>3193</v>
      </c>
      <c r="AN2029" t="s">
        <v>3194</v>
      </c>
      <c r="AO2029" t="s">
        <v>3195</v>
      </c>
      <c r="AP2029">
        <v>68605930000102</v>
      </c>
    </row>
    <row r="2030" spans="1:42" x14ac:dyDescent="0.25">
      <c r="A2030" t="s">
        <v>3488</v>
      </c>
      <c r="B2030" t="s">
        <v>49</v>
      </c>
      <c r="C2030" t="s">
        <v>3446</v>
      </c>
      <c r="D2030">
        <v>3</v>
      </c>
      <c r="E2030" s="34" t="s">
        <v>6289</v>
      </c>
      <c r="F2030" s="34"/>
      <c r="G2030" s="34">
        <v>41544.09101851852</v>
      </c>
      <c r="I2030" t="s">
        <v>116</v>
      </c>
      <c r="J2030" t="s">
        <v>117</v>
      </c>
      <c r="Q2030" s="34">
        <v>41541.5</v>
      </c>
      <c r="S2030" t="s">
        <v>107</v>
      </c>
      <c r="U2030" t="s">
        <v>103</v>
      </c>
      <c r="Y2030" t="s">
        <v>3193</v>
      </c>
      <c r="Z2030" t="s">
        <v>103</v>
      </c>
      <c r="AA2030" s="34">
        <v>41536.8590625</v>
      </c>
      <c r="AB2030" t="s">
        <v>109</v>
      </c>
      <c r="AC2030" s="34">
        <v>41540.379745370374</v>
      </c>
      <c r="AD2030" t="s">
        <v>110</v>
      </c>
      <c r="AE2030" t="s">
        <v>103</v>
      </c>
      <c r="AF2030" t="s">
        <v>103</v>
      </c>
      <c r="AG2030" t="s">
        <v>103</v>
      </c>
      <c r="AH2030" t="s">
        <v>111</v>
      </c>
      <c r="AI2030" t="s">
        <v>103</v>
      </c>
      <c r="AJ2030" t="s">
        <v>103</v>
      </c>
      <c r="AK2030" t="s">
        <v>3193</v>
      </c>
      <c r="AN2030" t="s">
        <v>3194</v>
      </c>
      <c r="AO2030" t="s">
        <v>3195</v>
      </c>
      <c r="AP2030">
        <v>4858881000137</v>
      </c>
    </row>
    <row r="2031" spans="1:42" x14ac:dyDescent="0.25">
      <c r="A2031" t="s">
        <v>3489</v>
      </c>
      <c r="B2031" t="s">
        <v>49</v>
      </c>
      <c r="C2031" t="s">
        <v>3490</v>
      </c>
      <c r="D2031">
        <v>2</v>
      </c>
      <c r="E2031" s="34" t="s">
        <v>6290</v>
      </c>
      <c r="F2031" s="34"/>
      <c r="G2031" s="34">
        <v>41540.816064814811</v>
      </c>
      <c r="I2031" t="s">
        <v>116</v>
      </c>
      <c r="J2031" t="s">
        <v>117</v>
      </c>
      <c r="Q2031" s="34">
        <v>41540.662187499998</v>
      </c>
      <c r="S2031" t="s">
        <v>107</v>
      </c>
      <c r="U2031" t="s">
        <v>103</v>
      </c>
      <c r="Y2031" t="s">
        <v>3193</v>
      </c>
      <c r="Z2031" t="s">
        <v>103</v>
      </c>
      <c r="AA2031" s="34">
        <v>41536.495520833334</v>
      </c>
      <c r="AB2031" t="s">
        <v>109</v>
      </c>
      <c r="AC2031" s="34">
        <v>41540.401585648149</v>
      </c>
      <c r="AD2031" t="s">
        <v>110</v>
      </c>
      <c r="AE2031" t="s">
        <v>103</v>
      </c>
      <c r="AF2031" t="s">
        <v>103</v>
      </c>
      <c r="AG2031" t="s">
        <v>103</v>
      </c>
      <c r="AH2031" t="s">
        <v>111</v>
      </c>
      <c r="AI2031" t="s">
        <v>103</v>
      </c>
      <c r="AJ2031" t="s">
        <v>103</v>
      </c>
      <c r="AK2031" t="s">
        <v>3193</v>
      </c>
      <c r="AN2031" t="s">
        <v>3194</v>
      </c>
      <c r="AO2031" t="s">
        <v>3195</v>
      </c>
      <c r="AP2031">
        <v>2537807000193</v>
      </c>
    </row>
    <row r="2032" spans="1:42" x14ac:dyDescent="0.25">
      <c r="A2032" t="s">
        <v>3491</v>
      </c>
      <c r="B2032" t="s">
        <v>49</v>
      </c>
      <c r="C2032" t="s">
        <v>3492</v>
      </c>
      <c r="D2032">
        <v>2</v>
      </c>
      <c r="E2032" s="34" t="s">
        <v>6291</v>
      </c>
      <c r="F2032" s="34"/>
      <c r="G2032" s="34">
        <v>41540.716180555559</v>
      </c>
      <c r="I2032" t="s">
        <v>116</v>
      </c>
      <c r="J2032" t="s">
        <v>117</v>
      </c>
      <c r="Q2032" s="34">
        <v>41540.576412037037</v>
      </c>
      <c r="S2032" t="s">
        <v>107</v>
      </c>
      <c r="U2032" t="s">
        <v>103</v>
      </c>
      <c r="Y2032" t="s">
        <v>3193</v>
      </c>
      <c r="Z2032" t="s">
        <v>103</v>
      </c>
      <c r="AA2032" s="34">
        <v>41536.409745370373</v>
      </c>
      <c r="AB2032" t="s">
        <v>109</v>
      </c>
      <c r="AC2032" s="34">
        <v>41540.483495370368</v>
      </c>
      <c r="AD2032" t="s">
        <v>110</v>
      </c>
      <c r="AE2032" t="s">
        <v>103</v>
      </c>
      <c r="AF2032" t="s">
        <v>103</v>
      </c>
      <c r="AG2032" t="s">
        <v>103</v>
      </c>
      <c r="AH2032" t="s">
        <v>111</v>
      </c>
      <c r="AI2032" t="s">
        <v>103</v>
      </c>
      <c r="AJ2032" t="s">
        <v>103</v>
      </c>
      <c r="AK2032" t="s">
        <v>3193</v>
      </c>
      <c r="AM2032">
        <v>4272073000193</v>
      </c>
      <c r="AN2032" t="s">
        <v>3194</v>
      </c>
      <c r="AO2032" t="s">
        <v>3195</v>
      </c>
      <c r="AP2032">
        <v>4272073000193</v>
      </c>
    </row>
    <row r="2033" spans="1:42" x14ac:dyDescent="0.25">
      <c r="A2033" t="s">
        <v>3493</v>
      </c>
      <c r="B2033" t="s">
        <v>49</v>
      </c>
      <c r="C2033" t="s">
        <v>3494</v>
      </c>
      <c r="D2033">
        <v>2</v>
      </c>
      <c r="E2033" s="34" t="s">
        <v>6292</v>
      </c>
      <c r="F2033" s="34"/>
      <c r="G2033" s="34">
        <v>41544.816666666666</v>
      </c>
      <c r="I2033" t="s">
        <v>116</v>
      </c>
      <c r="J2033" t="s">
        <v>117</v>
      </c>
      <c r="Q2033" s="34">
        <v>41540.652928240743</v>
      </c>
      <c r="S2033" t="s">
        <v>107</v>
      </c>
      <c r="U2033" t="s">
        <v>103</v>
      </c>
      <c r="Y2033" t="s">
        <v>3193</v>
      </c>
      <c r="Z2033" t="s">
        <v>103</v>
      </c>
      <c r="AA2033" s="34">
        <v>41536.486261574071</v>
      </c>
      <c r="AB2033" t="s">
        <v>109</v>
      </c>
      <c r="AC2033" s="34">
        <v>41540.501006944447</v>
      </c>
      <c r="AD2033" t="s">
        <v>110</v>
      </c>
      <c r="AE2033" t="s">
        <v>103</v>
      </c>
      <c r="AF2033" t="s">
        <v>103</v>
      </c>
      <c r="AG2033" t="s">
        <v>103</v>
      </c>
      <c r="AH2033" t="s">
        <v>111</v>
      </c>
      <c r="AI2033" t="s">
        <v>103</v>
      </c>
      <c r="AJ2033" t="s">
        <v>103</v>
      </c>
      <c r="AK2033" t="s">
        <v>3193</v>
      </c>
      <c r="AN2033" t="s">
        <v>3194</v>
      </c>
      <c r="AO2033" t="s">
        <v>3195</v>
      </c>
      <c r="AP2033">
        <v>2701190000108</v>
      </c>
    </row>
    <row r="2034" spans="1:42" x14ac:dyDescent="0.25">
      <c r="A2034" t="s">
        <v>3495</v>
      </c>
      <c r="B2034" t="s">
        <v>49</v>
      </c>
      <c r="C2034" t="s">
        <v>469</v>
      </c>
      <c r="D2034">
        <v>2</v>
      </c>
      <c r="E2034" s="34" t="s">
        <v>6293</v>
      </c>
      <c r="F2034" s="34"/>
      <c r="G2034" s="34">
        <v>41540.636469907404</v>
      </c>
      <c r="I2034" t="s">
        <v>105</v>
      </c>
      <c r="J2034" t="s">
        <v>137</v>
      </c>
      <c r="Q2034" s="34">
        <v>41540.656400462962</v>
      </c>
      <c r="S2034" t="s">
        <v>107</v>
      </c>
      <c r="U2034" t="s">
        <v>103</v>
      </c>
      <c r="Y2034" t="s">
        <v>3193</v>
      </c>
      <c r="Z2034" t="s">
        <v>103</v>
      </c>
      <c r="AA2034" s="34">
        <v>41536.489733796298</v>
      </c>
      <c r="AB2034" t="s">
        <v>109</v>
      </c>
      <c r="AC2034" s="34">
        <v>41540.577303240738</v>
      </c>
      <c r="AD2034" t="s">
        <v>110</v>
      </c>
      <c r="AE2034" t="s">
        <v>103</v>
      </c>
      <c r="AF2034" t="s">
        <v>103</v>
      </c>
      <c r="AG2034" t="s">
        <v>103</v>
      </c>
      <c r="AH2034" t="s">
        <v>111</v>
      </c>
      <c r="AI2034" t="s">
        <v>103</v>
      </c>
      <c r="AJ2034" t="s">
        <v>103</v>
      </c>
      <c r="AK2034" t="s">
        <v>3193</v>
      </c>
      <c r="AN2034" t="s">
        <v>3194</v>
      </c>
      <c r="AO2034" t="s">
        <v>3195</v>
      </c>
      <c r="AP2034">
        <v>3068156000100</v>
      </c>
    </row>
    <row r="2035" spans="1:42" x14ac:dyDescent="0.25">
      <c r="A2035" t="s">
        <v>3496</v>
      </c>
      <c r="B2035" t="s">
        <v>49</v>
      </c>
      <c r="C2035" t="s">
        <v>3497</v>
      </c>
      <c r="D2035">
        <v>2</v>
      </c>
      <c r="E2035" s="34" t="s">
        <v>6294</v>
      </c>
      <c r="F2035" s="34"/>
      <c r="G2035" s="34">
        <v>41541.282152777778</v>
      </c>
      <c r="I2035" t="s">
        <v>105</v>
      </c>
      <c r="J2035" t="s">
        <v>339</v>
      </c>
      <c r="Q2035" s="34">
        <v>41540.5</v>
      </c>
      <c r="S2035" t="s">
        <v>107</v>
      </c>
      <c r="U2035" t="s">
        <v>103</v>
      </c>
      <c r="Y2035" t="s">
        <v>3193</v>
      </c>
      <c r="Z2035" t="s">
        <v>103</v>
      </c>
      <c r="AA2035" s="34">
        <v>41536.325937499998</v>
      </c>
      <c r="AB2035" t="s">
        <v>109</v>
      </c>
      <c r="AC2035" s="34">
        <v>41540.577928240738</v>
      </c>
      <c r="AD2035" t="s">
        <v>110</v>
      </c>
      <c r="AE2035" t="s">
        <v>103</v>
      </c>
      <c r="AF2035" t="s">
        <v>103</v>
      </c>
      <c r="AG2035" t="s">
        <v>103</v>
      </c>
      <c r="AH2035" t="s">
        <v>111</v>
      </c>
      <c r="AI2035" t="s">
        <v>103</v>
      </c>
      <c r="AJ2035" t="s">
        <v>103</v>
      </c>
      <c r="AK2035" t="s">
        <v>3193</v>
      </c>
      <c r="AN2035" t="s">
        <v>3194</v>
      </c>
      <c r="AO2035" t="s">
        <v>3195</v>
      </c>
      <c r="AP2035">
        <v>1697508000153</v>
      </c>
    </row>
    <row r="2036" spans="1:42" x14ac:dyDescent="0.25">
      <c r="A2036" t="s">
        <v>3498</v>
      </c>
      <c r="B2036" t="s">
        <v>49</v>
      </c>
      <c r="C2036" t="s">
        <v>3472</v>
      </c>
      <c r="D2036">
        <v>3</v>
      </c>
      <c r="E2036" s="34" t="s">
        <v>6295</v>
      </c>
      <c r="F2036" s="34"/>
      <c r="G2036" s="34">
        <v>41544.46234953704</v>
      </c>
      <c r="I2036" t="s">
        <v>116</v>
      </c>
      <c r="J2036" t="s">
        <v>117</v>
      </c>
      <c r="Q2036" s="34">
        <v>41541.717881944445</v>
      </c>
      <c r="S2036" t="s">
        <v>107</v>
      </c>
      <c r="U2036" t="s">
        <v>103</v>
      </c>
      <c r="Y2036" t="s">
        <v>3193</v>
      </c>
      <c r="Z2036" t="s">
        <v>103</v>
      </c>
      <c r="AA2036" s="34">
        <v>41537.551215277781</v>
      </c>
      <c r="AB2036" t="s">
        <v>109</v>
      </c>
      <c r="AC2036" s="34">
        <v>41540.627581018518</v>
      </c>
      <c r="AD2036" t="s">
        <v>110</v>
      </c>
      <c r="AE2036" t="s">
        <v>103</v>
      </c>
      <c r="AF2036" t="s">
        <v>103</v>
      </c>
      <c r="AG2036" t="s">
        <v>103</v>
      </c>
      <c r="AH2036" t="s">
        <v>111</v>
      </c>
      <c r="AI2036" t="s">
        <v>103</v>
      </c>
      <c r="AJ2036" t="s">
        <v>103</v>
      </c>
      <c r="AK2036" t="s">
        <v>3193</v>
      </c>
      <c r="AN2036" t="s">
        <v>3194</v>
      </c>
      <c r="AO2036" t="s">
        <v>3195</v>
      </c>
      <c r="AP2036">
        <v>5112152000108</v>
      </c>
    </row>
    <row r="2037" spans="1:42" x14ac:dyDescent="0.25">
      <c r="A2037" t="s">
        <v>3499</v>
      </c>
      <c r="B2037" t="s">
        <v>49</v>
      </c>
      <c r="C2037" t="s">
        <v>3474</v>
      </c>
      <c r="D2037">
        <v>3</v>
      </c>
      <c r="E2037" s="34" t="s">
        <v>6296</v>
      </c>
      <c r="F2037" s="34"/>
      <c r="G2037" s="34">
        <v>41540.752881944441</v>
      </c>
      <c r="I2037" t="s">
        <v>116</v>
      </c>
      <c r="J2037" t="s">
        <v>117</v>
      </c>
      <c r="Q2037" s="34">
        <v>41541.700752314813</v>
      </c>
      <c r="S2037" t="s">
        <v>107</v>
      </c>
      <c r="U2037" t="s">
        <v>103</v>
      </c>
      <c r="Y2037" t="s">
        <v>3193</v>
      </c>
      <c r="Z2037" t="s">
        <v>103</v>
      </c>
      <c r="AA2037" s="34">
        <v>41537.534085648149</v>
      </c>
      <c r="AB2037" t="s">
        <v>109</v>
      </c>
      <c r="AC2037" s="34">
        <v>41540.638310185182</v>
      </c>
      <c r="AD2037" t="s">
        <v>110</v>
      </c>
      <c r="AE2037" t="s">
        <v>103</v>
      </c>
      <c r="AF2037" t="s">
        <v>103</v>
      </c>
      <c r="AG2037" t="s">
        <v>103</v>
      </c>
      <c r="AH2037" t="s">
        <v>111</v>
      </c>
      <c r="AI2037" t="s">
        <v>103</v>
      </c>
      <c r="AJ2037" t="s">
        <v>103</v>
      </c>
      <c r="AK2037" t="s">
        <v>3193</v>
      </c>
      <c r="AN2037" t="s">
        <v>3194</v>
      </c>
      <c r="AO2037" t="s">
        <v>3195</v>
      </c>
      <c r="AP2037">
        <v>4816374000130</v>
      </c>
    </row>
    <row r="2038" spans="1:42" x14ac:dyDescent="0.25">
      <c r="A2038" t="s">
        <v>3500</v>
      </c>
      <c r="B2038" t="s">
        <v>49</v>
      </c>
      <c r="C2038" t="s">
        <v>3466</v>
      </c>
      <c r="D2038">
        <v>3</v>
      </c>
      <c r="E2038" s="34" t="s">
        <v>6297</v>
      </c>
      <c r="F2038" s="34"/>
      <c r="G2038" s="34">
        <v>41542.043981481482</v>
      </c>
      <c r="I2038" t="s">
        <v>116</v>
      </c>
      <c r="J2038" t="s">
        <v>117</v>
      </c>
      <c r="Q2038" s="34">
        <v>41541.676689814813</v>
      </c>
      <c r="S2038" t="s">
        <v>107</v>
      </c>
      <c r="U2038" t="s">
        <v>103</v>
      </c>
      <c r="Y2038" t="s">
        <v>3193</v>
      </c>
      <c r="Z2038" t="s">
        <v>103</v>
      </c>
      <c r="AA2038" s="34">
        <v>41537.510023148148</v>
      </c>
      <c r="AB2038" t="s">
        <v>109</v>
      </c>
      <c r="AC2038" s="34">
        <v>41540.690358796295</v>
      </c>
      <c r="AD2038" t="s">
        <v>110</v>
      </c>
      <c r="AE2038" t="s">
        <v>103</v>
      </c>
      <c r="AF2038" t="s">
        <v>103</v>
      </c>
      <c r="AG2038" t="s">
        <v>103</v>
      </c>
      <c r="AH2038" t="s">
        <v>111</v>
      </c>
      <c r="AI2038" t="s">
        <v>103</v>
      </c>
      <c r="AJ2038" t="s">
        <v>103</v>
      </c>
      <c r="AK2038" t="s">
        <v>3193</v>
      </c>
      <c r="AN2038" t="s">
        <v>3194</v>
      </c>
      <c r="AO2038" t="s">
        <v>3195</v>
      </c>
      <c r="AP2038">
        <v>5343770000150</v>
      </c>
    </row>
    <row r="2039" spans="1:42" x14ac:dyDescent="0.25">
      <c r="A2039" t="s">
        <v>3501</v>
      </c>
      <c r="B2039" t="s">
        <v>49</v>
      </c>
      <c r="C2039" t="s">
        <v>3455</v>
      </c>
      <c r="D2039">
        <v>3</v>
      </c>
      <c r="E2039" s="34" t="s">
        <v>6298</v>
      </c>
      <c r="F2039" s="34"/>
      <c r="G2039" s="34">
        <v>41555.219039351854</v>
      </c>
      <c r="I2039" t="s">
        <v>116</v>
      </c>
      <c r="J2039" t="s">
        <v>117</v>
      </c>
      <c r="Q2039" s="34">
        <v>41542.378553240742</v>
      </c>
      <c r="S2039" t="s">
        <v>107</v>
      </c>
      <c r="U2039" t="s">
        <v>103</v>
      </c>
      <c r="Y2039" t="s">
        <v>3193</v>
      </c>
      <c r="Z2039" t="s">
        <v>103</v>
      </c>
      <c r="AA2039" s="34">
        <v>41537.628553240742</v>
      </c>
      <c r="AB2039" t="s">
        <v>109</v>
      </c>
      <c r="AC2039" s="34">
        <v>41540.705023148148</v>
      </c>
      <c r="AD2039" t="s">
        <v>110</v>
      </c>
      <c r="AE2039" t="s">
        <v>111</v>
      </c>
      <c r="AF2039" t="s">
        <v>103</v>
      </c>
      <c r="AG2039" t="s">
        <v>111</v>
      </c>
      <c r="AH2039" t="s">
        <v>103</v>
      </c>
      <c r="AI2039" t="s">
        <v>103</v>
      </c>
      <c r="AJ2039" t="s">
        <v>103</v>
      </c>
      <c r="AK2039" t="s">
        <v>3193</v>
      </c>
      <c r="AN2039" t="s">
        <v>3194</v>
      </c>
      <c r="AO2039" t="s">
        <v>3195</v>
      </c>
      <c r="AP2039">
        <v>7922189000119</v>
      </c>
    </row>
    <row r="2040" spans="1:42" x14ac:dyDescent="0.25">
      <c r="A2040" t="s">
        <v>3502</v>
      </c>
      <c r="B2040" t="s">
        <v>49</v>
      </c>
      <c r="C2040" t="s">
        <v>3503</v>
      </c>
      <c r="D2040">
        <v>2</v>
      </c>
      <c r="E2040" s="34" t="s">
        <v>6299</v>
      </c>
      <c r="F2040" s="34"/>
      <c r="G2040" s="34">
        <v>41541.471296296295</v>
      </c>
      <c r="I2040" t="s">
        <v>105</v>
      </c>
      <c r="J2040" t="s">
        <v>326</v>
      </c>
      <c r="Q2040" s="34">
        <v>41542.386516203704</v>
      </c>
      <c r="S2040" t="s">
        <v>107</v>
      </c>
      <c r="U2040" t="s">
        <v>103</v>
      </c>
      <c r="Y2040" t="s">
        <v>3193</v>
      </c>
      <c r="Z2040" t="s">
        <v>103</v>
      </c>
      <c r="AA2040" s="34">
        <v>41537.636516203704</v>
      </c>
      <c r="AB2040" t="s">
        <v>109</v>
      </c>
      <c r="AC2040" s="34">
        <v>41541.394421296296</v>
      </c>
      <c r="AD2040" t="s">
        <v>110</v>
      </c>
      <c r="AE2040" t="s">
        <v>103</v>
      </c>
      <c r="AF2040" t="s">
        <v>103</v>
      </c>
      <c r="AG2040" t="s">
        <v>103</v>
      </c>
      <c r="AH2040" t="s">
        <v>111</v>
      </c>
      <c r="AI2040" t="s">
        <v>103</v>
      </c>
      <c r="AJ2040" t="s">
        <v>103</v>
      </c>
      <c r="AK2040" t="s">
        <v>3193</v>
      </c>
      <c r="AM2040">
        <v>3518839000104</v>
      </c>
      <c r="AN2040" t="s">
        <v>3194</v>
      </c>
      <c r="AO2040" t="s">
        <v>3195</v>
      </c>
      <c r="AP2040">
        <v>3518839000104</v>
      </c>
    </row>
    <row r="2041" spans="1:42" x14ac:dyDescent="0.25">
      <c r="A2041" t="s">
        <v>3504</v>
      </c>
      <c r="B2041" t="s">
        <v>49</v>
      </c>
      <c r="C2041" t="s">
        <v>3505</v>
      </c>
      <c r="D2041">
        <v>2</v>
      </c>
      <c r="E2041" s="34" t="s">
        <v>6300</v>
      </c>
      <c r="F2041" s="34"/>
      <c r="G2041" s="34">
        <v>41545.59547453704</v>
      </c>
      <c r="I2041" t="s">
        <v>116</v>
      </c>
      <c r="J2041" t="s">
        <v>117</v>
      </c>
      <c r="Q2041" s="34">
        <v>41542.412118055552</v>
      </c>
      <c r="S2041" t="s">
        <v>107</v>
      </c>
      <c r="U2041" t="s">
        <v>103</v>
      </c>
      <c r="Y2041" t="s">
        <v>3193</v>
      </c>
      <c r="Z2041" t="s">
        <v>103</v>
      </c>
      <c r="AA2041" s="34">
        <v>41537.662118055552</v>
      </c>
      <c r="AB2041" t="s">
        <v>109</v>
      </c>
      <c r="AC2041" s="34">
        <v>41541.406967592593</v>
      </c>
      <c r="AD2041" t="s">
        <v>110</v>
      </c>
      <c r="AE2041" t="s">
        <v>103</v>
      </c>
      <c r="AF2041" t="s">
        <v>103</v>
      </c>
      <c r="AG2041" t="s">
        <v>103</v>
      </c>
      <c r="AH2041" t="s">
        <v>111</v>
      </c>
      <c r="AI2041" t="s">
        <v>103</v>
      </c>
      <c r="AJ2041" t="s">
        <v>103</v>
      </c>
      <c r="AK2041" t="s">
        <v>3193</v>
      </c>
      <c r="AM2041">
        <v>6062033000142</v>
      </c>
      <c r="AN2041" t="s">
        <v>3194</v>
      </c>
      <c r="AO2041" t="s">
        <v>3195</v>
      </c>
      <c r="AP2041">
        <v>6062033000142</v>
      </c>
    </row>
    <row r="2042" spans="1:42" x14ac:dyDescent="0.25">
      <c r="A2042" t="s">
        <v>3506</v>
      </c>
      <c r="B2042" t="s">
        <v>49</v>
      </c>
      <c r="C2042" t="s">
        <v>3507</v>
      </c>
      <c r="D2042">
        <v>2</v>
      </c>
      <c r="E2042" s="34" t="s">
        <v>6301</v>
      </c>
      <c r="F2042" s="34"/>
      <c r="G2042" s="34">
        <v>41541.504710648151</v>
      </c>
      <c r="I2042" t="s">
        <v>105</v>
      </c>
      <c r="J2042" t="s">
        <v>339</v>
      </c>
      <c r="Q2042" s="34">
        <v>41541.5</v>
      </c>
      <c r="S2042" t="s">
        <v>107</v>
      </c>
      <c r="U2042" t="s">
        <v>103</v>
      </c>
      <c r="Y2042" t="s">
        <v>3193</v>
      </c>
      <c r="Z2042" t="s">
        <v>103</v>
      </c>
      <c r="AA2042" s="34">
        <v>41537.164386574077</v>
      </c>
      <c r="AB2042" t="s">
        <v>109</v>
      </c>
      <c r="AC2042" s="34">
        <v>41541.430474537039</v>
      </c>
      <c r="AD2042" t="s">
        <v>110</v>
      </c>
      <c r="AE2042" t="s">
        <v>103</v>
      </c>
      <c r="AF2042" t="s">
        <v>103</v>
      </c>
      <c r="AG2042" t="s">
        <v>103</v>
      </c>
      <c r="AH2042" t="s">
        <v>111</v>
      </c>
      <c r="AI2042" t="s">
        <v>103</v>
      </c>
      <c r="AJ2042" t="s">
        <v>103</v>
      </c>
      <c r="AK2042" t="s">
        <v>3193</v>
      </c>
      <c r="AN2042" t="s">
        <v>3194</v>
      </c>
      <c r="AO2042" t="s">
        <v>3195</v>
      </c>
      <c r="AP2042">
        <v>5689874000111</v>
      </c>
    </row>
    <row r="2043" spans="1:42" x14ac:dyDescent="0.25">
      <c r="A2043" t="s">
        <v>3508</v>
      </c>
      <c r="B2043" t="s">
        <v>49</v>
      </c>
      <c r="C2043" t="s">
        <v>473</v>
      </c>
      <c r="D2043">
        <v>2</v>
      </c>
      <c r="E2043" s="34" t="s">
        <v>6302</v>
      </c>
      <c r="F2043" s="34"/>
      <c r="G2043" s="34">
        <v>41541.514490740738</v>
      </c>
      <c r="I2043" t="s">
        <v>105</v>
      </c>
      <c r="J2043" t="s">
        <v>137</v>
      </c>
      <c r="Q2043" s="34">
        <v>41541.66443287037</v>
      </c>
      <c r="S2043" t="s">
        <v>107</v>
      </c>
      <c r="U2043" t="s">
        <v>103</v>
      </c>
      <c r="Y2043" t="s">
        <v>3193</v>
      </c>
      <c r="Z2043" t="s">
        <v>103</v>
      </c>
      <c r="AA2043" s="34">
        <v>41537.497766203705</v>
      </c>
      <c r="AB2043" t="s">
        <v>109</v>
      </c>
      <c r="AC2043" s="34">
        <v>41541.431064814817</v>
      </c>
      <c r="AD2043" t="s">
        <v>110</v>
      </c>
      <c r="AE2043" t="s">
        <v>103</v>
      </c>
      <c r="AF2043" t="s">
        <v>103</v>
      </c>
      <c r="AG2043" t="s">
        <v>103</v>
      </c>
      <c r="AH2043" t="s">
        <v>111</v>
      </c>
      <c r="AI2043" t="s">
        <v>103</v>
      </c>
      <c r="AJ2043" t="s">
        <v>103</v>
      </c>
      <c r="AK2043" t="s">
        <v>3193</v>
      </c>
      <c r="AN2043" t="s">
        <v>3194</v>
      </c>
      <c r="AO2043" t="s">
        <v>3195</v>
      </c>
      <c r="AP2043">
        <v>3232673000165</v>
      </c>
    </row>
    <row r="2044" spans="1:42" x14ac:dyDescent="0.25">
      <c r="A2044" t="s">
        <v>3509</v>
      </c>
      <c r="B2044" t="s">
        <v>49</v>
      </c>
      <c r="C2044" t="s">
        <v>477</v>
      </c>
      <c r="D2044">
        <v>2</v>
      </c>
      <c r="E2044" s="34" t="s">
        <v>6303</v>
      </c>
      <c r="F2044" s="34"/>
      <c r="G2044" s="34">
        <v>41541.450729166667</v>
      </c>
      <c r="I2044" t="s">
        <v>105</v>
      </c>
      <c r="J2044" t="s">
        <v>137</v>
      </c>
      <c r="Q2044" s="34">
        <v>41541.680914351855</v>
      </c>
      <c r="S2044" t="s">
        <v>107</v>
      </c>
      <c r="U2044" t="s">
        <v>103</v>
      </c>
      <c r="Y2044" t="s">
        <v>3193</v>
      </c>
      <c r="Z2044" t="s">
        <v>103</v>
      </c>
      <c r="AA2044" s="34">
        <v>41537.514247685183</v>
      </c>
      <c r="AB2044" t="s">
        <v>109</v>
      </c>
      <c r="AC2044" s="34">
        <v>41541.431354166663</v>
      </c>
      <c r="AD2044" t="s">
        <v>110</v>
      </c>
      <c r="AE2044" t="s">
        <v>103</v>
      </c>
      <c r="AF2044" t="s">
        <v>103</v>
      </c>
      <c r="AG2044" t="s">
        <v>103</v>
      </c>
      <c r="AH2044" t="s">
        <v>111</v>
      </c>
      <c r="AI2044" t="s">
        <v>103</v>
      </c>
      <c r="AJ2044" t="s">
        <v>103</v>
      </c>
      <c r="AK2044" t="s">
        <v>3193</v>
      </c>
      <c r="AN2044" t="s">
        <v>3194</v>
      </c>
      <c r="AO2044" t="s">
        <v>3195</v>
      </c>
      <c r="AP2044">
        <v>1643401000122</v>
      </c>
    </row>
    <row r="2045" spans="1:42" x14ac:dyDescent="0.25">
      <c r="A2045" t="s">
        <v>3510</v>
      </c>
      <c r="B2045" t="s">
        <v>49</v>
      </c>
      <c r="C2045" t="s">
        <v>3511</v>
      </c>
      <c r="D2045">
        <v>2</v>
      </c>
      <c r="E2045" s="34" t="s">
        <v>6304</v>
      </c>
      <c r="F2045" s="34"/>
      <c r="G2045" s="34">
        <v>41541.698935185188</v>
      </c>
      <c r="I2045" t="s">
        <v>105</v>
      </c>
      <c r="J2045" t="s">
        <v>137</v>
      </c>
      <c r="Q2045" s="34">
        <v>41542.5</v>
      </c>
      <c r="S2045" t="s">
        <v>107</v>
      </c>
      <c r="U2045" t="s">
        <v>103</v>
      </c>
      <c r="Y2045" t="s">
        <v>3193</v>
      </c>
      <c r="Z2045" t="s">
        <v>103</v>
      </c>
      <c r="AA2045" s="34">
        <v>41537.905555555553</v>
      </c>
      <c r="AB2045" t="s">
        <v>109</v>
      </c>
      <c r="AC2045" s="34">
        <v>41541.444594907407</v>
      </c>
      <c r="AD2045" t="s">
        <v>110</v>
      </c>
      <c r="AE2045" t="s">
        <v>103</v>
      </c>
      <c r="AF2045" t="s">
        <v>103</v>
      </c>
      <c r="AG2045" t="s">
        <v>103</v>
      </c>
      <c r="AH2045" t="s">
        <v>111</v>
      </c>
      <c r="AI2045" t="s">
        <v>103</v>
      </c>
      <c r="AJ2045" t="s">
        <v>103</v>
      </c>
      <c r="AK2045" t="s">
        <v>3193</v>
      </c>
      <c r="AM2045">
        <v>4255249000107</v>
      </c>
      <c r="AN2045" t="s">
        <v>3194</v>
      </c>
      <c r="AO2045" t="s">
        <v>3195</v>
      </c>
      <c r="AP2045">
        <v>4255249000107</v>
      </c>
    </row>
    <row r="2046" spans="1:42" x14ac:dyDescent="0.25">
      <c r="A2046" t="s">
        <v>3512</v>
      </c>
      <c r="B2046" t="s">
        <v>49</v>
      </c>
      <c r="C2046" t="s">
        <v>3513</v>
      </c>
      <c r="D2046">
        <v>2</v>
      </c>
      <c r="E2046" s="34" t="s">
        <v>6305</v>
      </c>
      <c r="F2046" s="34"/>
      <c r="G2046" s="34">
        <v>41542.603761574072</v>
      </c>
      <c r="I2046" t="s">
        <v>116</v>
      </c>
      <c r="J2046" t="s">
        <v>117</v>
      </c>
      <c r="Q2046" s="34">
        <v>41542.366377314815</v>
      </c>
      <c r="S2046" t="s">
        <v>107</v>
      </c>
      <c r="U2046" t="s">
        <v>103</v>
      </c>
      <c r="Y2046" t="s">
        <v>3193</v>
      </c>
      <c r="Z2046" t="s">
        <v>103</v>
      </c>
      <c r="AA2046" s="34">
        <v>41537.616377314815</v>
      </c>
      <c r="AB2046" t="s">
        <v>109</v>
      </c>
      <c r="AC2046" s="34">
        <v>41541.456701388888</v>
      </c>
      <c r="AD2046" t="s">
        <v>110</v>
      </c>
      <c r="AE2046" t="s">
        <v>111</v>
      </c>
      <c r="AF2046" t="s">
        <v>103</v>
      </c>
      <c r="AG2046" t="s">
        <v>111</v>
      </c>
      <c r="AH2046" t="s">
        <v>103</v>
      </c>
      <c r="AI2046" t="s">
        <v>103</v>
      </c>
      <c r="AJ2046" t="s">
        <v>103</v>
      </c>
      <c r="AK2046" t="s">
        <v>3193</v>
      </c>
      <c r="AN2046" t="s">
        <v>3194</v>
      </c>
      <c r="AO2046" t="s">
        <v>3195</v>
      </c>
      <c r="AP2046">
        <v>3967879000133</v>
      </c>
    </row>
    <row r="2047" spans="1:42" x14ac:dyDescent="0.25">
      <c r="A2047" t="s">
        <v>3514</v>
      </c>
      <c r="B2047" t="s">
        <v>49</v>
      </c>
      <c r="C2047" t="s">
        <v>3515</v>
      </c>
      <c r="D2047">
        <v>2</v>
      </c>
      <c r="E2047" s="34" t="s">
        <v>6306</v>
      </c>
      <c r="F2047" s="34"/>
      <c r="G2047" s="34">
        <v>41541.867210648146</v>
      </c>
      <c r="I2047" t="s">
        <v>116</v>
      </c>
      <c r="J2047" t="s">
        <v>117</v>
      </c>
      <c r="Q2047" s="34">
        <v>41542.5</v>
      </c>
      <c r="S2047" t="s">
        <v>107</v>
      </c>
      <c r="U2047" t="s">
        <v>103</v>
      </c>
      <c r="Y2047" t="s">
        <v>3193</v>
      </c>
      <c r="Z2047" t="s">
        <v>103</v>
      </c>
      <c r="AA2047" s="34">
        <v>41538.578819444447</v>
      </c>
      <c r="AB2047" t="s">
        <v>109</v>
      </c>
      <c r="AC2047" s="34">
        <v>41541.467905092592</v>
      </c>
      <c r="AD2047" t="s">
        <v>110</v>
      </c>
      <c r="AE2047" t="s">
        <v>103</v>
      </c>
      <c r="AF2047" t="s">
        <v>103</v>
      </c>
      <c r="AG2047" t="s">
        <v>103</v>
      </c>
      <c r="AH2047" t="s">
        <v>111</v>
      </c>
      <c r="AI2047" t="s">
        <v>103</v>
      </c>
      <c r="AJ2047" t="s">
        <v>103</v>
      </c>
      <c r="AK2047" t="s">
        <v>3193</v>
      </c>
      <c r="AM2047">
        <v>83042000133</v>
      </c>
      <c r="AN2047" t="s">
        <v>3194</v>
      </c>
      <c r="AO2047" t="s">
        <v>3195</v>
      </c>
      <c r="AP2047">
        <v>83042000133</v>
      </c>
    </row>
    <row r="2048" spans="1:42" x14ac:dyDescent="0.25">
      <c r="A2048" t="s">
        <v>3516</v>
      </c>
      <c r="B2048" t="s">
        <v>49</v>
      </c>
      <c r="C2048" t="s">
        <v>3517</v>
      </c>
      <c r="D2048">
        <v>2</v>
      </c>
      <c r="E2048" s="34" t="s">
        <v>6307</v>
      </c>
      <c r="F2048" s="34"/>
      <c r="G2048" s="34">
        <v>41542.689768518518</v>
      </c>
      <c r="I2048" t="s">
        <v>105</v>
      </c>
      <c r="J2048" t="s">
        <v>391</v>
      </c>
      <c r="Q2048" s="34">
        <v>41542.5</v>
      </c>
      <c r="S2048" t="s">
        <v>107</v>
      </c>
      <c r="U2048" t="s">
        <v>103</v>
      </c>
      <c r="Y2048" t="s">
        <v>3193</v>
      </c>
      <c r="Z2048" t="s">
        <v>103</v>
      </c>
      <c r="AA2048" s="34">
        <v>41538.524317129632</v>
      </c>
      <c r="AB2048" t="s">
        <v>109</v>
      </c>
      <c r="AC2048" s="34">
        <v>41541.478726851848</v>
      </c>
      <c r="AD2048" t="s">
        <v>110</v>
      </c>
      <c r="AE2048" t="s">
        <v>103</v>
      </c>
      <c r="AF2048" t="s">
        <v>103</v>
      </c>
      <c r="AG2048" t="s">
        <v>103</v>
      </c>
      <c r="AH2048" t="s">
        <v>111</v>
      </c>
      <c r="AI2048" t="s">
        <v>103</v>
      </c>
      <c r="AJ2048" t="s">
        <v>103</v>
      </c>
      <c r="AK2048" t="s">
        <v>3193</v>
      </c>
      <c r="AM2048">
        <v>1159014000115</v>
      </c>
      <c r="AN2048" t="s">
        <v>3194</v>
      </c>
      <c r="AO2048" t="s">
        <v>3195</v>
      </c>
      <c r="AP2048">
        <v>1159014000115</v>
      </c>
    </row>
    <row r="2049" spans="1:42" x14ac:dyDescent="0.25">
      <c r="A2049" t="s">
        <v>3518</v>
      </c>
      <c r="B2049" t="s">
        <v>49</v>
      </c>
      <c r="C2049" t="s">
        <v>3519</v>
      </c>
      <c r="D2049">
        <v>2</v>
      </c>
      <c r="E2049" s="34" t="s">
        <v>6308</v>
      </c>
      <c r="F2049" s="34"/>
      <c r="G2049" s="34">
        <v>41541.931226851855</v>
      </c>
      <c r="I2049" t="s">
        <v>116</v>
      </c>
      <c r="J2049" t="s">
        <v>117</v>
      </c>
      <c r="Q2049" s="34">
        <v>41542.5</v>
      </c>
      <c r="S2049" t="s">
        <v>107</v>
      </c>
      <c r="U2049" t="s">
        <v>103</v>
      </c>
      <c r="Y2049" t="s">
        <v>3193</v>
      </c>
      <c r="Z2049" t="s">
        <v>103</v>
      </c>
      <c r="AA2049" s="34">
        <v>41538.343460648146</v>
      </c>
      <c r="AB2049" t="s">
        <v>109</v>
      </c>
      <c r="AC2049" s="34">
        <v>41541.488171296296</v>
      </c>
      <c r="AD2049" t="s">
        <v>110</v>
      </c>
      <c r="AE2049" t="s">
        <v>103</v>
      </c>
      <c r="AF2049" t="s">
        <v>103</v>
      </c>
      <c r="AG2049" t="s">
        <v>103</v>
      </c>
      <c r="AH2049" t="s">
        <v>111</v>
      </c>
      <c r="AI2049" t="s">
        <v>103</v>
      </c>
      <c r="AJ2049" t="s">
        <v>103</v>
      </c>
      <c r="AK2049" t="s">
        <v>3193</v>
      </c>
      <c r="AN2049" t="s">
        <v>3194</v>
      </c>
      <c r="AO2049" t="s">
        <v>3195</v>
      </c>
      <c r="AP2049">
        <v>5197313000103</v>
      </c>
    </row>
    <row r="2050" spans="1:42" x14ac:dyDescent="0.25">
      <c r="A2050" t="s">
        <v>3520</v>
      </c>
      <c r="B2050" t="s">
        <v>49</v>
      </c>
      <c r="C2050" t="s">
        <v>3521</v>
      </c>
      <c r="D2050">
        <v>2</v>
      </c>
      <c r="E2050" s="34" t="s">
        <v>6309</v>
      </c>
      <c r="F2050" s="34"/>
      <c r="G2050" s="34">
        <v>41542.339131944442</v>
      </c>
      <c r="I2050" t="s">
        <v>105</v>
      </c>
      <c r="J2050" t="s">
        <v>339</v>
      </c>
      <c r="Q2050" s="34">
        <v>41542.5</v>
      </c>
      <c r="S2050" t="s">
        <v>107</v>
      </c>
      <c r="U2050" t="s">
        <v>103</v>
      </c>
      <c r="Y2050" t="s">
        <v>3193</v>
      </c>
      <c r="Z2050" t="s">
        <v>103</v>
      </c>
      <c r="AA2050" s="34">
        <v>41538.342118055552</v>
      </c>
      <c r="AB2050" t="s">
        <v>109</v>
      </c>
      <c r="AC2050" s="34">
        <v>41541.50984953704</v>
      </c>
      <c r="AD2050" t="s">
        <v>110</v>
      </c>
      <c r="AE2050" t="s">
        <v>103</v>
      </c>
      <c r="AF2050" t="s">
        <v>103</v>
      </c>
      <c r="AG2050" t="s">
        <v>103</v>
      </c>
      <c r="AH2050" t="s">
        <v>111</v>
      </c>
      <c r="AI2050" t="s">
        <v>103</v>
      </c>
      <c r="AJ2050" t="s">
        <v>103</v>
      </c>
      <c r="AK2050" t="s">
        <v>3193</v>
      </c>
      <c r="AM2050">
        <v>1896077000154</v>
      </c>
      <c r="AN2050" t="s">
        <v>3194</v>
      </c>
      <c r="AO2050" t="s">
        <v>3195</v>
      </c>
      <c r="AP2050">
        <v>1896077000154</v>
      </c>
    </row>
    <row r="2051" spans="1:42" x14ac:dyDescent="0.25">
      <c r="A2051" t="s">
        <v>3522</v>
      </c>
      <c r="B2051" t="s">
        <v>49</v>
      </c>
      <c r="C2051" t="s">
        <v>3523</v>
      </c>
      <c r="D2051">
        <v>2</v>
      </c>
      <c r="E2051" s="34" t="s">
        <v>6310</v>
      </c>
      <c r="F2051" s="34"/>
      <c r="G2051" s="34">
        <v>41541.783784722225</v>
      </c>
      <c r="I2051" t="s">
        <v>105</v>
      </c>
      <c r="J2051" t="s">
        <v>137</v>
      </c>
      <c r="Q2051" s="34">
        <v>41541.720243055555</v>
      </c>
      <c r="S2051" t="s">
        <v>107</v>
      </c>
      <c r="U2051" t="s">
        <v>103</v>
      </c>
      <c r="Y2051" t="s">
        <v>3193</v>
      </c>
      <c r="Z2051" t="s">
        <v>103</v>
      </c>
      <c r="AA2051" s="34">
        <v>41537.553576388891</v>
      </c>
      <c r="AB2051" t="s">
        <v>109</v>
      </c>
      <c r="AC2051" s="34">
        <v>41541.511111111111</v>
      </c>
      <c r="AD2051" t="s">
        <v>110</v>
      </c>
      <c r="AE2051" t="s">
        <v>103</v>
      </c>
      <c r="AF2051" t="s">
        <v>103</v>
      </c>
      <c r="AG2051" t="s">
        <v>103</v>
      </c>
      <c r="AH2051" t="s">
        <v>111</v>
      </c>
      <c r="AI2051" t="s">
        <v>103</v>
      </c>
      <c r="AJ2051" t="s">
        <v>103</v>
      </c>
      <c r="AK2051" t="s">
        <v>3193</v>
      </c>
      <c r="AN2051" t="s">
        <v>3194</v>
      </c>
      <c r="AO2051" t="s">
        <v>3195</v>
      </c>
      <c r="AP2051">
        <v>5467981000103</v>
      </c>
    </row>
    <row r="2052" spans="1:42" x14ac:dyDescent="0.25">
      <c r="A2052" t="s">
        <v>3524</v>
      </c>
      <c r="B2052" t="s">
        <v>49</v>
      </c>
      <c r="C2052" t="s">
        <v>3525</v>
      </c>
      <c r="D2052">
        <v>2</v>
      </c>
      <c r="E2052" s="34" t="s">
        <v>6311</v>
      </c>
      <c r="F2052" s="34"/>
      <c r="G2052" s="34">
        <v>41541.958298611113</v>
      </c>
      <c r="I2052" t="s">
        <v>116</v>
      </c>
      <c r="J2052" t="s">
        <v>117</v>
      </c>
      <c r="Q2052" s="34">
        <v>41542.5</v>
      </c>
      <c r="S2052" t="s">
        <v>107</v>
      </c>
      <c r="U2052" t="s">
        <v>103</v>
      </c>
      <c r="Y2052" t="s">
        <v>3193</v>
      </c>
      <c r="Z2052" t="s">
        <v>103</v>
      </c>
      <c r="AA2052" s="34">
        <v>41538.339317129627</v>
      </c>
      <c r="AB2052" t="s">
        <v>109</v>
      </c>
      <c r="AC2052" s="34">
        <v>41541.518055555556</v>
      </c>
      <c r="AD2052" t="s">
        <v>110</v>
      </c>
      <c r="AE2052" t="s">
        <v>103</v>
      </c>
      <c r="AF2052" t="s">
        <v>103</v>
      </c>
      <c r="AG2052" t="s">
        <v>103</v>
      </c>
      <c r="AH2052" t="s">
        <v>111</v>
      </c>
      <c r="AI2052" t="s">
        <v>103</v>
      </c>
      <c r="AJ2052" t="s">
        <v>103</v>
      </c>
      <c r="AK2052" t="s">
        <v>3193</v>
      </c>
      <c r="AN2052" t="s">
        <v>3194</v>
      </c>
      <c r="AO2052" t="s">
        <v>3195</v>
      </c>
      <c r="AP2052">
        <v>5671967000119</v>
      </c>
    </row>
    <row r="2053" spans="1:42" x14ac:dyDescent="0.25">
      <c r="A2053" t="s">
        <v>3526</v>
      </c>
      <c r="B2053" t="s">
        <v>49</v>
      </c>
      <c r="C2053" t="s">
        <v>3527</v>
      </c>
      <c r="D2053">
        <v>2</v>
      </c>
      <c r="E2053" s="34" t="s">
        <v>6312</v>
      </c>
      <c r="F2053" s="34"/>
      <c r="G2053" s="34">
        <v>41542.34233796296</v>
      </c>
      <c r="I2053" t="s">
        <v>105</v>
      </c>
      <c r="J2053" t="s">
        <v>137</v>
      </c>
      <c r="Q2053" s="34">
        <v>41542.5</v>
      </c>
      <c r="S2053" t="s">
        <v>107</v>
      </c>
      <c r="U2053" t="s">
        <v>103</v>
      </c>
      <c r="Y2053" t="s">
        <v>3193</v>
      </c>
      <c r="Z2053" t="s">
        <v>103</v>
      </c>
      <c r="AA2053" s="34">
        <v>41538.313483796293</v>
      </c>
      <c r="AB2053" t="s">
        <v>109</v>
      </c>
      <c r="AC2053" s="34">
        <v>41541.640648148146</v>
      </c>
      <c r="AD2053" t="s">
        <v>110</v>
      </c>
      <c r="AE2053" t="s">
        <v>103</v>
      </c>
      <c r="AF2053" t="s">
        <v>103</v>
      </c>
      <c r="AG2053" t="s">
        <v>103</v>
      </c>
      <c r="AH2053" t="s">
        <v>111</v>
      </c>
      <c r="AI2053" t="s">
        <v>103</v>
      </c>
      <c r="AJ2053" t="s">
        <v>103</v>
      </c>
      <c r="AK2053" t="s">
        <v>3193</v>
      </c>
      <c r="AM2053">
        <v>1549986000116</v>
      </c>
      <c r="AN2053" t="s">
        <v>3194</v>
      </c>
      <c r="AO2053" t="s">
        <v>3195</v>
      </c>
      <c r="AP2053">
        <v>1549986000116</v>
      </c>
    </row>
    <row r="2054" spans="1:42" x14ac:dyDescent="0.25">
      <c r="A2054" t="s">
        <v>3528</v>
      </c>
      <c r="B2054" t="s">
        <v>49</v>
      </c>
      <c r="C2054" t="s">
        <v>3529</v>
      </c>
      <c r="D2054">
        <v>2</v>
      </c>
      <c r="E2054" s="34" t="s">
        <v>6313</v>
      </c>
      <c r="F2054" s="34"/>
      <c r="G2054" s="34">
        <v>41542.524768518517</v>
      </c>
      <c r="I2054" t="s">
        <v>105</v>
      </c>
      <c r="J2054" t="s">
        <v>321</v>
      </c>
      <c r="Q2054" s="34">
        <v>41542.5</v>
      </c>
      <c r="S2054" t="s">
        <v>107</v>
      </c>
      <c r="U2054" t="s">
        <v>103</v>
      </c>
      <c r="Y2054" t="s">
        <v>3193</v>
      </c>
      <c r="Z2054" t="s">
        <v>103</v>
      </c>
      <c r="AA2054" s="34">
        <v>41538.278912037036</v>
      </c>
      <c r="AB2054" t="s">
        <v>109</v>
      </c>
      <c r="AC2054" s="34">
        <v>41541.69903935185</v>
      </c>
      <c r="AD2054" t="s">
        <v>110</v>
      </c>
      <c r="AE2054" t="s">
        <v>103</v>
      </c>
      <c r="AF2054" t="s">
        <v>103</v>
      </c>
      <c r="AG2054" t="s">
        <v>103</v>
      </c>
      <c r="AH2054" t="s">
        <v>111</v>
      </c>
      <c r="AI2054" t="s">
        <v>103</v>
      </c>
      <c r="AJ2054" t="s">
        <v>103</v>
      </c>
      <c r="AK2054" t="s">
        <v>3193</v>
      </c>
      <c r="AN2054" t="s">
        <v>3194</v>
      </c>
      <c r="AO2054" t="s">
        <v>3195</v>
      </c>
      <c r="AP2054">
        <v>4806663000159</v>
      </c>
    </row>
    <row r="2055" spans="1:42" x14ac:dyDescent="0.25">
      <c r="A2055" t="s">
        <v>3530</v>
      </c>
      <c r="B2055" t="s">
        <v>49</v>
      </c>
      <c r="C2055" t="s">
        <v>3531</v>
      </c>
      <c r="D2055">
        <v>2</v>
      </c>
      <c r="E2055" s="34" t="s">
        <v>6314</v>
      </c>
      <c r="F2055" s="34"/>
      <c r="G2055" s="34">
        <v>41542.415810185186</v>
      </c>
      <c r="I2055" t="s">
        <v>105</v>
      </c>
      <c r="J2055" t="s">
        <v>372</v>
      </c>
      <c r="Q2055" s="34">
        <v>41542.410000000003</v>
      </c>
      <c r="S2055" t="s">
        <v>107</v>
      </c>
      <c r="U2055" t="s">
        <v>103</v>
      </c>
      <c r="Y2055" t="s">
        <v>3193</v>
      </c>
      <c r="Z2055" t="s">
        <v>103</v>
      </c>
      <c r="AA2055" s="34">
        <v>41537.660000000003</v>
      </c>
      <c r="AB2055" t="s">
        <v>109</v>
      </c>
      <c r="AC2055" s="34">
        <v>41542.340555555558</v>
      </c>
      <c r="AD2055" t="s">
        <v>110</v>
      </c>
      <c r="AE2055" t="s">
        <v>103</v>
      </c>
      <c r="AF2055" t="s">
        <v>103</v>
      </c>
      <c r="AG2055" t="s">
        <v>103</v>
      </c>
      <c r="AH2055" t="s">
        <v>111</v>
      </c>
      <c r="AI2055" t="s">
        <v>103</v>
      </c>
      <c r="AJ2055" t="s">
        <v>103</v>
      </c>
      <c r="AK2055" t="s">
        <v>3193</v>
      </c>
      <c r="AN2055" t="s">
        <v>3194</v>
      </c>
      <c r="AO2055" t="s">
        <v>3195</v>
      </c>
      <c r="AP2055">
        <v>36015154000102</v>
      </c>
    </row>
    <row r="2056" spans="1:42" x14ac:dyDescent="0.25">
      <c r="A2056" t="s">
        <v>3532</v>
      </c>
      <c r="B2056" t="s">
        <v>49</v>
      </c>
      <c r="C2056" t="s">
        <v>741</v>
      </c>
      <c r="D2056">
        <v>2</v>
      </c>
      <c r="E2056" s="34" t="s">
        <v>6315</v>
      </c>
      <c r="F2056" s="34"/>
      <c r="G2056" s="34">
        <v>41542.628460648149</v>
      </c>
      <c r="I2056" t="s">
        <v>105</v>
      </c>
      <c r="J2056" t="s">
        <v>306</v>
      </c>
      <c r="Q2056" s="34">
        <v>41541.581006944441</v>
      </c>
      <c r="S2056" t="s">
        <v>107</v>
      </c>
      <c r="U2056" t="s">
        <v>103</v>
      </c>
      <c r="Y2056" t="s">
        <v>3193</v>
      </c>
      <c r="Z2056" t="s">
        <v>103</v>
      </c>
      <c r="AA2056" s="34">
        <v>41537.414340277777</v>
      </c>
      <c r="AB2056" t="s">
        <v>109</v>
      </c>
      <c r="AC2056" s="34">
        <v>41542.409745370373</v>
      </c>
      <c r="AD2056" t="s">
        <v>110</v>
      </c>
      <c r="AE2056" t="s">
        <v>103</v>
      </c>
      <c r="AF2056" t="s">
        <v>103</v>
      </c>
      <c r="AG2056" t="s">
        <v>103</v>
      </c>
      <c r="AH2056" t="s">
        <v>111</v>
      </c>
      <c r="AI2056" t="s">
        <v>103</v>
      </c>
      <c r="AJ2056" t="s">
        <v>103</v>
      </c>
      <c r="AK2056" t="s">
        <v>3193</v>
      </c>
      <c r="AN2056" t="s">
        <v>3194</v>
      </c>
      <c r="AO2056" t="s">
        <v>3195</v>
      </c>
      <c r="AP2056">
        <v>31798994000167</v>
      </c>
    </row>
    <row r="2057" spans="1:42" x14ac:dyDescent="0.25">
      <c r="A2057" t="s">
        <v>3533</v>
      </c>
      <c r="B2057" t="s">
        <v>49</v>
      </c>
      <c r="C2057" t="s">
        <v>3534</v>
      </c>
      <c r="D2057">
        <v>2</v>
      </c>
      <c r="E2057" s="34" t="s">
        <v>6316</v>
      </c>
      <c r="F2057" s="34"/>
      <c r="G2057" s="34">
        <v>41542.455706018518</v>
      </c>
      <c r="I2057" t="s">
        <v>105</v>
      </c>
      <c r="J2057" t="s">
        <v>973</v>
      </c>
      <c r="Q2057" s="34">
        <v>41542.36928240741</v>
      </c>
      <c r="S2057" t="s">
        <v>107</v>
      </c>
      <c r="U2057" t="s">
        <v>103</v>
      </c>
      <c r="Y2057" t="s">
        <v>3193</v>
      </c>
      <c r="Z2057" t="s">
        <v>103</v>
      </c>
      <c r="AA2057" s="34">
        <v>41537.61928240741</v>
      </c>
      <c r="AB2057" t="s">
        <v>109</v>
      </c>
      <c r="AC2057" s="34">
        <v>41542.410057870373</v>
      </c>
      <c r="AD2057" t="s">
        <v>110</v>
      </c>
      <c r="AE2057" t="s">
        <v>103</v>
      </c>
      <c r="AF2057" t="s">
        <v>103</v>
      </c>
      <c r="AG2057" t="s">
        <v>103</v>
      </c>
      <c r="AH2057" t="s">
        <v>111</v>
      </c>
      <c r="AI2057" t="s">
        <v>103</v>
      </c>
      <c r="AJ2057" t="s">
        <v>103</v>
      </c>
      <c r="AK2057" t="s">
        <v>3193</v>
      </c>
      <c r="AN2057" t="s">
        <v>3194</v>
      </c>
      <c r="AO2057" t="s">
        <v>3195</v>
      </c>
      <c r="AP2057">
        <v>7199889000127</v>
      </c>
    </row>
    <row r="2058" spans="1:42" x14ac:dyDescent="0.25">
      <c r="A2058" t="s">
        <v>3535</v>
      </c>
      <c r="B2058" t="s">
        <v>49</v>
      </c>
      <c r="C2058" t="s">
        <v>3536</v>
      </c>
      <c r="D2058">
        <v>2</v>
      </c>
      <c r="E2058" s="34" t="s">
        <v>6317</v>
      </c>
      <c r="F2058" s="34"/>
      <c r="G2058" s="34">
        <v>41542.668541666666</v>
      </c>
      <c r="I2058" t="s">
        <v>105</v>
      </c>
      <c r="J2058" t="s">
        <v>321</v>
      </c>
      <c r="Q2058" s="34">
        <v>41542.5</v>
      </c>
      <c r="S2058" t="s">
        <v>107</v>
      </c>
      <c r="U2058" t="s">
        <v>103</v>
      </c>
      <c r="Y2058" t="s">
        <v>3193</v>
      </c>
      <c r="Z2058" t="s">
        <v>103</v>
      </c>
      <c r="AA2058" s="34">
        <v>41537.762569444443</v>
      </c>
      <c r="AB2058" t="s">
        <v>109</v>
      </c>
      <c r="AC2058" s="34">
        <v>41542.505752314813</v>
      </c>
      <c r="AD2058" t="s">
        <v>110</v>
      </c>
      <c r="AE2058" t="s">
        <v>103</v>
      </c>
      <c r="AF2058" t="s">
        <v>103</v>
      </c>
      <c r="AG2058" t="s">
        <v>103</v>
      </c>
      <c r="AH2058" t="s">
        <v>111</v>
      </c>
      <c r="AI2058" t="s">
        <v>103</v>
      </c>
      <c r="AJ2058" t="s">
        <v>103</v>
      </c>
      <c r="AK2058" t="s">
        <v>3193</v>
      </c>
      <c r="AN2058" t="s">
        <v>3194</v>
      </c>
      <c r="AO2058" t="s">
        <v>3195</v>
      </c>
      <c r="AP2058">
        <v>7509286000184</v>
      </c>
    </row>
    <row r="2059" spans="1:42" x14ac:dyDescent="0.25">
      <c r="A2059" t="s">
        <v>3537</v>
      </c>
      <c r="B2059" t="s">
        <v>49</v>
      </c>
      <c r="C2059" t="s">
        <v>3538</v>
      </c>
      <c r="D2059">
        <v>2</v>
      </c>
      <c r="E2059" s="34" t="s">
        <v>6318</v>
      </c>
      <c r="F2059" s="34"/>
      <c r="G2059" s="34">
        <v>41542.662037037036</v>
      </c>
      <c r="I2059" t="s">
        <v>105</v>
      </c>
      <c r="J2059" t="s">
        <v>1242</v>
      </c>
      <c r="Q2059" s="34">
        <v>41541.677997685183</v>
      </c>
      <c r="S2059" t="s">
        <v>107</v>
      </c>
      <c r="U2059" t="s">
        <v>103</v>
      </c>
      <c r="Y2059" t="s">
        <v>3193</v>
      </c>
      <c r="Z2059" t="s">
        <v>103</v>
      </c>
      <c r="AA2059" s="34">
        <v>41537.511331018519</v>
      </c>
      <c r="AB2059" t="s">
        <v>109</v>
      </c>
      <c r="AC2059" s="34">
        <v>41542.506562499999</v>
      </c>
      <c r="AD2059" t="s">
        <v>110</v>
      </c>
      <c r="AE2059" t="s">
        <v>103</v>
      </c>
      <c r="AF2059" t="s">
        <v>103</v>
      </c>
      <c r="AG2059" t="s">
        <v>103</v>
      </c>
      <c r="AH2059" t="s">
        <v>111</v>
      </c>
      <c r="AI2059" t="s">
        <v>103</v>
      </c>
      <c r="AJ2059" t="s">
        <v>103</v>
      </c>
      <c r="AK2059" t="s">
        <v>3193</v>
      </c>
      <c r="AN2059" t="s">
        <v>3194</v>
      </c>
      <c r="AO2059" t="s">
        <v>3195</v>
      </c>
      <c r="AP2059">
        <v>31798994000167</v>
      </c>
    </row>
    <row r="2060" spans="1:42" x14ac:dyDescent="0.25">
      <c r="A2060" t="s">
        <v>3539</v>
      </c>
      <c r="B2060" t="s">
        <v>49</v>
      </c>
      <c r="C2060" t="s">
        <v>1079</v>
      </c>
      <c r="D2060">
        <v>3</v>
      </c>
      <c r="E2060" s="34" t="s">
        <v>6319</v>
      </c>
      <c r="F2060" s="34"/>
      <c r="G2060" s="34">
        <v>41543.335925925923</v>
      </c>
      <c r="I2060" t="s">
        <v>116</v>
      </c>
      <c r="J2060" t="s">
        <v>117</v>
      </c>
      <c r="Q2060" s="34">
        <v>41542.5</v>
      </c>
      <c r="S2060" t="s">
        <v>107</v>
      </c>
      <c r="U2060" t="s">
        <v>103</v>
      </c>
      <c r="Y2060" t="s">
        <v>3193</v>
      </c>
      <c r="Z2060" t="s">
        <v>103</v>
      </c>
      <c r="AA2060" s="34">
        <v>41538.497939814813</v>
      </c>
      <c r="AB2060" t="s">
        <v>109</v>
      </c>
      <c r="AC2060" s="34">
        <v>41542.626620370371</v>
      </c>
      <c r="AD2060" t="s">
        <v>110</v>
      </c>
      <c r="AE2060" t="s">
        <v>103</v>
      </c>
      <c r="AF2060" t="s">
        <v>103</v>
      </c>
      <c r="AG2060" t="s">
        <v>103</v>
      </c>
      <c r="AH2060" t="s">
        <v>111</v>
      </c>
      <c r="AI2060" t="s">
        <v>103</v>
      </c>
      <c r="AJ2060" t="s">
        <v>103</v>
      </c>
      <c r="AK2060" t="s">
        <v>3193</v>
      </c>
      <c r="AN2060" t="s">
        <v>3194</v>
      </c>
      <c r="AO2060" t="s">
        <v>3195</v>
      </c>
      <c r="AP2060">
        <v>5656295000172</v>
      </c>
    </row>
    <row r="2061" spans="1:42" x14ac:dyDescent="0.25">
      <c r="A2061" t="s">
        <v>3540</v>
      </c>
      <c r="B2061" t="s">
        <v>49</v>
      </c>
      <c r="C2061" t="s">
        <v>3541</v>
      </c>
      <c r="D2061">
        <v>2</v>
      </c>
      <c r="E2061" s="34" t="s">
        <v>6320</v>
      </c>
      <c r="F2061" s="34"/>
      <c r="G2061" s="34">
        <v>41542.726689814815</v>
      </c>
      <c r="I2061" t="s">
        <v>105</v>
      </c>
      <c r="J2061" t="s">
        <v>159</v>
      </c>
      <c r="Q2061" s="34">
        <v>41541.736956018518</v>
      </c>
      <c r="S2061" t="s">
        <v>107</v>
      </c>
      <c r="U2061" t="s">
        <v>103</v>
      </c>
      <c r="Y2061" t="s">
        <v>3193</v>
      </c>
      <c r="Z2061" t="s">
        <v>103</v>
      </c>
      <c r="AA2061" s="34">
        <v>41537.570289351854</v>
      </c>
      <c r="AB2061" t="s">
        <v>109</v>
      </c>
      <c r="AC2061" s="34">
        <v>41542.694004629629</v>
      </c>
      <c r="AD2061" t="s">
        <v>110</v>
      </c>
      <c r="AE2061" t="s">
        <v>103</v>
      </c>
      <c r="AF2061" t="s">
        <v>103</v>
      </c>
      <c r="AG2061" t="s">
        <v>103</v>
      </c>
      <c r="AH2061" t="s">
        <v>111</v>
      </c>
      <c r="AI2061" t="s">
        <v>103</v>
      </c>
      <c r="AJ2061" t="s">
        <v>103</v>
      </c>
      <c r="AK2061" t="s">
        <v>3193</v>
      </c>
      <c r="AN2061" t="s">
        <v>3194</v>
      </c>
      <c r="AO2061" t="s">
        <v>3195</v>
      </c>
      <c r="AP2061">
        <v>9354919000158</v>
      </c>
    </row>
    <row r="2062" spans="1:42" x14ac:dyDescent="0.25">
      <c r="A2062" t="s">
        <v>3542</v>
      </c>
      <c r="B2062" t="s">
        <v>49</v>
      </c>
      <c r="C2062" t="s">
        <v>3543</v>
      </c>
      <c r="D2062">
        <v>2</v>
      </c>
      <c r="E2062" s="34" t="s">
        <v>6321</v>
      </c>
      <c r="F2062" s="34"/>
      <c r="G2062" s="34">
        <v>41543.352465277778</v>
      </c>
      <c r="I2062" t="s">
        <v>105</v>
      </c>
      <c r="J2062" t="s">
        <v>137</v>
      </c>
      <c r="Q2062" s="34">
        <v>41542.5</v>
      </c>
      <c r="S2062" t="s">
        <v>107</v>
      </c>
      <c r="U2062" t="s">
        <v>103</v>
      </c>
      <c r="Y2062" t="s">
        <v>3193</v>
      </c>
      <c r="Z2062" t="s">
        <v>103</v>
      </c>
      <c r="AA2062" s="34">
        <v>41538.393796296295</v>
      </c>
      <c r="AB2062" t="s">
        <v>109</v>
      </c>
      <c r="AC2062" s="34">
        <v>41543.347361111111</v>
      </c>
      <c r="AD2062" t="s">
        <v>110</v>
      </c>
      <c r="AE2062" t="s">
        <v>103</v>
      </c>
      <c r="AF2062" t="s">
        <v>103</v>
      </c>
      <c r="AG2062" t="s">
        <v>103</v>
      </c>
      <c r="AH2062" t="s">
        <v>111</v>
      </c>
      <c r="AI2062" t="s">
        <v>103</v>
      </c>
      <c r="AJ2062" t="s">
        <v>103</v>
      </c>
      <c r="AK2062" t="s">
        <v>3193</v>
      </c>
      <c r="AN2062" t="s">
        <v>3194</v>
      </c>
      <c r="AO2062" t="s">
        <v>3195</v>
      </c>
      <c r="AP2062">
        <v>3266771000113</v>
      </c>
    </row>
    <row r="2063" spans="1:42" x14ac:dyDescent="0.25">
      <c r="A2063" t="s">
        <v>3544</v>
      </c>
      <c r="B2063" t="s">
        <v>49</v>
      </c>
      <c r="C2063" t="s">
        <v>2394</v>
      </c>
      <c r="D2063">
        <v>3</v>
      </c>
      <c r="E2063" s="34" t="s">
        <v>6322</v>
      </c>
      <c r="F2063" s="34"/>
      <c r="G2063" s="34">
        <v>41545.594953703701</v>
      </c>
      <c r="I2063" t="s">
        <v>116</v>
      </c>
      <c r="J2063" t="s">
        <v>117</v>
      </c>
      <c r="Q2063" s="34">
        <v>41544.5</v>
      </c>
      <c r="S2063" t="s">
        <v>107</v>
      </c>
      <c r="U2063" t="s">
        <v>103</v>
      </c>
      <c r="Y2063" t="s">
        <v>3193</v>
      </c>
      <c r="Z2063" t="s">
        <v>103</v>
      </c>
      <c r="AA2063" s="34">
        <v>41541.821030092593</v>
      </c>
      <c r="AB2063" t="s">
        <v>109</v>
      </c>
      <c r="AC2063" s="34">
        <v>41543.464247685188</v>
      </c>
      <c r="AD2063" t="s">
        <v>110</v>
      </c>
      <c r="AE2063" t="s">
        <v>103</v>
      </c>
      <c r="AF2063" t="s">
        <v>103</v>
      </c>
      <c r="AG2063" t="s">
        <v>103</v>
      </c>
      <c r="AH2063" t="s">
        <v>111</v>
      </c>
      <c r="AI2063" t="s">
        <v>103</v>
      </c>
      <c r="AJ2063" t="s">
        <v>103</v>
      </c>
      <c r="AK2063" t="s">
        <v>3193</v>
      </c>
      <c r="AN2063" t="s">
        <v>3194</v>
      </c>
      <c r="AO2063" t="s">
        <v>3195</v>
      </c>
      <c r="AP2063">
        <v>6075786000192</v>
      </c>
    </row>
    <row r="2064" spans="1:42" x14ac:dyDescent="0.25">
      <c r="A2064" t="s">
        <v>3545</v>
      </c>
      <c r="B2064" t="s">
        <v>49</v>
      </c>
      <c r="C2064" t="s">
        <v>3546</v>
      </c>
      <c r="D2064">
        <v>2</v>
      </c>
      <c r="E2064" s="34" t="s">
        <v>6323</v>
      </c>
      <c r="F2064" s="34"/>
      <c r="G2064" s="34">
        <v>41543.528321759259</v>
      </c>
      <c r="I2064" t="s">
        <v>105</v>
      </c>
      <c r="J2064" t="s">
        <v>306</v>
      </c>
      <c r="Q2064" s="34">
        <v>41542.5</v>
      </c>
      <c r="S2064" t="s">
        <v>107</v>
      </c>
      <c r="U2064" t="s">
        <v>103</v>
      </c>
      <c r="Y2064" t="s">
        <v>3193</v>
      </c>
      <c r="Z2064" t="s">
        <v>103</v>
      </c>
      <c r="AA2064" s="34">
        <v>41538.464050925926</v>
      </c>
      <c r="AB2064" t="s">
        <v>109</v>
      </c>
      <c r="AC2064" s="34">
        <v>41543.465879629628</v>
      </c>
      <c r="AD2064" t="s">
        <v>110</v>
      </c>
      <c r="AE2064" t="s">
        <v>103</v>
      </c>
      <c r="AF2064" t="s">
        <v>103</v>
      </c>
      <c r="AG2064" t="s">
        <v>103</v>
      </c>
      <c r="AH2064" t="s">
        <v>111</v>
      </c>
      <c r="AI2064" t="s">
        <v>103</v>
      </c>
      <c r="AJ2064" t="s">
        <v>103</v>
      </c>
      <c r="AK2064" t="s">
        <v>3193</v>
      </c>
      <c r="AN2064" t="s">
        <v>3194</v>
      </c>
      <c r="AO2064" t="s">
        <v>3195</v>
      </c>
      <c r="AP2064">
        <v>4377855000197</v>
      </c>
    </row>
    <row r="2065" spans="1:42" x14ac:dyDescent="0.25">
      <c r="A2065" t="s">
        <v>3547</v>
      </c>
      <c r="B2065" t="s">
        <v>49</v>
      </c>
      <c r="C2065" t="s">
        <v>3548</v>
      </c>
      <c r="D2065">
        <v>2</v>
      </c>
      <c r="E2065" s="34" t="s">
        <v>6324</v>
      </c>
      <c r="F2065" s="34"/>
      <c r="G2065" s="34">
        <v>41543.967546296299</v>
      </c>
      <c r="I2065" t="s">
        <v>105</v>
      </c>
      <c r="J2065" t="s">
        <v>137</v>
      </c>
      <c r="Q2065" s="34">
        <v>41542.5</v>
      </c>
      <c r="S2065" t="s">
        <v>107</v>
      </c>
      <c r="U2065" t="s">
        <v>103</v>
      </c>
      <c r="Y2065" t="s">
        <v>3193</v>
      </c>
      <c r="Z2065" t="s">
        <v>103</v>
      </c>
      <c r="AA2065" s="34">
        <v>41538.871423611112</v>
      </c>
      <c r="AB2065" t="s">
        <v>109</v>
      </c>
      <c r="AC2065" s="34">
        <v>41543.507534722223</v>
      </c>
      <c r="AD2065" t="s">
        <v>110</v>
      </c>
      <c r="AE2065" t="s">
        <v>103</v>
      </c>
      <c r="AF2065" t="s">
        <v>103</v>
      </c>
      <c r="AG2065" t="s">
        <v>103</v>
      </c>
      <c r="AH2065" t="s">
        <v>111</v>
      </c>
      <c r="AI2065" t="s">
        <v>103</v>
      </c>
      <c r="AJ2065" t="s">
        <v>103</v>
      </c>
      <c r="AK2065" t="s">
        <v>3193</v>
      </c>
      <c r="AM2065">
        <v>90781724600</v>
      </c>
      <c r="AN2065" t="s">
        <v>3194</v>
      </c>
      <c r="AO2065" t="s">
        <v>3195</v>
      </c>
      <c r="AP2065">
        <v>1872772000186</v>
      </c>
    </row>
    <row r="2066" spans="1:42" x14ac:dyDescent="0.25">
      <c r="A2066" t="s">
        <v>3549</v>
      </c>
      <c r="B2066" t="s">
        <v>49</v>
      </c>
      <c r="C2066" t="s">
        <v>2362</v>
      </c>
      <c r="D2066">
        <v>7</v>
      </c>
      <c r="E2066" s="34" t="s">
        <v>6325</v>
      </c>
      <c r="F2066" s="34"/>
      <c r="G2066" s="34">
        <v>41543.711192129631</v>
      </c>
      <c r="I2066" t="s">
        <v>116</v>
      </c>
      <c r="J2066" t="s">
        <v>117</v>
      </c>
      <c r="Q2066" s="34">
        <v>41543.738310185188</v>
      </c>
      <c r="S2066" t="s">
        <v>107</v>
      </c>
      <c r="U2066" t="s">
        <v>103</v>
      </c>
      <c r="Y2066" t="s">
        <v>3193</v>
      </c>
      <c r="Z2066" t="s">
        <v>103</v>
      </c>
      <c r="AA2066" s="34">
        <v>41541.571643518517</v>
      </c>
      <c r="AB2066" t="s">
        <v>109</v>
      </c>
      <c r="AC2066" s="34">
        <v>41543.623437499999</v>
      </c>
      <c r="AD2066" t="s">
        <v>110</v>
      </c>
      <c r="AE2066" t="s">
        <v>103</v>
      </c>
      <c r="AF2066" t="s">
        <v>103</v>
      </c>
      <c r="AG2066" t="s">
        <v>103</v>
      </c>
      <c r="AH2066" t="s">
        <v>111</v>
      </c>
      <c r="AI2066" t="s">
        <v>103</v>
      </c>
      <c r="AJ2066" t="s">
        <v>103</v>
      </c>
      <c r="AK2066" t="s">
        <v>3193</v>
      </c>
      <c r="AN2066" t="s">
        <v>3194</v>
      </c>
      <c r="AO2066" t="s">
        <v>3195</v>
      </c>
      <c r="AP2066">
        <v>4484727000142</v>
      </c>
    </row>
    <row r="2067" spans="1:42" x14ac:dyDescent="0.25">
      <c r="A2067" t="s">
        <v>3550</v>
      </c>
      <c r="B2067" t="s">
        <v>49</v>
      </c>
      <c r="C2067" t="s">
        <v>3551</v>
      </c>
      <c r="D2067">
        <v>2</v>
      </c>
      <c r="E2067" s="34" t="s">
        <v>6326</v>
      </c>
      <c r="F2067" s="34"/>
      <c r="G2067" s="34">
        <v>41547.782685185186</v>
      </c>
      <c r="I2067" t="s">
        <v>116</v>
      </c>
      <c r="J2067" t="s">
        <v>117</v>
      </c>
      <c r="Q2067" s="34">
        <v>41542.696527777778</v>
      </c>
      <c r="S2067" t="s">
        <v>107</v>
      </c>
      <c r="U2067" t="s">
        <v>103</v>
      </c>
      <c r="Y2067" t="s">
        <v>3193</v>
      </c>
      <c r="Z2067" t="s">
        <v>103</v>
      </c>
      <c r="AA2067" s="34">
        <v>41540.529861111114</v>
      </c>
      <c r="AB2067" t="s">
        <v>109</v>
      </c>
      <c r="AC2067" s="34">
        <v>41543.637708333335</v>
      </c>
      <c r="AD2067" t="s">
        <v>110</v>
      </c>
      <c r="AE2067" t="s">
        <v>103</v>
      </c>
      <c r="AF2067" t="s">
        <v>103</v>
      </c>
      <c r="AG2067" t="s">
        <v>103</v>
      </c>
      <c r="AH2067" t="s">
        <v>111</v>
      </c>
      <c r="AI2067" t="s">
        <v>103</v>
      </c>
      <c r="AJ2067" t="s">
        <v>103</v>
      </c>
      <c r="AK2067" t="s">
        <v>3193</v>
      </c>
      <c r="AN2067" t="s">
        <v>3194</v>
      </c>
      <c r="AO2067" t="s">
        <v>3195</v>
      </c>
      <c r="AP2067">
        <v>5421364000169</v>
      </c>
    </row>
    <row r="2068" spans="1:42" x14ac:dyDescent="0.25">
      <c r="A2068" t="s">
        <v>3552</v>
      </c>
      <c r="B2068" t="s">
        <v>49</v>
      </c>
      <c r="C2068" t="s">
        <v>3553</v>
      </c>
      <c r="D2068">
        <v>2</v>
      </c>
      <c r="E2068" s="34" t="s">
        <v>6327</v>
      </c>
      <c r="F2068" s="34"/>
      <c r="G2068" s="34">
        <v>41545.722962962966</v>
      </c>
      <c r="I2068" t="s">
        <v>116</v>
      </c>
      <c r="J2068" t="s">
        <v>117</v>
      </c>
      <c r="Q2068" s="34">
        <v>41542.696157407408</v>
      </c>
      <c r="S2068" t="s">
        <v>107</v>
      </c>
      <c r="U2068" t="s">
        <v>103</v>
      </c>
      <c r="Y2068" t="s">
        <v>3193</v>
      </c>
      <c r="Z2068" t="s">
        <v>103</v>
      </c>
      <c r="AA2068" s="34">
        <v>41540.529490740744</v>
      </c>
      <c r="AB2068" t="s">
        <v>109</v>
      </c>
      <c r="AC2068" s="34">
        <v>41543.643148148149</v>
      </c>
      <c r="AD2068" t="s">
        <v>110</v>
      </c>
      <c r="AE2068" t="s">
        <v>103</v>
      </c>
      <c r="AF2068" t="s">
        <v>103</v>
      </c>
      <c r="AG2068" t="s">
        <v>103</v>
      </c>
      <c r="AH2068" t="s">
        <v>111</v>
      </c>
      <c r="AI2068" t="s">
        <v>103</v>
      </c>
      <c r="AJ2068" t="s">
        <v>103</v>
      </c>
      <c r="AK2068" t="s">
        <v>3193</v>
      </c>
      <c r="AN2068" t="s">
        <v>3194</v>
      </c>
      <c r="AO2068" t="s">
        <v>3195</v>
      </c>
      <c r="AP2068">
        <v>5421364000169</v>
      </c>
    </row>
    <row r="2069" spans="1:42" x14ac:dyDescent="0.25">
      <c r="A2069" t="s">
        <v>3554</v>
      </c>
      <c r="B2069" t="s">
        <v>49</v>
      </c>
      <c r="C2069" t="s">
        <v>3555</v>
      </c>
      <c r="D2069">
        <v>2</v>
      </c>
      <c r="E2069" s="34" t="s">
        <v>6328</v>
      </c>
      <c r="F2069" s="34"/>
      <c r="G2069" s="34">
        <v>41543.674120370371</v>
      </c>
      <c r="I2069" t="s">
        <v>105</v>
      </c>
      <c r="J2069" t="s">
        <v>137</v>
      </c>
      <c r="Q2069" s="34">
        <v>41543.466956018521</v>
      </c>
      <c r="S2069" t="s">
        <v>107</v>
      </c>
      <c r="U2069" t="s">
        <v>103</v>
      </c>
      <c r="Y2069" t="s">
        <v>3193</v>
      </c>
      <c r="Z2069" t="s">
        <v>103</v>
      </c>
      <c r="AA2069" s="34">
        <v>41540.716956018521</v>
      </c>
      <c r="AB2069" t="s">
        <v>109</v>
      </c>
      <c r="AC2069" s="34">
        <v>41543.671284722222</v>
      </c>
      <c r="AD2069" t="s">
        <v>110</v>
      </c>
      <c r="AE2069" t="s">
        <v>103</v>
      </c>
      <c r="AF2069" t="s">
        <v>103</v>
      </c>
      <c r="AG2069" t="s">
        <v>103</v>
      </c>
      <c r="AH2069" t="s">
        <v>111</v>
      </c>
      <c r="AI2069" t="s">
        <v>103</v>
      </c>
      <c r="AJ2069" t="s">
        <v>103</v>
      </c>
      <c r="AK2069" t="s">
        <v>3193</v>
      </c>
      <c r="AN2069" t="s">
        <v>3194</v>
      </c>
      <c r="AO2069" t="s">
        <v>3195</v>
      </c>
      <c r="AP2069">
        <v>5585204000155</v>
      </c>
    </row>
    <row r="2070" spans="1:42" x14ac:dyDescent="0.25">
      <c r="A2070" t="s">
        <v>3556</v>
      </c>
      <c r="B2070" t="s">
        <v>49</v>
      </c>
      <c r="C2070" t="s">
        <v>3557</v>
      </c>
      <c r="D2070">
        <v>2</v>
      </c>
      <c r="E2070" s="34" t="s">
        <v>6329</v>
      </c>
      <c r="F2070" s="34"/>
      <c r="G2070" s="34">
        <v>41543.703923611109</v>
      </c>
      <c r="I2070" t="s">
        <v>105</v>
      </c>
      <c r="J2070" t="s">
        <v>321</v>
      </c>
      <c r="Q2070" s="34">
        <v>41543.467129629629</v>
      </c>
      <c r="S2070" t="s">
        <v>107</v>
      </c>
      <c r="U2070" t="s">
        <v>103</v>
      </c>
      <c r="Y2070" t="s">
        <v>3193</v>
      </c>
      <c r="Z2070" t="s">
        <v>103</v>
      </c>
      <c r="AA2070" s="34">
        <v>41540.717129629629</v>
      </c>
      <c r="AB2070" t="s">
        <v>109</v>
      </c>
      <c r="AC2070" s="34">
        <v>41543.686053240737</v>
      </c>
      <c r="AD2070" t="s">
        <v>110</v>
      </c>
      <c r="AE2070" t="s">
        <v>103</v>
      </c>
      <c r="AF2070" t="s">
        <v>103</v>
      </c>
      <c r="AG2070" t="s">
        <v>103</v>
      </c>
      <c r="AH2070" t="s">
        <v>111</v>
      </c>
      <c r="AI2070" t="s">
        <v>103</v>
      </c>
      <c r="AJ2070" t="s">
        <v>103</v>
      </c>
      <c r="AK2070" t="s">
        <v>3193</v>
      </c>
      <c r="AN2070" t="s">
        <v>3194</v>
      </c>
      <c r="AO2070" t="s">
        <v>3195</v>
      </c>
      <c r="AP2070">
        <v>5585204000155</v>
      </c>
    </row>
    <row r="2071" spans="1:42" x14ac:dyDescent="0.25">
      <c r="A2071" t="s">
        <v>3558</v>
      </c>
      <c r="B2071" t="s">
        <v>49</v>
      </c>
      <c r="C2071" t="s">
        <v>3559</v>
      </c>
      <c r="D2071">
        <v>2</v>
      </c>
      <c r="E2071" s="34" t="s">
        <v>6330</v>
      </c>
      <c r="F2071" s="34"/>
      <c r="G2071" s="34">
        <v>41544.568229166667</v>
      </c>
      <c r="I2071" t="s">
        <v>116</v>
      </c>
      <c r="J2071" t="s">
        <v>117</v>
      </c>
      <c r="Q2071" s="34">
        <v>41543.499548611115</v>
      </c>
      <c r="S2071" t="s">
        <v>107</v>
      </c>
      <c r="U2071" t="s">
        <v>103</v>
      </c>
      <c r="Y2071" t="s">
        <v>3193</v>
      </c>
      <c r="Z2071" t="s">
        <v>103</v>
      </c>
      <c r="AA2071" s="34">
        <v>41540.749548611115</v>
      </c>
      <c r="AB2071" t="s">
        <v>109</v>
      </c>
      <c r="AC2071" s="34">
        <v>41543.701597222222</v>
      </c>
      <c r="AD2071" t="s">
        <v>110</v>
      </c>
      <c r="AE2071" t="s">
        <v>103</v>
      </c>
      <c r="AF2071" t="s">
        <v>103</v>
      </c>
      <c r="AG2071" t="s">
        <v>103</v>
      </c>
      <c r="AH2071" t="s">
        <v>111</v>
      </c>
      <c r="AI2071" t="s">
        <v>103</v>
      </c>
      <c r="AJ2071" t="s">
        <v>103</v>
      </c>
      <c r="AK2071" t="s">
        <v>3193</v>
      </c>
      <c r="AN2071" t="s">
        <v>3194</v>
      </c>
      <c r="AO2071" t="s">
        <v>3195</v>
      </c>
      <c r="AP2071">
        <v>2434847000100</v>
      </c>
    </row>
    <row r="2072" spans="1:42" x14ac:dyDescent="0.25">
      <c r="A2072" t="s">
        <v>3560</v>
      </c>
      <c r="B2072" t="s">
        <v>49</v>
      </c>
      <c r="C2072" t="s">
        <v>3561</v>
      </c>
      <c r="D2072">
        <v>2</v>
      </c>
      <c r="E2072" s="34" t="s">
        <v>6331</v>
      </c>
      <c r="F2072" s="34"/>
      <c r="G2072" s="34">
        <v>41544.613576388889</v>
      </c>
      <c r="I2072" t="s">
        <v>116</v>
      </c>
      <c r="J2072" t="s">
        <v>117</v>
      </c>
      <c r="Q2072" s="34">
        <v>41543.421759259261</v>
      </c>
      <c r="S2072" t="s">
        <v>107</v>
      </c>
      <c r="U2072" t="s">
        <v>103</v>
      </c>
      <c r="Y2072" t="s">
        <v>3193</v>
      </c>
      <c r="Z2072" t="s">
        <v>103</v>
      </c>
      <c r="AA2072" s="34">
        <v>41540.671759259261</v>
      </c>
      <c r="AB2072" t="s">
        <v>109</v>
      </c>
      <c r="AC2072" s="34">
        <v>41544.365451388891</v>
      </c>
      <c r="AD2072" t="s">
        <v>110</v>
      </c>
      <c r="AE2072" t="s">
        <v>103</v>
      </c>
      <c r="AF2072" t="s">
        <v>103</v>
      </c>
      <c r="AG2072" t="s">
        <v>103</v>
      </c>
      <c r="AH2072" t="s">
        <v>111</v>
      </c>
      <c r="AI2072" t="s">
        <v>103</v>
      </c>
      <c r="AJ2072" t="s">
        <v>103</v>
      </c>
      <c r="AK2072" t="s">
        <v>3193</v>
      </c>
      <c r="AN2072" t="s">
        <v>3194</v>
      </c>
      <c r="AO2072" t="s">
        <v>3195</v>
      </c>
      <c r="AP2072">
        <v>3839124000153</v>
      </c>
    </row>
    <row r="2073" spans="1:42" x14ac:dyDescent="0.25">
      <c r="A2073" t="s">
        <v>3562</v>
      </c>
      <c r="B2073" t="s">
        <v>49</v>
      </c>
      <c r="C2073" t="s">
        <v>3563</v>
      </c>
      <c r="D2073">
        <v>2</v>
      </c>
      <c r="E2073" s="34" t="s">
        <v>6332</v>
      </c>
      <c r="F2073" s="34"/>
      <c r="G2073" s="34">
        <v>41545.697465277779</v>
      </c>
      <c r="I2073" t="s">
        <v>116</v>
      </c>
      <c r="J2073" t="s">
        <v>117</v>
      </c>
      <c r="Q2073" s="34">
        <v>41543.350219907406</v>
      </c>
      <c r="S2073" t="s">
        <v>107</v>
      </c>
      <c r="U2073" t="s">
        <v>103</v>
      </c>
      <c r="Y2073" t="s">
        <v>3193</v>
      </c>
      <c r="Z2073" t="s">
        <v>103</v>
      </c>
      <c r="AA2073" s="34">
        <v>41540.600219907406</v>
      </c>
      <c r="AB2073" t="s">
        <v>109</v>
      </c>
      <c r="AC2073" s="34">
        <v>41544.392905092594</v>
      </c>
      <c r="AD2073" t="s">
        <v>307</v>
      </c>
      <c r="AE2073" t="s">
        <v>103</v>
      </c>
      <c r="AF2073" t="s">
        <v>103</v>
      </c>
      <c r="AG2073" t="s">
        <v>103</v>
      </c>
      <c r="AH2073" t="s">
        <v>111</v>
      </c>
      <c r="AI2073" t="s">
        <v>103</v>
      </c>
      <c r="AJ2073" t="s">
        <v>103</v>
      </c>
      <c r="AK2073" t="s">
        <v>3193</v>
      </c>
      <c r="AN2073" t="s">
        <v>3194</v>
      </c>
      <c r="AO2073" t="s">
        <v>3195</v>
      </c>
      <c r="AP2073">
        <v>6175980000140</v>
      </c>
    </row>
    <row r="2074" spans="1:42" x14ac:dyDescent="0.25">
      <c r="A2074" t="s">
        <v>3564</v>
      </c>
      <c r="B2074" t="s">
        <v>49</v>
      </c>
      <c r="C2074" t="s">
        <v>3565</v>
      </c>
      <c r="D2074">
        <v>2</v>
      </c>
      <c r="E2074" s="34" t="s">
        <v>6333</v>
      </c>
      <c r="F2074" s="34"/>
      <c r="G2074" s="34">
        <v>41544.620706018519</v>
      </c>
      <c r="I2074" t="s">
        <v>105</v>
      </c>
      <c r="J2074" t="s">
        <v>321</v>
      </c>
      <c r="Q2074" s="34">
        <v>41543.354074074072</v>
      </c>
      <c r="S2074" t="s">
        <v>107</v>
      </c>
      <c r="U2074" t="s">
        <v>103</v>
      </c>
      <c r="Y2074" t="s">
        <v>3193</v>
      </c>
      <c r="Z2074" t="s">
        <v>103</v>
      </c>
      <c r="AA2074" s="34">
        <v>41540.604074074072</v>
      </c>
      <c r="AB2074" t="s">
        <v>109</v>
      </c>
      <c r="AC2074" s="34">
        <v>41544.42597222222</v>
      </c>
      <c r="AD2074" t="s">
        <v>307</v>
      </c>
      <c r="AE2074" t="s">
        <v>103</v>
      </c>
      <c r="AF2074" t="s">
        <v>103</v>
      </c>
      <c r="AG2074" t="s">
        <v>103</v>
      </c>
      <c r="AH2074" t="s">
        <v>111</v>
      </c>
      <c r="AI2074" t="s">
        <v>103</v>
      </c>
      <c r="AJ2074" t="s">
        <v>103</v>
      </c>
      <c r="AK2074" t="s">
        <v>3193</v>
      </c>
      <c r="AN2074" t="s">
        <v>3194</v>
      </c>
      <c r="AO2074" t="s">
        <v>3195</v>
      </c>
      <c r="AP2074">
        <v>5824013000107</v>
      </c>
    </row>
    <row r="2075" spans="1:42" x14ac:dyDescent="0.25">
      <c r="A2075" t="s">
        <v>3566</v>
      </c>
      <c r="B2075" t="s">
        <v>49</v>
      </c>
      <c r="C2075" t="s">
        <v>3567</v>
      </c>
      <c r="D2075">
        <v>1</v>
      </c>
      <c r="E2075" s="34" t="s">
        <v>6334</v>
      </c>
      <c r="F2075" s="34"/>
      <c r="G2075" s="34">
        <v>41544.651979166665</v>
      </c>
      <c r="I2075" t="s">
        <v>105</v>
      </c>
      <c r="J2075" t="s">
        <v>321</v>
      </c>
      <c r="Q2075" s="34">
        <v>41543.383506944447</v>
      </c>
      <c r="S2075" t="s">
        <v>107</v>
      </c>
      <c r="U2075" t="s">
        <v>103</v>
      </c>
      <c r="Y2075" t="s">
        <v>3193</v>
      </c>
      <c r="Z2075" t="s">
        <v>103</v>
      </c>
      <c r="AA2075" s="34">
        <v>41540.633506944447</v>
      </c>
      <c r="AB2075" t="s">
        <v>109</v>
      </c>
      <c r="AC2075" s="34">
        <v>41544.448923611111</v>
      </c>
      <c r="AD2075" t="s">
        <v>307</v>
      </c>
      <c r="AE2075" t="s">
        <v>103</v>
      </c>
      <c r="AF2075" t="s">
        <v>103</v>
      </c>
      <c r="AG2075" t="s">
        <v>103</v>
      </c>
      <c r="AH2075" t="s">
        <v>111</v>
      </c>
      <c r="AI2075" t="s">
        <v>103</v>
      </c>
      <c r="AJ2075" t="s">
        <v>103</v>
      </c>
      <c r="AK2075" t="s">
        <v>3193</v>
      </c>
      <c r="AN2075" t="s">
        <v>3194</v>
      </c>
      <c r="AO2075" t="s">
        <v>3195</v>
      </c>
      <c r="AP2075">
        <v>1109517000186</v>
      </c>
    </row>
    <row r="2076" spans="1:42" x14ac:dyDescent="0.25">
      <c r="A2076" t="s">
        <v>3568</v>
      </c>
      <c r="B2076" t="s">
        <v>49</v>
      </c>
      <c r="C2076" t="s">
        <v>3569</v>
      </c>
      <c r="D2076">
        <v>2</v>
      </c>
      <c r="E2076" s="34" t="s">
        <v>6335</v>
      </c>
      <c r="F2076" s="34"/>
      <c r="G2076" s="34">
        <v>41545.698842592596</v>
      </c>
      <c r="I2076" t="s">
        <v>116</v>
      </c>
      <c r="J2076" t="s">
        <v>117</v>
      </c>
      <c r="Q2076" s="34">
        <v>41543.474085648151</v>
      </c>
      <c r="S2076" t="s">
        <v>107</v>
      </c>
      <c r="U2076" t="s">
        <v>103</v>
      </c>
      <c r="Y2076" t="s">
        <v>3193</v>
      </c>
      <c r="Z2076" t="s">
        <v>103</v>
      </c>
      <c r="AA2076" s="34">
        <v>41540.724085648151</v>
      </c>
      <c r="AB2076" t="s">
        <v>109</v>
      </c>
      <c r="AC2076" s="34">
        <v>41544.459328703706</v>
      </c>
      <c r="AD2076" t="s">
        <v>110</v>
      </c>
      <c r="AE2076" t="s">
        <v>103</v>
      </c>
      <c r="AF2076" t="s">
        <v>103</v>
      </c>
      <c r="AG2076" t="s">
        <v>103</v>
      </c>
      <c r="AH2076" t="s">
        <v>111</v>
      </c>
      <c r="AI2076" t="s">
        <v>103</v>
      </c>
      <c r="AJ2076" t="s">
        <v>103</v>
      </c>
      <c r="AK2076" t="s">
        <v>3193</v>
      </c>
      <c r="AN2076" t="s">
        <v>3194</v>
      </c>
      <c r="AO2076" t="s">
        <v>3195</v>
      </c>
      <c r="AP2076">
        <v>3558028000137</v>
      </c>
    </row>
    <row r="2077" spans="1:42" x14ac:dyDescent="0.25">
      <c r="A2077" t="s">
        <v>3570</v>
      </c>
      <c r="B2077" t="s">
        <v>49</v>
      </c>
      <c r="C2077" t="s">
        <v>3571</v>
      </c>
      <c r="D2077">
        <v>2</v>
      </c>
      <c r="E2077" s="34" t="s">
        <v>6336</v>
      </c>
      <c r="F2077" s="34"/>
      <c r="G2077" s="34">
        <v>41544.628634259258</v>
      </c>
      <c r="I2077" t="s">
        <v>105</v>
      </c>
      <c r="J2077" t="s">
        <v>339</v>
      </c>
      <c r="Q2077" s="34">
        <v>41542.717847222222</v>
      </c>
      <c r="S2077" t="s">
        <v>107</v>
      </c>
      <c r="U2077" t="s">
        <v>103</v>
      </c>
      <c r="Y2077" t="s">
        <v>3193</v>
      </c>
      <c r="Z2077" t="s">
        <v>103</v>
      </c>
      <c r="AA2077" s="34">
        <v>41540.551180555558</v>
      </c>
      <c r="AB2077" t="s">
        <v>109</v>
      </c>
      <c r="AC2077" s="34">
        <v>41544.483958333331</v>
      </c>
      <c r="AD2077" t="s">
        <v>307</v>
      </c>
      <c r="AE2077" t="s">
        <v>103</v>
      </c>
      <c r="AF2077" t="s">
        <v>103</v>
      </c>
      <c r="AG2077" t="s">
        <v>103</v>
      </c>
      <c r="AH2077" t="s">
        <v>111</v>
      </c>
      <c r="AI2077" t="s">
        <v>103</v>
      </c>
      <c r="AJ2077" t="s">
        <v>103</v>
      </c>
      <c r="AK2077" t="s">
        <v>3193</v>
      </c>
      <c r="AN2077" t="s">
        <v>3194</v>
      </c>
      <c r="AO2077" t="s">
        <v>3195</v>
      </c>
      <c r="AP2077">
        <v>4918044000156</v>
      </c>
    </row>
    <row r="2078" spans="1:42" x14ac:dyDescent="0.25">
      <c r="A2078" t="s">
        <v>3572</v>
      </c>
      <c r="B2078" t="s">
        <v>49</v>
      </c>
      <c r="C2078" t="s">
        <v>3573</v>
      </c>
      <c r="D2078">
        <v>2</v>
      </c>
      <c r="E2078" s="34" t="s">
        <v>6337</v>
      </c>
      <c r="F2078" s="34"/>
      <c r="G2078" s="34">
        <v>41554.788263888891</v>
      </c>
      <c r="I2078" t="s">
        <v>116</v>
      </c>
      <c r="J2078" t="s">
        <v>117</v>
      </c>
      <c r="Q2078" s="34">
        <v>41543.486817129633</v>
      </c>
      <c r="S2078" t="s">
        <v>107</v>
      </c>
      <c r="U2078" t="s">
        <v>103</v>
      </c>
      <c r="Y2078" t="s">
        <v>3193</v>
      </c>
      <c r="Z2078" t="s">
        <v>103</v>
      </c>
      <c r="AA2078" s="34">
        <v>41540.736817129633</v>
      </c>
      <c r="AB2078" t="s">
        <v>109</v>
      </c>
      <c r="AC2078" s="34">
        <v>41544.503310185188</v>
      </c>
      <c r="AD2078" t="s">
        <v>110</v>
      </c>
      <c r="AE2078" t="s">
        <v>103</v>
      </c>
      <c r="AF2078" t="s">
        <v>103</v>
      </c>
      <c r="AG2078" t="s">
        <v>103</v>
      </c>
      <c r="AH2078" t="s">
        <v>111</v>
      </c>
      <c r="AI2078" t="s">
        <v>103</v>
      </c>
      <c r="AJ2078" t="s">
        <v>103</v>
      </c>
      <c r="AK2078" t="s">
        <v>3193</v>
      </c>
      <c r="AN2078" t="s">
        <v>3194</v>
      </c>
      <c r="AO2078" t="s">
        <v>3195</v>
      </c>
      <c r="AP2078">
        <v>6119589000128</v>
      </c>
    </row>
    <row r="2079" spans="1:42" x14ac:dyDescent="0.25">
      <c r="A2079" t="s">
        <v>3574</v>
      </c>
      <c r="B2079" t="s">
        <v>49</v>
      </c>
      <c r="C2079" t="s">
        <v>3575</v>
      </c>
      <c r="D2079">
        <v>2</v>
      </c>
      <c r="E2079" s="34" t="s">
        <v>6338</v>
      </c>
      <c r="F2079" s="34"/>
      <c r="G2079" s="34">
        <v>41544.561388888891</v>
      </c>
      <c r="I2079" t="s">
        <v>105</v>
      </c>
      <c r="J2079" t="s">
        <v>137</v>
      </c>
      <c r="Q2079" s="34">
        <v>41542.707048611112</v>
      </c>
      <c r="S2079" t="s">
        <v>107</v>
      </c>
      <c r="U2079" t="s">
        <v>103</v>
      </c>
      <c r="Y2079" t="s">
        <v>3193</v>
      </c>
      <c r="Z2079" t="s">
        <v>103</v>
      </c>
      <c r="AA2079" s="34">
        <v>41540.540381944447</v>
      </c>
      <c r="AB2079" t="s">
        <v>109</v>
      </c>
      <c r="AC2079" s="34">
        <v>41544.525324074071</v>
      </c>
      <c r="AD2079" t="s">
        <v>110</v>
      </c>
      <c r="AE2079" t="s">
        <v>103</v>
      </c>
      <c r="AF2079" t="s">
        <v>103</v>
      </c>
      <c r="AG2079" t="s">
        <v>103</v>
      </c>
      <c r="AH2079" t="s">
        <v>111</v>
      </c>
      <c r="AI2079" t="s">
        <v>103</v>
      </c>
      <c r="AJ2079" t="s">
        <v>103</v>
      </c>
      <c r="AK2079" t="s">
        <v>3193</v>
      </c>
      <c r="AN2079" t="s">
        <v>3194</v>
      </c>
      <c r="AO2079" t="s">
        <v>3195</v>
      </c>
      <c r="AP2079">
        <v>6312049000166</v>
      </c>
    </row>
    <row r="2080" spans="1:42" x14ac:dyDescent="0.25">
      <c r="A2080" t="s">
        <v>3576</v>
      </c>
      <c r="B2080" t="s">
        <v>49</v>
      </c>
      <c r="C2080" t="s">
        <v>3577</v>
      </c>
      <c r="D2080">
        <v>1</v>
      </c>
      <c r="E2080" s="34" t="s">
        <v>6339</v>
      </c>
      <c r="F2080" s="34"/>
      <c r="G2080" s="34">
        <v>41544.622442129628</v>
      </c>
      <c r="I2080" t="s">
        <v>105</v>
      </c>
      <c r="J2080" t="s">
        <v>137</v>
      </c>
      <c r="Q2080" s="34">
        <v>41543.349652777775</v>
      </c>
      <c r="S2080" t="s">
        <v>107</v>
      </c>
      <c r="U2080" t="s">
        <v>103</v>
      </c>
      <c r="Y2080" t="s">
        <v>3193</v>
      </c>
      <c r="Z2080" t="s">
        <v>103</v>
      </c>
      <c r="AA2080" s="34">
        <v>41540.599652777775</v>
      </c>
      <c r="AB2080" t="s">
        <v>109</v>
      </c>
      <c r="AC2080" s="34">
        <v>41544.606400462966</v>
      </c>
      <c r="AD2080" t="s">
        <v>307</v>
      </c>
      <c r="AE2080" t="s">
        <v>103</v>
      </c>
      <c r="AF2080" t="s">
        <v>103</v>
      </c>
      <c r="AG2080" t="s">
        <v>103</v>
      </c>
      <c r="AH2080" t="s">
        <v>111</v>
      </c>
      <c r="AI2080" t="s">
        <v>103</v>
      </c>
      <c r="AJ2080" t="s">
        <v>103</v>
      </c>
      <c r="AK2080" t="s">
        <v>3193</v>
      </c>
      <c r="AN2080" t="s">
        <v>3194</v>
      </c>
      <c r="AO2080" t="s">
        <v>3195</v>
      </c>
      <c r="AP2080">
        <v>2743365000131</v>
      </c>
    </row>
    <row r="2081" spans="1:42" x14ac:dyDescent="0.25">
      <c r="A2081" t="s">
        <v>3578</v>
      </c>
      <c r="B2081" t="s">
        <v>49</v>
      </c>
      <c r="C2081" t="s">
        <v>3579</v>
      </c>
      <c r="D2081">
        <v>1</v>
      </c>
      <c r="E2081" s="34" t="s">
        <v>6340</v>
      </c>
      <c r="F2081" s="34"/>
      <c r="G2081" s="34">
        <v>41545.412939814814</v>
      </c>
      <c r="I2081" t="s">
        <v>105</v>
      </c>
      <c r="J2081" t="s">
        <v>145</v>
      </c>
      <c r="Q2081" s="34">
        <v>41543.354386574072</v>
      </c>
      <c r="S2081" t="s">
        <v>107</v>
      </c>
      <c r="U2081" t="s">
        <v>103</v>
      </c>
      <c r="Y2081" t="s">
        <v>3193</v>
      </c>
      <c r="Z2081" t="s">
        <v>103</v>
      </c>
      <c r="AA2081" s="34">
        <v>41540.604386574072</v>
      </c>
      <c r="AB2081" t="s">
        <v>109</v>
      </c>
      <c r="AC2081" s="34">
        <v>41544.642430555556</v>
      </c>
      <c r="AD2081" t="s">
        <v>192</v>
      </c>
      <c r="AE2081" t="s">
        <v>103</v>
      </c>
      <c r="AF2081" t="s">
        <v>103</v>
      </c>
      <c r="AG2081" t="s">
        <v>103</v>
      </c>
      <c r="AH2081" t="s">
        <v>111</v>
      </c>
      <c r="AI2081" t="s">
        <v>103</v>
      </c>
      <c r="AJ2081" t="s">
        <v>103</v>
      </c>
      <c r="AK2081" t="s">
        <v>3193</v>
      </c>
      <c r="AN2081" t="s">
        <v>3194</v>
      </c>
      <c r="AO2081" t="s">
        <v>3195</v>
      </c>
      <c r="AP2081">
        <v>5115546000101</v>
      </c>
    </row>
    <row r="2082" spans="1:42" x14ac:dyDescent="0.25">
      <c r="A2082" t="s">
        <v>3580</v>
      </c>
      <c r="B2082" t="s">
        <v>49</v>
      </c>
      <c r="C2082" t="s">
        <v>3581</v>
      </c>
      <c r="D2082">
        <v>2</v>
      </c>
      <c r="E2082" s="34" t="s">
        <v>6341</v>
      </c>
      <c r="F2082" s="34"/>
      <c r="G2082" s="34">
        <v>41545.291574074072</v>
      </c>
      <c r="I2082" t="s">
        <v>105</v>
      </c>
      <c r="J2082" t="s">
        <v>137</v>
      </c>
      <c r="Q2082" s="34">
        <v>41543.5</v>
      </c>
      <c r="S2082" t="s">
        <v>107</v>
      </c>
      <c r="U2082" t="s">
        <v>103</v>
      </c>
      <c r="Y2082" t="s">
        <v>3193</v>
      </c>
      <c r="Z2082" t="s">
        <v>103</v>
      </c>
      <c r="AA2082" s="34">
        <v>41540.783506944441</v>
      </c>
      <c r="AB2082" t="s">
        <v>109</v>
      </c>
      <c r="AC2082" s="34">
        <v>41544.688356481478</v>
      </c>
      <c r="AD2082" t="s">
        <v>192</v>
      </c>
      <c r="AE2082" t="s">
        <v>103</v>
      </c>
      <c r="AF2082" t="s">
        <v>103</v>
      </c>
      <c r="AG2082" t="s">
        <v>103</v>
      </c>
      <c r="AH2082" t="s">
        <v>111</v>
      </c>
      <c r="AI2082" t="s">
        <v>103</v>
      </c>
      <c r="AJ2082" t="s">
        <v>103</v>
      </c>
      <c r="AK2082" t="s">
        <v>3193</v>
      </c>
      <c r="AN2082" t="s">
        <v>3194</v>
      </c>
      <c r="AO2082" t="s">
        <v>3195</v>
      </c>
      <c r="AP2082">
        <v>1512372000160</v>
      </c>
    </row>
    <row r="2083" spans="1:42" x14ac:dyDescent="0.25">
      <c r="A2083" t="s">
        <v>3582</v>
      </c>
      <c r="B2083" t="s">
        <v>49</v>
      </c>
      <c r="C2083" t="s">
        <v>3583</v>
      </c>
      <c r="D2083">
        <v>1</v>
      </c>
      <c r="E2083" s="34" t="s">
        <v>6342</v>
      </c>
      <c r="F2083" s="34"/>
      <c r="G2083" s="34">
        <v>41547.53634259259</v>
      </c>
      <c r="I2083" t="s">
        <v>116</v>
      </c>
      <c r="J2083" t="s">
        <v>117</v>
      </c>
      <c r="Q2083" s="34">
        <v>41543.5</v>
      </c>
      <c r="S2083" t="s">
        <v>107</v>
      </c>
      <c r="U2083" t="s">
        <v>103</v>
      </c>
      <c r="Y2083" t="s">
        <v>3193</v>
      </c>
      <c r="Z2083" t="s">
        <v>103</v>
      </c>
      <c r="AA2083" s="34">
        <v>41540.771967592591</v>
      </c>
      <c r="AB2083" t="s">
        <v>109</v>
      </c>
      <c r="AC2083" s="34">
        <v>41544.698055555556</v>
      </c>
      <c r="AD2083" t="s">
        <v>192</v>
      </c>
      <c r="AE2083" t="s">
        <v>103</v>
      </c>
      <c r="AF2083" t="s">
        <v>103</v>
      </c>
      <c r="AG2083" t="s">
        <v>103</v>
      </c>
      <c r="AH2083" t="s">
        <v>111</v>
      </c>
      <c r="AI2083" t="s">
        <v>103</v>
      </c>
      <c r="AJ2083" t="s">
        <v>103</v>
      </c>
      <c r="AK2083" t="s">
        <v>3193</v>
      </c>
      <c r="AN2083" t="s">
        <v>3194</v>
      </c>
      <c r="AO2083" t="s">
        <v>3195</v>
      </c>
      <c r="AP2083">
        <v>88087242000105</v>
      </c>
    </row>
    <row r="2084" spans="1:42" x14ac:dyDescent="0.25">
      <c r="A2084" t="s">
        <v>3584</v>
      </c>
      <c r="B2084" t="s">
        <v>49</v>
      </c>
      <c r="C2084" t="s">
        <v>3585</v>
      </c>
      <c r="D2084">
        <v>1</v>
      </c>
      <c r="E2084" s="34" t="s">
        <v>6343</v>
      </c>
      <c r="F2084" s="34"/>
      <c r="G2084" s="34">
        <v>41544.70449074074</v>
      </c>
      <c r="I2084" t="s">
        <v>116</v>
      </c>
      <c r="J2084" t="s">
        <v>117</v>
      </c>
      <c r="Q2084" s="34">
        <v>41542.595451388886</v>
      </c>
      <c r="S2084" t="s">
        <v>107</v>
      </c>
      <c r="U2084" t="s">
        <v>103</v>
      </c>
      <c r="Y2084" t="s">
        <v>3193</v>
      </c>
      <c r="Z2084" t="s">
        <v>103</v>
      </c>
      <c r="AA2084" s="34">
        <v>41540.428784722222</v>
      </c>
      <c r="AB2084" t="s">
        <v>109</v>
      </c>
      <c r="AC2084" s="34">
        <v>41544.70449074074</v>
      </c>
      <c r="AD2084" t="s">
        <v>192</v>
      </c>
      <c r="AE2084" t="s">
        <v>103</v>
      </c>
      <c r="AF2084" t="s">
        <v>103</v>
      </c>
      <c r="AG2084" t="s">
        <v>103</v>
      </c>
      <c r="AH2084" t="s">
        <v>111</v>
      </c>
      <c r="AI2084" t="s">
        <v>103</v>
      </c>
      <c r="AJ2084" t="s">
        <v>103</v>
      </c>
      <c r="AK2084" t="s">
        <v>3193</v>
      </c>
      <c r="AN2084" t="s">
        <v>3194</v>
      </c>
      <c r="AO2084" t="s">
        <v>3195</v>
      </c>
      <c r="AP2084">
        <v>92870005000193</v>
      </c>
    </row>
    <row r="2085" spans="1:42" x14ac:dyDescent="0.25">
      <c r="A2085" t="s">
        <v>3586</v>
      </c>
      <c r="B2085" t="s">
        <v>49</v>
      </c>
      <c r="C2085" t="s">
        <v>3587</v>
      </c>
      <c r="D2085">
        <v>3</v>
      </c>
      <c r="E2085" s="34" t="s">
        <v>6344</v>
      </c>
      <c r="F2085" s="34"/>
      <c r="G2085" s="34">
        <v>41547.659236111111</v>
      </c>
      <c r="I2085" t="s">
        <v>105</v>
      </c>
      <c r="J2085" t="s">
        <v>137</v>
      </c>
      <c r="Q2085" s="34">
        <v>41544.5</v>
      </c>
      <c r="S2085" t="s">
        <v>107</v>
      </c>
      <c r="U2085" t="s">
        <v>103</v>
      </c>
      <c r="Y2085" t="s">
        <v>3193</v>
      </c>
      <c r="Z2085" t="s">
        <v>103</v>
      </c>
      <c r="AA2085" s="34">
        <v>41542.050451388888</v>
      </c>
      <c r="AB2085" t="s">
        <v>109</v>
      </c>
      <c r="AC2085" s="34">
        <v>41545.360694444447</v>
      </c>
      <c r="AD2085" t="s">
        <v>307</v>
      </c>
      <c r="AE2085" t="s">
        <v>111</v>
      </c>
      <c r="AF2085" t="s">
        <v>103</v>
      </c>
      <c r="AG2085" t="s">
        <v>103</v>
      </c>
      <c r="AH2085" t="s">
        <v>103</v>
      </c>
      <c r="AI2085" t="s">
        <v>103</v>
      </c>
      <c r="AJ2085" t="s">
        <v>103</v>
      </c>
      <c r="AK2085" t="s">
        <v>3193</v>
      </c>
      <c r="AN2085" t="s">
        <v>3194</v>
      </c>
      <c r="AO2085" t="s">
        <v>3195</v>
      </c>
      <c r="AP2085">
        <v>5012188000101</v>
      </c>
    </row>
    <row r="2086" spans="1:42" x14ac:dyDescent="0.25">
      <c r="A2086" t="s">
        <v>3588</v>
      </c>
      <c r="B2086" t="s">
        <v>49</v>
      </c>
      <c r="C2086" t="s">
        <v>3589</v>
      </c>
      <c r="D2086">
        <v>2</v>
      </c>
      <c r="E2086" s="34" t="s">
        <v>6345</v>
      </c>
      <c r="F2086" s="34"/>
      <c r="G2086" s="34">
        <v>41549.88784722222</v>
      </c>
      <c r="I2086" t="s">
        <v>116</v>
      </c>
      <c r="J2086" t="s">
        <v>117</v>
      </c>
      <c r="Q2086" s="34">
        <v>41544.5</v>
      </c>
      <c r="S2086" t="s">
        <v>107</v>
      </c>
      <c r="U2086" t="s">
        <v>103</v>
      </c>
      <c r="Y2086" t="s">
        <v>3193</v>
      </c>
      <c r="Z2086" t="s">
        <v>103</v>
      </c>
      <c r="AA2086" s="34">
        <v>41542.203750000001</v>
      </c>
      <c r="AB2086" t="s">
        <v>109</v>
      </c>
      <c r="AC2086" s="34">
        <v>41545.376817129632</v>
      </c>
      <c r="AD2086" t="s">
        <v>198</v>
      </c>
      <c r="AE2086" t="s">
        <v>111</v>
      </c>
      <c r="AF2086" t="s">
        <v>103</v>
      </c>
      <c r="AG2086" t="s">
        <v>103</v>
      </c>
      <c r="AH2086" t="s">
        <v>103</v>
      </c>
      <c r="AI2086" t="s">
        <v>103</v>
      </c>
      <c r="AJ2086" t="s">
        <v>103</v>
      </c>
      <c r="AK2086" t="s">
        <v>3193</v>
      </c>
      <c r="AN2086" t="s">
        <v>3194</v>
      </c>
      <c r="AO2086" t="s">
        <v>3195</v>
      </c>
      <c r="AP2086">
        <v>25259813000121</v>
      </c>
    </row>
    <row r="2087" spans="1:42" x14ac:dyDescent="0.25">
      <c r="A2087" t="s">
        <v>3590</v>
      </c>
      <c r="B2087" t="s">
        <v>49</v>
      </c>
      <c r="C2087" t="s">
        <v>3591</v>
      </c>
      <c r="D2087">
        <v>1</v>
      </c>
      <c r="E2087" s="34" t="s">
        <v>6346</v>
      </c>
      <c r="F2087" s="34"/>
      <c r="G2087" s="34">
        <v>41547.927071759259</v>
      </c>
      <c r="I2087" t="s">
        <v>116</v>
      </c>
      <c r="J2087" t="s">
        <v>117</v>
      </c>
      <c r="Q2087" s="34">
        <v>41547.390474537038</v>
      </c>
      <c r="S2087" t="s">
        <v>107</v>
      </c>
      <c r="U2087" t="s">
        <v>103</v>
      </c>
      <c r="Y2087" t="s">
        <v>3193</v>
      </c>
      <c r="Z2087" t="s">
        <v>103</v>
      </c>
      <c r="AA2087" s="34">
        <v>41542.640474537038</v>
      </c>
      <c r="AB2087" t="s">
        <v>109</v>
      </c>
      <c r="AC2087" s="34">
        <v>41545.382314814815</v>
      </c>
      <c r="AD2087" t="s">
        <v>307</v>
      </c>
      <c r="AE2087" t="s">
        <v>111</v>
      </c>
      <c r="AF2087" t="s">
        <v>103</v>
      </c>
      <c r="AG2087" t="s">
        <v>103</v>
      </c>
      <c r="AH2087" t="s">
        <v>103</v>
      </c>
      <c r="AI2087" t="s">
        <v>103</v>
      </c>
      <c r="AJ2087" t="s">
        <v>103</v>
      </c>
      <c r="AK2087" t="s">
        <v>3193</v>
      </c>
      <c r="AM2087">
        <v>70211529000130</v>
      </c>
      <c r="AN2087" t="s">
        <v>3194</v>
      </c>
      <c r="AO2087" t="s">
        <v>3195</v>
      </c>
      <c r="AP2087">
        <v>70211529000130</v>
      </c>
    </row>
    <row r="2088" spans="1:42" x14ac:dyDescent="0.25">
      <c r="A2088" t="s">
        <v>3592</v>
      </c>
      <c r="B2088" t="s">
        <v>49</v>
      </c>
      <c r="C2088" t="s">
        <v>3593</v>
      </c>
      <c r="D2088">
        <v>1</v>
      </c>
      <c r="E2088" s="34" t="s">
        <v>6347</v>
      </c>
      <c r="F2088" s="34"/>
      <c r="G2088" s="34">
        <v>41547.858391203707</v>
      </c>
      <c r="I2088" t="s">
        <v>116</v>
      </c>
      <c r="J2088" t="s">
        <v>117</v>
      </c>
      <c r="Q2088" s="34">
        <v>41544.5</v>
      </c>
      <c r="S2088" t="s">
        <v>107</v>
      </c>
      <c r="U2088" t="s">
        <v>103</v>
      </c>
      <c r="Y2088" t="s">
        <v>3193</v>
      </c>
      <c r="Z2088" t="s">
        <v>103</v>
      </c>
      <c r="AA2088" s="34">
        <v>41542.188125000001</v>
      </c>
      <c r="AB2088" t="s">
        <v>109</v>
      </c>
      <c r="AC2088" s="34">
        <v>41545.391215277778</v>
      </c>
      <c r="AD2088" t="s">
        <v>110</v>
      </c>
      <c r="AE2088" t="s">
        <v>111</v>
      </c>
      <c r="AF2088" t="s">
        <v>103</v>
      </c>
      <c r="AG2088" t="s">
        <v>103</v>
      </c>
      <c r="AH2088" t="s">
        <v>103</v>
      </c>
      <c r="AI2088" t="s">
        <v>103</v>
      </c>
      <c r="AJ2088" t="s">
        <v>103</v>
      </c>
      <c r="AK2088" t="s">
        <v>3193</v>
      </c>
      <c r="AM2088">
        <v>2137457000178</v>
      </c>
      <c r="AN2088" t="s">
        <v>3194</v>
      </c>
      <c r="AO2088" t="s">
        <v>3195</v>
      </c>
      <c r="AP2088">
        <v>2137457000178</v>
      </c>
    </row>
    <row r="2089" spans="1:42" x14ac:dyDescent="0.25">
      <c r="A2089" t="s">
        <v>3594</v>
      </c>
      <c r="B2089" t="s">
        <v>49</v>
      </c>
      <c r="C2089" t="s">
        <v>3595</v>
      </c>
      <c r="D2089">
        <v>1</v>
      </c>
      <c r="E2089" s="34" t="s">
        <v>6348</v>
      </c>
      <c r="F2089" s="34"/>
      <c r="G2089" s="34">
        <v>41547.988055555557</v>
      </c>
      <c r="I2089" t="s">
        <v>116</v>
      </c>
      <c r="J2089" t="s">
        <v>117</v>
      </c>
      <c r="Q2089" s="34">
        <v>41544.5</v>
      </c>
      <c r="S2089" t="s">
        <v>107</v>
      </c>
      <c r="U2089" t="s">
        <v>103</v>
      </c>
      <c r="Y2089" t="s">
        <v>3193</v>
      </c>
      <c r="Z2089" t="s">
        <v>103</v>
      </c>
      <c r="AA2089" s="34">
        <v>41542.164942129632</v>
      </c>
      <c r="AB2089" t="s">
        <v>109</v>
      </c>
      <c r="AC2089" s="34">
        <v>41545.395879629628</v>
      </c>
      <c r="AD2089" t="s">
        <v>110</v>
      </c>
      <c r="AE2089" t="s">
        <v>111</v>
      </c>
      <c r="AF2089" t="s">
        <v>103</v>
      </c>
      <c r="AG2089" t="s">
        <v>103</v>
      </c>
      <c r="AH2089" t="s">
        <v>103</v>
      </c>
      <c r="AI2089" t="s">
        <v>103</v>
      </c>
      <c r="AJ2089" t="s">
        <v>103</v>
      </c>
      <c r="AK2089" t="s">
        <v>3193</v>
      </c>
      <c r="AM2089">
        <v>5043432000101</v>
      </c>
      <c r="AN2089" t="s">
        <v>3194</v>
      </c>
      <c r="AO2089" t="s">
        <v>3195</v>
      </c>
      <c r="AP2089">
        <v>5043432000101</v>
      </c>
    </row>
    <row r="2090" spans="1:42" x14ac:dyDescent="0.25">
      <c r="A2090" t="s">
        <v>3596</v>
      </c>
      <c r="B2090" t="s">
        <v>49</v>
      </c>
      <c r="C2090" t="s">
        <v>3597</v>
      </c>
      <c r="D2090">
        <v>2</v>
      </c>
      <c r="E2090" s="34" t="s">
        <v>6349</v>
      </c>
      <c r="F2090" s="34"/>
      <c r="G2090" s="34">
        <v>41548.55877314815</v>
      </c>
      <c r="I2090" t="s">
        <v>116</v>
      </c>
      <c r="J2090" t="s">
        <v>117</v>
      </c>
      <c r="Q2090" s="34">
        <v>41544.5</v>
      </c>
      <c r="S2090" t="s">
        <v>107</v>
      </c>
      <c r="U2090" t="s">
        <v>103</v>
      </c>
      <c r="Y2090" t="s">
        <v>3193</v>
      </c>
      <c r="Z2090" t="s">
        <v>103</v>
      </c>
      <c r="AA2090" s="34">
        <v>41542.156435185185</v>
      </c>
      <c r="AB2090" t="s">
        <v>109</v>
      </c>
      <c r="AC2090" s="34">
        <v>41545.403379629628</v>
      </c>
      <c r="AD2090" t="s">
        <v>307</v>
      </c>
      <c r="AE2090" t="s">
        <v>111</v>
      </c>
      <c r="AF2090" t="s">
        <v>103</v>
      </c>
      <c r="AG2090" t="s">
        <v>103</v>
      </c>
      <c r="AH2090" t="s">
        <v>103</v>
      </c>
      <c r="AI2090" t="s">
        <v>103</v>
      </c>
      <c r="AJ2090" t="s">
        <v>103</v>
      </c>
      <c r="AK2090" t="s">
        <v>3193</v>
      </c>
      <c r="AN2090" t="s">
        <v>3194</v>
      </c>
      <c r="AO2090" t="s">
        <v>3195</v>
      </c>
      <c r="AP2090">
        <v>59810440000157</v>
      </c>
    </row>
    <row r="2091" spans="1:42" x14ac:dyDescent="0.25">
      <c r="A2091" t="s">
        <v>3598</v>
      </c>
      <c r="B2091" t="s">
        <v>49</v>
      </c>
      <c r="C2091" t="s">
        <v>3599</v>
      </c>
      <c r="D2091">
        <v>1</v>
      </c>
      <c r="E2091" s="34" t="s">
        <v>6350</v>
      </c>
      <c r="F2091" s="34"/>
      <c r="G2091" s="34">
        <v>41548.558032407411</v>
      </c>
      <c r="I2091" t="s">
        <v>116</v>
      </c>
      <c r="J2091" t="s">
        <v>117</v>
      </c>
      <c r="Q2091" s="34">
        <v>41544.5</v>
      </c>
      <c r="S2091" t="s">
        <v>107</v>
      </c>
      <c r="U2091" t="s">
        <v>103</v>
      </c>
      <c r="Y2091" t="s">
        <v>3193</v>
      </c>
      <c r="Z2091" t="s">
        <v>103</v>
      </c>
      <c r="AA2091" s="34">
        <v>41542.053553240738</v>
      </c>
      <c r="AB2091" t="s">
        <v>109</v>
      </c>
      <c r="AC2091" s="34">
        <v>41545.409282407411</v>
      </c>
      <c r="AD2091" t="s">
        <v>307</v>
      </c>
      <c r="AE2091" t="s">
        <v>111</v>
      </c>
      <c r="AF2091" t="s">
        <v>103</v>
      </c>
      <c r="AG2091" t="s">
        <v>103</v>
      </c>
      <c r="AH2091" t="s">
        <v>103</v>
      </c>
      <c r="AI2091" t="s">
        <v>103</v>
      </c>
      <c r="AJ2091" t="s">
        <v>103</v>
      </c>
      <c r="AK2091" t="s">
        <v>3193</v>
      </c>
      <c r="AN2091" t="s">
        <v>3194</v>
      </c>
      <c r="AO2091" t="s">
        <v>3195</v>
      </c>
      <c r="AP2091">
        <v>52151818000109</v>
      </c>
    </row>
    <row r="2092" spans="1:42" x14ac:dyDescent="0.25">
      <c r="A2092" t="s">
        <v>3600</v>
      </c>
      <c r="B2092" t="s">
        <v>49</v>
      </c>
      <c r="C2092" t="s">
        <v>3601</v>
      </c>
      <c r="D2092">
        <v>2</v>
      </c>
      <c r="E2092" s="34" t="s">
        <v>6351</v>
      </c>
      <c r="F2092" s="34"/>
      <c r="G2092" s="34">
        <v>41547.591226851851</v>
      </c>
      <c r="I2092" t="s">
        <v>105</v>
      </c>
      <c r="J2092" t="s">
        <v>372</v>
      </c>
      <c r="Q2092" s="34">
        <v>41544.5</v>
      </c>
      <c r="S2092" t="s">
        <v>107</v>
      </c>
      <c r="U2092" t="s">
        <v>103</v>
      </c>
      <c r="Y2092" t="s">
        <v>3193</v>
      </c>
      <c r="Z2092" t="s">
        <v>103</v>
      </c>
      <c r="AA2092" s="34">
        <v>41542.041145833333</v>
      </c>
      <c r="AB2092" t="s">
        <v>109</v>
      </c>
      <c r="AC2092" s="34">
        <v>41545.43886574074</v>
      </c>
      <c r="AD2092" t="s">
        <v>110</v>
      </c>
      <c r="AE2092" t="s">
        <v>111</v>
      </c>
      <c r="AF2092" t="s">
        <v>103</v>
      </c>
      <c r="AG2092" t="s">
        <v>103</v>
      </c>
      <c r="AH2092" t="s">
        <v>103</v>
      </c>
      <c r="AI2092" t="s">
        <v>103</v>
      </c>
      <c r="AJ2092" t="s">
        <v>103</v>
      </c>
      <c r="AK2092" t="s">
        <v>3193</v>
      </c>
      <c r="AN2092" t="s">
        <v>3194</v>
      </c>
      <c r="AO2092" t="s">
        <v>3195</v>
      </c>
      <c r="AP2092">
        <v>9632798000169</v>
      </c>
    </row>
    <row r="2093" spans="1:42" x14ac:dyDescent="0.25">
      <c r="A2093" t="s">
        <v>3602</v>
      </c>
      <c r="B2093" t="s">
        <v>49</v>
      </c>
      <c r="C2093" t="s">
        <v>3603</v>
      </c>
      <c r="D2093">
        <v>3</v>
      </c>
      <c r="E2093" s="34" t="s">
        <v>6352</v>
      </c>
      <c r="F2093" s="34"/>
      <c r="G2093" s="34">
        <v>41550.659687500003</v>
      </c>
      <c r="I2093" t="s">
        <v>116</v>
      </c>
      <c r="J2093" t="s">
        <v>117</v>
      </c>
      <c r="Q2093" s="34">
        <v>41544.5</v>
      </c>
      <c r="S2093" t="s">
        <v>107</v>
      </c>
      <c r="U2093" t="s">
        <v>103</v>
      </c>
      <c r="Y2093" t="s">
        <v>3193</v>
      </c>
      <c r="Z2093" t="s">
        <v>103</v>
      </c>
      <c r="AA2093" s="34">
        <v>41542.219722222224</v>
      </c>
      <c r="AB2093" t="s">
        <v>109</v>
      </c>
      <c r="AC2093" s="34">
        <v>41545.459837962961</v>
      </c>
      <c r="AD2093" t="s">
        <v>192</v>
      </c>
      <c r="AE2093" t="s">
        <v>103</v>
      </c>
      <c r="AF2093" t="s">
        <v>103</v>
      </c>
      <c r="AG2093" t="s">
        <v>103</v>
      </c>
      <c r="AH2093" t="s">
        <v>111</v>
      </c>
      <c r="AI2093" t="s">
        <v>103</v>
      </c>
      <c r="AJ2093" t="s">
        <v>103</v>
      </c>
      <c r="AK2093" t="s">
        <v>3193</v>
      </c>
      <c r="AN2093" t="s">
        <v>3194</v>
      </c>
      <c r="AO2093" t="s">
        <v>3195</v>
      </c>
      <c r="AP2093">
        <v>2491158000137</v>
      </c>
    </row>
    <row r="2094" spans="1:42" x14ac:dyDescent="0.25">
      <c r="A2094" t="s">
        <v>3604</v>
      </c>
      <c r="B2094" t="s">
        <v>49</v>
      </c>
      <c r="C2094" t="s">
        <v>3605</v>
      </c>
      <c r="D2094">
        <v>1</v>
      </c>
      <c r="E2094" s="34" t="s">
        <v>6353</v>
      </c>
      <c r="F2094" s="34"/>
      <c r="G2094" s="34">
        <v>41548.584918981483</v>
      </c>
      <c r="I2094" t="s">
        <v>105</v>
      </c>
      <c r="J2094" t="s">
        <v>137</v>
      </c>
      <c r="Q2094" s="34">
        <v>41544.689722222225</v>
      </c>
      <c r="S2094" t="s">
        <v>107</v>
      </c>
      <c r="U2094" t="s">
        <v>103</v>
      </c>
      <c r="Y2094" t="s">
        <v>3193</v>
      </c>
      <c r="Z2094" t="s">
        <v>103</v>
      </c>
      <c r="AA2094" s="34">
        <v>41542.523055555554</v>
      </c>
      <c r="AB2094" t="s">
        <v>109</v>
      </c>
      <c r="AC2094" s="34">
        <v>41545.488634259258</v>
      </c>
      <c r="AD2094" t="s">
        <v>307</v>
      </c>
      <c r="AE2094" t="s">
        <v>103</v>
      </c>
      <c r="AF2094" t="s">
        <v>103</v>
      </c>
      <c r="AG2094" t="s">
        <v>103</v>
      </c>
      <c r="AH2094" t="s">
        <v>111</v>
      </c>
      <c r="AI2094" t="s">
        <v>103</v>
      </c>
      <c r="AJ2094" t="s">
        <v>103</v>
      </c>
      <c r="AK2094" t="s">
        <v>3193</v>
      </c>
      <c r="AM2094">
        <v>4280081000181</v>
      </c>
      <c r="AN2094" t="s">
        <v>3194</v>
      </c>
      <c r="AO2094" t="s">
        <v>3195</v>
      </c>
      <c r="AP2094">
        <v>4280081000181</v>
      </c>
    </row>
    <row r="2095" spans="1:42" x14ac:dyDescent="0.25">
      <c r="A2095" t="s">
        <v>3606</v>
      </c>
      <c r="B2095" t="s">
        <v>49</v>
      </c>
      <c r="C2095" t="s">
        <v>3607</v>
      </c>
      <c r="D2095">
        <v>1</v>
      </c>
      <c r="E2095" s="34" t="s">
        <v>6354</v>
      </c>
      <c r="F2095" s="34"/>
      <c r="G2095" s="34">
        <v>41550.405324074076</v>
      </c>
      <c r="I2095" t="s">
        <v>116</v>
      </c>
      <c r="J2095" t="s">
        <v>117</v>
      </c>
      <c r="Q2095" s="34">
        <v>41548.467245370368</v>
      </c>
      <c r="S2095" t="s">
        <v>107</v>
      </c>
      <c r="U2095" t="s">
        <v>103</v>
      </c>
      <c r="Y2095" t="s">
        <v>3193</v>
      </c>
      <c r="Z2095" t="s">
        <v>103</v>
      </c>
      <c r="AA2095" s="34">
        <v>41543.717245370368</v>
      </c>
      <c r="AB2095" t="s">
        <v>109</v>
      </c>
      <c r="AC2095" s="34">
        <v>41547.33457175926</v>
      </c>
      <c r="AD2095" t="s">
        <v>3608</v>
      </c>
      <c r="AE2095" t="s">
        <v>111</v>
      </c>
      <c r="AF2095" t="s">
        <v>103</v>
      </c>
      <c r="AG2095" t="s">
        <v>103</v>
      </c>
      <c r="AH2095" t="s">
        <v>103</v>
      </c>
      <c r="AI2095" t="s">
        <v>103</v>
      </c>
      <c r="AJ2095" t="s">
        <v>103</v>
      </c>
      <c r="AK2095" t="s">
        <v>3193</v>
      </c>
      <c r="AM2095">
        <v>9198312000126</v>
      </c>
      <c r="AN2095" t="s">
        <v>3194</v>
      </c>
      <c r="AO2095" t="s">
        <v>3195</v>
      </c>
      <c r="AP2095">
        <v>9198312000126</v>
      </c>
    </row>
    <row r="2096" spans="1:42" x14ac:dyDescent="0.25">
      <c r="A2096" t="s">
        <v>3609</v>
      </c>
      <c r="B2096" t="s">
        <v>49</v>
      </c>
      <c r="C2096" t="s">
        <v>3610</v>
      </c>
      <c r="D2096">
        <v>1</v>
      </c>
      <c r="E2096" s="34" t="s">
        <v>6355</v>
      </c>
      <c r="F2096" s="34"/>
      <c r="G2096" s="34">
        <v>41550.598252314812</v>
      </c>
      <c r="I2096" t="s">
        <v>116</v>
      </c>
      <c r="J2096" t="s">
        <v>117</v>
      </c>
      <c r="Q2096" s="34">
        <v>41548.356134259258</v>
      </c>
      <c r="S2096" t="s">
        <v>107</v>
      </c>
      <c r="U2096" t="s">
        <v>103</v>
      </c>
      <c r="Y2096" t="s">
        <v>3193</v>
      </c>
      <c r="Z2096" t="s">
        <v>103</v>
      </c>
      <c r="AA2096" s="34">
        <v>41543.606134259258</v>
      </c>
      <c r="AB2096" t="s">
        <v>109</v>
      </c>
      <c r="AC2096" s="34">
        <v>41547.339328703703</v>
      </c>
      <c r="AD2096" t="s">
        <v>3608</v>
      </c>
      <c r="AE2096" t="s">
        <v>111</v>
      </c>
      <c r="AF2096" t="s">
        <v>103</v>
      </c>
      <c r="AG2096" t="s">
        <v>103</v>
      </c>
      <c r="AH2096" t="s">
        <v>103</v>
      </c>
      <c r="AI2096" t="s">
        <v>103</v>
      </c>
      <c r="AJ2096" t="s">
        <v>103</v>
      </c>
      <c r="AK2096" t="s">
        <v>3193</v>
      </c>
      <c r="AM2096">
        <v>14411792672</v>
      </c>
      <c r="AN2096" t="s">
        <v>3194</v>
      </c>
      <c r="AO2096" t="s">
        <v>3195</v>
      </c>
      <c r="AP2096">
        <v>24894693000171</v>
      </c>
    </row>
    <row r="2097" spans="1:42" x14ac:dyDescent="0.25">
      <c r="A2097" t="s">
        <v>3611</v>
      </c>
      <c r="B2097" t="s">
        <v>49</v>
      </c>
      <c r="C2097" t="s">
        <v>3612</v>
      </c>
      <c r="D2097">
        <v>1</v>
      </c>
      <c r="E2097" s="34" t="s">
        <v>6356</v>
      </c>
      <c r="F2097" s="34"/>
      <c r="G2097" s="34">
        <v>41549.087696759256</v>
      </c>
      <c r="I2097" t="s">
        <v>116</v>
      </c>
      <c r="J2097" t="s">
        <v>117</v>
      </c>
      <c r="Q2097" s="34">
        <v>41547.690300925926</v>
      </c>
      <c r="S2097" t="s">
        <v>107</v>
      </c>
      <c r="U2097" t="s">
        <v>103</v>
      </c>
      <c r="Y2097" t="s">
        <v>3193</v>
      </c>
      <c r="Z2097" t="s">
        <v>103</v>
      </c>
      <c r="AA2097" s="34">
        <v>41543.523634259262</v>
      </c>
      <c r="AB2097" t="s">
        <v>109</v>
      </c>
      <c r="AC2097" s="34">
        <v>41547.343449074076</v>
      </c>
      <c r="AD2097" t="s">
        <v>3608</v>
      </c>
      <c r="AE2097" t="s">
        <v>111</v>
      </c>
      <c r="AF2097" t="s">
        <v>103</v>
      </c>
      <c r="AG2097" t="s">
        <v>103</v>
      </c>
      <c r="AH2097" t="s">
        <v>103</v>
      </c>
      <c r="AI2097" t="s">
        <v>103</v>
      </c>
      <c r="AJ2097" t="s">
        <v>103</v>
      </c>
      <c r="AK2097" t="s">
        <v>3193</v>
      </c>
      <c r="AM2097">
        <v>26525741000180</v>
      </c>
      <c r="AN2097" t="s">
        <v>3194</v>
      </c>
      <c r="AO2097" t="s">
        <v>3195</v>
      </c>
      <c r="AP2097">
        <v>26525741000180</v>
      </c>
    </row>
    <row r="2098" spans="1:42" x14ac:dyDescent="0.25">
      <c r="A2098" t="s">
        <v>3613</v>
      </c>
      <c r="B2098" t="s">
        <v>49</v>
      </c>
      <c r="C2098" t="s">
        <v>3614</v>
      </c>
      <c r="D2098">
        <v>1</v>
      </c>
      <c r="E2098" s="34" t="s">
        <v>6357</v>
      </c>
      <c r="F2098" s="34"/>
      <c r="G2098" s="34">
        <v>41555.566354166665</v>
      </c>
      <c r="I2098" t="s">
        <v>116</v>
      </c>
      <c r="J2098" t="s">
        <v>117</v>
      </c>
      <c r="Q2098" s="34">
        <v>41548.489166666666</v>
      </c>
      <c r="S2098" t="s">
        <v>107</v>
      </c>
      <c r="U2098" t="s">
        <v>103</v>
      </c>
      <c r="Y2098" t="s">
        <v>3193</v>
      </c>
      <c r="Z2098" t="s">
        <v>103</v>
      </c>
      <c r="AA2098" s="34">
        <v>41543.739166666666</v>
      </c>
      <c r="AB2098" t="s">
        <v>109</v>
      </c>
      <c r="AC2098" s="34">
        <v>41547.346851851849</v>
      </c>
      <c r="AD2098" t="s">
        <v>3608</v>
      </c>
      <c r="AE2098" t="s">
        <v>111</v>
      </c>
      <c r="AF2098" t="s">
        <v>103</v>
      </c>
      <c r="AG2098" t="s">
        <v>111</v>
      </c>
      <c r="AH2098" t="s">
        <v>103</v>
      </c>
      <c r="AI2098" t="s">
        <v>103</v>
      </c>
      <c r="AJ2098" t="s">
        <v>103</v>
      </c>
      <c r="AK2098" t="s">
        <v>3193</v>
      </c>
      <c r="AN2098" t="s">
        <v>3194</v>
      </c>
      <c r="AO2098" t="s">
        <v>3195</v>
      </c>
      <c r="AP2098">
        <v>17283244000121</v>
      </c>
    </row>
    <row r="2099" spans="1:42" x14ac:dyDescent="0.25">
      <c r="A2099" t="s">
        <v>3615</v>
      </c>
      <c r="B2099" t="s">
        <v>49</v>
      </c>
      <c r="C2099" t="s">
        <v>3616</v>
      </c>
      <c r="D2099">
        <v>2</v>
      </c>
      <c r="E2099" s="34" t="s">
        <v>6358</v>
      </c>
      <c r="F2099" s="34"/>
      <c r="G2099" s="34">
        <v>41552.422199074077</v>
      </c>
      <c r="I2099" t="s">
        <v>116</v>
      </c>
      <c r="J2099" t="s">
        <v>117</v>
      </c>
      <c r="Q2099" s="34">
        <v>41547.678171296298</v>
      </c>
      <c r="S2099" t="s">
        <v>107</v>
      </c>
      <c r="U2099" t="s">
        <v>103</v>
      </c>
      <c r="Y2099" t="s">
        <v>3193</v>
      </c>
      <c r="Z2099" t="s">
        <v>103</v>
      </c>
      <c r="AA2099" s="34">
        <v>41543.511504629627</v>
      </c>
      <c r="AB2099" t="s">
        <v>109</v>
      </c>
      <c r="AC2099" s="34">
        <v>41547.351377314815</v>
      </c>
      <c r="AD2099" t="s">
        <v>3608</v>
      </c>
      <c r="AE2099" t="s">
        <v>111</v>
      </c>
      <c r="AF2099" t="s">
        <v>103</v>
      </c>
      <c r="AG2099" t="s">
        <v>111</v>
      </c>
      <c r="AH2099" t="s">
        <v>103</v>
      </c>
      <c r="AI2099" t="s">
        <v>103</v>
      </c>
      <c r="AJ2099" t="s">
        <v>103</v>
      </c>
      <c r="AK2099" t="s">
        <v>3193</v>
      </c>
      <c r="AN2099" t="s">
        <v>3194</v>
      </c>
      <c r="AO2099" t="s">
        <v>3195</v>
      </c>
      <c r="AP2099">
        <v>13272880000105</v>
      </c>
    </row>
    <row r="2100" spans="1:42" x14ac:dyDescent="0.25">
      <c r="A2100" t="s">
        <v>3617</v>
      </c>
      <c r="B2100" t="s">
        <v>49</v>
      </c>
      <c r="C2100" t="s">
        <v>3618</v>
      </c>
      <c r="D2100">
        <v>3</v>
      </c>
      <c r="E2100" s="34" t="s">
        <v>6359</v>
      </c>
      <c r="F2100" s="34"/>
      <c r="G2100" s="34">
        <v>41551.63590277778</v>
      </c>
      <c r="I2100" t="s">
        <v>116</v>
      </c>
      <c r="J2100" t="s">
        <v>117</v>
      </c>
      <c r="Q2100" s="34">
        <v>41547.749212962961</v>
      </c>
      <c r="S2100" t="s">
        <v>107</v>
      </c>
      <c r="U2100" t="s">
        <v>103</v>
      </c>
      <c r="Y2100" t="s">
        <v>3193</v>
      </c>
      <c r="Z2100" t="s">
        <v>103</v>
      </c>
      <c r="AA2100" s="34">
        <v>41543.582546296297</v>
      </c>
      <c r="AB2100" t="s">
        <v>109</v>
      </c>
      <c r="AC2100" s="34">
        <v>41547.355081018519</v>
      </c>
      <c r="AD2100" t="s">
        <v>3608</v>
      </c>
      <c r="AE2100" t="s">
        <v>111</v>
      </c>
      <c r="AF2100" t="s">
        <v>103</v>
      </c>
      <c r="AG2100" t="s">
        <v>111</v>
      </c>
      <c r="AH2100" t="s">
        <v>103</v>
      </c>
      <c r="AI2100" t="s">
        <v>103</v>
      </c>
      <c r="AJ2100" t="s">
        <v>103</v>
      </c>
      <c r="AK2100" t="s">
        <v>3193</v>
      </c>
      <c r="AN2100" t="s">
        <v>3194</v>
      </c>
      <c r="AO2100" t="s">
        <v>3195</v>
      </c>
      <c r="AP2100">
        <v>6307577000127</v>
      </c>
    </row>
    <row r="2101" spans="1:42" x14ac:dyDescent="0.25">
      <c r="A2101" t="s">
        <v>3619</v>
      </c>
      <c r="B2101" t="s">
        <v>49</v>
      </c>
      <c r="C2101" t="s">
        <v>3620</v>
      </c>
      <c r="D2101">
        <v>2</v>
      </c>
      <c r="E2101" s="34" t="s">
        <v>6360</v>
      </c>
      <c r="F2101" s="34"/>
      <c r="G2101" s="34">
        <v>41548.589259259257</v>
      </c>
      <c r="I2101" t="s">
        <v>105</v>
      </c>
      <c r="J2101" t="s">
        <v>2918</v>
      </c>
      <c r="Q2101" s="34">
        <v>41548.468692129631</v>
      </c>
      <c r="S2101" t="s">
        <v>107</v>
      </c>
      <c r="U2101" t="s">
        <v>103</v>
      </c>
      <c r="Y2101" t="s">
        <v>3193</v>
      </c>
      <c r="Z2101" t="s">
        <v>103</v>
      </c>
      <c r="AA2101" s="34">
        <v>41543.718692129631</v>
      </c>
      <c r="AB2101" t="s">
        <v>109</v>
      </c>
      <c r="AC2101" s="34">
        <v>41547.360775462963</v>
      </c>
      <c r="AD2101" t="s">
        <v>192</v>
      </c>
      <c r="AE2101" t="s">
        <v>103</v>
      </c>
      <c r="AF2101" t="s">
        <v>103</v>
      </c>
      <c r="AG2101" t="s">
        <v>103</v>
      </c>
      <c r="AH2101" t="s">
        <v>111</v>
      </c>
      <c r="AI2101" t="s">
        <v>103</v>
      </c>
      <c r="AJ2101" t="s">
        <v>103</v>
      </c>
      <c r="AK2101" t="s">
        <v>3193</v>
      </c>
      <c r="AN2101" t="s">
        <v>3194</v>
      </c>
      <c r="AO2101" t="s">
        <v>3195</v>
      </c>
      <c r="AP2101">
        <v>194907000139</v>
      </c>
    </row>
    <row r="2102" spans="1:42" x14ac:dyDescent="0.25">
      <c r="A2102" t="s">
        <v>3621</v>
      </c>
      <c r="B2102" t="s">
        <v>49</v>
      </c>
      <c r="C2102" t="s">
        <v>3622</v>
      </c>
      <c r="D2102">
        <v>2</v>
      </c>
      <c r="E2102" s="34" t="s">
        <v>6361</v>
      </c>
      <c r="F2102" s="34"/>
      <c r="G2102" s="34">
        <v>41548.600972222222</v>
      </c>
      <c r="I2102" t="s">
        <v>105</v>
      </c>
      <c r="J2102" t="s">
        <v>137</v>
      </c>
      <c r="Q2102" s="34">
        <v>41548.394050925926</v>
      </c>
      <c r="S2102" t="s">
        <v>107</v>
      </c>
      <c r="U2102" t="s">
        <v>103</v>
      </c>
      <c r="Y2102" t="s">
        <v>3193</v>
      </c>
      <c r="Z2102" t="s">
        <v>103</v>
      </c>
      <c r="AA2102" s="34">
        <v>41543.644050925926</v>
      </c>
      <c r="AB2102" t="s">
        <v>109</v>
      </c>
      <c r="AC2102" s="34">
        <v>41547.367569444446</v>
      </c>
      <c r="AD2102" t="s">
        <v>307</v>
      </c>
      <c r="AE2102" t="s">
        <v>103</v>
      </c>
      <c r="AF2102" t="s">
        <v>103</v>
      </c>
      <c r="AG2102" t="s">
        <v>103</v>
      </c>
      <c r="AH2102" t="s">
        <v>111</v>
      </c>
      <c r="AI2102" t="s">
        <v>103</v>
      </c>
      <c r="AJ2102" t="s">
        <v>103</v>
      </c>
      <c r="AK2102" t="s">
        <v>3193</v>
      </c>
      <c r="AN2102" t="s">
        <v>3194</v>
      </c>
      <c r="AO2102" t="s">
        <v>3195</v>
      </c>
      <c r="AP2102">
        <v>4196981000145</v>
      </c>
    </row>
    <row r="2103" spans="1:42" x14ac:dyDescent="0.25">
      <c r="A2103" t="s">
        <v>3623</v>
      </c>
      <c r="B2103" t="s">
        <v>49</v>
      </c>
      <c r="C2103" t="s">
        <v>3624</v>
      </c>
      <c r="D2103">
        <v>2</v>
      </c>
      <c r="E2103" s="34" t="s">
        <v>6362</v>
      </c>
      <c r="F2103" s="34"/>
      <c r="G2103" s="34">
        <v>41555.438483796293</v>
      </c>
      <c r="I2103" t="s">
        <v>116</v>
      </c>
      <c r="J2103" t="s">
        <v>117</v>
      </c>
      <c r="Q2103" s="34">
        <v>41547.655601851853</v>
      </c>
      <c r="S2103" t="s">
        <v>107</v>
      </c>
      <c r="U2103" t="s">
        <v>103</v>
      </c>
      <c r="Y2103" t="s">
        <v>3193</v>
      </c>
      <c r="Z2103" t="s">
        <v>103</v>
      </c>
      <c r="AA2103" s="34">
        <v>41543.488935185182</v>
      </c>
      <c r="AB2103" t="s">
        <v>109</v>
      </c>
      <c r="AC2103" s="34">
        <v>41547.373124999998</v>
      </c>
      <c r="AD2103" t="s">
        <v>307</v>
      </c>
      <c r="AE2103" t="s">
        <v>111</v>
      </c>
      <c r="AF2103" t="s">
        <v>103</v>
      </c>
      <c r="AG2103" t="s">
        <v>111</v>
      </c>
      <c r="AH2103" t="s">
        <v>103</v>
      </c>
      <c r="AI2103" t="s">
        <v>103</v>
      </c>
      <c r="AJ2103" t="s">
        <v>103</v>
      </c>
      <c r="AK2103" t="s">
        <v>3193</v>
      </c>
      <c r="AN2103" t="s">
        <v>3194</v>
      </c>
      <c r="AO2103" t="s">
        <v>3195</v>
      </c>
      <c r="AP2103">
        <v>13743821000160</v>
      </c>
    </row>
    <row r="2104" spans="1:42" x14ac:dyDescent="0.25">
      <c r="A2104" t="s">
        <v>3625</v>
      </c>
      <c r="B2104" t="s">
        <v>49</v>
      </c>
      <c r="C2104" t="s">
        <v>3626</v>
      </c>
      <c r="D2104">
        <v>2</v>
      </c>
      <c r="E2104" s="34" t="s">
        <v>6363</v>
      </c>
      <c r="F2104" s="34"/>
      <c r="G2104" s="34">
        <v>41550.672129629631</v>
      </c>
      <c r="I2104" t="s">
        <v>116</v>
      </c>
      <c r="J2104" t="s">
        <v>117</v>
      </c>
      <c r="Q2104" s="34">
        <v>41548.5</v>
      </c>
      <c r="S2104" t="s">
        <v>107</v>
      </c>
      <c r="U2104" t="s">
        <v>103</v>
      </c>
      <c r="Y2104" t="s">
        <v>3193</v>
      </c>
      <c r="Z2104" t="s">
        <v>103</v>
      </c>
      <c r="AA2104" s="34">
        <v>41543.887118055558</v>
      </c>
      <c r="AB2104" t="s">
        <v>109</v>
      </c>
      <c r="AC2104" s="34">
        <v>41547.378101851849</v>
      </c>
      <c r="AD2104" t="s">
        <v>307</v>
      </c>
      <c r="AE2104" t="s">
        <v>103</v>
      </c>
      <c r="AF2104" t="s">
        <v>103</v>
      </c>
      <c r="AG2104" t="s">
        <v>103</v>
      </c>
      <c r="AH2104" t="s">
        <v>111</v>
      </c>
      <c r="AI2104" t="s">
        <v>103</v>
      </c>
      <c r="AJ2104" t="s">
        <v>103</v>
      </c>
      <c r="AK2104" t="s">
        <v>3193</v>
      </c>
      <c r="AN2104" t="s">
        <v>3194</v>
      </c>
      <c r="AO2104" t="s">
        <v>3195</v>
      </c>
      <c r="AP2104">
        <v>3985182000195</v>
      </c>
    </row>
    <row r="2105" spans="1:42" x14ac:dyDescent="0.25">
      <c r="A2105" t="s">
        <v>3627</v>
      </c>
      <c r="B2105" t="s">
        <v>49</v>
      </c>
      <c r="C2105" t="s">
        <v>3628</v>
      </c>
      <c r="D2105">
        <v>2</v>
      </c>
      <c r="E2105" s="34" t="s">
        <v>6364</v>
      </c>
      <c r="F2105" s="34"/>
      <c r="G2105" s="34">
        <v>41550.672002314815</v>
      </c>
      <c r="I2105" t="s">
        <v>116</v>
      </c>
      <c r="J2105" t="s">
        <v>117</v>
      </c>
      <c r="Q2105" s="34">
        <v>41548.5</v>
      </c>
      <c r="S2105" t="s">
        <v>107</v>
      </c>
      <c r="U2105" t="s">
        <v>103</v>
      </c>
      <c r="Y2105" t="s">
        <v>3193</v>
      </c>
      <c r="Z2105" t="s">
        <v>103</v>
      </c>
      <c r="AA2105" s="34">
        <v>41543.883923611109</v>
      </c>
      <c r="AB2105" t="s">
        <v>109</v>
      </c>
      <c r="AC2105" s="34">
        <v>41547.384571759256</v>
      </c>
      <c r="AD2105" t="s">
        <v>307</v>
      </c>
      <c r="AE2105" t="s">
        <v>103</v>
      </c>
      <c r="AF2105" t="s">
        <v>103</v>
      </c>
      <c r="AG2105" t="s">
        <v>103</v>
      </c>
      <c r="AH2105" t="s">
        <v>111</v>
      </c>
      <c r="AI2105" t="s">
        <v>103</v>
      </c>
      <c r="AJ2105" t="s">
        <v>103</v>
      </c>
      <c r="AK2105" t="s">
        <v>3193</v>
      </c>
      <c r="AN2105" t="s">
        <v>3194</v>
      </c>
      <c r="AO2105" t="s">
        <v>3195</v>
      </c>
      <c r="AP2105">
        <v>3850332000153</v>
      </c>
    </row>
    <row r="2106" spans="1:42" x14ac:dyDescent="0.25">
      <c r="A2106" t="s">
        <v>3629</v>
      </c>
      <c r="B2106" t="s">
        <v>49</v>
      </c>
      <c r="C2106" t="s">
        <v>3630</v>
      </c>
      <c r="D2106">
        <v>2</v>
      </c>
      <c r="E2106" s="34" t="s">
        <v>6365</v>
      </c>
      <c r="F2106" s="34"/>
      <c r="G2106" s="34">
        <v>41547.923171296294</v>
      </c>
      <c r="I2106" t="s">
        <v>116</v>
      </c>
      <c r="J2106" t="s">
        <v>117</v>
      </c>
      <c r="Q2106" s="34">
        <v>41548.392708333333</v>
      </c>
      <c r="S2106" t="s">
        <v>107</v>
      </c>
      <c r="U2106" t="s">
        <v>103</v>
      </c>
      <c r="Y2106" t="s">
        <v>3193</v>
      </c>
      <c r="Z2106" t="s">
        <v>103</v>
      </c>
      <c r="AA2106" s="34">
        <v>41543.642708333333</v>
      </c>
      <c r="AB2106" t="s">
        <v>109</v>
      </c>
      <c r="AC2106" s="34">
        <v>41547.391504629632</v>
      </c>
      <c r="AD2106" t="s">
        <v>307</v>
      </c>
      <c r="AE2106" t="s">
        <v>103</v>
      </c>
      <c r="AF2106" t="s">
        <v>103</v>
      </c>
      <c r="AG2106" t="s">
        <v>103</v>
      </c>
      <c r="AH2106" t="s">
        <v>111</v>
      </c>
      <c r="AI2106" t="s">
        <v>103</v>
      </c>
      <c r="AJ2106" t="s">
        <v>103</v>
      </c>
      <c r="AK2106" t="s">
        <v>3193</v>
      </c>
      <c r="AN2106" t="s">
        <v>3194</v>
      </c>
      <c r="AO2106" t="s">
        <v>3195</v>
      </c>
      <c r="AP2106">
        <v>4723048000189</v>
      </c>
    </row>
    <row r="2107" spans="1:42" x14ac:dyDescent="0.25">
      <c r="A2107" t="s">
        <v>3631</v>
      </c>
      <c r="B2107" t="s">
        <v>49</v>
      </c>
      <c r="C2107" t="s">
        <v>3632</v>
      </c>
      <c r="D2107">
        <v>2</v>
      </c>
      <c r="E2107" s="34" t="s">
        <v>6366</v>
      </c>
      <c r="F2107" s="34"/>
      <c r="G2107" s="34">
        <v>41547.538321759261</v>
      </c>
      <c r="I2107" t="s">
        <v>116</v>
      </c>
      <c r="J2107" t="s">
        <v>117</v>
      </c>
      <c r="Q2107" s="34">
        <v>41548.383877314816</v>
      </c>
      <c r="S2107" t="s">
        <v>107</v>
      </c>
      <c r="U2107" t="s">
        <v>103</v>
      </c>
      <c r="Y2107" t="s">
        <v>3193</v>
      </c>
      <c r="Z2107" t="s">
        <v>103</v>
      </c>
      <c r="AA2107" s="34">
        <v>41543.633877314816</v>
      </c>
      <c r="AB2107" t="s">
        <v>109</v>
      </c>
      <c r="AC2107" s="34">
        <v>41547.402106481481</v>
      </c>
      <c r="AD2107" t="s">
        <v>307</v>
      </c>
      <c r="AE2107" t="s">
        <v>103</v>
      </c>
      <c r="AF2107" t="s">
        <v>103</v>
      </c>
      <c r="AG2107" t="s">
        <v>103</v>
      </c>
      <c r="AH2107" t="s">
        <v>111</v>
      </c>
      <c r="AI2107" t="s">
        <v>103</v>
      </c>
      <c r="AJ2107" t="s">
        <v>103</v>
      </c>
      <c r="AK2107" t="s">
        <v>3193</v>
      </c>
      <c r="AN2107" t="s">
        <v>3194</v>
      </c>
      <c r="AO2107" t="s">
        <v>3195</v>
      </c>
      <c r="AP2107">
        <v>5775282000112</v>
      </c>
    </row>
    <row r="2108" spans="1:42" x14ac:dyDescent="0.25">
      <c r="A2108" t="s">
        <v>3633</v>
      </c>
      <c r="B2108" t="s">
        <v>49</v>
      </c>
      <c r="C2108" t="s">
        <v>3634</v>
      </c>
      <c r="D2108">
        <v>2</v>
      </c>
      <c r="E2108" s="34" t="s">
        <v>6367</v>
      </c>
      <c r="F2108" s="34"/>
      <c r="G2108" s="34">
        <v>41547.7965625</v>
      </c>
      <c r="I2108" t="s">
        <v>116</v>
      </c>
      <c r="J2108" t="s">
        <v>117</v>
      </c>
      <c r="Q2108" s="34">
        <v>41548.352337962962</v>
      </c>
      <c r="S2108" t="s">
        <v>107</v>
      </c>
      <c r="U2108" t="s">
        <v>103</v>
      </c>
      <c r="Y2108" t="s">
        <v>3193</v>
      </c>
      <c r="Z2108" t="s">
        <v>103</v>
      </c>
      <c r="AA2108" s="34">
        <v>41543.602337962962</v>
      </c>
      <c r="AB2108" t="s">
        <v>109</v>
      </c>
      <c r="AC2108" s="34">
        <v>41547.407442129632</v>
      </c>
      <c r="AD2108" t="s">
        <v>307</v>
      </c>
      <c r="AE2108" t="s">
        <v>103</v>
      </c>
      <c r="AF2108" t="s">
        <v>103</v>
      </c>
      <c r="AG2108" t="s">
        <v>103</v>
      </c>
      <c r="AH2108" t="s">
        <v>111</v>
      </c>
      <c r="AI2108" t="s">
        <v>103</v>
      </c>
      <c r="AJ2108" t="s">
        <v>103</v>
      </c>
      <c r="AK2108" t="s">
        <v>3193</v>
      </c>
      <c r="AN2108" t="s">
        <v>3194</v>
      </c>
      <c r="AO2108" t="s">
        <v>3195</v>
      </c>
      <c r="AP2108">
        <v>5625299000193</v>
      </c>
    </row>
    <row r="2109" spans="1:42" x14ac:dyDescent="0.25">
      <c r="A2109" t="s">
        <v>3635</v>
      </c>
      <c r="B2109" t="s">
        <v>49</v>
      </c>
      <c r="C2109" t="s">
        <v>3636</v>
      </c>
      <c r="D2109">
        <v>2</v>
      </c>
      <c r="E2109" s="34" t="s">
        <v>6368</v>
      </c>
      <c r="F2109" s="34"/>
      <c r="G2109" s="34">
        <v>41547.847777777781</v>
      </c>
      <c r="I2109" t="s">
        <v>116</v>
      </c>
      <c r="J2109" t="s">
        <v>117</v>
      </c>
      <c r="Q2109" s="34">
        <v>41548.349756944444</v>
      </c>
      <c r="S2109" t="s">
        <v>107</v>
      </c>
      <c r="U2109" t="s">
        <v>103</v>
      </c>
      <c r="Y2109" t="s">
        <v>3193</v>
      </c>
      <c r="Z2109" t="s">
        <v>103</v>
      </c>
      <c r="AA2109" s="34">
        <v>41543.599756944444</v>
      </c>
      <c r="AB2109" t="s">
        <v>109</v>
      </c>
      <c r="AC2109" s="34">
        <v>41547.409456018519</v>
      </c>
      <c r="AD2109" t="s">
        <v>307</v>
      </c>
      <c r="AE2109" t="s">
        <v>103</v>
      </c>
      <c r="AF2109" t="s">
        <v>103</v>
      </c>
      <c r="AG2109" t="s">
        <v>103</v>
      </c>
      <c r="AH2109" t="s">
        <v>111</v>
      </c>
      <c r="AI2109" t="s">
        <v>103</v>
      </c>
      <c r="AJ2109" t="s">
        <v>103</v>
      </c>
      <c r="AK2109" t="s">
        <v>3193</v>
      </c>
      <c r="AN2109" t="s">
        <v>3194</v>
      </c>
      <c r="AO2109" t="s">
        <v>3195</v>
      </c>
      <c r="AP2109">
        <v>5625299000193</v>
      </c>
    </row>
    <row r="2110" spans="1:42" x14ac:dyDescent="0.25">
      <c r="A2110" t="s">
        <v>3637</v>
      </c>
      <c r="B2110" t="s">
        <v>49</v>
      </c>
      <c r="C2110" t="s">
        <v>3638</v>
      </c>
      <c r="D2110">
        <v>2</v>
      </c>
      <c r="E2110" s="34" t="s">
        <v>6369</v>
      </c>
      <c r="F2110" s="34"/>
      <c r="G2110" s="34">
        <v>41547.710625</v>
      </c>
      <c r="I2110" t="s">
        <v>105</v>
      </c>
      <c r="J2110" t="s">
        <v>137</v>
      </c>
      <c r="Q2110" s="34">
        <v>41547.735509259262</v>
      </c>
      <c r="S2110" t="s">
        <v>107</v>
      </c>
      <c r="U2110" t="s">
        <v>103</v>
      </c>
      <c r="Y2110" t="s">
        <v>3193</v>
      </c>
      <c r="Z2110" t="s">
        <v>103</v>
      </c>
      <c r="AA2110" s="34">
        <v>41543.568842592591</v>
      </c>
      <c r="AB2110" t="s">
        <v>109</v>
      </c>
      <c r="AC2110" s="34">
        <v>41547.449120370373</v>
      </c>
      <c r="AD2110" t="s">
        <v>307</v>
      </c>
      <c r="AE2110" t="s">
        <v>103</v>
      </c>
      <c r="AF2110" t="s">
        <v>103</v>
      </c>
      <c r="AG2110" t="s">
        <v>103</v>
      </c>
      <c r="AH2110" t="s">
        <v>111</v>
      </c>
      <c r="AI2110" t="s">
        <v>103</v>
      </c>
      <c r="AJ2110" t="s">
        <v>103</v>
      </c>
      <c r="AK2110" t="s">
        <v>3193</v>
      </c>
      <c r="AN2110" t="s">
        <v>3194</v>
      </c>
      <c r="AO2110" t="s">
        <v>3195</v>
      </c>
      <c r="AP2110">
        <v>948163000109</v>
      </c>
    </row>
    <row r="2111" spans="1:42" x14ac:dyDescent="0.25">
      <c r="A2111" t="s">
        <v>3639</v>
      </c>
      <c r="B2111" t="s">
        <v>49</v>
      </c>
      <c r="C2111" t="s">
        <v>3640</v>
      </c>
      <c r="D2111">
        <v>2</v>
      </c>
      <c r="E2111" s="34" t="s">
        <v>6370</v>
      </c>
      <c r="F2111" s="34"/>
      <c r="G2111" s="34">
        <v>41547.980925925927</v>
      </c>
      <c r="I2111" t="s">
        <v>116</v>
      </c>
      <c r="J2111" t="s">
        <v>117</v>
      </c>
      <c r="Q2111" s="34">
        <v>41547.729328703703</v>
      </c>
      <c r="S2111" t="s">
        <v>107</v>
      </c>
      <c r="U2111" t="s">
        <v>103</v>
      </c>
      <c r="Y2111" t="s">
        <v>3193</v>
      </c>
      <c r="Z2111" t="s">
        <v>103</v>
      </c>
      <c r="AA2111" s="34">
        <v>41543.562662037039</v>
      </c>
      <c r="AB2111" t="s">
        <v>109</v>
      </c>
      <c r="AC2111" s="34">
        <v>41547.453090277777</v>
      </c>
      <c r="AD2111" t="s">
        <v>307</v>
      </c>
      <c r="AE2111" t="s">
        <v>103</v>
      </c>
      <c r="AF2111" t="s">
        <v>103</v>
      </c>
      <c r="AG2111" t="s">
        <v>103</v>
      </c>
      <c r="AH2111" t="s">
        <v>111</v>
      </c>
      <c r="AI2111" t="s">
        <v>103</v>
      </c>
      <c r="AJ2111" t="s">
        <v>103</v>
      </c>
      <c r="AK2111" t="s">
        <v>3193</v>
      </c>
      <c r="AN2111" t="s">
        <v>3194</v>
      </c>
      <c r="AO2111" t="s">
        <v>3195</v>
      </c>
      <c r="AP2111">
        <v>3530632000155</v>
      </c>
    </row>
    <row r="2112" spans="1:42" x14ac:dyDescent="0.25">
      <c r="A2112" t="s">
        <v>3641</v>
      </c>
      <c r="B2112" t="s">
        <v>49</v>
      </c>
      <c r="C2112" t="s">
        <v>3642</v>
      </c>
      <c r="D2112">
        <v>2</v>
      </c>
      <c r="E2112" s="34" t="s">
        <v>6371</v>
      </c>
      <c r="F2112" s="34"/>
      <c r="G2112" s="34">
        <v>41550.670706018522</v>
      </c>
      <c r="I2112" t="s">
        <v>116</v>
      </c>
      <c r="J2112" t="s">
        <v>117</v>
      </c>
      <c r="Q2112" s="34">
        <v>41547.695486111108</v>
      </c>
      <c r="S2112" t="s">
        <v>107</v>
      </c>
      <c r="U2112" t="s">
        <v>103</v>
      </c>
      <c r="Y2112" t="s">
        <v>3193</v>
      </c>
      <c r="Z2112" t="s">
        <v>103</v>
      </c>
      <c r="AA2112" s="34">
        <v>41543.528819444444</v>
      </c>
      <c r="AB2112" t="s">
        <v>109</v>
      </c>
      <c r="AC2112" s="34">
        <v>41547.461134259262</v>
      </c>
      <c r="AD2112" t="s">
        <v>307</v>
      </c>
      <c r="AE2112" t="s">
        <v>103</v>
      </c>
      <c r="AF2112" t="s">
        <v>103</v>
      </c>
      <c r="AG2112" t="s">
        <v>103</v>
      </c>
      <c r="AH2112" t="s">
        <v>111</v>
      </c>
      <c r="AI2112" t="s">
        <v>103</v>
      </c>
      <c r="AJ2112" t="s">
        <v>103</v>
      </c>
      <c r="AK2112" t="s">
        <v>3193</v>
      </c>
      <c r="AN2112" t="s">
        <v>3194</v>
      </c>
      <c r="AO2112" t="s">
        <v>3195</v>
      </c>
      <c r="AP2112">
        <v>1073520000197</v>
      </c>
    </row>
    <row r="2113" spans="1:42" x14ac:dyDescent="0.25">
      <c r="A2113" t="s">
        <v>3643</v>
      </c>
      <c r="B2113" t="s">
        <v>49</v>
      </c>
      <c r="C2113" t="s">
        <v>3644</v>
      </c>
      <c r="D2113">
        <v>2</v>
      </c>
      <c r="E2113" s="34" t="s">
        <v>6372</v>
      </c>
      <c r="F2113" s="34"/>
      <c r="G2113" s="34">
        <v>41550.657210648147</v>
      </c>
      <c r="I2113" t="s">
        <v>116</v>
      </c>
      <c r="J2113" t="s">
        <v>117</v>
      </c>
      <c r="Q2113" s="34">
        <v>41547.654722222222</v>
      </c>
      <c r="S2113" t="s">
        <v>107</v>
      </c>
      <c r="U2113" t="s">
        <v>103</v>
      </c>
      <c r="Y2113" t="s">
        <v>3193</v>
      </c>
      <c r="Z2113" t="s">
        <v>103</v>
      </c>
      <c r="AA2113" s="34">
        <v>41543.488055555557</v>
      </c>
      <c r="AB2113" t="s">
        <v>109</v>
      </c>
      <c r="AC2113" s="34">
        <v>41547.466643518521</v>
      </c>
      <c r="AD2113" t="s">
        <v>192</v>
      </c>
      <c r="AE2113" t="s">
        <v>103</v>
      </c>
      <c r="AF2113" t="s">
        <v>103</v>
      </c>
      <c r="AG2113" t="s">
        <v>103</v>
      </c>
      <c r="AH2113" t="s">
        <v>111</v>
      </c>
      <c r="AI2113" t="s">
        <v>103</v>
      </c>
      <c r="AJ2113" t="s">
        <v>103</v>
      </c>
      <c r="AK2113" t="s">
        <v>3193</v>
      </c>
      <c r="AN2113" t="s">
        <v>3194</v>
      </c>
      <c r="AO2113" t="s">
        <v>3195</v>
      </c>
      <c r="AP2113">
        <v>5691820000190</v>
      </c>
    </row>
    <row r="2114" spans="1:42" x14ac:dyDescent="0.25">
      <c r="A2114" t="s">
        <v>3645</v>
      </c>
      <c r="B2114" t="s">
        <v>49</v>
      </c>
      <c r="C2114" t="s">
        <v>3646</v>
      </c>
      <c r="D2114">
        <v>2</v>
      </c>
      <c r="E2114" s="34" t="s">
        <v>6373</v>
      </c>
      <c r="F2114" s="34"/>
      <c r="G2114" s="34">
        <v>41548.380694444444</v>
      </c>
      <c r="I2114" t="s">
        <v>105</v>
      </c>
      <c r="J2114" t="s">
        <v>145</v>
      </c>
      <c r="Q2114" s="34">
        <v>41547.614363425928</v>
      </c>
      <c r="S2114" t="s">
        <v>107</v>
      </c>
      <c r="U2114" t="s">
        <v>103</v>
      </c>
      <c r="Y2114" t="s">
        <v>3193</v>
      </c>
      <c r="Z2114" t="s">
        <v>103</v>
      </c>
      <c r="AA2114" s="34">
        <v>41543.447696759256</v>
      </c>
      <c r="AB2114" t="s">
        <v>109</v>
      </c>
      <c r="AC2114" s="34">
        <v>41547.474930555552</v>
      </c>
      <c r="AD2114" t="s">
        <v>307</v>
      </c>
      <c r="AE2114" t="s">
        <v>103</v>
      </c>
      <c r="AF2114" t="s">
        <v>103</v>
      </c>
      <c r="AG2114" t="s">
        <v>103</v>
      </c>
      <c r="AH2114" t="s">
        <v>111</v>
      </c>
      <c r="AI2114" t="s">
        <v>103</v>
      </c>
      <c r="AJ2114" t="s">
        <v>103</v>
      </c>
      <c r="AK2114" t="s">
        <v>3193</v>
      </c>
      <c r="AN2114" t="s">
        <v>3194</v>
      </c>
      <c r="AO2114" t="s">
        <v>3195</v>
      </c>
      <c r="AP2114">
        <v>4623813000199</v>
      </c>
    </row>
    <row r="2115" spans="1:42" x14ac:dyDescent="0.25">
      <c r="A2115" t="s">
        <v>3647</v>
      </c>
      <c r="B2115" t="s">
        <v>49</v>
      </c>
      <c r="C2115" t="s">
        <v>3648</v>
      </c>
      <c r="D2115">
        <v>2</v>
      </c>
      <c r="E2115" s="34" t="s">
        <v>6374</v>
      </c>
      <c r="F2115" s="34"/>
      <c r="G2115" s="34">
        <v>41550.692118055558</v>
      </c>
      <c r="I2115" t="s">
        <v>116</v>
      </c>
      <c r="J2115" t="s">
        <v>117</v>
      </c>
      <c r="Q2115" s="34">
        <v>41547.583923611113</v>
      </c>
      <c r="S2115" t="s">
        <v>107</v>
      </c>
      <c r="U2115" t="s">
        <v>103</v>
      </c>
      <c r="Y2115" t="s">
        <v>3193</v>
      </c>
      <c r="Z2115" t="s">
        <v>103</v>
      </c>
      <c r="AA2115" s="34">
        <v>41543.417256944442</v>
      </c>
      <c r="AB2115" t="s">
        <v>109</v>
      </c>
      <c r="AC2115" s="34">
        <v>41547.479363425926</v>
      </c>
      <c r="AD2115" t="s">
        <v>307</v>
      </c>
      <c r="AE2115" t="s">
        <v>103</v>
      </c>
      <c r="AF2115" t="s">
        <v>103</v>
      </c>
      <c r="AG2115" t="s">
        <v>103</v>
      </c>
      <c r="AH2115" t="s">
        <v>111</v>
      </c>
      <c r="AI2115" t="s">
        <v>103</v>
      </c>
      <c r="AJ2115" t="s">
        <v>103</v>
      </c>
      <c r="AK2115" t="s">
        <v>3193</v>
      </c>
      <c r="AN2115" t="s">
        <v>3194</v>
      </c>
      <c r="AO2115" t="s">
        <v>3195</v>
      </c>
      <c r="AP2115">
        <v>5057730000142</v>
      </c>
    </row>
    <row r="2116" spans="1:42" x14ac:dyDescent="0.25">
      <c r="A2116" t="s">
        <v>3649</v>
      </c>
      <c r="B2116" t="s">
        <v>49</v>
      </c>
      <c r="C2116" t="s">
        <v>3650</v>
      </c>
      <c r="D2116">
        <v>2</v>
      </c>
      <c r="E2116" s="34" t="s">
        <v>6375</v>
      </c>
      <c r="F2116" s="34"/>
      <c r="G2116" s="34">
        <v>41548.591087962966</v>
      </c>
      <c r="I2116" t="s">
        <v>105</v>
      </c>
      <c r="J2116" t="s">
        <v>339</v>
      </c>
      <c r="Q2116" s="34">
        <v>41547.576840277776</v>
      </c>
      <c r="S2116" t="s">
        <v>107</v>
      </c>
      <c r="U2116" t="s">
        <v>103</v>
      </c>
      <c r="Y2116" t="s">
        <v>3193</v>
      </c>
      <c r="Z2116" t="s">
        <v>103</v>
      </c>
      <c r="AA2116" s="34">
        <v>41543.410173611112</v>
      </c>
      <c r="AB2116" t="s">
        <v>109</v>
      </c>
      <c r="AC2116" s="34">
        <v>41547.491157407407</v>
      </c>
      <c r="AD2116" t="s">
        <v>307</v>
      </c>
      <c r="AE2116" t="s">
        <v>103</v>
      </c>
      <c r="AF2116" t="s">
        <v>103</v>
      </c>
      <c r="AG2116" t="s">
        <v>103</v>
      </c>
      <c r="AH2116" t="s">
        <v>111</v>
      </c>
      <c r="AI2116" t="s">
        <v>103</v>
      </c>
      <c r="AJ2116" t="s">
        <v>103</v>
      </c>
      <c r="AK2116" t="s">
        <v>3193</v>
      </c>
      <c r="AN2116" t="s">
        <v>3194</v>
      </c>
      <c r="AO2116" t="s">
        <v>3195</v>
      </c>
      <c r="AP2116">
        <v>6326175000170</v>
      </c>
    </row>
    <row r="2117" spans="1:42" x14ac:dyDescent="0.25">
      <c r="A2117" t="s">
        <v>3651</v>
      </c>
      <c r="B2117" t="s">
        <v>49</v>
      </c>
      <c r="C2117" t="s">
        <v>3652</v>
      </c>
      <c r="D2117">
        <v>2</v>
      </c>
      <c r="E2117" s="34" t="s">
        <v>6376</v>
      </c>
      <c r="F2117" s="34"/>
      <c r="G2117" s="34">
        <v>41548.554409722223</v>
      </c>
      <c r="I2117" t="s">
        <v>116</v>
      </c>
      <c r="J2117" t="s">
        <v>117</v>
      </c>
      <c r="Q2117" s="34">
        <v>41547.52207175926</v>
      </c>
      <c r="S2117" t="s">
        <v>107</v>
      </c>
      <c r="U2117" t="s">
        <v>103</v>
      </c>
      <c r="Y2117" t="s">
        <v>3193</v>
      </c>
      <c r="Z2117" t="s">
        <v>103</v>
      </c>
      <c r="AA2117" s="34">
        <v>41543.355405092596</v>
      </c>
      <c r="AB2117" t="s">
        <v>109</v>
      </c>
      <c r="AC2117" s="34">
        <v>41547.499826388892</v>
      </c>
      <c r="AD2117" t="s">
        <v>307</v>
      </c>
      <c r="AE2117" t="s">
        <v>103</v>
      </c>
      <c r="AF2117" t="s">
        <v>103</v>
      </c>
      <c r="AG2117" t="s">
        <v>103</v>
      </c>
      <c r="AH2117" t="s">
        <v>111</v>
      </c>
      <c r="AI2117" t="s">
        <v>103</v>
      </c>
      <c r="AJ2117" t="s">
        <v>103</v>
      </c>
      <c r="AK2117" t="s">
        <v>3193</v>
      </c>
      <c r="AN2117" t="s">
        <v>3194</v>
      </c>
      <c r="AO2117" t="s">
        <v>3195</v>
      </c>
      <c r="AP2117">
        <v>4910569000145</v>
      </c>
    </row>
    <row r="2118" spans="1:42" x14ac:dyDescent="0.25">
      <c r="A2118" t="s">
        <v>3653</v>
      </c>
      <c r="B2118" t="s">
        <v>49</v>
      </c>
      <c r="C2118" t="s">
        <v>3654</v>
      </c>
      <c r="D2118">
        <v>2</v>
      </c>
      <c r="E2118" s="34" t="s">
        <v>6377</v>
      </c>
      <c r="F2118" s="34"/>
      <c r="G2118" s="34">
        <v>41547.684525462966</v>
      </c>
      <c r="I2118" t="s">
        <v>105</v>
      </c>
      <c r="J2118" t="s">
        <v>137</v>
      </c>
      <c r="Q2118" s="34">
        <v>41547.574189814812</v>
      </c>
      <c r="S2118" t="s">
        <v>107</v>
      </c>
      <c r="U2118" t="s">
        <v>103</v>
      </c>
      <c r="Y2118" t="s">
        <v>3193</v>
      </c>
      <c r="Z2118" t="s">
        <v>103</v>
      </c>
      <c r="AA2118" s="34">
        <v>41543.407523148147</v>
      </c>
      <c r="AB2118" t="s">
        <v>109</v>
      </c>
      <c r="AC2118" s="34">
        <v>41547.512337962966</v>
      </c>
      <c r="AD2118" t="s">
        <v>307</v>
      </c>
      <c r="AE2118" t="s">
        <v>103</v>
      </c>
      <c r="AF2118" t="s">
        <v>103</v>
      </c>
      <c r="AG2118" t="s">
        <v>103</v>
      </c>
      <c r="AH2118" t="s">
        <v>111</v>
      </c>
      <c r="AI2118" t="s">
        <v>103</v>
      </c>
      <c r="AJ2118" t="s">
        <v>103</v>
      </c>
      <c r="AK2118" t="s">
        <v>3193</v>
      </c>
      <c r="AN2118" t="s">
        <v>3194</v>
      </c>
      <c r="AO2118" t="s">
        <v>3195</v>
      </c>
      <c r="AP2118">
        <v>1266652000135</v>
      </c>
    </row>
    <row r="2119" spans="1:42" x14ac:dyDescent="0.25">
      <c r="A2119" t="s">
        <v>3655</v>
      </c>
      <c r="B2119" t="s">
        <v>49</v>
      </c>
      <c r="C2119" t="s">
        <v>3656</v>
      </c>
      <c r="D2119">
        <v>2</v>
      </c>
      <c r="E2119" s="34" t="s">
        <v>6378</v>
      </c>
      <c r="F2119" s="34"/>
      <c r="G2119" s="34">
        <v>41550.657673611109</v>
      </c>
      <c r="I2119" t="s">
        <v>116</v>
      </c>
      <c r="J2119" t="s">
        <v>117</v>
      </c>
      <c r="Q2119" s="34">
        <v>41548.539201388892</v>
      </c>
      <c r="S2119" t="s">
        <v>107</v>
      </c>
      <c r="U2119" t="s">
        <v>103</v>
      </c>
      <c r="Y2119" t="s">
        <v>3193</v>
      </c>
      <c r="Z2119" t="s">
        <v>103</v>
      </c>
      <c r="AA2119" s="34">
        <v>41544.372534722221</v>
      </c>
      <c r="AB2119" t="s">
        <v>109</v>
      </c>
      <c r="AC2119" s="34">
        <v>41547.525833333333</v>
      </c>
      <c r="AD2119" t="s">
        <v>192</v>
      </c>
      <c r="AE2119" t="s">
        <v>103</v>
      </c>
      <c r="AF2119" t="s">
        <v>103</v>
      </c>
      <c r="AG2119" t="s">
        <v>103</v>
      </c>
      <c r="AH2119" t="s">
        <v>111</v>
      </c>
      <c r="AI2119" t="s">
        <v>103</v>
      </c>
      <c r="AJ2119" t="s">
        <v>103</v>
      </c>
      <c r="AK2119" t="s">
        <v>3193</v>
      </c>
      <c r="AN2119" t="s">
        <v>3194</v>
      </c>
      <c r="AO2119" t="s">
        <v>3195</v>
      </c>
      <c r="AP2119">
        <v>2741206000106</v>
      </c>
    </row>
    <row r="2120" spans="1:42" x14ac:dyDescent="0.25">
      <c r="A2120" t="s">
        <v>3657</v>
      </c>
      <c r="B2120" t="s">
        <v>49</v>
      </c>
      <c r="C2120" t="s">
        <v>3658</v>
      </c>
      <c r="D2120">
        <v>4</v>
      </c>
      <c r="E2120" s="34" t="s">
        <v>6379</v>
      </c>
      <c r="F2120" s="34"/>
      <c r="G2120" s="34">
        <v>41550.673310185186</v>
      </c>
      <c r="I2120" t="s">
        <v>116</v>
      </c>
      <c r="J2120" t="s">
        <v>117</v>
      </c>
      <c r="Q2120" s="34">
        <v>41548.537395833337</v>
      </c>
      <c r="S2120" t="s">
        <v>107</v>
      </c>
      <c r="U2120" t="s">
        <v>103</v>
      </c>
      <c r="Y2120" t="s">
        <v>3193</v>
      </c>
      <c r="Z2120" t="s">
        <v>103</v>
      </c>
      <c r="AA2120" s="34">
        <v>41544.370729166665</v>
      </c>
      <c r="AB2120" t="s">
        <v>109</v>
      </c>
      <c r="AC2120" s="34">
        <v>41547.580787037034</v>
      </c>
      <c r="AD2120" t="s">
        <v>110</v>
      </c>
      <c r="AE2120" t="s">
        <v>103</v>
      </c>
      <c r="AF2120" t="s">
        <v>103</v>
      </c>
      <c r="AG2120" t="s">
        <v>103</v>
      </c>
      <c r="AH2120" t="s">
        <v>111</v>
      </c>
      <c r="AI2120" t="s">
        <v>103</v>
      </c>
      <c r="AJ2120" t="s">
        <v>103</v>
      </c>
      <c r="AK2120" t="s">
        <v>3193</v>
      </c>
      <c r="AN2120" t="s">
        <v>3194</v>
      </c>
      <c r="AO2120" t="s">
        <v>3195</v>
      </c>
      <c r="AP2120">
        <v>5765666000154</v>
      </c>
    </row>
    <row r="2121" spans="1:42" x14ac:dyDescent="0.25">
      <c r="A2121" t="s">
        <v>3659</v>
      </c>
      <c r="B2121" t="s">
        <v>49</v>
      </c>
      <c r="C2121" t="s">
        <v>3660</v>
      </c>
      <c r="D2121">
        <v>3</v>
      </c>
      <c r="E2121" s="34" t="s">
        <v>6380</v>
      </c>
      <c r="F2121" s="34"/>
      <c r="G2121" s="34">
        <v>41550.672986111109</v>
      </c>
      <c r="I2121" t="s">
        <v>116</v>
      </c>
      <c r="J2121" t="s">
        <v>117</v>
      </c>
      <c r="Q2121" s="34">
        <v>41548.532523148147</v>
      </c>
      <c r="S2121" t="s">
        <v>107</v>
      </c>
      <c r="U2121" t="s">
        <v>103</v>
      </c>
      <c r="Y2121" t="s">
        <v>3193</v>
      </c>
      <c r="Z2121" t="s">
        <v>103</v>
      </c>
      <c r="AA2121" s="34">
        <v>41544.365856481483</v>
      </c>
      <c r="AB2121" t="s">
        <v>109</v>
      </c>
      <c r="AC2121" s="34">
        <v>41547.587905092594</v>
      </c>
      <c r="AD2121" t="s">
        <v>307</v>
      </c>
      <c r="AE2121" t="s">
        <v>103</v>
      </c>
      <c r="AF2121" t="s">
        <v>103</v>
      </c>
      <c r="AG2121" t="s">
        <v>103</v>
      </c>
      <c r="AH2121" t="s">
        <v>111</v>
      </c>
      <c r="AI2121" t="s">
        <v>103</v>
      </c>
      <c r="AJ2121" t="s">
        <v>103</v>
      </c>
      <c r="AK2121" t="s">
        <v>3193</v>
      </c>
      <c r="AN2121" t="s">
        <v>3194</v>
      </c>
      <c r="AO2121" t="s">
        <v>3195</v>
      </c>
      <c r="AP2121">
        <v>3578530000100</v>
      </c>
    </row>
    <row r="2122" spans="1:42" x14ac:dyDescent="0.25">
      <c r="A2122" t="s">
        <v>3661</v>
      </c>
      <c r="B2122" t="s">
        <v>49</v>
      </c>
      <c r="C2122" t="s">
        <v>3662</v>
      </c>
      <c r="D2122">
        <v>2</v>
      </c>
      <c r="E2122" s="34" t="s">
        <v>6381</v>
      </c>
      <c r="F2122" s="34"/>
      <c r="G2122" s="34">
        <v>41550.673356481479</v>
      </c>
      <c r="I2122" t="s">
        <v>116</v>
      </c>
      <c r="J2122" t="s">
        <v>117</v>
      </c>
      <c r="Q2122" s="34">
        <v>41548.534409722219</v>
      </c>
      <c r="S2122" t="s">
        <v>107</v>
      </c>
      <c r="U2122" t="s">
        <v>103</v>
      </c>
      <c r="Y2122" t="s">
        <v>3193</v>
      </c>
      <c r="Z2122" t="s">
        <v>103</v>
      </c>
      <c r="AA2122" s="34">
        <v>41544.367743055554</v>
      </c>
      <c r="AB2122" t="s">
        <v>109</v>
      </c>
      <c r="AC2122" s="34">
        <v>41547.592650462961</v>
      </c>
      <c r="AD2122" t="s">
        <v>307</v>
      </c>
      <c r="AE2122" t="s">
        <v>103</v>
      </c>
      <c r="AF2122" t="s">
        <v>103</v>
      </c>
      <c r="AG2122" t="s">
        <v>103</v>
      </c>
      <c r="AH2122" t="s">
        <v>111</v>
      </c>
      <c r="AI2122" t="s">
        <v>103</v>
      </c>
      <c r="AJ2122" t="s">
        <v>103</v>
      </c>
      <c r="AK2122" t="s">
        <v>3193</v>
      </c>
      <c r="AN2122" t="s">
        <v>3194</v>
      </c>
      <c r="AO2122" t="s">
        <v>3195</v>
      </c>
      <c r="AP2122">
        <v>3578530000100</v>
      </c>
    </row>
    <row r="2123" spans="1:42" x14ac:dyDescent="0.25">
      <c r="A2123" t="s">
        <v>3663</v>
      </c>
      <c r="B2123" t="s">
        <v>49</v>
      </c>
      <c r="C2123" t="s">
        <v>3664</v>
      </c>
      <c r="D2123">
        <v>2</v>
      </c>
      <c r="E2123" s="34" t="s">
        <v>6382</v>
      </c>
      <c r="F2123" s="34"/>
      <c r="G2123" s="34">
        <v>41549.057245370372</v>
      </c>
      <c r="I2123" t="s">
        <v>116</v>
      </c>
      <c r="J2123" t="s">
        <v>117</v>
      </c>
      <c r="Q2123" s="34">
        <v>41549.381574074076</v>
      </c>
      <c r="S2123" t="s">
        <v>107</v>
      </c>
      <c r="U2123" t="s">
        <v>103</v>
      </c>
      <c r="Y2123" t="s">
        <v>3193</v>
      </c>
      <c r="Z2123" t="s">
        <v>103</v>
      </c>
      <c r="AA2123" s="34">
        <v>41544.631574074076</v>
      </c>
      <c r="AB2123" t="s">
        <v>109</v>
      </c>
      <c r="AC2123" s="34">
        <v>41547.597777777781</v>
      </c>
      <c r="AD2123" t="s">
        <v>307</v>
      </c>
      <c r="AE2123" t="s">
        <v>111</v>
      </c>
      <c r="AF2123" t="s">
        <v>103</v>
      </c>
      <c r="AG2123" t="s">
        <v>103</v>
      </c>
      <c r="AH2123" t="s">
        <v>103</v>
      </c>
      <c r="AI2123" t="s">
        <v>103</v>
      </c>
      <c r="AJ2123" t="s">
        <v>103</v>
      </c>
      <c r="AK2123" t="s">
        <v>3193</v>
      </c>
      <c r="AN2123" t="s">
        <v>3194</v>
      </c>
      <c r="AO2123" t="s">
        <v>3195</v>
      </c>
      <c r="AP2123">
        <v>9438556000139</v>
      </c>
    </row>
    <row r="2124" spans="1:42" x14ac:dyDescent="0.25">
      <c r="A2124" t="s">
        <v>3665</v>
      </c>
      <c r="B2124" t="s">
        <v>49</v>
      </c>
      <c r="C2124" t="s">
        <v>3666</v>
      </c>
      <c r="D2124">
        <v>5</v>
      </c>
      <c r="E2124" s="34" t="s">
        <v>6383</v>
      </c>
      <c r="F2124" s="34"/>
      <c r="G2124" s="34">
        <v>41548.347291666665</v>
      </c>
      <c r="I2124" t="s">
        <v>105</v>
      </c>
      <c r="J2124" t="s">
        <v>145</v>
      </c>
      <c r="Q2124" s="34">
        <v>41548.512604166666</v>
      </c>
      <c r="S2124" t="s">
        <v>107</v>
      </c>
      <c r="U2124" t="s">
        <v>103</v>
      </c>
      <c r="Y2124" t="s">
        <v>3193</v>
      </c>
      <c r="Z2124" t="s">
        <v>103</v>
      </c>
      <c r="AA2124" s="34">
        <v>41544.345937500002</v>
      </c>
      <c r="AB2124" t="s">
        <v>109</v>
      </c>
      <c r="AC2124" s="34">
        <v>41547.604594907411</v>
      </c>
      <c r="AD2124" t="s">
        <v>307</v>
      </c>
      <c r="AE2124" t="s">
        <v>103</v>
      </c>
      <c r="AF2124" t="s">
        <v>103</v>
      </c>
      <c r="AG2124" t="s">
        <v>103</v>
      </c>
      <c r="AH2124" t="s">
        <v>111</v>
      </c>
      <c r="AI2124" t="s">
        <v>103</v>
      </c>
      <c r="AJ2124" t="s">
        <v>103</v>
      </c>
      <c r="AK2124" t="s">
        <v>3193</v>
      </c>
      <c r="AN2124" t="s">
        <v>3194</v>
      </c>
      <c r="AO2124" t="s">
        <v>3195</v>
      </c>
      <c r="AP2124">
        <v>5320402000197</v>
      </c>
    </row>
    <row r="2125" spans="1:42" x14ac:dyDescent="0.25">
      <c r="A2125" t="s">
        <v>3667</v>
      </c>
      <c r="B2125" t="s">
        <v>49</v>
      </c>
      <c r="C2125" t="s">
        <v>3668</v>
      </c>
      <c r="D2125">
        <v>3</v>
      </c>
      <c r="E2125" s="34" t="s">
        <v>6384</v>
      </c>
      <c r="F2125" s="34"/>
      <c r="G2125" s="34">
        <v>41547.711574074077</v>
      </c>
      <c r="I2125" t="s">
        <v>105</v>
      </c>
      <c r="J2125" t="s">
        <v>137</v>
      </c>
      <c r="Q2125" s="34">
        <v>41549.464548611111</v>
      </c>
      <c r="S2125" t="s">
        <v>107</v>
      </c>
      <c r="U2125" t="s">
        <v>103</v>
      </c>
      <c r="Y2125" t="s">
        <v>3193</v>
      </c>
      <c r="Z2125" t="s">
        <v>103</v>
      </c>
      <c r="AA2125" s="34">
        <v>41544.714548611111</v>
      </c>
      <c r="AB2125" t="s">
        <v>109</v>
      </c>
      <c r="AC2125" s="34">
        <v>41547.624108796299</v>
      </c>
      <c r="AD2125" t="s">
        <v>307</v>
      </c>
      <c r="AE2125" t="s">
        <v>103</v>
      </c>
      <c r="AF2125" t="s">
        <v>103</v>
      </c>
      <c r="AG2125" t="s">
        <v>103</v>
      </c>
      <c r="AH2125" t="s">
        <v>111</v>
      </c>
      <c r="AI2125" t="s">
        <v>103</v>
      </c>
      <c r="AJ2125" t="s">
        <v>103</v>
      </c>
      <c r="AK2125" t="s">
        <v>3193</v>
      </c>
      <c r="AN2125" t="s">
        <v>3194</v>
      </c>
      <c r="AO2125" t="s">
        <v>3195</v>
      </c>
      <c r="AP2125">
        <v>4205941000112</v>
      </c>
    </row>
    <row r="2126" spans="1:42" x14ac:dyDescent="0.25">
      <c r="A2126" t="s">
        <v>3669</v>
      </c>
      <c r="B2126" t="s">
        <v>49</v>
      </c>
      <c r="C2126" t="s">
        <v>3670</v>
      </c>
      <c r="D2126">
        <v>2</v>
      </c>
      <c r="E2126" s="34" t="s">
        <v>6385</v>
      </c>
      <c r="F2126" s="34"/>
      <c r="G2126" s="34">
        <v>41547.634166666663</v>
      </c>
      <c r="I2126" t="s">
        <v>116</v>
      </c>
      <c r="J2126" t="s">
        <v>117</v>
      </c>
      <c r="Q2126" s="34">
        <v>41549.461238425924</v>
      </c>
      <c r="S2126" t="s">
        <v>107</v>
      </c>
      <c r="U2126" t="s">
        <v>103</v>
      </c>
      <c r="Y2126" t="s">
        <v>3193</v>
      </c>
      <c r="Z2126" t="s">
        <v>103</v>
      </c>
      <c r="AA2126" s="34">
        <v>41544.711238425924</v>
      </c>
      <c r="AB2126" t="s">
        <v>109</v>
      </c>
      <c r="AC2126" s="34">
        <v>41547.634166666663</v>
      </c>
      <c r="AD2126" t="s">
        <v>307</v>
      </c>
      <c r="AE2126" t="s">
        <v>103</v>
      </c>
      <c r="AF2126" t="s">
        <v>103</v>
      </c>
      <c r="AG2126" t="s">
        <v>103</v>
      </c>
      <c r="AH2126" t="s">
        <v>111</v>
      </c>
      <c r="AI2126" t="s">
        <v>103</v>
      </c>
      <c r="AJ2126" t="s">
        <v>103</v>
      </c>
      <c r="AK2126" t="s">
        <v>3193</v>
      </c>
      <c r="AN2126" t="s">
        <v>3194</v>
      </c>
      <c r="AO2126" t="s">
        <v>3195</v>
      </c>
      <c r="AP2126">
        <v>5818639000100</v>
      </c>
    </row>
    <row r="2127" spans="1:42" x14ac:dyDescent="0.25">
      <c r="A2127" t="s">
        <v>3671</v>
      </c>
      <c r="B2127" t="s">
        <v>49</v>
      </c>
      <c r="C2127" t="s">
        <v>3672</v>
      </c>
      <c r="D2127">
        <v>1</v>
      </c>
      <c r="E2127" s="34" t="s">
        <v>6386</v>
      </c>
      <c r="F2127" s="34"/>
      <c r="G2127" s="34">
        <v>41548.361805555556</v>
      </c>
      <c r="I2127" t="s">
        <v>105</v>
      </c>
      <c r="J2127" t="s">
        <v>137</v>
      </c>
      <c r="Q2127" s="34">
        <v>41548.5</v>
      </c>
      <c r="S2127" t="s">
        <v>107</v>
      </c>
      <c r="U2127" t="s">
        <v>103</v>
      </c>
      <c r="Y2127" t="s">
        <v>3193</v>
      </c>
      <c r="Z2127" t="s">
        <v>103</v>
      </c>
      <c r="AA2127" s="34">
        <v>41544.289780092593</v>
      </c>
      <c r="AB2127" t="s">
        <v>109</v>
      </c>
      <c r="AC2127" s="34">
        <v>41547.645810185182</v>
      </c>
      <c r="AD2127" t="s">
        <v>307</v>
      </c>
      <c r="AE2127" t="s">
        <v>103</v>
      </c>
      <c r="AF2127" t="s">
        <v>103</v>
      </c>
      <c r="AG2127" t="s">
        <v>103</v>
      </c>
      <c r="AH2127" t="s">
        <v>111</v>
      </c>
      <c r="AI2127" t="s">
        <v>103</v>
      </c>
      <c r="AJ2127" t="s">
        <v>103</v>
      </c>
      <c r="AK2127" t="s">
        <v>3193</v>
      </c>
      <c r="AM2127">
        <v>3512304000126</v>
      </c>
      <c r="AN2127" t="s">
        <v>3194</v>
      </c>
      <c r="AO2127" t="s">
        <v>3195</v>
      </c>
      <c r="AP2127">
        <v>3512304000126</v>
      </c>
    </row>
    <row r="2128" spans="1:42" x14ac:dyDescent="0.25">
      <c r="A2128" t="s">
        <v>3673</v>
      </c>
      <c r="B2128" t="s">
        <v>49</v>
      </c>
      <c r="C2128" t="s">
        <v>3497</v>
      </c>
      <c r="D2128">
        <v>3</v>
      </c>
      <c r="E2128" s="34" t="s">
        <v>6387</v>
      </c>
      <c r="F2128" s="34"/>
      <c r="G2128" s="34">
        <v>41547.969583333332</v>
      </c>
      <c r="I2128" t="s">
        <v>116</v>
      </c>
      <c r="J2128" t="s">
        <v>117</v>
      </c>
      <c r="Q2128" s="34">
        <v>41543.5</v>
      </c>
      <c r="S2128" t="s">
        <v>107</v>
      </c>
      <c r="U2128" t="s">
        <v>103</v>
      </c>
      <c r="Y2128" t="s">
        <v>251</v>
      </c>
      <c r="Z2128" t="s">
        <v>103</v>
      </c>
      <c r="AA2128" s="34">
        <v>41541.285358796296</v>
      </c>
      <c r="AB2128" t="s">
        <v>109</v>
      </c>
      <c r="AC2128" s="34">
        <v>41547.65861111111</v>
      </c>
      <c r="AD2128" t="s">
        <v>110</v>
      </c>
      <c r="AE2128" t="s">
        <v>103</v>
      </c>
      <c r="AF2128" t="s">
        <v>103</v>
      </c>
      <c r="AG2128" t="s">
        <v>103</v>
      </c>
      <c r="AH2128" t="s">
        <v>111</v>
      </c>
      <c r="AI2128" t="s">
        <v>103</v>
      </c>
      <c r="AJ2128" t="s">
        <v>103</v>
      </c>
      <c r="AK2128" t="s">
        <v>251</v>
      </c>
      <c r="AN2128" t="s">
        <v>252</v>
      </c>
      <c r="AO2128" t="s">
        <v>253</v>
      </c>
      <c r="AP2128">
        <v>1697508000153</v>
      </c>
    </row>
    <row r="2129" spans="1:42" x14ac:dyDescent="0.25">
      <c r="A2129" t="s">
        <v>3674</v>
      </c>
      <c r="B2129" t="s">
        <v>49</v>
      </c>
      <c r="C2129" t="s">
        <v>3675</v>
      </c>
      <c r="D2129">
        <v>1</v>
      </c>
      <c r="E2129" s="34" t="s">
        <v>6388</v>
      </c>
      <c r="F2129" s="34"/>
      <c r="G2129" s="34">
        <v>41548.567928240744</v>
      </c>
      <c r="I2129" t="s">
        <v>105</v>
      </c>
      <c r="J2129" t="s">
        <v>137</v>
      </c>
      <c r="Q2129" s="34">
        <v>41548.51363425926</v>
      </c>
      <c r="S2129" t="s">
        <v>107</v>
      </c>
      <c r="U2129" t="s">
        <v>103</v>
      </c>
      <c r="Y2129" t="s">
        <v>3193</v>
      </c>
      <c r="Z2129" t="s">
        <v>103</v>
      </c>
      <c r="AA2129" s="34">
        <v>41544.346967592595</v>
      </c>
      <c r="AB2129" t="s">
        <v>109</v>
      </c>
      <c r="AC2129" s="34">
        <v>41547.67019675926</v>
      </c>
      <c r="AD2129" t="s">
        <v>192</v>
      </c>
      <c r="AE2129" t="s">
        <v>103</v>
      </c>
      <c r="AF2129" t="s">
        <v>103</v>
      </c>
      <c r="AG2129" t="s">
        <v>103</v>
      </c>
      <c r="AH2129" t="s">
        <v>111</v>
      </c>
      <c r="AI2129" t="s">
        <v>103</v>
      </c>
      <c r="AJ2129" t="s">
        <v>103</v>
      </c>
      <c r="AK2129" t="s">
        <v>3193</v>
      </c>
      <c r="AM2129">
        <v>5657098000178</v>
      </c>
      <c r="AN2129" t="s">
        <v>3194</v>
      </c>
      <c r="AO2129" t="s">
        <v>3195</v>
      </c>
      <c r="AP2129">
        <v>5657098000178</v>
      </c>
    </row>
    <row r="2130" spans="1:42" x14ac:dyDescent="0.25">
      <c r="A2130" t="s">
        <v>3676</v>
      </c>
      <c r="B2130" t="s">
        <v>49</v>
      </c>
      <c r="C2130" t="s">
        <v>3457</v>
      </c>
      <c r="D2130">
        <v>3</v>
      </c>
      <c r="E2130" s="34" t="s">
        <v>6389</v>
      </c>
      <c r="F2130" s="34"/>
      <c r="G2130" s="34">
        <v>41550.653252314813</v>
      </c>
      <c r="I2130" t="s">
        <v>116</v>
      </c>
      <c r="J2130" t="s">
        <v>117</v>
      </c>
      <c r="Q2130" s="34">
        <v>41543.521747685183</v>
      </c>
      <c r="S2130" t="s">
        <v>107</v>
      </c>
      <c r="U2130" t="s">
        <v>103</v>
      </c>
      <c r="Y2130" t="s">
        <v>251</v>
      </c>
      <c r="Z2130" t="s">
        <v>103</v>
      </c>
      <c r="AA2130" s="34">
        <v>41541.355081018519</v>
      </c>
      <c r="AB2130" t="s">
        <v>109</v>
      </c>
      <c r="AC2130" s="34">
        <v>41547.682893518519</v>
      </c>
      <c r="AD2130" t="s">
        <v>110</v>
      </c>
      <c r="AE2130" t="s">
        <v>103</v>
      </c>
      <c r="AF2130" t="s">
        <v>103</v>
      </c>
      <c r="AG2130" t="s">
        <v>103</v>
      </c>
      <c r="AH2130" t="s">
        <v>111</v>
      </c>
      <c r="AI2130" t="s">
        <v>103</v>
      </c>
      <c r="AJ2130" t="s">
        <v>103</v>
      </c>
      <c r="AK2130" t="s">
        <v>251</v>
      </c>
      <c r="AN2130" t="s">
        <v>252</v>
      </c>
      <c r="AO2130" t="s">
        <v>253</v>
      </c>
      <c r="AP2130">
        <v>4169515000170</v>
      </c>
    </row>
    <row r="2131" spans="1:42" x14ac:dyDescent="0.25">
      <c r="A2131" t="s">
        <v>3677</v>
      </c>
      <c r="B2131" t="s">
        <v>49</v>
      </c>
      <c r="C2131" t="s">
        <v>3678</v>
      </c>
      <c r="D2131">
        <v>2</v>
      </c>
      <c r="E2131" s="34" t="s">
        <v>6390</v>
      </c>
      <c r="F2131" s="34"/>
      <c r="G2131" s="34">
        <v>41548.62703703704</v>
      </c>
      <c r="I2131" t="s">
        <v>105</v>
      </c>
      <c r="J2131" t="s">
        <v>321</v>
      </c>
      <c r="Q2131" s="34">
        <v>41549.373078703706</v>
      </c>
      <c r="S2131" t="s">
        <v>107</v>
      </c>
      <c r="U2131" t="s">
        <v>103</v>
      </c>
      <c r="Y2131" t="s">
        <v>3193</v>
      </c>
      <c r="Z2131" t="s">
        <v>103</v>
      </c>
      <c r="AA2131" s="34">
        <v>41544.623078703706</v>
      </c>
      <c r="AB2131" t="s">
        <v>109</v>
      </c>
      <c r="AC2131" s="34">
        <v>41547.690185185187</v>
      </c>
      <c r="AD2131" t="s">
        <v>307</v>
      </c>
      <c r="AE2131" t="s">
        <v>103</v>
      </c>
      <c r="AF2131" t="s">
        <v>103</v>
      </c>
      <c r="AG2131" t="s">
        <v>103</v>
      </c>
      <c r="AH2131" t="s">
        <v>111</v>
      </c>
      <c r="AI2131" t="s">
        <v>103</v>
      </c>
      <c r="AJ2131" t="s">
        <v>103</v>
      </c>
      <c r="AK2131" t="s">
        <v>3193</v>
      </c>
      <c r="AN2131" t="s">
        <v>3194</v>
      </c>
      <c r="AO2131" t="s">
        <v>3195</v>
      </c>
      <c r="AP2131">
        <v>1912859000130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B11:D11"/>
    </sheetView>
  </sheetViews>
  <sheetFormatPr defaultRowHeight="15" x14ac:dyDescent="0.25"/>
  <cols>
    <col min="1" max="1" width="25.85546875" bestFit="1" customWidth="1"/>
    <col min="2" max="2" width="9.28515625" bestFit="1" customWidth="1"/>
    <col min="4" max="4" width="7.42578125" bestFit="1" customWidth="1"/>
  </cols>
  <sheetData>
    <row r="1" spans="1:4" ht="15.75" x14ac:dyDescent="0.25">
      <c r="A1" s="11"/>
      <c r="B1" s="31" t="s">
        <v>6398</v>
      </c>
      <c r="C1" s="32"/>
      <c r="D1" s="33"/>
    </row>
    <row r="2" spans="1:4" x14ac:dyDescent="0.25">
      <c r="B2" s="14" t="s">
        <v>0</v>
      </c>
      <c r="C2" s="14" t="s">
        <v>3</v>
      </c>
      <c r="D2" s="23" t="s">
        <v>1</v>
      </c>
    </row>
    <row r="3" spans="1:4" x14ac:dyDescent="0.25">
      <c r="A3" s="29" t="s">
        <v>59</v>
      </c>
      <c r="B3" s="10">
        <v>211</v>
      </c>
      <c r="C3" s="10">
        <v>1</v>
      </c>
      <c r="D3" s="12">
        <f>C3/B3</f>
        <v>4.7393364928909956E-3</v>
      </c>
    </row>
    <row r="4" spans="1:4" x14ac:dyDescent="0.25">
      <c r="A4" s="35" t="s">
        <v>56</v>
      </c>
      <c r="B4" s="10">
        <v>310</v>
      </c>
      <c r="C4" s="10">
        <v>3</v>
      </c>
      <c r="D4" s="12">
        <f t="shared" ref="D4:D11" si="0">C4/B4</f>
        <v>9.6774193548387101E-3</v>
      </c>
    </row>
    <row r="5" spans="1:4" x14ac:dyDescent="0.25">
      <c r="A5" s="18" t="s">
        <v>40</v>
      </c>
      <c r="B5" s="10">
        <v>160</v>
      </c>
      <c r="C5" s="10">
        <v>3</v>
      </c>
      <c r="D5" s="12">
        <f t="shared" si="0"/>
        <v>1.8749999999999999E-2</v>
      </c>
    </row>
    <row r="6" spans="1:4" x14ac:dyDescent="0.25">
      <c r="A6" s="18" t="s">
        <v>50</v>
      </c>
      <c r="B6" s="10">
        <v>189</v>
      </c>
      <c r="C6" s="10">
        <v>1</v>
      </c>
      <c r="D6" s="12">
        <f t="shared" si="0"/>
        <v>5.2910052910052907E-3</v>
      </c>
    </row>
    <row r="7" spans="1:4" x14ac:dyDescent="0.25">
      <c r="A7" s="35" t="s">
        <v>58</v>
      </c>
      <c r="B7" s="10">
        <v>160</v>
      </c>
      <c r="C7" s="10">
        <v>2</v>
      </c>
      <c r="D7" s="12">
        <f t="shared" si="0"/>
        <v>1.2500000000000001E-2</v>
      </c>
    </row>
    <row r="8" spans="1:4" x14ac:dyDescent="0.25">
      <c r="A8" s="29" t="s">
        <v>60</v>
      </c>
      <c r="B8" s="10">
        <v>194</v>
      </c>
      <c r="C8" s="10">
        <v>2</v>
      </c>
      <c r="D8" s="12">
        <f t="shared" si="0"/>
        <v>1.0309278350515464E-2</v>
      </c>
    </row>
    <row r="9" spans="1:4" x14ac:dyDescent="0.25">
      <c r="A9" s="18" t="s">
        <v>62</v>
      </c>
      <c r="B9" s="10">
        <v>334</v>
      </c>
      <c r="C9" s="10">
        <v>2</v>
      </c>
      <c r="D9" s="12">
        <f t="shared" si="0"/>
        <v>5.9880239520958087E-3</v>
      </c>
    </row>
    <row r="10" spans="1:4" x14ac:dyDescent="0.25">
      <c r="A10" s="18" t="s">
        <v>38</v>
      </c>
      <c r="B10" s="10">
        <v>302</v>
      </c>
      <c r="C10" s="10">
        <v>3</v>
      </c>
      <c r="D10" s="12">
        <f t="shared" si="0"/>
        <v>9.9337748344370865E-3</v>
      </c>
    </row>
    <row r="11" spans="1:4" x14ac:dyDescent="0.25">
      <c r="A11" s="18" t="s">
        <v>49</v>
      </c>
      <c r="B11" s="10">
        <v>270</v>
      </c>
      <c r="C11" s="10">
        <v>0</v>
      </c>
      <c r="D11" s="12">
        <f t="shared" si="0"/>
        <v>0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Produção x Erros</vt:lpstr>
      <vt:lpstr>DINÂMICA</vt:lpstr>
      <vt:lpstr>BASE</vt:lpstr>
      <vt:lpstr>Plan3</vt:lpstr>
    </vt:vector>
  </TitlesOfParts>
  <Company>Vivo -RS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a5130777</dc:creator>
  <cp:lastModifiedBy>Willian Dorneles</cp:lastModifiedBy>
  <dcterms:created xsi:type="dcterms:W3CDTF">2012-09-13T14:17:37Z</dcterms:created>
  <dcterms:modified xsi:type="dcterms:W3CDTF">2013-10-09T17:41:01Z</dcterms:modified>
</cp:coreProperties>
</file>