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Saúl\TESIS\BASE DE DATOS DOLARIADOS\ECUADOR\"/>
    </mc:Choice>
  </mc:AlternateContent>
  <xr:revisionPtr revIDLastSave="0" documentId="13_ncr:1_{37723243-DEE1-4656-BA32-F853DAE77471}" xr6:coauthVersionLast="46" xr6:coauthVersionMax="46" xr10:uidLastSave="{00000000-0000-0000-0000-000000000000}"/>
  <bookViews>
    <workbookView xWindow="-120" yWindow="-120" windowWidth="20730" windowHeight="11160" activeTab="1" xr2:uid="{B82E4BCA-DF1E-4151-9F3E-DA9E31979894}"/>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5" i="2" l="1"/>
  <c r="J169" i="2"/>
  <c r="B165" i="2" l="1"/>
  <c r="B169" i="2"/>
  <c r="C169" i="2"/>
  <c r="D169" i="2"/>
  <c r="E169" i="2"/>
  <c r="G169" i="2"/>
  <c r="H169" i="2"/>
  <c r="I169" i="2"/>
  <c r="K169" i="2"/>
  <c r="L169" i="2"/>
  <c r="M169" i="2"/>
  <c r="F169" i="2"/>
  <c r="C165" i="2"/>
  <c r="D165" i="2"/>
  <c r="E165" i="2"/>
  <c r="J165" i="2"/>
  <c r="K165" i="2"/>
  <c r="L165" i="2"/>
  <c r="M165" i="2"/>
  <c r="M167" i="2"/>
  <c r="H165" i="2"/>
  <c r="H167" i="2"/>
  <c r="I167" i="2"/>
  <c r="J167" i="2"/>
  <c r="K167" i="2"/>
  <c r="L167" i="2"/>
  <c r="G167" i="2"/>
  <c r="F167" i="2"/>
  <c r="G165" i="2"/>
  <c r="F165" i="2"/>
</calcChain>
</file>

<file path=xl/sharedStrings.xml><?xml version="1.0" encoding="utf-8"?>
<sst xmlns="http://schemas.openxmlformats.org/spreadsheetml/2006/main" count="31" uniqueCount="21">
  <si>
    <t>FECHA</t>
  </si>
  <si>
    <t>TED</t>
  </si>
  <si>
    <t>WTI</t>
  </si>
  <si>
    <t>C/D</t>
  </si>
  <si>
    <t>RP</t>
  </si>
  <si>
    <t>ROA</t>
  </si>
  <si>
    <t>ROE</t>
  </si>
  <si>
    <t>INA</t>
  </si>
  <si>
    <t>TAP</t>
  </si>
  <si>
    <t>TAA</t>
  </si>
  <si>
    <t>CT/CV</t>
  </si>
  <si>
    <t>ECUI</t>
  </si>
  <si>
    <t>LIQ</t>
  </si>
  <si>
    <t>Variacion 2019-2020</t>
  </si>
  <si>
    <t>variacion 2020-2007</t>
  </si>
  <si>
    <t>variacion 2020-2009</t>
  </si>
  <si>
    <t>Mora</t>
  </si>
  <si>
    <t>Tasa Pasiva Referencial</t>
  </si>
  <si>
    <t>Tasa Activa Referencial</t>
  </si>
  <si>
    <t>mora</t>
  </si>
  <si>
    <t>morosidad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</si>
</sst>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wrapText="1"/>
    </xf>
    <xf numFmtId="0" fontId="0" fillId="2" borderId="0" xfId="0" applyFill="1" applyAlignment="1">
      <alignment wrapText="1"/>
    </xf>
    <xf numFmtId="17" fontId="0" fillId="0" borderId="0" xfId="0" applyNumberFormat="1"/>
    <xf numFmtId="10" fontId="0" fillId="0" borderId="0" xfId="0" applyNumberFormat="1"/>
    <xf numFmtId="10" fontId="0" fillId="0" borderId="0" xfId="1" applyNumberFormat="1" applyFont="1"/>
    <xf numFmtId="164" fontId="0" fillId="0" borderId="0" xfId="0" applyNumberFormat="1"/>
    <xf numFmtId="2" fontId="0" fillId="0" borderId="0" xfId="0" applyNumberFormat="1"/>
    <xf numFmtId="10" fontId="0" fillId="0" borderId="0" xfId="1" applyNumberFormat="1" applyFont="1" applyFill="1"/>
    <xf numFmtId="0" fontId="0" fillId="3" borderId="0" xfId="0" applyFill="1" applyAlignment="1">
      <alignment vertical="center" wrapText="1"/>
    </xf>
    <xf numFmtId="10" fontId="0" fillId="3" borderId="0" xfId="1" applyNumberFormat="1" applyFont="1" applyFill="1"/>
    <xf numFmtId="0" fontId="0" fillId="3" borderId="0" xfId="0" applyFill="1"/>
    <xf numFmtId="0" fontId="0" fillId="3" borderId="0" xfId="0" applyFill="1" applyAlignment="1">
      <alignment wrapText="1"/>
    </xf>
    <xf numFmtId="0" fontId="0" fillId="3" borderId="0" xfId="1" applyNumberFormat="1" applyFont="1" applyFill="1"/>
    <xf numFmtId="0" fontId="0" fillId="4" borderId="0" xfId="0" applyFill="1" applyAlignment="1">
      <alignment vertical="center" wrapText="1"/>
    </xf>
    <xf numFmtId="0" fontId="0" fillId="4" borderId="0" xfId="0" applyFill="1" applyAlignment="1">
      <alignment wrapText="1"/>
    </xf>
    <xf numFmtId="0" fontId="0" fillId="4" borderId="0" xfId="0" applyFill="1"/>
    <xf numFmtId="2" fontId="0" fillId="4" borderId="0" xfId="0" applyNumberFormat="1" applyFill="1"/>
    <xf numFmtId="17" fontId="0" fillId="2" borderId="0" xfId="0" applyNumberFormat="1" applyFill="1"/>
    <xf numFmtId="10" fontId="0" fillId="2" borderId="0" xfId="0" applyNumberFormat="1" applyFill="1"/>
    <xf numFmtId="10" fontId="0" fillId="2" borderId="0" xfId="1" applyNumberFormat="1" applyFont="1" applyFill="1"/>
    <xf numFmtId="164" fontId="0" fillId="2" borderId="0" xfId="0" applyNumberFormat="1" applyFill="1"/>
    <xf numFmtId="2" fontId="0" fillId="2" borderId="0" xfId="0" applyNumberFormat="1" applyFill="1"/>
    <xf numFmtId="0" fontId="0" fillId="2" borderId="0" xfId="0" applyFill="1"/>
    <xf numFmtId="9" fontId="0" fillId="0" borderId="0" xfId="1" applyFont="1"/>
    <xf numFmtId="165" fontId="0" fillId="0" borderId="0" xfId="1" applyNumberFormat="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C"/>
              <a:t>TED Spread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Hoja2!$B$1</c:f>
              <c:strCache>
                <c:ptCount val="1"/>
                <c:pt idx="0">
                  <c:v>TED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Hoja2!$B$2:$B$163</c:f>
              <c:numCache>
                <c:formatCode>0.00%</c:formatCode>
                <c:ptCount val="162"/>
                <c:pt idx="0">
                  <c:v>8.1270000000000009E-2</c:v>
                </c:pt>
                <c:pt idx="1">
                  <c:v>6.9580000000000003E-2</c:v>
                </c:pt>
                <c:pt idx="2">
                  <c:v>6.4729999999999996E-2</c:v>
                </c:pt>
                <c:pt idx="3">
                  <c:v>6.1250000000000006E-2</c:v>
                </c:pt>
                <c:pt idx="4">
                  <c:v>6.7600000000000007E-2</c:v>
                </c:pt>
                <c:pt idx="5">
                  <c:v>8.0430000000000001E-2</c:v>
                </c:pt>
                <c:pt idx="6">
                  <c:v>7.3699999999999988E-2</c:v>
                </c:pt>
                <c:pt idx="7">
                  <c:v>7.9179999999999987E-2</c:v>
                </c:pt>
                <c:pt idx="8">
                  <c:v>7.6480000000000006E-2</c:v>
                </c:pt>
                <c:pt idx="9">
                  <c:v>6.6819999999999991E-2</c:v>
                </c:pt>
                <c:pt idx="10">
                  <c:v>7.4809999999999988E-2</c:v>
                </c:pt>
                <c:pt idx="11">
                  <c:v>7.2419999999999984E-2</c:v>
                </c:pt>
                <c:pt idx="12">
                  <c:v>8.5380000000000011E-2</c:v>
                </c:pt>
                <c:pt idx="13">
                  <c:v>8.5060000000000011E-2</c:v>
                </c:pt>
                <c:pt idx="14">
                  <c:v>9.1219999999999996E-2</c:v>
                </c:pt>
                <c:pt idx="15">
                  <c:v>8.5689999999999988E-2</c:v>
                </c:pt>
                <c:pt idx="16">
                  <c:v>2.7859999999999999E-2</c:v>
                </c:pt>
                <c:pt idx="17">
                  <c:v>8.412E-2</c:v>
                </c:pt>
                <c:pt idx="18">
                  <c:v>9.3070000000000014E-2</c:v>
                </c:pt>
                <c:pt idx="19">
                  <c:v>9.7380000000000008E-2</c:v>
                </c:pt>
                <c:pt idx="20">
                  <c:v>0.13670000000000002</c:v>
                </c:pt>
                <c:pt idx="21">
                  <c:v>0.35216999999999998</c:v>
                </c:pt>
                <c:pt idx="22">
                  <c:v>0.39443999999999996</c:v>
                </c:pt>
                <c:pt idx="23">
                  <c:v>0.36303000000000002</c:v>
                </c:pt>
                <c:pt idx="24">
                  <c:v>0.33129000000000003</c:v>
                </c:pt>
                <c:pt idx="25">
                  <c:v>0.29577000000000003</c:v>
                </c:pt>
                <c:pt idx="26">
                  <c:v>0.31017999999999996</c:v>
                </c:pt>
                <c:pt idx="27">
                  <c:v>0.29767000000000005</c:v>
                </c:pt>
                <c:pt idx="28">
                  <c:v>0.37412000000000001</c:v>
                </c:pt>
                <c:pt idx="29">
                  <c:v>0.38536999999999999</c:v>
                </c:pt>
                <c:pt idx="30">
                  <c:v>0.39599999999999996</c:v>
                </c:pt>
                <c:pt idx="31">
                  <c:v>0.34758</c:v>
                </c:pt>
                <c:pt idx="32">
                  <c:v>0.27683000000000002</c:v>
                </c:pt>
                <c:pt idx="33">
                  <c:v>0.24989</c:v>
                </c:pt>
                <c:pt idx="34">
                  <c:v>0.25534000000000001</c:v>
                </c:pt>
                <c:pt idx="35">
                  <c:v>0.26074000000000003</c:v>
                </c:pt>
                <c:pt idx="36">
                  <c:v>0.26474000000000003</c:v>
                </c:pt>
                <c:pt idx="37">
                  <c:v>0.24006</c:v>
                </c:pt>
                <c:pt idx="38">
                  <c:v>0.28312999999999999</c:v>
                </c:pt>
                <c:pt idx="39">
                  <c:v>0.28784999999999999</c:v>
                </c:pt>
                <c:pt idx="40">
                  <c:v>0.12068000000000001</c:v>
                </c:pt>
                <c:pt idx="41">
                  <c:v>0.11583</c:v>
                </c:pt>
                <c:pt idx="42">
                  <c:v>0.11142999999999999</c:v>
                </c:pt>
                <c:pt idx="43">
                  <c:v>0.11908000000000001</c:v>
                </c:pt>
                <c:pt idx="44">
                  <c:v>0.11358</c:v>
                </c:pt>
                <c:pt idx="45">
                  <c:v>0.11521000000000001</c:v>
                </c:pt>
                <c:pt idx="46">
                  <c:v>0.11513</c:v>
                </c:pt>
                <c:pt idx="47">
                  <c:v>0.11843000000000001</c:v>
                </c:pt>
                <c:pt idx="48">
                  <c:v>0.10238000000000001</c:v>
                </c:pt>
                <c:pt idx="49">
                  <c:v>0.10397999999999999</c:v>
                </c:pt>
                <c:pt idx="50">
                  <c:v>9.9060000000000009E-2</c:v>
                </c:pt>
                <c:pt idx="51">
                  <c:v>9.7970000000000002E-2</c:v>
                </c:pt>
                <c:pt idx="52">
                  <c:v>9.7269999999999995E-2</c:v>
                </c:pt>
                <c:pt idx="53">
                  <c:v>9.5500000000000002E-2</c:v>
                </c:pt>
                <c:pt idx="54">
                  <c:v>8.7409999999999988E-2</c:v>
                </c:pt>
                <c:pt idx="55">
                  <c:v>9.3549999999999994E-2</c:v>
                </c:pt>
                <c:pt idx="56">
                  <c:v>9.6149999999999999E-2</c:v>
                </c:pt>
                <c:pt idx="57">
                  <c:v>0.1002</c:v>
                </c:pt>
                <c:pt idx="58">
                  <c:v>9.8519999999999996E-2</c:v>
                </c:pt>
                <c:pt idx="59">
                  <c:v>9.4999999999999987E-2</c:v>
                </c:pt>
                <c:pt idx="60">
                  <c:v>8.9439999999999992E-2</c:v>
                </c:pt>
                <c:pt idx="61">
                  <c:v>8.9889999999999998E-2</c:v>
                </c:pt>
                <c:pt idx="62">
                  <c:v>8.9190000000000005E-2</c:v>
                </c:pt>
                <c:pt idx="63">
                  <c:v>8.6029999999999995E-2</c:v>
                </c:pt>
                <c:pt idx="64">
                  <c:v>9.0289999999999995E-2</c:v>
                </c:pt>
                <c:pt idx="65">
                  <c:v>9.4439999999999996E-2</c:v>
                </c:pt>
                <c:pt idx="66">
                  <c:v>9.2339999999999992E-2</c:v>
                </c:pt>
                <c:pt idx="67">
                  <c:v>8.5089999999999999E-2</c:v>
                </c:pt>
                <c:pt idx="68">
                  <c:v>8.302000000000001E-2</c:v>
                </c:pt>
                <c:pt idx="69">
                  <c:v>8.5859999999999992E-2</c:v>
                </c:pt>
                <c:pt idx="70">
                  <c:v>8.9389999999999997E-2</c:v>
                </c:pt>
                <c:pt idx="71">
                  <c:v>8.7329999999999991E-2</c:v>
                </c:pt>
                <c:pt idx="72">
                  <c:v>8.0510000000000012E-2</c:v>
                </c:pt>
                <c:pt idx="73">
                  <c:v>7.7239999999999989E-2</c:v>
                </c:pt>
                <c:pt idx="74">
                  <c:v>7.4990000000000001E-2</c:v>
                </c:pt>
                <c:pt idx="75">
                  <c:v>7.2790000000000007E-2</c:v>
                </c:pt>
                <c:pt idx="76">
                  <c:v>7.1319999999999995E-2</c:v>
                </c:pt>
                <c:pt idx="77">
                  <c:v>7.8640000000000002E-2</c:v>
                </c:pt>
                <c:pt idx="78">
                  <c:v>7.6769999999999991E-2</c:v>
                </c:pt>
                <c:pt idx="79">
                  <c:v>7.7950000000000005E-2</c:v>
                </c:pt>
                <c:pt idx="80">
                  <c:v>7.4149999999999994E-2</c:v>
                </c:pt>
                <c:pt idx="81">
                  <c:v>6.1120000000000008E-2</c:v>
                </c:pt>
                <c:pt idx="82">
                  <c:v>6.2590000000000007E-2</c:v>
                </c:pt>
                <c:pt idx="83">
                  <c:v>6.1069999999999992E-2</c:v>
                </c:pt>
                <c:pt idx="84">
                  <c:v>6.7899999999999988E-2</c:v>
                </c:pt>
                <c:pt idx="85">
                  <c:v>6.6290000000000002E-2</c:v>
                </c:pt>
                <c:pt idx="86">
                  <c:v>6.0489999999999995E-2</c:v>
                </c:pt>
                <c:pt idx="87">
                  <c:v>4.9099999999999998E-2</c:v>
                </c:pt>
                <c:pt idx="88">
                  <c:v>4.9549999999999997E-2</c:v>
                </c:pt>
                <c:pt idx="89">
                  <c:v>5.1840000000000004E-2</c:v>
                </c:pt>
                <c:pt idx="90">
                  <c:v>5.2010000000000001E-2</c:v>
                </c:pt>
                <c:pt idx="91">
                  <c:v>4.147E-2</c:v>
                </c:pt>
                <c:pt idx="92">
                  <c:v>4.7239999999999997E-2</c:v>
                </c:pt>
                <c:pt idx="93">
                  <c:v>5.5670000000000004E-2</c:v>
                </c:pt>
                <c:pt idx="94">
                  <c:v>6.9249999999999992E-2</c:v>
                </c:pt>
                <c:pt idx="95">
                  <c:v>0.11472</c:v>
                </c:pt>
                <c:pt idx="96">
                  <c:v>0.11939999999999999</c:v>
                </c:pt>
                <c:pt idx="97">
                  <c:v>8.6570000000000008E-2</c:v>
                </c:pt>
                <c:pt idx="98">
                  <c:v>8.5210000000000008E-2</c:v>
                </c:pt>
                <c:pt idx="99">
                  <c:v>7.0520000000000013E-2</c:v>
                </c:pt>
                <c:pt idx="100">
                  <c:v>8.1299999999999983E-2</c:v>
                </c:pt>
                <c:pt idx="101">
                  <c:v>0.10386999999999999</c:v>
                </c:pt>
                <c:pt idx="102">
                  <c:v>0.11862</c:v>
                </c:pt>
                <c:pt idx="103">
                  <c:v>0.16409000000000001</c:v>
                </c:pt>
                <c:pt idx="104">
                  <c:v>0.13872999999999999</c:v>
                </c:pt>
                <c:pt idx="105">
                  <c:v>0.12561</c:v>
                </c:pt>
                <c:pt idx="106">
                  <c:v>0.12265</c:v>
                </c:pt>
                <c:pt idx="107">
                  <c:v>0.12947999999999998</c:v>
                </c:pt>
                <c:pt idx="108">
                  <c:v>0.14133000000000001</c:v>
                </c:pt>
                <c:pt idx="109">
                  <c:v>0.13295999999999999</c:v>
                </c:pt>
                <c:pt idx="110">
                  <c:v>0.11079</c:v>
                </c:pt>
                <c:pt idx="111">
                  <c:v>0.1111</c:v>
                </c:pt>
                <c:pt idx="112">
                  <c:v>0.11013000000000001</c:v>
                </c:pt>
                <c:pt idx="113">
                  <c:v>0.10051</c:v>
                </c:pt>
                <c:pt idx="114">
                  <c:v>0.10133</c:v>
                </c:pt>
                <c:pt idx="115">
                  <c:v>9.9690000000000001E-2</c:v>
                </c:pt>
                <c:pt idx="116">
                  <c:v>9.5659999999999995E-2</c:v>
                </c:pt>
                <c:pt idx="117">
                  <c:v>8.5430000000000006E-2</c:v>
                </c:pt>
                <c:pt idx="118">
                  <c:v>9.1389999999999999E-2</c:v>
                </c:pt>
                <c:pt idx="119">
                  <c:v>8.2909999999999998E-2</c:v>
                </c:pt>
                <c:pt idx="120">
                  <c:v>7.6770000000000005E-2</c:v>
                </c:pt>
                <c:pt idx="121">
                  <c:v>7.3950000000000002E-2</c:v>
                </c:pt>
                <c:pt idx="122">
                  <c:v>8.3230000000000012E-2</c:v>
                </c:pt>
                <c:pt idx="123">
                  <c:v>8.0260000000000012E-2</c:v>
                </c:pt>
                <c:pt idx="124">
                  <c:v>8.0129999999999993E-2</c:v>
                </c:pt>
                <c:pt idx="125">
                  <c:v>8.2839999999999997E-2</c:v>
                </c:pt>
                <c:pt idx="126">
                  <c:v>7.7160000000000006E-2</c:v>
                </c:pt>
                <c:pt idx="127">
                  <c:v>7.3569999999999997E-2</c:v>
                </c:pt>
                <c:pt idx="128">
                  <c:v>0.20147999999999999</c:v>
                </c:pt>
                <c:pt idx="129">
                  <c:v>0.19199000000000002</c:v>
                </c:pt>
                <c:pt idx="130">
                  <c:v>0.18722</c:v>
                </c:pt>
                <c:pt idx="131">
                  <c:v>0.18986999999999998</c:v>
                </c:pt>
                <c:pt idx="132">
                  <c:v>0.19270000000000001</c:v>
                </c:pt>
                <c:pt idx="133">
                  <c:v>0.20197000000000001</c:v>
                </c:pt>
                <c:pt idx="134">
                  <c:v>0.20105000000000001</c:v>
                </c:pt>
                <c:pt idx="135">
                  <c:v>0.19415000000000002</c:v>
                </c:pt>
                <c:pt idx="136">
                  <c:v>0.21612000000000001</c:v>
                </c:pt>
                <c:pt idx="137">
                  <c:v>0.21994000000000002</c:v>
                </c:pt>
                <c:pt idx="138">
                  <c:v>0.23016999999999999</c:v>
                </c:pt>
                <c:pt idx="139">
                  <c:v>0.20356999999999997</c:v>
                </c:pt>
                <c:pt idx="140">
                  <c:v>0.20394999999999999</c:v>
                </c:pt>
                <c:pt idx="141">
                  <c:v>0.20944000000000002</c:v>
                </c:pt>
                <c:pt idx="142">
                  <c:v>0.20651999999999998</c:v>
                </c:pt>
                <c:pt idx="143">
                  <c:v>0.21184999999999998</c:v>
                </c:pt>
                <c:pt idx="144">
                  <c:v>0.21754000000000001</c:v>
                </c:pt>
                <c:pt idx="145">
                  <c:v>6.906000000000001E-2</c:v>
                </c:pt>
                <c:pt idx="146">
                  <c:v>6.6519999999999996E-2</c:v>
                </c:pt>
                <c:pt idx="147">
                  <c:v>6.5360000000000001E-2</c:v>
                </c:pt>
                <c:pt idx="148">
                  <c:v>6.9149999999999989E-2</c:v>
                </c:pt>
                <c:pt idx="149">
                  <c:v>6.6309999999999994E-2</c:v>
                </c:pt>
                <c:pt idx="150">
                  <c:v>7.4009999999999992E-2</c:v>
                </c:pt>
                <c:pt idx="151">
                  <c:v>7.3209999999999997E-2</c:v>
                </c:pt>
                <c:pt idx="152">
                  <c:v>8.2719999999999988E-2</c:v>
                </c:pt>
                <c:pt idx="153">
                  <c:v>0.12297</c:v>
                </c:pt>
                <c:pt idx="154">
                  <c:v>9.0740000000000001E-2</c:v>
                </c:pt>
                <c:pt idx="155">
                  <c:v>0.10364999999999999</c:v>
                </c:pt>
                <c:pt idx="156">
                  <c:v>0.13244</c:v>
                </c:pt>
                <c:pt idx="157">
                  <c:v>0.43081000000000003</c:v>
                </c:pt>
                <c:pt idx="158">
                  <c:v>0.32800000000000001</c:v>
                </c:pt>
                <c:pt idx="159">
                  <c:v>0.34524000000000005</c:v>
                </c:pt>
                <c:pt idx="160">
                  <c:v>0.37257000000000001</c:v>
                </c:pt>
                <c:pt idx="161">
                  <c:v>0.30173</c:v>
                </c:pt>
              </c:numCache>
            </c:numRef>
          </c:val>
          <c:smooth val="0"/>
          <c:extLst>
            <c:ext xmlns:c16="http://schemas.microsoft.com/office/drawing/2014/chart" uri="{C3380CC4-5D6E-409C-BE32-E72D297353CC}">
              <c16:uniqueId val="{00000000-AF99-4D4B-8611-34713A481720}"/>
            </c:ext>
          </c:extLst>
        </c:ser>
        <c:dLbls>
          <c:showLegendKey val="0"/>
          <c:showVal val="0"/>
          <c:showCatName val="0"/>
          <c:showSerName val="0"/>
          <c:showPercent val="0"/>
          <c:showBubbleSize val="0"/>
        </c:dLbls>
        <c:smooth val="0"/>
        <c:axId val="1867476415"/>
        <c:axId val="1867471839"/>
      </c:lineChart>
      <c:dateAx>
        <c:axId val="18674764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67471839"/>
        <c:crosses val="autoZero"/>
        <c:auto val="1"/>
        <c:lblOffset val="100"/>
        <c:baseTimeUnit val="months"/>
        <c:majorUnit val="12"/>
        <c:majorTimeUnit val="months"/>
      </c:dateAx>
      <c:valAx>
        <c:axId val="18674718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67476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Liquidez</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C"/>
        </a:p>
      </c:txPr>
    </c:title>
    <c:autoTitleDeleted val="0"/>
    <c:plotArea>
      <c:layout/>
      <c:lineChart>
        <c:grouping val="standard"/>
        <c:varyColors val="0"/>
        <c:ser>
          <c:idx val="0"/>
          <c:order val="0"/>
          <c:tx>
            <c:strRef>
              <c:f>Hoja2!$M$1</c:f>
              <c:strCache>
                <c:ptCount val="1"/>
                <c:pt idx="0">
                  <c:v>LIQ</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Hoja2!$M$2:$M$163</c:f>
              <c:numCache>
                <c:formatCode>0.00%</c:formatCode>
                <c:ptCount val="162"/>
                <c:pt idx="0">
                  <c:v>0.25629162248458764</c:v>
                </c:pt>
                <c:pt idx="1">
                  <c:v>0.27029410960345363</c:v>
                </c:pt>
                <c:pt idx="2">
                  <c:v>0.28734327277562738</c:v>
                </c:pt>
                <c:pt idx="3">
                  <c:v>0.29756577226370623</c:v>
                </c:pt>
                <c:pt idx="4">
                  <c:v>0.29856323786406402</c:v>
                </c:pt>
                <c:pt idx="5">
                  <c:v>0.28816253898129135</c:v>
                </c:pt>
                <c:pt idx="6">
                  <c:v>0.29885874547054586</c:v>
                </c:pt>
                <c:pt idx="7">
                  <c:v>0.30563360299988918</c:v>
                </c:pt>
                <c:pt idx="8">
                  <c:v>0.29970973090109448</c:v>
                </c:pt>
                <c:pt idx="9">
                  <c:v>0.29244440572966091</c:v>
                </c:pt>
                <c:pt idx="10">
                  <c:v>0.30512263268524853</c:v>
                </c:pt>
                <c:pt idx="11">
                  <c:v>0.32795852760452943</c:v>
                </c:pt>
                <c:pt idx="12">
                  <c:v>0.34244063311651762</c:v>
                </c:pt>
                <c:pt idx="13">
                  <c:v>0.36015697743189873</c:v>
                </c:pt>
                <c:pt idx="14">
                  <c:v>0.36897139828582581</c:v>
                </c:pt>
                <c:pt idx="15">
                  <c:v>0.38199608961843073</c:v>
                </c:pt>
                <c:pt idx="16">
                  <c:v>0.36510170974429679</c:v>
                </c:pt>
                <c:pt idx="17">
                  <c:v>0.37312062183633316</c:v>
                </c:pt>
                <c:pt idx="18">
                  <c:v>0.37128185925461138</c:v>
                </c:pt>
                <c:pt idx="19">
                  <c:v>0.35662023133754328</c:v>
                </c:pt>
                <c:pt idx="20">
                  <c:v>0.33334109286650038</c:v>
                </c:pt>
                <c:pt idx="21">
                  <c:v>0.33766446389565857</c:v>
                </c:pt>
                <c:pt idx="22">
                  <c:v>0.33757830764699887</c:v>
                </c:pt>
                <c:pt idx="23">
                  <c:v>0.33350247472144978</c:v>
                </c:pt>
                <c:pt idx="24">
                  <c:v>0.31479795267144972</c:v>
                </c:pt>
                <c:pt idx="25">
                  <c:v>0.31966462808703033</c:v>
                </c:pt>
                <c:pt idx="26">
                  <c:v>0.3116346186803805</c:v>
                </c:pt>
                <c:pt idx="27">
                  <c:v>0.34227594756778029</c:v>
                </c:pt>
                <c:pt idx="28">
                  <c:v>0.3461506279634593</c:v>
                </c:pt>
                <c:pt idx="29">
                  <c:v>0.3307768500833862</c:v>
                </c:pt>
                <c:pt idx="30">
                  <c:v>0.33682244926029248</c:v>
                </c:pt>
                <c:pt idx="31">
                  <c:v>0.35550026871927337</c:v>
                </c:pt>
                <c:pt idx="32">
                  <c:v>0.31547919914671096</c:v>
                </c:pt>
                <c:pt idx="33">
                  <c:v>0.31212579537221136</c:v>
                </c:pt>
                <c:pt idx="34">
                  <c:v>0.31849639880948305</c:v>
                </c:pt>
                <c:pt idx="35">
                  <c:v>0.35661484281919464</c:v>
                </c:pt>
                <c:pt idx="36">
                  <c:v>0.34959515406366259</c:v>
                </c:pt>
                <c:pt idx="37">
                  <c:v>0.3541662744789984</c:v>
                </c:pt>
                <c:pt idx="38">
                  <c:v>0.34376234897706681</c:v>
                </c:pt>
                <c:pt idx="39">
                  <c:v>0.3329574155574202</c:v>
                </c:pt>
                <c:pt idx="40">
                  <c:v>0.33124929411137727</c:v>
                </c:pt>
                <c:pt idx="41">
                  <c:v>0.31258763299572362</c:v>
                </c:pt>
                <c:pt idx="42">
                  <c:v>0.31952549527198731</c:v>
                </c:pt>
                <c:pt idx="43">
                  <c:v>0.30987672934316579</c:v>
                </c:pt>
                <c:pt idx="44">
                  <c:v>0.29707791676661038</c:v>
                </c:pt>
                <c:pt idx="45">
                  <c:v>0.29483952076914066</c:v>
                </c:pt>
                <c:pt idx="46">
                  <c:v>0.30005081365413394</c:v>
                </c:pt>
                <c:pt idx="47">
                  <c:v>0.31748963345569553</c:v>
                </c:pt>
                <c:pt idx="48">
                  <c:v>0.29656335491764119</c:v>
                </c:pt>
                <c:pt idx="49">
                  <c:v>0.3064906095011537</c:v>
                </c:pt>
                <c:pt idx="50">
                  <c:v>0.31426950466846204</c:v>
                </c:pt>
                <c:pt idx="51">
                  <c:v>0.3138902052834896</c:v>
                </c:pt>
                <c:pt idx="52">
                  <c:v>0.30507850284015636</c:v>
                </c:pt>
                <c:pt idx="53">
                  <c:v>0.30001265537622296</c:v>
                </c:pt>
                <c:pt idx="54">
                  <c:v>0.29084558839893948</c:v>
                </c:pt>
                <c:pt idx="55">
                  <c:v>0.29096125961824504</c:v>
                </c:pt>
                <c:pt idx="56">
                  <c:v>0.28867423168165846</c:v>
                </c:pt>
                <c:pt idx="57">
                  <c:v>0.27673141961427705</c:v>
                </c:pt>
                <c:pt idx="58">
                  <c:v>0.24955289204093123</c:v>
                </c:pt>
                <c:pt idx="59">
                  <c:v>0.28261789561198181</c:v>
                </c:pt>
                <c:pt idx="60">
                  <c:v>0.30232223832589344</c:v>
                </c:pt>
                <c:pt idx="61">
                  <c:v>0.30102782556691171</c:v>
                </c:pt>
                <c:pt idx="62">
                  <c:v>0.30220818559689799</c:v>
                </c:pt>
                <c:pt idx="63">
                  <c:v>0.28577667409353774</c:v>
                </c:pt>
                <c:pt idx="64">
                  <c:v>0.2726019012545044</c:v>
                </c:pt>
                <c:pt idx="65">
                  <c:v>0.2654776039073638</c:v>
                </c:pt>
                <c:pt idx="66">
                  <c:v>0.26223789669434522</c:v>
                </c:pt>
                <c:pt idx="67">
                  <c:v>0.26144874368926913</c:v>
                </c:pt>
                <c:pt idx="68">
                  <c:v>0.25401848527052778</c:v>
                </c:pt>
                <c:pt idx="69">
                  <c:v>0.2579074413211111</c:v>
                </c:pt>
                <c:pt idx="70">
                  <c:v>0.26261115971089072</c:v>
                </c:pt>
                <c:pt idx="71">
                  <c:v>0.29212441892005669</c:v>
                </c:pt>
                <c:pt idx="72">
                  <c:v>0.24965469182612199</c:v>
                </c:pt>
                <c:pt idx="73">
                  <c:v>0.25591912993736571</c:v>
                </c:pt>
                <c:pt idx="74">
                  <c:v>0.26629739451994511</c:v>
                </c:pt>
                <c:pt idx="75">
                  <c:v>0.26588812569182008</c:v>
                </c:pt>
                <c:pt idx="76">
                  <c:v>0.25703530083071185</c:v>
                </c:pt>
                <c:pt idx="77">
                  <c:v>0.25009724363404395</c:v>
                </c:pt>
                <c:pt idx="78">
                  <c:v>0.24781900588713057</c:v>
                </c:pt>
                <c:pt idx="79">
                  <c:v>0.25017344479507952</c:v>
                </c:pt>
                <c:pt idx="80">
                  <c:v>0.24754472117068352</c:v>
                </c:pt>
                <c:pt idx="81">
                  <c:v>0.25730779663330278</c:v>
                </c:pt>
                <c:pt idx="82">
                  <c:v>0.26494066459267562</c:v>
                </c:pt>
                <c:pt idx="83">
                  <c:v>0.30449732395072476</c:v>
                </c:pt>
                <c:pt idx="84">
                  <c:v>0.26768580306722933</c:v>
                </c:pt>
                <c:pt idx="85">
                  <c:v>0.25907474482388509</c:v>
                </c:pt>
                <c:pt idx="86">
                  <c:v>0.2632857185521229</c:v>
                </c:pt>
                <c:pt idx="87">
                  <c:v>0.24268162588336367</c:v>
                </c:pt>
                <c:pt idx="88">
                  <c:v>0.23299731136114538</c:v>
                </c:pt>
                <c:pt idx="89">
                  <c:v>0.24343385942235121</c:v>
                </c:pt>
                <c:pt idx="90">
                  <c:v>0.24403413004013055</c:v>
                </c:pt>
                <c:pt idx="91">
                  <c:v>0.25055649419719517</c:v>
                </c:pt>
                <c:pt idx="92">
                  <c:v>0.24260872351636803</c:v>
                </c:pt>
                <c:pt idx="93">
                  <c:v>0.23622417126253306</c:v>
                </c:pt>
                <c:pt idx="94">
                  <c:v>0.24052337479067967</c:v>
                </c:pt>
                <c:pt idx="95">
                  <c:v>0.25463418389686615</c:v>
                </c:pt>
                <c:pt idx="96">
                  <c:v>0.21640825109590522</c:v>
                </c:pt>
                <c:pt idx="97">
                  <c:v>0.2105171202926609</c:v>
                </c:pt>
                <c:pt idx="98">
                  <c:v>0.22379817231844534</c:v>
                </c:pt>
                <c:pt idx="99">
                  <c:v>0.20382122295336361</c:v>
                </c:pt>
                <c:pt idx="100">
                  <c:v>0.22184626948366826</c:v>
                </c:pt>
                <c:pt idx="101">
                  <c:v>0.23033027574218409</c:v>
                </c:pt>
                <c:pt idx="102">
                  <c:v>0.22723435677326836</c:v>
                </c:pt>
                <c:pt idx="103">
                  <c:v>0.23559405980966369</c:v>
                </c:pt>
                <c:pt idx="104">
                  <c:v>0.23072176254381899</c:v>
                </c:pt>
                <c:pt idx="105">
                  <c:v>0.23739575328523288</c:v>
                </c:pt>
                <c:pt idx="106">
                  <c:v>0.25227653813793316</c:v>
                </c:pt>
                <c:pt idx="107">
                  <c:v>0.28243835936164768</c:v>
                </c:pt>
                <c:pt idx="108">
                  <c:v>0.28703946831875032</c:v>
                </c:pt>
                <c:pt idx="109">
                  <c:v>0.30029248983552737</c:v>
                </c:pt>
                <c:pt idx="110">
                  <c:v>0.3165772235408163</c:v>
                </c:pt>
                <c:pt idx="111">
                  <c:v>0.28552519958690892</c:v>
                </c:pt>
                <c:pt idx="112">
                  <c:v>0.29445780496962998</c:v>
                </c:pt>
                <c:pt idx="113">
                  <c:v>0.32588864894821251</c:v>
                </c:pt>
                <c:pt idx="114">
                  <c:v>0.30488655723535152</c:v>
                </c:pt>
                <c:pt idx="115">
                  <c:v>0.30941336397693964</c:v>
                </c:pt>
                <c:pt idx="116">
                  <c:v>0.32604788064776541</c:v>
                </c:pt>
                <c:pt idx="117">
                  <c:v>0.31557141617871237</c:v>
                </c:pt>
                <c:pt idx="118">
                  <c:v>0.30938036526295459</c:v>
                </c:pt>
                <c:pt idx="119">
                  <c:v>0.33563501680641133</c:v>
                </c:pt>
                <c:pt idx="120">
                  <c:v>0.31484529886013346</c:v>
                </c:pt>
                <c:pt idx="121">
                  <c:v>0.31911548119197169</c:v>
                </c:pt>
                <c:pt idx="122">
                  <c:v>0.32606234770410231</c:v>
                </c:pt>
                <c:pt idx="123">
                  <c:v>0.30180434708810638</c:v>
                </c:pt>
                <c:pt idx="124">
                  <c:v>0.27913381655923941</c:v>
                </c:pt>
                <c:pt idx="125">
                  <c:v>0.29524042453185362</c:v>
                </c:pt>
                <c:pt idx="126">
                  <c:v>0.28575142423412159</c:v>
                </c:pt>
                <c:pt idx="127">
                  <c:v>0.28359263791820927</c:v>
                </c:pt>
                <c:pt idx="128">
                  <c:v>0.27170551725096709</c:v>
                </c:pt>
                <c:pt idx="129">
                  <c:v>0.27362572303141325</c:v>
                </c:pt>
                <c:pt idx="130">
                  <c:v>0.27462051374908891</c:v>
                </c:pt>
                <c:pt idx="131">
                  <c:v>0.29712359647830899</c:v>
                </c:pt>
                <c:pt idx="132">
                  <c:v>0.27866473494292227</c:v>
                </c:pt>
                <c:pt idx="133">
                  <c:v>0.29055344786312254</c:v>
                </c:pt>
                <c:pt idx="134">
                  <c:v>0.30398221077898741</c:v>
                </c:pt>
                <c:pt idx="135">
                  <c:v>0.2796528465688754</c:v>
                </c:pt>
                <c:pt idx="136">
                  <c:v>0.2560425452134007</c:v>
                </c:pt>
                <c:pt idx="137">
                  <c:v>0.24956518165603431</c:v>
                </c:pt>
                <c:pt idx="138">
                  <c:v>0.24544873572642739</c:v>
                </c:pt>
                <c:pt idx="139">
                  <c:v>0.24827642272444975</c:v>
                </c:pt>
                <c:pt idx="140">
                  <c:v>0.24096054069795231</c:v>
                </c:pt>
                <c:pt idx="141">
                  <c:v>0.23797337569146548</c:v>
                </c:pt>
                <c:pt idx="142">
                  <c:v>0.24598186769483887</c:v>
                </c:pt>
                <c:pt idx="143">
                  <c:v>0.27746613369343287</c:v>
                </c:pt>
                <c:pt idx="144">
                  <c:v>0.24635868438215178</c:v>
                </c:pt>
                <c:pt idx="145">
                  <c:v>0.26315811748751744</c:v>
                </c:pt>
                <c:pt idx="146">
                  <c:v>0.22850444878608953</c:v>
                </c:pt>
                <c:pt idx="147">
                  <c:v>0.25794540981428488</c:v>
                </c:pt>
                <c:pt idx="148">
                  <c:v>0.25407003111240234</c:v>
                </c:pt>
                <c:pt idx="149">
                  <c:v>0.25552433289850957</c:v>
                </c:pt>
                <c:pt idx="150">
                  <c:v>0.2605024569911002</c:v>
                </c:pt>
                <c:pt idx="151">
                  <c:v>0.26468537288120031</c:v>
                </c:pt>
                <c:pt idx="152">
                  <c:v>0.24887874362796633</c:v>
                </c:pt>
                <c:pt idx="153">
                  <c:v>0.24099999999999999</c:v>
                </c:pt>
                <c:pt idx="154">
                  <c:v>0.23699999999999999</c:v>
                </c:pt>
                <c:pt idx="155">
                  <c:v>0.2525</c:v>
                </c:pt>
                <c:pt idx="156">
                  <c:v>0.2525</c:v>
                </c:pt>
                <c:pt idx="157">
                  <c:v>0.26600000000000001</c:v>
                </c:pt>
                <c:pt idx="158">
                  <c:v>0.24349999999999999</c:v>
                </c:pt>
                <c:pt idx="159">
                  <c:v>0.26600000000000001</c:v>
                </c:pt>
                <c:pt idx="160">
                  <c:v>0.26650000000000001</c:v>
                </c:pt>
                <c:pt idx="161">
                  <c:v>0.27449999999999997</c:v>
                </c:pt>
              </c:numCache>
            </c:numRef>
          </c:val>
          <c:smooth val="0"/>
          <c:extLst>
            <c:ext xmlns:c16="http://schemas.microsoft.com/office/drawing/2014/chart" uri="{C3380CC4-5D6E-409C-BE32-E72D297353CC}">
              <c16:uniqueId val="{00000000-F7FA-41CD-95E9-1D16627C252C}"/>
            </c:ext>
          </c:extLst>
        </c:ser>
        <c:dLbls>
          <c:showLegendKey val="0"/>
          <c:showVal val="0"/>
          <c:showCatName val="0"/>
          <c:showSerName val="0"/>
          <c:showPercent val="0"/>
          <c:showBubbleSize val="0"/>
        </c:dLbls>
        <c:smooth val="0"/>
        <c:axId val="1797250031"/>
        <c:axId val="1797250447"/>
      </c:lineChart>
      <c:dateAx>
        <c:axId val="179725003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C"/>
          </a:p>
        </c:txPr>
        <c:crossAx val="1797250447"/>
        <c:crosses val="autoZero"/>
        <c:auto val="1"/>
        <c:lblOffset val="100"/>
        <c:baseTimeUnit val="months"/>
        <c:majorUnit val="12"/>
        <c:majorTimeUnit val="months"/>
      </c:dateAx>
      <c:valAx>
        <c:axId val="17972504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C"/>
          </a:p>
        </c:txPr>
        <c:crossAx val="1797250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s-EC"/>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en-US"/>
              <a:t>Morosidad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Hoja2!$N$1</c:f>
              <c:strCache>
                <c:ptCount val="1"/>
                <c:pt idx="0">
                  <c:v>Mora</c:v>
                </c:pt>
              </c:strCache>
            </c:strRef>
          </c:tx>
          <c:spPr>
            <a:ln w="19050" cap="rnd">
              <a:solidFill>
                <a:schemeClr val="accent1"/>
              </a:solidFill>
              <a:round/>
            </a:ln>
            <a:effectLst/>
          </c:spPr>
          <c:marker>
            <c:symbol val="none"/>
          </c:marker>
          <c:cat>
            <c:numRef>
              <c:f>Hoja1!$A$2:$A$163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Hoja2!$N$2:$N$163</c:f>
              <c:numCache>
                <c:formatCode>0.00%</c:formatCode>
                <c:ptCount val="162"/>
                <c:pt idx="0">
                  <c:v>3.4400294283240977E-2</c:v>
                </c:pt>
                <c:pt idx="1">
                  <c:v>3.8119552687400561E-2</c:v>
                </c:pt>
                <c:pt idx="2">
                  <c:v>3.6725764697635228E-2</c:v>
                </c:pt>
                <c:pt idx="3">
                  <c:v>3.7850715140844662E-2</c:v>
                </c:pt>
                <c:pt idx="4">
                  <c:v>3.8116383627487961E-2</c:v>
                </c:pt>
                <c:pt idx="5">
                  <c:v>3.1903650717610151E-2</c:v>
                </c:pt>
                <c:pt idx="6">
                  <c:v>3.6139136660995719E-2</c:v>
                </c:pt>
                <c:pt idx="7">
                  <c:v>3.6633919292586858E-2</c:v>
                </c:pt>
                <c:pt idx="8">
                  <c:v>3.5304298283280272E-2</c:v>
                </c:pt>
                <c:pt idx="9">
                  <c:v>3.5555561614774987E-2</c:v>
                </c:pt>
                <c:pt idx="10">
                  <c:v>3.4232544006713703E-2</c:v>
                </c:pt>
                <c:pt idx="11">
                  <c:v>2.854222929832138E-2</c:v>
                </c:pt>
                <c:pt idx="12">
                  <c:v>3.146827286143767E-2</c:v>
                </c:pt>
                <c:pt idx="13">
                  <c:v>3.3737491039875597E-2</c:v>
                </c:pt>
                <c:pt idx="14">
                  <c:v>3.3401718066635687E-2</c:v>
                </c:pt>
                <c:pt idx="15">
                  <c:v>3.070442296753105E-2</c:v>
                </c:pt>
                <c:pt idx="16">
                  <c:v>3.111218872088781E-2</c:v>
                </c:pt>
                <c:pt idx="17">
                  <c:v>2.7737240228303421E-2</c:v>
                </c:pt>
                <c:pt idx="18">
                  <c:v>2.8512970019894519E-2</c:v>
                </c:pt>
                <c:pt idx="19">
                  <c:v>2.8779185044811442E-2</c:v>
                </c:pt>
                <c:pt idx="20">
                  <c:v>2.689926828863691E-2</c:v>
                </c:pt>
                <c:pt idx="21">
                  <c:v>2.779879362223189E-2</c:v>
                </c:pt>
                <c:pt idx="22">
                  <c:v>2.738249000560182E-2</c:v>
                </c:pt>
                <c:pt idx="23">
                  <c:v>2.5029654079204371E-2</c:v>
                </c:pt>
                <c:pt idx="24">
                  <c:v>2.8325383441511039E-2</c:v>
                </c:pt>
                <c:pt idx="25">
                  <c:v>3.2775104486507819E-2</c:v>
                </c:pt>
                <c:pt idx="26">
                  <c:v>3.3993164900173373E-2</c:v>
                </c:pt>
                <c:pt idx="27">
                  <c:v>3.5056046975744652E-2</c:v>
                </c:pt>
                <c:pt idx="28">
                  <c:v>3.6572274184532128E-2</c:v>
                </c:pt>
                <c:pt idx="29">
                  <c:v>3.47143375689681E-2</c:v>
                </c:pt>
                <c:pt idx="30">
                  <c:v>3.5435752162927298E-2</c:v>
                </c:pt>
                <c:pt idx="31">
                  <c:v>3.6340799029044031E-2</c:v>
                </c:pt>
                <c:pt idx="32">
                  <c:v>3.40322246716089E-2</c:v>
                </c:pt>
                <c:pt idx="33">
                  <c:v>3.4469617203367879E-2</c:v>
                </c:pt>
                <c:pt idx="34">
                  <c:v>3.5668936506621833E-2</c:v>
                </c:pt>
                <c:pt idx="35">
                  <c:v>2.8775045345310689E-2</c:v>
                </c:pt>
                <c:pt idx="36">
                  <c:v>3.2599064998699717E-2</c:v>
                </c:pt>
                <c:pt idx="37">
                  <c:v>3.4259962163026313E-2</c:v>
                </c:pt>
                <c:pt idx="38">
                  <c:v>3.2798673596202858E-2</c:v>
                </c:pt>
                <c:pt idx="39">
                  <c:v>3.0876664924567188E-2</c:v>
                </c:pt>
                <c:pt idx="40">
                  <c:v>3.1486326608044138E-2</c:v>
                </c:pt>
                <c:pt idx="41">
                  <c:v>2.874690646017963E-2</c:v>
                </c:pt>
                <c:pt idx="42">
                  <c:v>2.9290353867032451E-2</c:v>
                </c:pt>
                <c:pt idx="43">
                  <c:v>2.937177733108676E-2</c:v>
                </c:pt>
                <c:pt idx="44">
                  <c:v>2.8734631591203021E-2</c:v>
                </c:pt>
                <c:pt idx="45">
                  <c:v>2.8321862856569461E-2</c:v>
                </c:pt>
                <c:pt idx="46">
                  <c:v>2.8335107359382779E-2</c:v>
                </c:pt>
                <c:pt idx="47">
                  <c:v>2.2458960000861759E-2</c:v>
                </c:pt>
                <c:pt idx="48">
                  <c:v>2.521295788352261E-2</c:v>
                </c:pt>
                <c:pt idx="49">
                  <c:v>2.791079480069996E-2</c:v>
                </c:pt>
                <c:pt idx="50">
                  <c:v>2.6387423928013909E-2</c:v>
                </c:pt>
                <c:pt idx="51">
                  <c:v>2.6200701928232369E-2</c:v>
                </c:pt>
                <c:pt idx="52">
                  <c:v>2.5813548554170479E-2</c:v>
                </c:pt>
                <c:pt idx="53">
                  <c:v>2.5583170384984279E-2</c:v>
                </c:pt>
                <c:pt idx="54">
                  <c:v>2.6776538708258441E-2</c:v>
                </c:pt>
                <c:pt idx="55">
                  <c:v>2.7163677020353789E-2</c:v>
                </c:pt>
                <c:pt idx="56">
                  <c:v>2.6941195549068819E-2</c:v>
                </c:pt>
                <c:pt idx="57">
                  <c:v>2.7996276751087169E-2</c:v>
                </c:pt>
                <c:pt idx="58">
                  <c:v>2.8694950359717059E-2</c:v>
                </c:pt>
                <c:pt idx="59">
                  <c:v>2.2389861619451092E-2</c:v>
                </c:pt>
                <c:pt idx="60">
                  <c:v>2.615730120243474E-2</c:v>
                </c:pt>
                <c:pt idx="61">
                  <c:v>2.840105743315911E-2</c:v>
                </c:pt>
                <c:pt idx="62">
                  <c:v>2.7767876643607789E-2</c:v>
                </c:pt>
                <c:pt idx="63">
                  <c:v>3.0175372400250328E-2</c:v>
                </c:pt>
                <c:pt idx="64">
                  <c:v>2.9684847195142691E-2</c:v>
                </c:pt>
                <c:pt idx="65">
                  <c:v>2.979352239318777E-2</c:v>
                </c:pt>
                <c:pt idx="66">
                  <c:v>3.067109971342984E-2</c:v>
                </c:pt>
                <c:pt idx="67">
                  <c:v>3.0558227205102859E-2</c:v>
                </c:pt>
                <c:pt idx="68">
                  <c:v>3.0541013189254972E-2</c:v>
                </c:pt>
                <c:pt idx="69">
                  <c:v>3.2518384984260629E-2</c:v>
                </c:pt>
                <c:pt idx="70">
                  <c:v>3.2673640080382232E-2</c:v>
                </c:pt>
                <c:pt idx="71">
                  <c:v>2.8025493918410149E-2</c:v>
                </c:pt>
                <c:pt idx="72">
                  <c:v>3.1895218772016683E-2</c:v>
                </c:pt>
                <c:pt idx="73">
                  <c:v>3.3716184517176263E-2</c:v>
                </c:pt>
                <c:pt idx="74">
                  <c:v>3.409031751494554E-2</c:v>
                </c:pt>
                <c:pt idx="75">
                  <c:v>3.1379171982042153E-2</c:v>
                </c:pt>
                <c:pt idx="76">
                  <c:v>3.1710723962215588E-2</c:v>
                </c:pt>
                <c:pt idx="77">
                  <c:v>3.1187053025684079E-2</c:v>
                </c:pt>
                <c:pt idx="78">
                  <c:v>3.1421755421815897E-2</c:v>
                </c:pt>
                <c:pt idx="79">
                  <c:v>3.1170172844771419E-2</c:v>
                </c:pt>
                <c:pt idx="80">
                  <c:v>3.1787406378883089E-2</c:v>
                </c:pt>
                <c:pt idx="81">
                  <c:v>3.1765339645043522E-2</c:v>
                </c:pt>
                <c:pt idx="82">
                  <c:v>2.9771947106531381E-2</c:v>
                </c:pt>
                <c:pt idx="83">
                  <c:v>2.5957585940406439E-2</c:v>
                </c:pt>
                <c:pt idx="84">
                  <c:v>3.0098255641347941E-2</c:v>
                </c:pt>
                <c:pt idx="85">
                  <c:v>3.0905079454437809E-2</c:v>
                </c:pt>
                <c:pt idx="86">
                  <c:v>3.2069746979532833E-2</c:v>
                </c:pt>
                <c:pt idx="87">
                  <c:v>3.035839071019588E-2</c:v>
                </c:pt>
                <c:pt idx="88">
                  <c:v>3.1611574388107883E-2</c:v>
                </c:pt>
                <c:pt idx="89">
                  <c:v>3.1393710900516687E-2</c:v>
                </c:pt>
                <c:pt idx="90">
                  <c:v>3.1328044352137888E-2</c:v>
                </c:pt>
                <c:pt idx="91">
                  <c:v>3.1479855592508689E-2</c:v>
                </c:pt>
                <c:pt idx="92">
                  <c:v>3.170983808616696E-2</c:v>
                </c:pt>
                <c:pt idx="93">
                  <c:v>3.3990981082713152E-2</c:v>
                </c:pt>
                <c:pt idx="94">
                  <c:v>3.4497843715016727E-2</c:v>
                </c:pt>
                <c:pt idx="95">
                  <c:v>2.8732717826946749E-2</c:v>
                </c:pt>
                <c:pt idx="96">
                  <c:v>3.3328044270016649E-2</c:v>
                </c:pt>
                <c:pt idx="97">
                  <c:v>3.634512312027547E-2</c:v>
                </c:pt>
                <c:pt idx="98">
                  <c:v>3.4729771014806059E-2</c:v>
                </c:pt>
                <c:pt idx="99">
                  <c:v>3.4411034226922009E-2</c:v>
                </c:pt>
                <c:pt idx="100">
                  <c:v>3.6659402860899817E-2</c:v>
                </c:pt>
                <c:pt idx="101">
                  <c:v>3.6429689708014502E-2</c:v>
                </c:pt>
                <c:pt idx="102">
                  <c:v>3.7524329505191342E-2</c:v>
                </c:pt>
                <c:pt idx="103">
                  <c:v>3.9823055735707102E-2</c:v>
                </c:pt>
                <c:pt idx="104">
                  <c:v>4.0215923668890381E-2</c:v>
                </c:pt>
                <c:pt idx="105">
                  <c:v>5.5180685644583401E-2</c:v>
                </c:pt>
                <c:pt idx="106">
                  <c:v>5.8926556681837564E-2</c:v>
                </c:pt>
                <c:pt idx="107">
                  <c:v>5.1712832960296579E-2</c:v>
                </c:pt>
                <c:pt idx="108">
                  <c:v>6.222813321200045E-2</c:v>
                </c:pt>
                <c:pt idx="109">
                  <c:v>6.5312849493460515E-2</c:v>
                </c:pt>
                <c:pt idx="110">
                  <c:v>6.5155418370668544E-2</c:v>
                </c:pt>
                <c:pt idx="111">
                  <c:v>6.6540637390400115E-2</c:v>
                </c:pt>
                <c:pt idx="112">
                  <c:v>6.9438817509182751E-2</c:v>
                </c:pt>
                <c:pt idx="113">
                  <c:v>6.1585144794923802E-2</c:v>
                </c:pt>
                <c:pt idx="114">
                  <c:v>5.7844952764528806E-2</c:v>
                </c:pt>
                <c:pt idx="115">
                  <c:v>5.8295078786599397E-2</c:v>
                </c:pt>
                <c:pt idx="116">
                  <c:v>5.5911573659788188E-2</c:v>
                </c:pt>
                <c:pt idx="117">
                  <c:v>5.7384444997623442E-2</c:v>
                </c:pt>
                <c:pt idx="118">
                  <c:v>5.7180921731532351E-2</c:v>
                </c:pt>
                <c:pt idx="119">
                  <c:v>4.9273584141772075E-2</c:v>
                </c:pt>
                <c:pt idx="120">
                  <c:v>5.2943724410803882E-2</c:v>
                </c:pt>
                <c:pt idx="121">
                  <c:v>5.3893116237230101E-2</c:v>
                </c:pt>
                <c:pt idx="122">
                  <c:v>5.1407363149271169E-2</c:v>
                </c:pt>
                <c:pt idx="123">
                  <c:v>5.1800884820617107E-2</c:v>
                </c:pt>
                <c:pt idx="124">
                  <c:v>5.1125177068919697E-2</c:v>
                </c:pt>
                <c:pt idx="125">
                  <c:v>4.8060009663947037E-2</c:v>
                </c:pt>
                <c:pt idx="126">
                  <c:v>4.7981521149575879E-2</c:v>
                </c:pt>
                <c:pt idx="127">
                  <c:v>4.6054437856895586E-2</c:v>
                </c:pt>
                <c:pt idx="128">
                  <c:v>4.4572591793697235E-2</c:v>
                </c:pt>
                <c:pt idx="129">
                  <c:v>4.3770029740425306E-2</c:v>
                </c:pt>
                <c:pt idx="130">
                  <c:v>4.2282229852199205E-2</c:v>
                </c:pt>
                <c:pt idx="131">
                  <c:v>3.7736308712283423E-2</c:v>
                </c:pt>
                <c:pt idx="132">
                  <c:v>3.9737637685235437E-2</c:v>
                </c:pt>
                <c:pt idx="133">
                  <c:v>4.0383060273103857E-2</c:v>
                </c:pt>
                <c:pt idx="134">
                  <c:v>3.828206433359075E-2</c:v>
                </c:pt>
                <c:pt idx="135">
                  <c:v>3.8288429634909221E-2</c:v>
                </c:pt>
                <c:pt idx="136">
                  <c:v>3.7338428231366461E-2</c:v>
                </c:pt>
                <c:pt idx="137">
                  <c:v>3.5395299195143552E-2</c:v>
                </c:pt>
                <c:pt idx="138">
                  <c:v>3.5276473371831749E-2</c:v>
                </c:pt>
                <c:pt idx="139">
                  <c:v>3.4999680874386332E-2</c:v>
                </c:pt>
                <c:pt idx="140">
                  <c:v>3.4921721247080768E-2</c:v>
                </c:pt>
                <c:pt idx="141">
                  <c:v>3.4697641455338712E-2</c:v>
                </c:pt>
                <c:pt idx="142">
                  <c:v>3.450229587237303E-2</c:v>
                </c:pt>
                <c:pt idx="143">
                  <c:v>3.0627558272000303E-2</c:v>
                </c:pt>
                <c:pt idx="144">
                  <c:v>3.2846617433750717E-2</c:v>
                </c:pt>
                <c:pt idx="145">
                  <c:v>3.3218879727708352E-2</c:v>
                </c:pt>
                <c:pt idx="146">
                  <c:v>3.4659582758026324E-2</c:v>
                </c:pt>
                <c:pt idx="147">
                  <c:v>3.4076855422436519E-2</c:v>
                </c:pt>
                <c:pt idx="148">
                  <c:v>3.4935816658859628E-2</c:v>
                </c:pt>
                <c:pt idx="149">
                  <c:v>3.3981126761652533E-2</c:v>
                </c:pt>
                <c:pt idx="150">
                  <c:v>3.4021696612401363E-2</c:v>
                </c:pt>
                <c:pt idx="151">
                  <c:v>3.4459812951329841E-2</c:v>
                </c:pt>
                <c:pt idx="152">
                  <c:v>3.4518514640293513E-2</c:v>
                </c:pt>
                <c:pt idx="153">
                  <c:v>3.6076396144358543E-2</c:v>
                </c:pt>
                <c:pt idx="154">
                  <c:v>3.6370558083166082E-2</c:v>
                </c:pt>
                <c:pt idx="155">
                  <c:v>3.2257330019565218E-2</c:v>
                </c:pt>
                <c:pt idx="156">
                  <c:v>3.488680950322761E-2</c:v>
                </c:pt>
                <c:pt idx="157">
                  <c:v>3.7323196233255224E-2</c:v>
                </c:pt>
                <c:pt idx="158">
                  <c:v>4.199965652109755E-2</c:v>
                </c:pt>
                <c:pt idx="159">
                  <c:v>4.3319626392467281E-2</c:v>
                </c:pt>
                <c:pt idx="160">
                  <c:v>3.9583581991190372E-2</c:v>
                </c:pt>
                <c:pt idx="161">
                  <c:v>3.4573546057057813E-2</c:v>
                </c:pt>
              </c:numCache>
            </c:numRef>
          </c:val>
          <c:smooth val="0"/>
          <c:extLst>
            <c:ext xmlns:c16="http://schemas.microsoft.com/office/drawing/2014/chart" uri="{C3380CC4-5D6E-409C-BE32-E72D297353CC}">
              <c16:uniqueId val="{00000000-38E6-47B9-BEEC-528E4E50C3B3}"/>
            </c:ext>
          </c:extLst>
        </c:ser>
        <c:dLbls>
          <c:showLegendKey val="0"/>
          <c:showVal val="0"/>
          <c:showCatName val="0"/>
          <c:showSerName val="0"/>
          <c:showPercent val="0"/>
          <c:showBubbleSize val="0"/>
        </c:dLbls>
        <c:smooth val="0"/>
        <c:axId val="375132271"/>
        <c:axId val="375138927"/>
      </c:lineChart>
      <c:dateAx>
        <c:axId val="3751322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375138927"/>
        <c:crosses val="autoZero"/>
        <c:auto val="1"/>
        <c:lblOffset val="100"/>
        <c:baseTimeUnit val="months"/>
        <c:majorUnit val="12"/>
        <c:majorTimeUnit val="months"/>
      </c:dateAx>
      <c:valAx>
        <c:axId val="3751389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37513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es-EC"/>
              <a:t>Variación precio del Petróleo WTI</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Hoja2!$C$1</c:f>
              <c:strCache>
                <c:ptCount val="1"/>
                <c:pt idx="0">
                  <c:v>WTI</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Hoja2!$C$2:$C$163</c:f>
              <c:numCache>
                <c:formatCode>0.00%</c:formatCode>
                <c:ptCount val="162"/>
                <c:pt idx="0">
                  <c:v>-4.766584766584761E-2</c:v>
                </c:pt>
                <c:pt idx="1">
                  <c:v>6.2779497764017866E-2</c:v>
                </c:pt>
                <c:pt idx="2">
                  <c:v>6.6030101958245754E-2</c:v>
                </c:pt>
                <c:pt idx="3">
                  <c:v>-2.4290268711099254E-3</c:v>
                </c:pt>
                <c:pt idx="4">
                  <c:v>-2.5871252472987199E-2</c:v>
                </c:pt>
                <c:pt idx="5">
                  <c:v>0.1042024683643181</c:v>
                </c:pt>
                <c:pt idx="6">
                  <c:v>0.1065365025466891</c:v>
                </c:pt>
                <c:pt idx="7">
                  <c:v>-5.3317990026850628E-2</c:v>
                </c:pt>
                <c:pt idx="8">
                  <c:v>0.10291734197730942</c:v>
                </c:pt>
                <c:pt idx="9">
                  <c:v>0.1576047024246878</c:v>
                </c:pt>
                <c:pt idx="10">
                  <c:v>-6.1567756267851555E-2</c:v>
                </c:pt>
                <c:pt idx="11">
                  <c:v>8.1952429263893706E-2</c:v>
                </c:pt>
                <c:pt idx="12">
                  <c:v>-4.4071681600333444E-2</c:v>
                </c:pt>
                <c:pt idx="13">
                  <c:v>0.10997275204359677</c:v>
                </c:pt>
                <c:pt idx="14">
                  <c:v>-2.5530243519246375E-3</c:v>
                </c:pt>
                <c:pt idx="15">
                  <c:v>0.11695215593620788</c:v>
                </c:pt>
                <c:pt idx="16">
                  <c:v>0.12242199894235856</c:v>
                </c:pt>
                <c:pt idx="17">
                  <c:v>9.9332548095799028E-2</c:v>
                </c:pt>
                <c:pt idx="18">
                  <c:v>-0.11371428571428573</c:v>
                </c:pt>
                <c:pt idx="19">
                  <c:v>-6.9471308833011003E-2</c:v>
                </c:pt>
                <c:pt idx="20">
                  <c:v>-0.12835614065477216</c:v>
                </c:pt>
                <c:pt idx="21">
                  <c:v>-0.32621224165341811</c:v>
                </c:pt>
                <c:pt idx="22">
                  <c:v>-0.19731603008405843</c:v>
                </c:pt>
                <c:pt idx="23">
                  <c:v>-0.18059893441117028</c:v>
                </c:pt>
                <c:pt idx="24">
                  <c:v>-6.5470852017937259E-2</c:v>
                </c:pt>
                <c:pt idx="25">
                  <c:v>7.389635316698652E-2</c:v>
                </c:pt>
                <c:pt idx="26">
                  <c:v>0.10947274352100086</c:v>
                </c:pt>
                <c:pt idx="27">
                  <c:v>2.9399919452275491E-2</c:v>
                </c:pt>
                <c:pt idx="28">
                  <c:v>0.29714397496087647</c:v>
                </c:pt>
                <c:pt idx="29">
                  <c:v>5.3988840295581333E-2</c:v>
                </c:pt>
                <c:pt idx="30">
                  <c:v>-6.2956073830304441E-3</c:v>
                </c:pt>
                <c:pt idx="31">
                  <c:v>7.343412526997709E-3</c:v>
                </c:pt>
                <c:pt idx="32">
                  <c:v>9.2910234419669203E-3</c:v>
                </c:pt>
                <c:pt idx="33">
                  <c:v>9.0497096728508725E-2</c:v>
                </c:pt>
                <c:pt idx="34">
                  <c:v>3.6363636363636511E-3</c:v>
                </c:pt>
                <c:pt idx="35">
                  <c:v>2.6915113871635588E-2</c:v>
                </c:pt>
                <c:pt idx="36">
                  <c:v>-8.152721774193547E-2</c:v>
                </c:pt>
                <c:pt idx="37">
                  <c:v>9.2879681712168968E-2</c:v>
                </c:pt>
                <c:pt idx="38">
                  <c:v>5.146874215415527E-2</c:v>
                </c:pt>
                <c:pt idx="39">
                  <c:v>2.8533906399235916E-2</c:v>
                </c:pt>
                <c:pt idx="40">
                  <c:v>-0.14138131166569942</c:v>
                </c:pt>
                <c:pt idx="41">
                  <c:v>2.2441530350141903E-2</c:v>
                </c:pt>
                <c:pt idx="42">
                  <c:v>4.3897924104191556E-2</c:v>
                </c:pt>
                <c:pt idx="43">
                  <c:v>-8.9043698543381899E-2</c:v>
                </c:pt>
                <c:pt idx="44">
                  <c:v>0.11192992213570629</c:v>
                </c:pt>
                <c:pt idx="45">
                  <c:v>1.8256846317369114E-2</c:v>
                </c:pt>
                <c:pt idx="46">
                  <c:v>3.2911703303450723E-2</c:v>
                </c:pt>
                <c:pt idx="47">
                  <c:v>8.6434431102128118E-2</c:v>
                </c:pt>
                <c:pt idx="48">
                  <c:v>8.8640840446487443E-3</c:v>
                </c:pt>
                <c:pt idx="49">
                  <c:v>5.1849441371081474E-2</c:v>
                </c:pt>
                <c:pt idx="50">
                  <c:v>0.10054656079199753</c:v>
                </c:pt>
                <c:pt idx="51">
                  <c:v>6.7559970014992574E-2</c:v>
                </c:pt>
                <c:pt idx="52">
                  <c:v>-9.8569296936715553E-2</c:v>
                </c:pt>
                <c:pt idx="53">
                  <c:v>-7.0886075949367092E-2</c:v>
                </c:pt>
                <c:pt idx="54">
                  <c:v>2.9343953049675241E-3</c:v>
                </c:pt>
                <c:pt idx="55">
                  <c:v>-7.1995820271682345E-2</c:v>
                </c:pt>
                <c:pt idx="56">
                  <c:v>-0.10820853507487894</c:v>
                </c:pt>
                <c:pt idx="57">
                  <c:v>0.17664141414141407</c:v>
                </c:pt>
                <c:pt idx="58">
                  <c:v>7.6939585792467027E-2</c:v>
                </c:pt>
                <c:pt idx="59">
                  <c:v>-1.5245117576723807E-2</c:v>
                </c:pt>
                <c:pt idx="60">
                  <c:v>-3.5414347870079362E-3</c:v>
                </c:pt>
                <c:pt idx="61">
                  <c:v>8.7225832656376817E-2</c:v>
                </c:pt>
                <c:pt idx="62">
                  <c:v>-3.7825721490613591E-2</c:v>
                </c:pt>
                <c:pt idx="63">
                  <c:v>1.7957678120753336E-2</c:v>
                </c:pt>
                <c:pt idx="64">
                  <c:v>-0.17488318870983124</c:v>
                </c:pt>
                <c:pt idx="65">
                  <c:v>-1.8143996301860713E-2</c:v>
                </c:pt>
                <c:pt idx="66">
                  <c:v>3.6487758945386167E-2</c:v>
                </c:pt>
                <c:pt idx="67">
                  <c:v>9.5503066091301339E-2</c:v>
                </c:pt>
                <c:pt idx="68">
                  <c:v>-4.4366124183684061E-2</c:v>
                </c:pt>
                <c:pt idx="69">
                  <c:v>-6.454062262718302E-2</c:v>
                </c:pt>
                <c:pt idx="70">
                  <c:v>3.0960111317254197E-2</c:v>
                </c:pt>
                <c:pt idx="71">
                  <c:v>3.2729726689911108E-2</c:v>
                </c:pt>
                <c:pt idx="72">
                  <c:v>6.1751252450446548E-2</c:v>
                </c:pt>
                <c:pt idx="73">
                  <c:v>-5.5800594932813599E-2</c:v>
                </c:pt>
                <c:pt idx="74">
                  <c:v>5.6273764258555209E-2</c:v>
                </c:pt>
                <c:pt idx="75">
                  <c:v>-3.8774040933868249E-2</c:v>
                </c:pt>
                <c:pt idx="76">
                  <c:v>-1.594264926171619E-2</c:v>
                </c:pt>
                <c:pt idx="77">
                  <c:v>4.9907578558225543E-2</c:v>
                </c:pt>
                <c:pt idx="78">
                  <c:v>8.7717481358740662E-2</c:v>
                </c:pt>
                <c:pt idx="79">
                  <c:v>2.4945253737027558E-2</c:v>
                </c:pt>
                <c:pt idx="80">
                  <c:v>-4.9419414770088314E-2</c:v>
                </c:pt>
                <c:pt idx="81">
                  <c:v>-5.8145216456562135E-2</c:v>
                </c:pt>
                <c:pt idx="82">
                  <c:v>-3.7974683544303764E-2</c:v>
                </c:pt>
                <c:pt idx="83">
                  <c:v>6.1475409836065607E-2</c:v>
                </c:pt>
                <c:pt idx="84">
                  <c:v>-9.4492989229832021E-3</c:v>
                </c:pt>
                <c:pt idx="85">
                  <c:v>5.2313057749512858E-2</c:v>
                </c:pt>
                <c:pt idx="86">
                  <c:v>-9.8450141339312316E-3</c:v>
                </c:pt>
                <c:pt idx="87">
                  <c:v>-1.8113801929513718E-2</c:v>
                </c:pt>
                <c:pt idx="88">
                  <c:v>2.9777421295367947E-2</c:v>
                </c:pt>
                <c:pt idx="89">
                  <c:v>2.5898159867588463E-2</c:v>
                </c:pt>
                <c:pt idx="90">
                  <c:v>-6.8330644395938153E-2</c:v>
                </c:pt>
                <c:pt idx="91">
                  <c:v>-2.2511969033309646E-2</c:v>
                </c:pt>
                <c:pt idx="92">
                  <c:v>-5.0020842017507269E-2</c:v>
                </c:pt>
                <c:pt idx="93">
                  <c:v>-0.11649846423870108</c:v>
                </c:pt>
                <c:pt idx="94">
                  <c:v>-0.17866898435559969</c:v>
                </c:pt>
                <c:pt idx="95">
                  <c:v>-0.19470899470899472</c:v>
                </c:pt>
                <c:pt idx="96">
                  <c:v>-9.4424629247231107E-2</c:v>
                </c:pt>
                <c:pt idx="97">
                  <c:v>3.1509121061359786E-2</c:v>
                </c:pt>
                <c:pt idx="98">
                  <c:v>-4.3408360128617297E-2</c:v>
                </c:pt>
                <c:pt idx="99">
                  <c:v>0.25273109243697478</c:v>
                </c:pt>
                <c:pt idx="100">
                  <c:v>1.1235955056179685E-2</c:v>
                </c:pt>
                <c:pt idx="101">
                  <c:v>-1.3764510779436126E-2</c:v>
                </c:pt>
                <c:pt idx="102">
                  <c:v>-0.207667731629393</c:v>
                </c:pt>
                <c:pt idx="103">
                  <c:v>4.4142614601018794E-2</c:v>
                </c:pt>
                <c:pt idx="104">
                  <c:v>-8.3536585365853636E-2</c:v>
                </c:pt>
                <c:pt idx="105">
                  <c:v>3.32667997338656E-2</c:v>
                </c:pt>
                <c:pt idx="106">
                  <c:v>-0.10603133719682345</c:v>
                </c:pt>
                <c:pt idx="107">
                  <c:v>-0.11068427370948378</c:v>
                </c:pt>
                <c:pt idx="108">
                  <c:v>-9.2332613390928769E-2</c:v>
                </c:pt>
                <c:pt idx="109">
                  <c:v>3.8667459845330926E-3</c:v>
                </c:pt>
                <c:pt idx="110">
                  <c:v>0.13600000000000009</c:v>
                </c:pt>
                <c:pt idx="111">
                  <c:v>0.1977047470005216</c:v>
                </c:pt>
                <c:pt idx="112">
                  <c:v>6.9250871080139359E-2</c:v>
                </c:pt>
                <c:pt idx="113">
                  <c:v>-1.5682281059063198E-2</c:v>
                </c:pt>
                <c:pt idx="114">
                  <c:v>-0.13925098282640175</c:v>
                </c:pt>
                <c:pt idx="115">
                  <c:v>7.4519230769230796E-2</c:v>
                </c:pt>
                <c:pt idx="116">
                  <c:v>7.9194630872483199E-2</c:v>
                </c:pt>
                <c:pt idx="117">
                  <c:v>-2.8606965174129403E-2</c:v>
                </c:pt>
                <c:pt idx="118">
                  <c:v>5.5057618437900094E-2</c:v>
                </c:pt>
                <c:pt idx="119">
                  <c:v>8.6569579288025916E-2</c:v>
                </c:pt>
                <c:pt idx="120">
                  <c:v>-1.6939687267311924E-2</c:v>
                </c:pt>
                <c:pt idx="121">
                  <c:v>2.2722969134633512E-2</c:v>
                </c:pt>
                <c:pt idx="122">
                  <c:v>-6.3136456211812561E-2</c:v>
                </c:pt>
                <c:pt idx="123">
                  <c:v>-2.5098814229249072E-2</c:v>
                </c:pt>
                <c:pt idx="124">
                  <c:v>-2.0474356375430734E-2</c:v>
                </c:pt>
                <c:pt idx="125">
                  <c:v>-4.7185430463576185E-2</c:v>
                </c:pt>
                <c:pt idx="126">
                  <c:v>8.9704604691572598E-2</c:v>
                </c:pt>
                <c:pt idx="127">
                  <c:v>-5.8600757424755921E-2</c:v>
                </c:pt>
                <c:pt idx="128">
                  <c:v>9.4008045733643977E-2</c:v>
                </c:pt>
                <c:pt idx="129">
                  <c:v>5.2448229146506695E-2</c:v>
                </c:pt>
                <c:pt idx="130">
                  <c:v>5.5535123207061346E-2</c:v>
                </c:pt>
                <c:pt idx="131">
                  <c:v>5.2613240418118525E-2</c:v>
                </c:pt>
                <c:pt idx="132">
                  <c:v>7.1333995365772965E-2</c:v>
                </c:pt>
                <c:pt idx="133">
                  <c:v>-4.7736752664915852E-2</c:v>
                </c:pt>
                <c:pt idx="134">
                  <c:v>5.3536664503569066E-2</c:v>
                </c:pt>
                <c:pt idx="135">
                  <c:v>5.5897751770865346E-2</c:v>
                </c:pt>
                <c:pt idx="136">
                  <c:v>-2.2312964853434258E-2</c:v>
                </c:pt>
                <c:pt idx="137">
                  <c:v>0.1060560859188544</c:v>
                </c:pt>
                <c:pt idx="138">
                  <c:v>-7.2690492245448421E-2</c:v>
                </c:pt>
                <c:pt idx="139">
                  <c:v>1.5125072716695637E-2</c:v>
                </c:pt>
                <c:pt idx="140">
                  <c:v>4.9426934097421243E-2</c:v>
                </c:pt>
                <c:pt idx="141">
                  <c:v>-0.10839590443686004</c:v>
                </c:pt>
                <c:pt idx="142">
                  <c:v>-0.22018067677231667</c:v>
                </c:pt>
                <c:pt idx="143">
                  <c:v>-0.10838405654820348</c:v>
                </c:pt>
                <c:pt idx="144">
                  <c:v>0.18454085003303244</c:v>
                </c:pt>
                <c:pt idx="145">
                  <c:v>6.3766499349321437E-2</c:v>
                </c:pt>
                <c:pt idx="146">
                  <c:v>5.1031108004194366E-2</c:v>
                </c:pt>
                <c:pt idx="147">
                  <c:v>6.2687063518456862E-2</c:v>
                </c:pt>
                <c:pt idx="148">
                  <c:v>-0.16288530746362068</c:v>
                </c:pt>
                <c:pt idx="149">
                  <c:v>9.2897196261682219E-2</c:v>
                </c:pt>
                <c:pt idx="150">
                  <c:v>1.8813066529844269E-3</c:v>
                </c:pt>
                <c:pt idx="151">
                  <c:v>-5.9405940594059355E-2</c:v>
                </c:pt>
                <c:pt idx="152">
                  <c:v>-1.8693284936479149E-2</c:v>
                </c:pt>
                <c:pt idx="153">
                  <c:v>2.0343998520436367E-3</c:v>
                </c:pt>
                <c:pt idx="154">
                  <c:v>1.8272425249169472E-2</c:v>
                </c:pt>
                <c:pt idx="155">
                  <c:v>0.10676092079028458</c:v>
                </c:pt>
                <c:pt idx="156">
                  <c:v>-0.15558467081559121</c:v>
                </c:pt>
                <c:pt idx="157">
                  <c:v>-0.13188518231186974</c:v>
                </c:pt>
                <c:pt idx="158">
                  <c:v>-0.54244861483467399</c:v>
                </c:pt>
                <c:pt idx="159">
                  <c:v>-4.4921875000000083E-2</c:v>
                </c:pt>
                <c:pt idx="160">
                  <c:v>0.81441717791411061</c:v>
                </c:pt>
                <c:pt idx="161">
                  <c:v>0.106508875739645</c:v>
                </c:pt>
              </c:numCache>
            </c:numRef>
          </c:val>
          <c:smooth val="0"/>
          <c:extLst>
            <c:ext xmlns:c16="http://schemas.microsoft.com/office/drawing/2014/chart" uri="{C3380CC4-5D6E-409C-BE32-E72D297353CC}">
              <c16:uniqueId val="{00000000-A5DD-420B-B85B-3901EC239EB8}"/>
            </c:ext>
          </c:extLst>
        </c:ser>
        <c:dLbls>
          <c:showLegendKey val="0"/>
          <c:showVal val="0"/>
          <c:showCatName val="0"/>
          <c:showSerName val="0"/>
          <c:showPercent val="0"/>
          <c:showBubbleSize val="0"/>
        </c:dLbls>
        <c:smooth val="0"/>
        <c:axId val="1871550687"/>
        <c:axId val="1871548607"/>
      </c:lineChart>
      <c:dateAx>
        <c:axId val="187155068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871548607"/>
        <c:crosses val="autoZero"/>
        <c:auto val="1"/>
        <c:lblOffset val="100"/>
        <c:baseTimeUnit val="months"/>
        <c:majorUnit val="12"/>
        <c:majorTimeUnit val="months"/>
      </c:dateAx>
      <c:valAx>
        <c:axId val="18715486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871550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en-US"/>
              <a:t>Créditos/Depósitos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Hoja2!$D$1</c:f>
              <c:strCache>
                <c:ptCount val="1"/>
                <c:pt idx="0">
                  <c:v>C/D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Hoja2!$D$2:$D$163</c:f>
              <c:numCache>
                <c:formatCode>0.000</c:formatCode>
                <c:ptCount val="162"/>
                <c:pt idx="0">
                  <c:v>1.2216368198733696</c:v>
                </c:pt>
                <c:pt idx="1">
                  <c:v>1.21361633054281</c:v>
                </c:pt>
                <c:pt idx="2">
                  <c:v>1.2472739153607522</c:v>
                </c:pt>
                <c:pt idx="3">
                  <c:v>1.2153200259532082</c:v>
                </c:pt>
                <c:pt idx="4">
                  <c:v>1.2028510230441332</c:v>
                </c:pt>
                <c:pt idx="5">
                  <c:v>1.2153505278913166</c:v>
                </c:pt>
                <c:pt idx="6">
                  <c:v>1.2136447582570735</c:v>
                </c:pt>
                <c:pt idx="7">
                  <c:v>1.1923658367882837</c:v>
                </c:pt>
                <c:pt idx="8">
                  <c:v>1.1992714158555413</c:v>
                </c:pt>
                <c:pt idx="9">
                  <c:v>1.1832126206766704</c:v>
                </c:pt>
                <c:pt idx="10">
                  <c:v>1.171440481252952</c:v>
                </c:pt>
                <c:pt idx="11">
                  <c:v>1.1499747672194776</c:v>
                </c:pt>
                <c:pt idx="12">
                  <c:v>1.1446205956282123</c:v>
                </c:pt>
                <c:pt idx="13">
                  <c:v>1.1188661073603381</c:v>
                </c:pt>
                <c:pt idx="14">
                  <c:v>1.1258530694889253</c:v>
                </c:pt>
                <c:pt idx="15">
                  <c:v>1.1003392242206314</c:v>
                </c:pt>
                <c:pt idx="16">
                  <c:v>1.1042119557600871</c:v>
                </c:pt>
                <c:pt idx="17">
                  <c:v>1.1241589801277803</c:v>
                </c:pt>
                <c:pt idx="18">
                  <c:v>1.104107248100143</c:v>
                </c:pt>
                <c:pt idx="19">
                  <c:v>1.1254186673822879</c:v>
                </c:pt>
                <c:pt idx="20">
                  <c:v>1.1681662134215924</c:v>
                </c:pt>
                <c:pt idx="21">
                  <c:v>1.181872250195714</c:v>
                </c:pt>
                <c:pt idx="22">
                  <c:v>1.1920203743396816</c:v>
                </c:pt>
                <c:pt idx="23">
                  <c:v>1.2098183833149168</c:v>
                </c:pt>
                <c:pt idx="24">
                  <c:v>1.2440704936519211</c:v>
                </c:pt>
                <c:pt idx="25">
                  <c:v>1.2452959721182282</c:v>
                </c:pt>
                <c:pt idx="26">
                  <c:v>1.2390594531573724</c:v>
                </c:pt>
                <c:pt idx="27">
                  <c:v>1.199215766728601</c:v>
                </c:pt>
                <c:pt idx="28">
                  <c:v>1.2052739186415089</c:v>
                </c:pt>
                <c:pt idx="29">
                  <c:v>1.1943047296095799</c:v>
                </c:pt>
                <c:pt idx="30">
                  <c:v>1.1809906734016911</c:v>
                </c:pt>
                <c:pt idx="31">
                  <c:v>1.1701825959424981</c:v>
                </c:pt>
                <c:pt idx="32">
                  <c:v>1.1808469817409442</c:v>
                </c:pt>
                <c:pt idx="33">
                  <c:v>1.1628616348365515</c:v>
                </c:pt>
                <c:pt idx="34">
                  <c:v>1.1651105224801215</c:v>
                </c:pt>
                <c:pt idx="35">
                  <c:v>1.1230009972341621</c:v>
                </c:pt>
                <c:pt idx="36">
                  <c:v>1.1090320425753502</c:v>
                </c:pt>
                <c:pt idx="37">
                  <c:v>1.0962029152500727</c:v>
                </c:pt>
                <c:pt idx="38">
                  <c:v>1.1028292344193189</c:v>
                </c:pt>
                <c:pt idx="39">
                  <c:v>1.107209978689806</c:v>
                </c:pt>
                <c:pt idx="40">
                  <c:v>1.1174681093366645</c:v>
                </c:pt>
                <c:pt idx="41">
                  <c:v>1.1173266212268629</c:v>
                </c:pt>
                <c:pt idx="42">
                  <c:v>1.1243505536743668</c:v>
                </c:pt>
                <c:pt idx="43">
                  <c:v>1.1273068951083869</c:v>
                </c:pt>
                <c:pt idx="44">
                  <c:v>1.1595547847456253</c:v>
                </c:pt>
                <c:pt idx="45">
                  <c:v>1.1663398707739583</c:v>
                </c:pt>
                <c:pt idx="46">
                  <c:v>1.1622384701498512</c:v>
                </c:pt>
                <c:pt idx="47">
                  <c:v>1.1477320082364348</c:v>
                </c:pt>
                <c:pt idx="48">
                  <c:v>1.1678785258894158</c:v>
                </c:pt>
                <c:pt idx="49">
                  <c:v>1.1540574825882675</c:v>
                </c:pt>
                <c:pt idx="50">
                  <c:v>1.1331346124268002</c:v>
                </c:pt>
                <c:pt idx="51">
                  <c:v>1.1264955368005765</c:v>
                </c:pt>
                <c:pt idx="52">
                  <c:v>1.1324870352817569</c:v>
                </c:pt>
                <c:pt idx="53">
                  <c:v>1.1384413230164063</c:v>
                </c:pt>
                <c:pt idx="54">
                  <c:v>1.1330459114954476</c:v>
                </c:pt>
                <c:pt idx="55">
                  <c:v>1.1357294986089461</c:v>
                </c:pt>
                <c:pt idx="56">
                  <c:v>1.1454868737761077</c:v>
                </c:pt>
                <c:pt idx="57">
                  <c:v>1.1545042723201258</c:v>
                </c:pt>
                <c:pt idx="58">
                  <c:v>1.1800288935680914</c:v>
                </c:pt>
                <c:pt idx="59">
                  <c:v>1.1454579174738808</c:v>
                </c:pt>
                <c:pt idx="60">
                  <c:v>1.146220692082212</c:v>
                </c:pt>
                <c:pt idx="61">
                  <c:v>1.118929271726214</c:v>
                </c:pt>
                <c:pt idx="62">
                  <c:v>1.1167112847378515</c:v>
                </c:pt>
                <c:pt idx="63">
                  <c:v>1.1344668284701305</c:v>
                </c:pt>
                <c:pt idx="64">
                  <c:v>1.1306521081489433</c:v>
                </c:pt>
                <c:pt idx="65">
                  <c:v>1.1414954182236081</c:v>
                </c:pt>
                <c:pt idx="66">
                  <c:v>1.1576056881919836</c:v>
                </c:pt>
                <c:pt idx="67">
                  <c:v>1.1599102237306795</c:v>
                </c:pt>
                <c:pt idx="68">
                  <c:v>1.1791558918236986</c:v>
                </c:pt>
                <c:pt idx="69">
                  <c:v>1.173929542816774</c:v>
                </c:pt>
                <c:pt idx="70">
                  <c:v>1.171197159678941</c:v>
                </c:pt>
                <c:pt idx="71">
                  <c:v>1.1431804161937242</c:v>
                </c:pt>
                <c:pt idx="72">
                  <c:v>1.1445781088575391</c:v>
                </c:pt>
                <c:pt idx="73">
                  <c:v>1.1285054472034044</c:v>
                </c:pt>
                <c:pt idx="74">
                  <c:v>1.1469371776802586</c:v>
                </c:pt>
                <c:pt idx="75">
                  <c:v>1.1561086280220585</c:v>
                </c:pt>
                <c:pt idx="76">
                  <c:v>1.1447055988601209</c:v>
                </c:pt>
                <c:pt idx="77">
                  <c:v>1.1596784808559839</c:v>
                </c:pt>
                <c:pt idx="78">
                  <c:v>1.1685240027865862</c:v>
                </c:pt>
                <c:pt idx="79">
                  <c:v>1.1579126135959199</c:v>
                </c:pt>
                <c:pt idx="80">
                  <c:v>1.1614399984043704</c:v>
                </c:pt>
                <c:pt idx="81">
                  <c:v>1.1533315145893954</c:v>
                </c:pt>
                <c:pt idx="82">
                  <c:v>1.1283779208175015</c:v>
                </c:pt>
                <c:pt idx="83">
                  <c:v>1.1127336915917128</c:v>
                </c:pt>
                <c:pt idx="84">
                  <c:v>1.1137772428868211</c:v>
                </c:pt>
                <c:pt idx="85">
                  <c:v>1.1013133692883188</c:v>
                </c:pt>
                <c:pt idx="86">
                  <c:v>1.1088963026509238</c:v>
                </c:pt>
                <c:pt idx="87">
                  <c:v>1.1152409390274116</c:v>
                </c:pt>
                <c:pt idx="88">
                  <c:v>1.1151235287559227</c:v>
                </c:pt>
                <c:pt idx="89">
                  <c:v>1.0972602292447717</c:v>
                </c:pt>
                <c:pt idx="90">
                  <c:v>1.1006523807800401</c:v>
                </c:pt>
                <c:pt idx="91">
                  <c:v>1.0856327669341301</c:v>
                </c:pt>
                <c:pt idx="92">
                  <c:v>1.0923420637312049</c:v>
                </c:pt>
                <c:pt idx="93">
                  <c:v>1.0858395869330355</c:v>
                </c:pt>
                <c:pt idx="94">
                  <c:v>1.0816004397256855</c:v>
                </c:pt>
                <c:pt idx="95">
                  <c:v>1.0761438910362144</c:v>
                </c:pt>
                <c:pt idx="96">
                  <c:v>1.1057236050476935</c:v>
                </c:pt>
                <c:pt idx="97">
                  <c:v>1.1137261718151816</c:v>
                </c:pt>
                <c:pt idx="98">
                  <c:v>1.1125594916629971</c:v>
                </c:pt>
                <c:pt idx="99">
                  <c:v>1.1263168593018249</c:v>
                </c:pt>
                <c:pt idx="100">
                  <c:v>1.1143610962972121</c:v>
                </c:pt>
                <c:pt idx="101">
                  <c:v>1.1150043043324818</c:v>
                </c:pt>
                <c:pt idx="102">
                  <c:v>1.1272039178382365</c:v>
                </c:pt>
                <c:pt idx="103">
                  <c:v>1.1314016671809104</c:v>
                </c:pt>
                <c:pt idx="104">
                  <c:v>1.1474098607372021</c:v>
                </c:pt>
                <c:pt idx="105">
                  <c:v>1.1476753471026502</c:v>
                </c:pt>
                <c:pt idx="106">
                  <c:v>1.1474960243885544</c:v>
                </c:pt>
                <c:pt idx="107">
                  <c:v>1.1284722904330646</c:v>
                </c:pt>
                <c:pt idx="108">
                  <c:v>1.0985098263478195</c:v>
                </c:pt>
                <c:pt idx="109">
                  <c:v>1.0929715757711544</c:v>
                </c:pt>
                <c:pt idx="110">
                  <c:v>1.0816925429960698</c:v>
                </c:pt>
                <c:pt idx="111">
                  <c:v>1.0852123230854291</c:v>
                </c:pt>
                <c:pt idx="112">
                  <c:v>1.0873549650617742</c:v>
                </c:pt>
                <c:pt idx="113">
                  <c:v>1.0610605238049786</c:v>
                </c:pt>
                <c:pt idx="114">
                  <c:v>1.0653350355090796</c:v>
                </c:pt>
                <c:pt idx="115">
                  <c:v>1.0501521593773859</c:v>
                </c:pt>
                <c:pt idx="116">
                  <c:v>1.0352462096334198</c:v>
                </c:pt>
                <c:pt idx="117">
                  <c:v>1.0391199280501426</c:v>
                </c:pt>
                <c:pt idx="118">
                  <c:v>1.040432655964038</c:v>
                </c:pt>
                <c:pt idx="119">
                  <c:v>1.0198123879385237</c:v>
                </c:pt>
                <c:pt idx="120">
                  <c:v>1.0271404604191661</c:v>
                </c:pt>
                <c:pt idx="121">
                  <c:v>1.0199752622622247</c:v>
                </c:pt>
                <c:pt idx="122">
                  <c:v>1.0066018982996006</c:v>
                </c:pt>
                <c:pt idx="123">
                  <c:v>1.0211023282868492</c:v>
                </c:pt>
                <c:pt idx="124">
                  <c:v>1.0356502637545579</c:v>
                </c:pt>
                <c:pt idx="125">
                  <c:v>1.024671043926386</c:v>
                </c:pt>
                <c:pt idx="126">
                  <c:v>1.0420196481802417</c:v>
                </c:pt>
                <c:pt idx="127">
                  <c:v>1.0498123159326307</c:v>
                </c:pt>
                <c:pt idx="128">
                  <c:v>1.0772698107120404</c:v>
                </c:pt>
                <c:pt idx="129">
                  <c:v>1.0749473581481883</c:v>
                </c:pt>
                <c:pt idx="130">
                  <c:v>1.0840835014762609</c:v>
                </c:pt>
                <c:pt idx="131">
                  <c:v>1.0721402354022151</c:v>
                </c:pt>
                <c:pt idx="132">
                  <c:v>1.0830642597279632</c:v>
                </c:pt>
                <c:pt idx="133">
                  <c:v>1.0704798133761237</c:v>
                </c:pt>
                <c:pt idx="134">
                  <c:v>1.0597659162406752</c:v>
                </c:pt>
                <c:pt idx="135">
                  <c:v>1.0765558809731066</c:v>
                </c:pt>
                <c:pt idx="136">
                  <c:v>1.0989503952680533</c:v>
                </c:pt>
                <c:pt idx="137">
                  <c:v>1.1140953478633948</c:v>
                </c:pt>
                <c:pt idx="138">
                  <c:v>1.1211760967194364</c:v>
                </c:pt>
                <c:pt idx="139">
                  <c:v>1.1345503697072095</c:v>
                </c:pt>
                <c:pt idx="140">
                  <c:v>1.1451714965208037</c:v>
                </c:pt>
                <c:pt idx="141">
                  <c:v>1.1584360986955109</c:v>
                </c:pt>
                <c:pt idx="142">
                  <c:v>1.1820175894986611</c:v>
                </c:pt>
                <c:pt idx="143">
                  <c:v>1.1612105892124238</c:v>
                </c:pt>
                <c:pt idx="144">
                  <c:v>1.1678104152989299</c:v>
                </c:pt>
                <c:pt idx="145">
                  <c:v>1.1608755227991672</c:v>
                </c:pt>
                <c:pt idx="146">
                  <c:v>1.1699011709377762</c:v>
                </c:pt>
                <c:pt idx="147">
                  <c:v>1.1727442259318688</c:v>
                </c:pt>
                <c:pt idx="148">
                  <c:v>1.1771701284971821</c:v>
                </c:pt>
                <c:pt idx="149">
                  <c:v>1.1791494591659664</c:v>
                </c:pt>
                <c:pt idx="150">
                  <c:v>1.1751187719105567</c:v>
                </c:pt>
                <c:pt idx="151">
                  <c:v>1.180670564257446</c:v>
                </c:pt>
                <c:pt idx="152">
                  <c:v>1.2016684475687536</c:v>
                </c:pt>
                <c:pt idx="153">
                  <c:v>1.1989940168041424</c:v>
                </c:pt>
                <c:pt idx="154">
                  <c:v>1.2020579381702461</c:v>
                </c:pt>
                <c:pt idx="155">
                  <c:v>1.1743956963977646</c:v>
                </c:pt>
                <c:pt idx="156">
                  <c:v>1.1764871095505862</c:v>
                </c:pt>
                <c:pt idx="157">
                  <c:v>1.1731475516309313</c:v>
                </c:pt>
                <c:pt idx="158">
                  <c:v>1.1975936215803404</c:v>
                </c:pt>
                <c:pt idx="159">
                  <c:v>1.1880944242438978</c:v>
                </c:pt>
                <c:pt idx="160">
                  <c:v>1.1862636542723235</c:v>
                </c:pt>
                <c:pt idx="161">
                  <c:v>1.182023523360364</c:v>
                </c:pt>
              </c:numCache>
            </c:numRef>
          </c:val>
          <c:smooth val="0"/>
          <c:extLst>
            <c:ext xmlns:c16="http://schemas.microsoft.com/office/drawing/2014/chart" uri="{C3380CC4-5D6E-409C-BE32-E72D297353CC}">
              <c16:uniqueId val="{00000000-2855-47F7-817A-3F683095FCFD}"/>
            </c:ext>
          </c:extLst>
        </c:ser>
        <c:dLbls>
          <c:showLegendKey val="0"/>
          <c:showVal val="0"/>
          <c:showCatName val="0"/>
          <c:showSerName val="0"/>
          <c:showPercent val="0"/>
          <c:showBubbleSize val="0"/>
        </c:dLbls>
        <c:smooth val="0"/>
        <c:axId val="1787957391"/>
        <c:axId val="1787945743"/>
      </c:lineChart>
      <c:dateAx>
        <c:axId val="17879573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7945743"/>
        <c:crosses val="autoZero"/>
        <c:auto val="1"/>
        <c:lblOffset val="100"/>
        <c:baseTimeUnit val="months"/>
        <c:majorUnit val="12"/>
        <c:majorTimeUnit val="months"/>
      </c:dateAx>
      <c:valAx>
        <c:axId val="1787945743"/>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7957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en-US"/>
              <a:t>Riesgo País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Hoja2!$E$1</c:f>
              <c:strCache>
                <c:ptCount val="1"/>
                <c:pt idx="0">
                  <c:v>RP</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Hoja2!$E$2:$E$163</c:f>
              <c:numCache>
                <c:formatCode>0.00</c:formatCode>
                <c:ptCount val="162"/>
                <c:pt idx="0">
                  <c:v>904.77419354838707</c:v>
                </c:pt>
                <c:pt idx="1">
                  <c:v>746.32142857142856</c:v>
                </c:pt>
                <c:pt idx="2">
                  <c:v>694.80645161290317</c:v>
                </c:pt>
                <c:pt idx="3">
                  <c:v>612.63333333333333</c:v>
                </c:pt>
                <c:pt idx="4">
                  <c:v>626.22580645161293</c:v>
                </c:pt>
                <c:pt idx="5">
                  <c:v>628.86666666666667</c:v>
                </c:pt>
                <c:pt idx="6">
                  <c:v>712.41935483870964</c:v>
                </c:pt>
                <c:pt idx="7">
                  <c:v>702.41935483870964</c:v>
                </c:pt>
                <c:pt idx="8">
                  <c:v>661.13793103448279</c:v>
                </c:pt>
                <c:pt idx="9">
                  <c:v>599</c:v>
                </c:pt>
                <c:pt idx="10">
                  <c:v>617.4666666666667</c:v>
                </c:pt>
                <c:pt idx="11">
                  <c:v>604.54838709677415</c:v>
                </c:pt>
                <c:pt idx="12">
                  <c:v>633.45161290322585</c:v>
                </c:pt>
                <c:pt idx="13">
                  <c:v>641.71428571428567</c:v>
                </c:pt>
                <c:pt idx="14">
                  <c:v>668.09677419354841</c:v>
                </c:pt>
                <c:pt idx="15">
                  <c:v>604.16666666666663</c:v>
                </c:pt>
                <c:pt idx="16">
                  <c:v>563.48387096774195</c:v>
                </c:pt>
                <c:pt idx="17">
                  <c:v>566.79999999999995</c:v>
                </c:pt>
                <c:pt idx="18">
                  <c:v>659.90322580645159</c:v>
                </c:pt>
                <c:pt idx="19">
                  <c:v>696.41935483870964</c:v>
                </c:pt>
                <c:pt idx="20">
                  <c:v>863.48275862068965</c:v>
                </c:pt>
                <c:pt idx="21">
                  <c:v>1858.7096774193549</c:v>
                </c:pt>
                <c:pt idx="22">
                  <c:v>3682.3333333333335</c:v>
                </c:pt>
                <c:pt idx="23">
                  <c:v>4228.8387096774195</c:v>
                </c:pt>
                <c:pt idx="24">
                  <c:v>3954.4516129032259</c:v>
                </c:pt>
                <c:pt idx="25">
                  <c:v>3627.25</c:v>
                </c:pt>
                <c:pt idx="26">
                  <c:v>3535.483870967742</c:v>
                </c:pt>
                <c:pt idx="27">
                  <c:v>3413.7666666666669</c:v>
                </c:pt>
                <c:pt idx="28">
                  <c:v>3332.0322580645161</c:v>
                </c:pt>
                <c:pt idx="29">
                  <c:v>2734.1</c:v>
                </c:pt>
                <c:pt idx="30">
                  <c:v>1271.5806451612902</c:v>
                </c:pt>
                <c:pt idx="31">
                  <c:v>1132.1612903225807</c:v>
                </c:pt>
                <c:pt idx="32">
                  <c:v>1026.655172413793</c:v>
                </c:pt>
                <c:pt idx="33">
                  <c:v>855.87096774193549</c:v>
                </c:pt>
                <c:pt idx="34">
                  <c:v>822.16666666666663</c:v>
                </c:pt>
                <c:pt idx="35">
                  <c:v>820.29032258064512</c:v>
                </c:pt>
                <c:pt idx="36">
                  <c:v>761.32258064516134</c:v>
                </c:pt>
                <c:pt idx="37">
                  <c:v>812.60714285714289</c:v>
                </c:pt>
                <c:pt idx="38">
                  <c:v>821.90322580645159</c:v>
                </c:pt>
                <c:pt idx="39">
                  <c:v>815.56666666666672</c:v>
                </c:pt>
                <c:pt idx="40">
                  <c:v>899.9677419354839</c:v>
                </c:pt>
                <c:pt idx="41">
                  <c:v>963.16666666666663</c:v>
                </c:pt>
                <c:pt idx="42">
                  <c:v>1014.4193548387096</c:v>
                </c:pt>
                <c:pt idx="43">
                  <c:v>1036.7741935483871</c:v>
                </c:pt>
                <c:pt idx="44">
                  <c:v>1025.7586206896551</c:v>
                </c:pt>
                <c:pt idx="45">
                  <c:v>1015.5806451612904</c:v>
                </c:pt>
                <c:pt idx="46">
                  <c:v>995.9</c:v>
                </c:pt>
                <c:pt idx="47">
                  <c:v>927.93548387096769</c:v>
                </c:pt>
                <c:pt idx="48">
                  <c:v>869.45161290322585</c:v>
                </c:pt>
                <c:pt idx="49">
                  <c:v>760.96428571428567</c:v>
                </c:pt>
                <c:pt idx="50">
                  <c:v>781.29032258064512</c:v>
                </c:pt>
                <c:pt idx="51">
                  <c:v>762</c:v>
                </c:pt>
                <c:pt idx="52">
                  <c:v>787.58064516129036</c:v>
                </c:pt>
                <c:pt idx="53">
                  <c:v>801.1</c:v>
                </c:pt>
                <c:pt idx="54">
                  <c:v>782.90322580645159</c:v>
                </c:pt>
                <c:pt idx="55">
                  <c:v>866.16129032258061</c:v>
                </c:pt>
                <c:pt idx="56">
                  <c:v>881.86206896551721</c:v>
                </c:pt>
                <c:pt idx="57">
                  <c:v>886.87096774193549</c:v>
                </c:pt>
                <c:pt idx="58">
                  <c:v>868.13333333333333</c:v>
                </c:pt>
                <c:pt idx="59">
                  <c:v>842.16129032258061</c:v>
                </c:pt>
                <c:pt idx="60">
                  <c:v>808.0322580645161</c:v>
                </c:pt>
                <c:pt idx="61">
                  <c:v>789.67857142857144</c:v>
                </c:pt>
                <c:pt idx="62">
                  <c:v>801.48387096774195</c:v>
                </c:pt>
                <c:pt idx="63">
                  <c:v>807.63333333333333</c:v>
                </c:pt>
                <c:pt idx="64">
                  <c:v>844.9677419354839</c:v>
                </c:pt>
                <c:pt idx="65">
                  <c:v>894.16666666666663</c:v>
                </c:pt>
                <c:pt idx="66">
                  <c:v>857.64516129032256</c:v>
                </c:pt>
                <c:pt idx="67">
                  <c:v>807.06451612903231</c:v>
                </c:pt>
                <c:pt idx="68">
                  <c:v>754.65517241379314</c:v>
                </c:pt>
                <c:pt idx="69">
                  <c:v>763.70967741935488</c:v>
                </c:pt>
                <c:pt idx="70">
                  <c:v>814.33333333333337</c:v>
                </c:pt>
                <c:pt idx="71">
                  <c:v>826.87096774193549</c:v>
                </c:pt>
                <c:pt idx="72">
                  <c:v>731.29032258064512</c:v>
                </c:pt>
                <c:pt idx="73">
                  <c:v>704.46428571428567</c:v>
                </c:pt>
                <c:pt idx="74">
                  <c:v>699.74193548387098</c:v>
                </c:pt>
                <c:pt idx="75">
                  <c:v>678.0333333333333</c:v>
                </c:pt>
                <c:pt idx="76">
                  <c:v>637.80645161290317</c:v>
                </c:pt>
                <c:pt idx="77">
                  <c:v>643.1</c:v>
                </c:pt>
                <c:pt idx="78">
                  <c:v>643.70967741935488</c:v>
                </c:pt>
                <c:pt idx="79">
                  <c:v>629.83870967741939</c:v>
                </c:pt>
                <c:pt idx="80">
                  <c:v>644.86206896551721</c:v>
                </c:pt>
                <c:pt idx="81">
                  <c:v>568.48387096774195</c:v>
                </c:pt>
                <c:pt idx="82">
                  <c:v>529.63333333333333</c:v>
                </c:pt>
                <c:pt idx="83">
                  <c:v>531.45161290322585</c:v>
                </c:pt>
                <c:pt idx="84">
                  <c:v>567.32258064516134</c:v>
                </c:pt>
                <c:pt idx="85">
                  <c:v>609.96428571428567</c:v>
                </c:pt>
                <c:pt idx="86">
                  <c:v>550.51612903225805</c:v>
                </c:pt>
                <c:pt idx="87">
                  <c:v>453</c:v>
                </c:pt>
                <c:pt idx="88">
                  <c:v>354.77419354838707</c:v>
                </c:pt>
                <c:pt idx="89">
                  <c:v>370.46666666666664</c:v>
                </c:pt>
                <c:pt idx="90">
                  <c:v>421.32258064516128</c:v>
                </c:pt>
                <c:pt idx="91">
                  <c:v>397.12903225806451</c:v>
                </c:pt>
                <c:pt idx="92">
                  <c:v>358.62068965517244</c:v>
                </c:pt>
                <c:pt idx="93">
                  <c:v>415.48387096774195</c:v>
                </c:pt>
                <c:pt idx="94">
                  <c:v>558</c:v>
                </c:pt>
                <c:pt idx="95">
                  <c:v>823.74193548387098</c:v>
                </c:pt>
                <c:pt idx="96">
                  <c:v>933.90322580645159</c:v>
                </c:pt>
                <c:pt idx="97">
                  <c:v>778.03571428571433</c:v>
                </c:pt>
                <c:pt idx="98">
                  <c:v>799.51612903225805</c:v>
                </c:pt>
                <c:pt idx="99">
                  <c:v>782.73333333333335</c:v>
                </c:pt>
                <c:pt idx="100">
                  <c:v>670.54838709677415</c:v>
                </c:pt>
                <c:pt idx="101">
                  <c:v>776.5333333333333</c:v>
                </c:pt>
                <c:pt idx="102">
                  <c:v>899.90322580645159</c:v>
                </c:pt>
                <c:pt idx="103">
                  <c:v>1163.8064516129032</c:v>
                </c:pt>
                <c:pt idx="104">
                  <c:v>1338.5517241379309</c:v>
                </c:pt>
                <c:pt idx="105">
                  <c:v>1334.1935483870968</c:v>
                </c:pt>
                <c:pt idx="106">
                  <c:v>1212.5999999999999</c:v>
                </c:pt>
                <c:pt idx="107">
                  <c:v>1234.8387096774193</c:v>
                </c:pt>
                <c:pt idx="108">
                  <c:v>1518.258064516129</c:v>
                </c:pt>
                <c:pt idx="109">
                  <c:v>1574.8571428571429</c:v>
                </c:pt>
                <c:pt idx="110">
                  <c:v>1197.6774193548388</c:v>
                </c:pt>
                <c:pt idx="111">
                  <c:v>1080.5</c:v>
                </c:pt>
                <c:pt idx="112">
                  <c:v>913.32258064516134</c:v>
                </c:pt>
                <c:pt idx="113">
                  <c:v>891.43333333333328</c:v>
                </c:pt>
                <c:pt idx="114">
                  <c:v>881.29032258064512</c:v>
                </c:pt>
                <c:pt idx="115">
                  <c:v>865.77419354838707</c:v>
                </c:pt>
                <c:pt idx="116">
                  <c:v>857.89655172413791</c:v>
                </c:pt>
                <c:pt idx="117">
                  <c:v>776.32258064516134</c:v>
                </c:pt>
                <c:pt idx="118">
                  <c:v>763.8</c:v>
                </c:pt>
                <c:pt idx="119">
                  <c:v>673.45161290322585</c:v>
                </c:pt>
                <c:pt idx="120">
                  <c:v>611.54838709677415</c:v>
                </c:pt>
                <c:pt idx="121">
                  <c:v>609.28571428571433</c:v>
                </c:pt>
                <c:pt idx="122">
                  <c:v>613.90322580645159</c:v>
                </c:pt>
                <c:pt idx="123">
                  <c:v>704.7</c:v>
                </c:pt>
                <c:pt idx="124">
                  <c:v>665.38709677419354</c:v>
                </c:pt>
                <c:pt idx="125">
                  <c:v>711.3</c:v>
                </c:pt>
                <c:pt idx="126">
                  <c:v>689</c:v>
                </c:pt>
                <c:pt idx="127">
                  <c:v>641.06451612903231</c:v>
                </c:pt>
                <c:pt idx="128">
                  <c:v>629.31034482758616</c:v>
                </c:pt>
                <c:pt idx="129">
                  <c:v>572.51612903225805</c:v>
                </c:pt>
                <c:pt idx="130">
                  <c:v>540.73333333333335</c:v>
                </c:pt>
                <c:pt idx="131">
                  <c:v>469.90322580645159</c:v>
                </c:pt>
                <c:pt idx="132">
                  <c:v>452.06451612903226</c:v>
                </c:pt>
                <c:pt idx="133">
                  <c:v>493.57142857142856</c:v>
                </c:pt>
                <c:pt idx="134">
                  <c:v>546.0322580645161</c:v>
                </c:pt>
                <c:pt idx="135">
                  <c:v>594</c:v>
                </c:pt>
                <c:pt idx="136">
                  <c:v>686.41379310344826</c:v>
                </c:pt>
                <c:pt idx="137">
                  <c:v>683.08333333333337</c:v>
                </c:pt>
                <c:pt idx="138">
                  <c:v>652.61290322580646</c:v>
                </c:pt>
                <c:pt idx="139">
                  <c:v>678.9677419354839</c:v>
                </c:pt>
                <c:pt idx="140">
                  <c:v>688.8</c:v>
                </c:pt>
                <c:pt idx="141">
                  <c:v>671.70967741935488</c:v>
                </c:pt>
                <c:pt idx="142">
                  <c:v>745.72413793103453</c:v>
                </c:pt>
                <c:pt idx="143">
                  <c:v>766.45161290322585</c:v>
                </c:pt>
                <c:pt idx="144">
                  <c:v>712.09677419354841</c:v>
                </c:pt>
                <c:pt idx="145">
                  <c:v>659.07142857142856</c:v>
                </c:pt>
                <c:pt idx="146">
                  <c:v>611.80645161290317</c:v>
                </c:pt>
                <c:pt idx="147">
                  <c:v>551.63333333333333</c:v>
                </c:pt>
                <c:pt idx="148">
                  <c:v>573.45161290322585</c:v>
                </c:pt>
                <c:pt idx="149">
                  <c:v>589.6</c:v>
                </c:pt>
                <c:pt idx="150">
                  <c:v>577.77419354838707</c:v>
                </c:pt>
                <c:pt idx="151">
                  <c:v>702.29032258064512</c:v>
                </c:pt>
                <c:pt idx="152">
                  <c:v>646.25</c:v>
                </c:pt>
                <c:pt idx="153">
                  <c:v>765.6521739130435</c:v>
                </c:pt>
                <c:pt idx="154">
                  <c:v>991.76190476190482</c:v>
                </c:pt>
                <c:pt idx="155">
                  <c:v>937.72727272727275</c:v>
                </c:pt>
                <c:pt idx="156">
                  <c:v>2020</c:v>
                </c:pt>
                <c:pt idx="157">
                  <c:v>863.17391304347825</c:v>
                </c:pt>
                <c:pt idx="158">
                  <c:v>1190.5999999999999</c:v>
                </c:pt>
                <c:pt idx="159">
                  <c:v>3807.2916666666665</c:v>
                </c:pt>
                <c:pt idx="160">
                  <c:v>5075.1071428571431</c:v>
                </c:pt>
                <c:pt idx="161">
                  <c:v>4304.9677419354839</c:v>
                </c:pt>
              </c:numCache>
            </c:numRef>
          </c:val>
          <c:smooth val="0"/>
          <c:extLst>
            <c:ext xmlns:c16="http://schemas.microsoft.com/office/drawing/2014/chart" uri="{C3380CC4-5D6E-409C-BE32-E72D297353CC}">
              <c16:uniqueId val="{00000000-C7DF-4DBF-862B-272AB8415BE0}"/>
            </c:ext>
          </c:extLst>
        </c:ser>
        <c:dLbls>
          <c:showLegendKey val="0"/>
          <c:showVal val="0"/>
          <c:showCatName val="0"/>
          <c:showSerName val="0"/>
          <c:showPercent val="0"/>
          <c:showBubbleSize val="0"/>
        </c:dLbls>
        <c:smooth val="0"/>
        <c:axId val="1790143695"/>
        <c:axId val="1790147855"/>
      </c:lineChart>
      <c:dateAx>
        <c:axId val="179014369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90147855"/>
        <c:crosses val="autoZero"/>
        <c:auto val="1"/>
        <c:lblOffset val="100"/>
        <c:baseTimeUnit val="months"/>
        <c:majorUnit val="12"/>
        <c:majorTimeUnit val="months"/>
      </c:dateAx>
      <c:valAx>
        <c:axId val="17901478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90143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Hoja2!$F$1</c:f>
              <c:strCache>
                <c:ptCount val="1"/>
                <c:pt idx="0">
                  <c:v>ROA</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Hoja2!$F$2:$F$163</c:f>
              <c:numCache>
                <c:formatCode>0.00%</c:formatCode>
                <c:ptCount val="162"/>
                <c:pt idx="0">
                  <c:v>2.9071792953032267E-2</c:v>
                </c:pt>
                <c:pt idx="1">
                  <c:v>2.5890278068362773E-2</c:v>
                </c:pt>
                <c:pt idx="2">
                  <c:v>2.9673072259832182E-2</c:v>
                </c:pt>
                <c:pt idx="3">
                  <c:v>2.7229265818380328E-2</c:v>
                </c:pt>
                <c:pt idx="4">
                  <c:v>2.769128300780135E-2</c:v>
                </c:pt>
                <c:pt idx="5">
                  <c:v>2.7471367973925465E-2</c:v>
                </c:pt>
                <c:pt idx="6">
                  <c:v>2.6755822598433919E-2</c:v>
                </c:pt>
                <c:pt idx="7">
                  <c:v>2.5971146192046556E-2</c:v>
                </c:pt>
                <c:pt idx="8">
                  <c:v>2.5910196407649036E-2</c:v>
                </c:pt>
                <c:pt idx="9">
                  <c:v>2.5560393274223853E-2</c:v>
                </c:pt>
                <c:pt idx="10">
                  <c:v>2.5036209562444466E-2</c:v>
                </c:pt>
                <c:pt idx="11">
                  <c:v>1.8899534503487411E-2</c:v>
                </c:pt>
                <c:pt idx="12">
                  <c:v>2.219676295329804E-2</c:v>
                </c:pt>
                <c:pt idx="13">
                  <c:v>2.2956305535129826E-2</c:v>
                </c:pt>
                <c:pt idx="14">
                  <c:v>2.4933755975119008E-2</c:v>
                </c:pt>
                <c:pt idx="15">
                  <c:v>2.3621281727362681E-2</c:v>
                </c:pt>
                <c:pt idx="16">
                  <c:v>2.2697754929886554E-2</c:v>
                </c:pt>
                <c:pt idx="17">
                  <c:v>2.242879309392155E-2</c:v>
                </c:pt>
                <c:pt idx="18">
                  <c:v>2.512509172153133E-2</c:v>
                </c:pt>
                <c:pt idx="19">
                  <c:v>2.4491926498899436E-2</c:v>
                </c:pt>
                <c:pt idx="20">
                  <c:v>2.3607431665249434E-2</c:v>
                </c:pt>
                <c:pt idx="21">
                  <c:v>2.3075416322240448E-2</c:v>
                </c:pt>
                <c:pt idx="22">
                  <c:v>2.2460815470985277E-2</c:v>
                </c:pt>
                <c:pt idx="23">
                  <c:v>1.5570796923678703E-2</c:v>
                </c:pt>
                <c:pt idx="24">
                  <c:v>1.5140855065664292E-2</c:v>
                </c:pt>
                <c:pt idx="25">
                  <c:v>1.391456675961809E-2</c:v>
                </c:pt>
                <c:pt idx="26">
                  <c:v>1.5339601924959043E-2</c:v>
                </c:pt>
                <c:pt idx="27">
                  <c:v>1.6178821752312035E-2</c:v>
                </c:pt>
                <c:pt idx="28">
                  <c:v>1.5954466252533481E-2</c:v>
                </c:pt>
                <c:pt idx="29">
                  <c:v>1.6497574930080076E-2</c:v>
                </c:pt>
                <c:pt idx="30">
                  <c:v>1.5846128396180888E-2</c:v>
                </c:pt>
                <c:pt idx="31">
                  <c:v>1.6746390662173091E-2</c:v>
                </c:pt>
                <c:pt idx="32">
                  <c:v>1.5723857505936124E-2</c:v>
                </c:pt>
                <c:pt idx="33">
                  <c:v>1.5505698368637225E-2</c:v>
                </c:pt>
                <c:pt idx="34">
                  <c:v>1.508294246578905E-2</c:v>
                </c:pt>
                <c:pt idx="35">
                  <c:v>1.3824167648375334E-2</c:v>
                </c:pt>
                <c:pt idx="36">
                  <c:v>1.3784575864675771E-2</c:v>
                </c:pt>
                <c:pt idx="37">
                  <c:v>1.1980869908685798E-2</c:v>
                </c:pt>
                <c:pt idx="38">
                  <c:v>1.374455735536162E-2</c:v>
                </c:pt>
                <c:pt idx="39">
                  <c:v>1.3358035327367282E-2</c:v>
                </c:pt>
                <c:pt idx="40">
                  <c:v>1.4884410681717784E-2</c:v>
                </c:pt>
                <c:pt idx="41">
                  <c:v>1.469250336339287E-2</c:v>
                </c:pt>
                <c:pt idx="42">
                  <c:v>1.4547830200386256E-2</c:v>
                </c:pt>
                <c:pt idx="43">
                  <c:v>1.4932155419532279E-2</c:v>
                </c:pt>
                <c:pt idx="44">
                  <c:v>1.538143722686495E-2</c:v>
                </c:pt>
                <c:pt idx="45">
                  <c:v>1.561016110133898E-2</c:v>
                </c:pt>
                <c:pt idx="46">
                  <c:v>1.6012358833749792E-2</c:v>
                </c:pt>
                <c:pt idx="47">
                  <c:v>1.3876529367538E-2</c:v>
                </c:pt>
                <c:pt idx="48">
                  <c:v>2.0262370431758967E-2</c:v>
                </c:pt>
                <c:pt idx="49">
                  <c:v>1.8317111423393689E-2</c:v>
                </c:pt>
                <c:pt idx="50">
                  <c:v>1.9156777466385309E-2</c:v>
                </c:pt>
                <c:pt idx="51">
                  <c:v>1.8583048719825416E-2</c:v>
                </c:pt>
                <c:pt idx="52">
                  <c:v>1.9042123659377103E-2</c:v>
                </c:pt>
                <c:pt idx="53">
                  <c:v>1.9158058442461604E-2</c:v>
                </c:pt>
                <c:pt idx="54">
                  <c:v>1.9584566563141451E-2</c:v>
                </c:pt>
                <c:pt idx="55">
                  <c:v>1.9840014573549735E-2</c:v>
                </c:pt>
                <c:pt idx="56">
                  <c:v>1.9504282424144783E-2</c:v>
                </c:pt>
                <c:pt idx="57">
                  <c:v>1.9200016602726321E-2</c:v>
                </c:pt>
                <c:pt idx="58">
                  <c:v>1.8675114059142468E-2</c:v>
                </c:pt>
                <c:pt idx="59">
                  <c:v>1.6843355392247409E-2</c:v>
                </c:pt>
                <c:pt idx="60">
                  <c:v>1.6088781543942089E-2</c:v>
                </c:pt>
                <c:pt idx="61">
                  <c:v>1.7687352146633636E-2</c:v>
                </c:pt>
                <c:pt idx="62">
                  <c:v>1.681365069130291E-2</c:v>
                </c:pt>
                <c:pt idx="63">
                  <c:v>1.7423396193417755E-2</c:v>
                </c:pt>
                <c:pt idx="64">
                  <c:v>1.7755063079776839E-2</c:v>
                </c:pt>
                <c:pt idx="65">
                  <c:v>1.7088665616063328E-2</c:v>
                </c:pt>
                <c:pt idx="66">
                  <c:v>1.7008863321893809E-2</c:v>
                </c:pt>
                <c:pt idx="67">
                  <c:v>1.7227171078399856E-2</c:v>
                </c:pt>
                <c:pt idx="68">
                  <c:v>1.6437539266781955E-2</c:v>
                </c:pt>
                <c:pt idx="69">
                  <c:v>1.6248372874371735E-2</c:v>
                </c:pt>
                <c:pt idx="70">
                  <c:v>1.5594157417634103E-2</c:v>
                </c:pt>
                <c:pt idx="71">
                  <c:v>1.3165391170184861E-2</c:v>
                </c:pt>
                <c:pt idx="72">
                  <c:v>2.1759373325113403E-2</c:v>
                </c:pt>
                <c:pt idx="73">
                  <c:v>1.5210024564031869E-2</c:v>
                </c:pt>
                <c:pt idx="74">
                  <c:v>1.3839930440569413E-2</c:v>
                </c:pt>
                <c:pt idx="75">
                  <c:v>1.2031466145539252E-2</c:v>
                </c:pt>
                <c:pt idx="76">
                  <c:v>1.1806124184198911E-2</c:v>
                </c:pt>
                <c:pt idx="77">
                  <c:v>1.2096930529040135E-2</c:v>
                </c:pt>
                <c:pt idx="78">
                  <c:v>1.2867559161191689E-2</c:v>
                </c:pt>
                <c:pt idx="79">
                  <c:v>1.3251120186469035E-2</c:v>
                </c:pt>
                <c:pt idx="80">
                  <c:v>1.3251265305418628E-2</c:v>
                </c:pt>
                <c:pt idx="81">
                  <c:v>1.2041674880446428E-2</c:v>
                </c:pt>
                <c:pt idx="82">
                  <c:v>1.202728073140398E-2</c:v>
                </c:pt>
                <c:pt idx="83">
                  <c:v>1.0561765928753493E-2</c:v>
                </c:pt>
                <c:pt idx="84">
                  <c:v>1.3525293619435443E-2</c:v>
                </c:pt>
                <c:pt idx="85">
                  <c:v>1.1877602953434156E-2</c:v>
                </c:pt>
                <c:pt idx="86">
                  <c:v>1.1429382394064266E-2</c:v>
                </c:pt>
                <c:pt idx="87">
                  <c:v>1.2644910510415799E-2</c:v>
                </c:pt>
                <c:pt idx="88">
                  <c:v>1.2682717368247394E-2</c:v>
                </c:pt>
                <c:pt idx="89">
                  <c:v>1.2631816975137503E-2</c:v>
                </c:pt>
                <c:pt idx="90">
                  <c:v>1.2781396990984096E-2</c:v>
                </c:pt>
                <c:pt idx="91">
                  <c:v>1.2849856729572728E-2</c:v>
                </c:pt>
                <c:pt idx="92">
                  <c:v>1.280953356861558E-2</c:v>
                </c:pt>
                <c:pt idx="93">
                  <c:v>1.3668319687735523E-2</c:v>
                </c:pt>
                <c:pt idx="94">
                  <c:v>1.3978207587030016E-2</c:v>
                </c:pt>
                <c:pt idx="95">
                  <c:v>1.317605211166312E-2</c:v>
                </c:pt>
                <c:pt idx="96">
                  <c:v>1.7362791199434961E-2</c:v>
                </c:pt>
                <c:pt idx="97">
                  <c:v>1.3704496086976407E-2</c:v>
                </c:pt>
                <c:pt idx="98">
                  <c:v>1.3420229290238091E-2</c:v>
                </c:pt>
                <c:pt idx="99">
                  <c:v>1.3502019836119161E-2</c:v>
                </c:pt>
                <c:pt idx="100">
                  <c:v>1.336254703330023E-2</c:v>
                </c:pt>
                <c:pt idx="101">
                  <c:v>1.3685395218060049E-2</c:v>
                </c:pt>
                <c:pt idx="102">
                  <c:v>1.3660482589259617E-2</c:v>
                </c:pt>
                <c:pt idx="103">
                  <c:v>1.3419357037222359E-2</c:v>
                </c:pt>
                <c:pt idx="104">
                  <c:v>1.3272267608307992E-2</c:v>
                </c:pt>
                <c:pt idx="105">
                  <c:v>1.303199405175234E-2</c:v>
                </c:pt>
                <c:pt idx="106">
                  <c:v>1.2697183707615351E-2</c:v>
                </c:pt>
                <c:pt idx="107">
                  <c:v>1.2181544758986508E-2</c:v>
                </c:pt>
                <c:pt idx="108">
                  <c:v>9.1949252177864569E-3</c:v>
                </c:pt>
                <c:pt idx="109">
                  <c:v>5.3505841422040431E-3</c:v>
                </c:pt>
                <c:pt idx="110">
                  <c:v>7.6226614845161132E-3</c:v>
                </c:pt>
                <c:pt idx="111">
                  <c:v>7.0055443689791891E-3</c:v>
                </c:pt>
                <c:pt idx="112">
                  <c:v>8.3551528559333548E-3</c:v>
                </c:pt>
                <c:pt idx="113">
                  <c:v>9.3363122183348652E-3</c:v>
                </c:pt>
                <c:pt idx="114">
                  <c:v>9.3494979642456486E-3</c:v>
                </c:pt>
                <c:pt idx="115">
                  <c:v>9.3673058559192966E-3</c:v>
                </c:pt>
                <c:pt idx="116">
                  <c:v>9.5633804338147409E-3</c:v>
                </c:pt>
                <c:pt idx="117">
                  <c:v>9.5390149259638735E-3</c:v>
                </c:pt>
                <c:pt idx="118">
                  <c:v>9.710055937978801E-3</c:v>
                </c:pt>
                <c:pt idx="119">
                  <c:v>9.3635950137347032E-3</c:v>
                </c:pt>
                <c:pt idx="120">
                  <c:v>1.2205396125910348E-2</c:v>
                </c:pt>
                <c:pt idx="121">
                  <c:v>1.1478769316678166E-2</c:v>
                </c:pt>
                <c:pt idx="122">
                  <c:v>1.2046143417871736E-2</c:v>
                </c:pt>
                <c:pt idx="123">
                  <c:v>1.1703037574103898E-2</c:v>
                </c:pt>
                <c:pt idx="124">
                  <c:v>1.2420509715872469E-2</c:v>
                </c:pt>
                <c:pt idx="125">
                  <c:v>1.3981604673989073E-2</c:v>
                </c:pt>
                <c:pt idx="126">
                  <c:v>1.4061607802820822E-2</c:v>
                </c:pt>
                <c:pt idx="127">
                  <c:v>1.4205164244289347E-2</c:v>
                </c:pt>
                <c:pt idx="128">
                  <c:v>1.4251195615297326E-2</c:v>
                </c:pt>
                <c:pt idx="129">
                  <c:v>1.4275472154329961E-2</c:v>
                </c:pt>
                <c:pt idx="130">
                  <c:v>1.406314746654481E-2</c:v>
                </c:pt>
                <c:pt idx="131">
                  <c:v>1.3470793089163401E-2</c:v>
                </c:pt>
                <c:pt idx="132">
                  <c:v>1.4439981530234278E-2</c:v>
                </c:pt>
                <c:pt idx="133">
                  <c:v>1.3112255364647482E-2</c:v>
                </c:pt>
                <c:pt idx="134">
                  <c:v>1.3778007718005933E-2</c:v>
                </c:pt>
                <c:pt idx="135">
                  <c:v>1.4023607973381992E-2</c:v>
                </c:pt>
                <c:pt idx="136">
                  <c:v>1.4859847855353193E-2</c:v>
                </c:pt>
                <c:pt idx="137">
                  <c:v>1.559694243897634E-2</c:v>
                </c:pt>
                <c:pt idx="138">
                  <c:v>1.6217274596240679E-2</c:v>
                </c:pt>
                <c:pt idx="139">
                  <c:v>1.663912368611976E-2</c:v>
                </c:pt>
                <c:pt idx="140">
                  <c:v>1.6705334384488329E-2</c:v>
                </c:pt>
                <c:pt idx="141">
                  <c:v>1.694238646831633E-2</c:v>
                </c:pt>
                <c:pt idx="142">
                  <c:v>1.6852345166596672E-2</c:v>
                </c:pt>
                <c:pt idx="143">
                  <c:v>1.604757295076524E-2</c:v>
                </c:pt>
                <c:pt idx="144">
                  <c:v>1.96646352596863E-2</c:v>
                </c:pt>
                <c:pt idx="145">
                  <c:v>1.8839692228006778E-2</c:v>
                </c:pt>
                <c:pt idx="146">
                  <c:v>1.7951768899572233E-2</c:v>
                </c:pt>
                <c:pt idx="147">
                  <c:v>1.518175430879772E-2</c:v>
                </c:pt>
                <c:pt idx="148">
                  <c:v>1.5895667303276552E-2</c:v>
                </c:pt>
                <c:pt idx="149">
                  <c:v>1.3843031899777166E-2</c:v>
                </c:pt>
                <c:pt idx="150">
                  <c:v>1.4032984466284726E-2</c:v>
                </c:pt>
                <c:pt idx="151">
                  <c:v>1.4550139731336736E-2</c:v>
                </c:pt>
                <c:pt idx="152">
                  <c:v>1.4326422770493603E-2</c:v>
                </c:pt>
                <c:pt idx="153">
                  <c:v>1.4999999999999999E-2</c:v>
                </c:pt>
                <c:pt idx="154">
                  <c:v>1.47E-2</c:v>
                </c:pt>
                <c:pt idx="155">
                  <c:v>1.35E-2</c:v>
                </c:pt>
                <c:pt idx="156">
                  <c:v>1.4E-2</c:v>
                </c:pt>
                <c:pt idx="157">
                  <c:v>1.2999999999999999E-2</c:v>
                </c:pt>
                <c:pt idx="158">
                  <c:v>8.9999999999999993E-3</c:v>
                </c:pt>
                <c:pt idx="159">
                  <c:v>7.0000000000000001E-3</c:v>
                </c:pt>
                <c:pt idx="160">
                  <c:v>7.0000000000000001E-3</c:v>
                </c:pt>
                <c:pt idx="161">
                  <c:v>7.0000000000000001E-3</c:v>
                </c:pt>
              </c:numCache>
            </c:numRef>
          </c:val>
          <c:smooth val="0"/>
          <c:extLst>
            <c:ext xmlns:c16="http://schemas.microsoft.com/office/drawing/2014/chart" uri="{C3380CC4-5D6E-409C-BE32-E72D297353CC}">
              <c16:uniqueId val="{00000000-DE2E-42BA-B34C-3983D7222C21}"/>
            </c:ext>
          </c:extLst>
        </c:ser>
        <c:dLbls>
          <c:showLegendKey val="0"/>
          <c:showVal val="0"/>
          <c:showCatName val="0"/>
          <c:showSerName val="0"/>
          <c:showPercent val="0"/>
          <c:showBubbleSize val="0"/>
        </c:dLbls>
        <c:smooth val="0"/>
        <c:axId val="1785169247"/>
        <c:axId val="1785169663"/>
      </c:lineChart>
      <c:dateAx>
        <c:axId val="178516924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5169663"/>
        <c:crosses val="autoZero"/>
        <c:auto val="1"/>
        <c:lblOffset val="100"/>
        <c:baseTimeUnit val="months"/>
        <c:majorUnit val="12"/>
        <c:majorTimeUnit val="months"/>
      </c:dateAx>
      <c:valAx>
        <c:axId val="17851696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516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Hoja2!$G$1</c:f>
              <c:strCache>
                <c:ptCount val="1"/>
                <c:pt idx="0">
                  <c:v>ROE</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Hoja2!$G$2:$G$163</c:f>
              <c:numCache>
                <c:formatCode>0.00%</c:formatCode>
                <c:ptCount val="162"/>
                <c:pt idx="0">
                  <c:v>0.20427673984475714</c:v>
                </c:pt>
                <c:pt idx="1">
                  <c:v>0.18295277088939432</c:v>
                </c:pt>
                <c:pt idx="2">
                  <c:v>0.20858244914686513</c:v>
                </c:pt>
                <c:pt idx="3">
                  <c:v>0.19153751313735157</c:v>
                </c:pt>
                <c:pt idx="4">
                  <c:v>0.19526925220038577</c:v>
                </c:pt>
                <c:pt idx="5">
                  <c:v>0.19439699067772626</c:v>
                </c:pt>
                <c:pt idx="6">
                  <c:v>0.18971146569244254</c:v>
                </c:pt>
                <c:pt idx="7">
                  <c:v>0.18487006827628474</c:v>
                </c:pt>
                <c:pt idx="8">
                  <c:v>0.18491922492702936</c:v>
                </c:pt>
                <c:pt idx="9">
                  <c:v>0.18296165047494017</c:v>
                </c:pt>
                <c:pt idx="10">
                  <c:v>0.18010293680587708</c:v>
                </c:pt>
                <c:pt idx="11">
                  <c:v>0.14379504142739347</c:v>
                </c:pt>
                <c:pt idx="12">
                  <c:v>0.14716281980625581</c:v>
                </c:pt>
                <c:pt idx="13">
                  <c:v>0.15290787833282921</c:v>
                </c:pt>
                <c:pt idx="14">
                  <c:v>0.16762695539891334</c:v>
                </c:pt>
                <c:pt idx="15">
                  <c:v>0.16086928793030775</c:v>
                </c:pt>
                <c:pt idx="16">
                  <c:v>0.15620581124758176</c:v>
                </c:pt>
                <c:pt idx="17">
                  <c:v>0.15557218287817401</c:v>
                </c:pt>
                <c:pt idx="18">
                  <c:v>0.17568947611611863</c:v>
                </c:pt>
                <c:pt idx="19">
                  <c:v>0.17276237184873408</c:v>
                </c:pt>
                <c:pt idx="20">
                  <c:v>0.16771757932827619</c:v>
                </c:pt>
                <c:pt idx="21">
                  <c:v>0.16480424226996471</c:v>
                </c:pt>
                <c:pt idx="22">
                  <c:v>0.16143484262704244</c:v>
                </c:pt>
                <c:pt idx="23">
                  <c:v>0.11439859008122641</c:v>
                </c:pt>
                <c:pt idx="24">
                  <c:v>9.8669961701464318E-2</c:v>
                </c:pt>
                <c:pt idx="25">
                  <c:v>9.0653735677096253E-2</c:v>
                </c:pt>
                <c:pt idx="26">
                  <c:v>9.9817597792220922E-2</c:v>
                </c:pt>
                <c:pt idx="27">
                  <c:v>0.10540451556510264</c:v>
                </c:pt>
                <c:pt idx="28">
                  <c:v>0.10411171030150328</c:v>
                </c:pt>
                <c:pt idx="29">
                  <c:v>0.107976084267998</c:v>
                </c:pt>
                <c:pt idx="30">
                  <c:v>0.10413322816221762</c:v>
                </c:pt>
                <c:pt idx="31">
                  <c:v>0.11078679564530278</c:v>
                </c:pt>
                <c:pt idx="32">
                  <c:v>0.10448964473024541</c:v>
                </c:pt>
                <c:pt idx="33">
                  <c:v>0.10352727987744638</c:v>
                </c:pt>
                <c:pt idx="34">
                  <c:v>0.10119941148659038</c:v>
                </c:pt>
                <c:pt idx="35">
                  <c:v>0.10312566190901083</c:v>
                </c:pt>
                <c:pt idx="36">
                  <c:v>9.3939610691074454E-2</c:v>
                </c:pt>
                <c:pt idx="37">
                  <c:v>8.2231608212951571E-2</c:v>
                </c:pt>
                <c:pt idx="38">
                  <c:v>9.5218292614170197E-2</c:v>
                </c:pt>
                <c:pt idx="39">
                  <c:v>9.3379193687253767E-2</c:v>
                </c:pt>
                <c:pt idx="40">
                  <c:v>0.10484245618475935</c:v>
                </c:pt>
                <c:pt idx="41">
                  <c:v>0.10416563614737803</c:v>
                </c:pt>
                <c:pt idx="42">
                  <c:v>0.10377702536649944</c:v>
                </c:pt>
                <c:pt idx="43">
                  <c:v>0.10710004547207821</c:v>
                </c:pt>
                <c:pt idx="44">
                  <c:v>0.1108498149712397</c:v>
                </c:pt>
                <c:pt idx="45">
                  <c:v>0.11306614149980061</c:v>
                </c:pt>
                <c:pt idx="46">
                  <c:v>0.11659521576942394</c:v>
                </c:pt>
                <c:pt idx="47">
                  <c:v>0.11079067817846686</c:v>
                </c:pt>
                <c:pt idx="48">
                  <c:v>0.1452605684432059</c:v>
                </c:pt>
                <c:pt idx="49">
                  <c:v>0.13210056614173249</c:v>
                </c:pt>
                <c:pt idx="50">
                  <c:v>0.13971535334715526</c:v>
                </c:pt>
                <c:pt idx="51">
                  <c:v>0.13704506226776675</c:v>
                </c:pt>
                <c:pt idx="52">
                  <c:v>0.14153053869577437</c:v>
                </c:pt>
                <c:pt idx="53">
                  <c:v>0.14338691451640892</c:v>
                </c:pt>
                <c:pt idx="54">
                  <c:v>0.14756567295180426</c:v>
                </c:pt>
                <c:pt idx="55">
                  <c:v>0.15049433402436457</c:v>
                </c:pt>
                <c:pt idx="56">
                  <c:v>0.14901503929998386</c:v>
                </c:pt>
                <c:pt idx="57">
                  <c:v>0.14762485744041087</c:v>
                </c:pt>
                <c:pt idx="58">
                  <c:v>0.14429446552050215</c:v>
                </c:pt>
                <c:pt idx="59">
                  <c:v>0.13868135303419676</c:v>
                </c:pt>
                <c:pt idx="60">
                  <c:v>0.11370370841332965</c:v>
                </c:pt>
                <c:pt idx="61">
                  <c:v>0.12446946697178921</c:v>
                </c:pt>
                <c:pt idx="62">
                  <c:v>0.11919799418677168</c:v>
                </c:pt>
                <c:pt idx="63">
                  <c:v>0.12450153609475968</c:v>
                </c:pt>
                <c:pt idx="64">
                  <c:v>0.12764412164174055</c:v>
                </c:pt>
                <c:pt idx="65">
                  <c:v>0.12342311272913979</c:v>
                </c:pt>
                <c:pt idx="66">
                  <c:v>0.12319851596362459</c:v>
                </c:pt>
                <c:pt idx="67">
                  <c:v>0.1252076368870782</c:v>
                </c:pt>
                <c:pt idx="68">
                  <c:v>0.11979469975958632</c:v>
                </c:pt>
                <c:pt idx="69">
                  <c:v>0.11893709043099525</c:v>
                </c:pt>
                <c:pt idx="70">
                  <c:v>0.11477351317722617</c:v>
                </c:pt>
                <c:pt idx="71">
                  <c:v>0.10672532951023699</c:v>
                </c:pt>
                <c:pt idx="72">
                  <c:v>0.15875272353407693</c:v>
                </c:pt>
                <c:pt idx="73">
                  <c:v>0.11103670377944118</c:v>
                </c:pt>
                <c:pt idx="74">
                  <c:v>0.10147492678977699</c:v>
                </c:pt>
                <c:pt idx="75">
                  <c:v>8.8779176989360817E-2</c:v>
                </c:pt>
                <c:pt idx="76">
                  <c:v>8.7500660191673282E-2</c:v>
                </c:pt>
                <c:pt idx="77">
                  <c:v>8.9886700849151416E-2</c:v>
                </c:pt>
                <c:pt idx="78">
                  <c:v>9.5893983944078026E-2</c:v>
                </c:pt>
                <c:pt idx="79">
                  <c:v>9.9076939701068123E-2</c:v>
                </c:pt>
                <c:pt idx="80">
                  <c:v>9.9358788616887267E-2</c:v>
                </c:pt>
                <c:pt idx="81">
                  <c:v>9.0542460622358475E-2</c:v>
                </c:pt>
                <c:pt idx="82">
                  <c:v>9.0837719952951534E-2</c:v>
                </c:pt>
                <c:pt idx="83">
                  <c:v>8.6384069479221254E-2</c:v>
                </c:pt>
                <c:pt idx="84">
                  <c:v>0.10138490966003337</c:v>
                </c:pt>
                <c:pt idx="85">
                  <c:v>8.9067500447840536E-2</c:v>
                </c:pt>
                <c:pt idx="86">
                  <c:v>8.6102514219128595E-2</c:v>
                </c:pt>
                <c:pt idx="87">
                  <c:v>9.5623105093214131E-2</c:v>
                </c:pt>
                <c:pt idx="88">
                  <c:v>9.623009081136874E-2</c:v>
                </c:pt>
                <c:pt idx="89">
                  <c:v>9.6188882155365293E-2</c:v>
                </c:pt>
                <c:pt idx="90">
                  <c:v>9.7552407354332724E-2</c:v>
                </c:pt>
                <c:pt idx="91">
                  <c:v>9.8405821063941856E-2</c:v>
                </c:pt>
                <c:pt idx="92">
                  <c:v>9.8391197816735484E-2</c:v>
                </c:pt>
                <c:pt idx="93">
                  <c:v>0.10527827517815853</c:v>
                </c:pt>
                <c:pt idx="94">
                  <c:v>0.10799011449646627</c:v>
                </c:pt>
                <c:pt idx="95">
                  <c:v>0.11065287078228209</c:v>
                </c:pt>
                <c:pt idx="96">
                  <c:v>0.12995010429002682</c:v>
                </c:pt>
                <c:pt idx="97">
                  <c:v>0.10232449170201866</c:v>
                </c:pt>
                <c:pt idx="98">
                  <c:v>0.1007615846184173</c:v>
                </c:pt>
                <c:pt idx="99">
                  <c:v>0.10165708221640721</c:v>
                </c:pt>
                <c:pt idx="100">
                  <c:v>0.10073563446937041</c:v>
                </c:pt>
                <c:pt idx="101">
                  <c:v>0.10321301592598832</c:v>
                </c:pt>
                <c:pt idx="102">
                  <c:v>0.10291926411451219</c:v>
                </c:pt>
                <c:pt idx="103">
                  <c:v>0.10096787092319978</c:v>
                </c:pt>
                <c:pt idx="104">
                  <c:v>9.9605302308810026E-2</c:v>
                </c:pt>
                <c:pt idx="105">
                  <c:v>9.7576680910154201E-2</c:v>
                </c:pt>
                <c:pt idx="106">
                  <c:v>9.4850479261874801E-2</c:v>
                </c:pt>
                <c:pt idx="107">
                  <c:v>8.7985255012849067E-2</c:v>
                </c:pt>
                <c:pt idx="108">
                  <c:v>6.1309093533709648E-2</c:v>
                </c:pt>
                <c:pt idx="109">
                  <c:v>3.5892293805297841E-2</c:v>
                </c:pt>
                <c:pt idx="110">
                  <c:v>5.1626478199953411E-2</c:v>
                </c:pt>
                <c:pt idx="111">
                  <c:v>4.7700967476483266E-2</c:v>
                </c:pt>
                <c:pt idx="112">
                  <c:v>5.7054344440162885E-2</c:v>
                </c:pt>
                <c:pt idx="113">
                  <c:v>6.4082030158681719E-2</c:v>
                </c:pt>
                <c:pt idx="114">
                  <c:v>6.4448334485819589E-2</c:v>
                </c:pt>
                <c:pt idx="115">
                  <c:v>6.491888001102096E-2</c:v>
                </c:pt>
                <c:pt idx="116">
                  <c:v>6.6651554211231423E-2</c:v>
                </c:pt>
                <c:pt idx="117">
                  <c:v>6.6858917108833738E-2</c:v>
                </c:pt>
                <c:pt idx="118">
                  <c:v>6.8411087672416424E-2</c:v>
                </c:pt>
                <c:pt idx="119">
                  <c:v>7.2209510692840539E-2</c:v>
                </c:pt>
                <c:pt idx="120">
                  <c:v>8.7160894370405598E-2</c:v>
                </c:pt>
                <c:pt idx="121">
                  <c:v>8.1824697305288074E-2</c:v>
                </c:pt>
                <c:pt idx="122">
                  <c:v>8.6239326797228746E-2</c:v>
                </c:pt>
                <c:pt idx="123">
                  <c:v>8.3925118945113578E-2</c:v>
                </c:pt>
                <c:pt idx="124">
                  <c:v>8.8882933295893585E-2</c:v>
                </c:pt>
                <c:pt idx="125">
                  <c:v>0.10012411197922876</c:v>
                </c:pt>
                <c:pt idx="126">
                  <c:v>0.10067176224290129</c:v>
                </c:pt>
                <c:pt idx="127">
                  <c:v>0.10168081749039548</c:v>
                </c:pt>
                <c:pt idx="128">
                  <c:v>0.10194485923587879</c:v>
                </c:pt>
                <c:pt idx="129">
                  <c:v>0.10225614924720935</c:v>
                </c:pt>
                <c:pt idx="130">
                  <c:v>0.10096932619998443</c:v>
                </c:pt>
                <c:pt idx="131">
                  <c:v>0.10146349587080487</c:v>
                </c:pt>
                <c:pt idx="132">
                  <c:v>9.8391009361684656E-2</c:v>
                </c:pt>
                <c:pt idx="133">
                  <c:v>8.9501919210332181E-2</c:v>
                </c:pt>
                <c:pt idx="134">
                  <c:v>9.4673298118195248E-2</c:v>
                </c:pt>
                <c:pt idx="135">
                  <c:v>9.6734859202262172E-2</c:v>
                </c:pt>
                <c:pt idx="136">
                  <c:v>0.10267428478002875</c:v>
                </c:pt>
                <c:pt idx="137">
                  <c:v>0.108061276015151</c:v>
                </c:pt>
                <c:pt idx="138">
                  <c:v>0.11262796812439896</c:v>
                </c:pt>
                <c:pt idx="139">
                  <c:v>0.11582915404116051</c:v>
                </c:pt>
                <c:pt idx="140">
                  <c:v>0.1165681912737295</c:v>
                </c:pt>
                <c:pt idx="141">
                  <c:v>0.11847329466793553</c:v>
                </c:pt>
                <c:pt idx="142">
                  <c:v>0.11814218954023148</c:v>
                </c:pt>
                <c:pt idx="143">
                  <c:v>0.11832622007406632</c:v>
                </c:pt>
                <c:pt idx="144">
                  <c:v>0.13654317665128998</c:v>
                </c:pt>
                <c:pt idx="145">
                  <c:v>0.13051861637532941</c:v>
                </c:pt>
                <c:pt idx="146">
                  <c:v>0.1242230708422296</c:v>
                </c:pt>
                <c:pt idx="147">
                  <c:v>0.10490374483740311</c:v>
                </c:pt>
                <c:pt idx="148">
                  <c:v>0.10973745742646254</c:v>
                </c:pt>
                <c:pt idx="149">
                  <c:v>9.5526034423309925E-2</c:v>
                </c:pt>
                <c:pt idx="150">
                  <c:v>9.6853961605250311E-2</c:v>
                </c:pt>
                <c:pt idx="151">
                  <c:v>0.10047910334207484</c:v>
                </c:pt>
                <c:pt idx="152">
                  <c:v>9.8988602470438711E-2</c:v>
                </c:pt>
                <c:pt idx="153">
                  <c:v>0.13600000000000001</c:v>
                </c:pt>
                <c:pt idx="154">
                  <c:v>0.13600000000000001</c:v>
                </c:pt>
                <c:pt idx="155">
                  <c:v>0.13900000000000001</c:v>
                </c:pt>
                <c:pt idx="156">
                  <c:v>0.122</c:v>
                </c:pt>
                <c:pt idx="157">
                  <c:v>0.115</c:v>
                </c:pt>
                <c:pt idx="158">
                  <c:v>7.8E-2</c:v>
                </c:pt>
                <c:pt idx="159">
                  <c:v>5.8999999999999997E-2</c:v>
                </c:pt>
                <c:pt idx="160">
                  <c:v>5.5500000000000001E-2</c:v>
                </c:pt>
                <c:pt idx="161">
                  <c:v>5.6500000000000002E-2</c:v>
                </c:pt>
              </c:numCache>
            </c:numRef>
          </c:val>
          <c:smooth val="0"/>
          <c:extLst>
            <c:ext xmlns:c16="http://schemas.microsoft.com/office/drawing/2014/chart" uri="{C3380CC4-5D6E-409C-BE32-E72D297353CC}">
              <c16:uniqueId val="{00000000-9282-4BB0-BCE7-C01A0D4EEA10}"/>
            </c:ext>
          </c:extLst>
        </c:ser>
        <c:dLbls>
          <c:showLegendKey val="0"/>
          <c:showVal val="0"/>
          <c:showCatName val="0"/>
          <c:showSerName val="0"/>
          <c:showPercent val="0"/>
          <c:showBubbleSize val="0"/>
        </c:dLbls>
        <c:smooth val="0"/>
        <c:axId val="1785170079"/>
        <c:axId val="1785172991"/>
      </c:lineChart>
      <c:dateAx>
        <c:axId val="17851700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5172991"/>
        <c:crosses val="autoZero"/>
        <c:auto val="1"/>
        <c:lblOffset val="100"/>
        <c:baseTimeUnit val="months"/>
        <c:majorUnit val="12"/>
        <c:majorTimeUnit val="months"/>
      </c:dateAx>
      <c:valAx>
        <c:axId val="17851729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85170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en-US"/>
              <a:t>Índice de Nivel de Actividad Registrada</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Hoja2!$H$1</c:f>
              <c:strCache>
                <c:ptCount val="1"/>
                <c:pt idx="0">
                  <c:v>INA</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Hoja2!$H$2:$H$163</c:f>
              <c:numCache>
                <c:formatCode>General</c:formatCode>
                <c:ptCount val="162"/>
                <c:pt idx="0">
                  <c:v>106.4474</c:v>
                </c:pt>
                <c:pt idx="1">
                  <c:v>104.69459999999999</c:v>
                </c:pt>
                <c:pt idx="2">
                  <c:v>98.052099999999996</c:v>
                </c:pt>
                <c:pt idx="3">
                  <c:v>98.792299999999997</c:v>
                </c:pt>
                <c:pt idx="4">
                  <c:v>100.152</c:v>
                </c:pt>
                <c:pt idx="5">
                  <c:v>99.521199999999993</c:v>
                </c:pt>
                <c:pt idx="6">
                  <c:v>107.8929</c:v>
                </c:pt>
                <c:pt idx="7">
                  <c:v>108.34229999999999</c:v>
                </c:pt>
                <c:pt idx="8">
                  <c:v>105.62009999999999</c:v>
                </c:pt>
                <c:pt idx="9">
                  <c:v>107.306</c:v>
                </c:pt>
                <c:pt idx="10">
                  <c:v>117.04340000000001</c:v>
                </c:pt>
                <c:pt idx="11">
                  <c:v>114.1383</c:v>
                </c:pt>
                <c:pt idx="12">
                  <c:v>127.01519999999999</c:v>
                </c:pt>
                <c:pt idx="13">
                  <c:v>124.5699</c:v>
                </c:pt>
                <c:pt idx="14">
                  <c:v>121.65600000000001</c:v>
                </c:pt>
                <c:pt idx="15">
                  <c:v>115.99299999999999</c:v>
                </c:pt>
                <c:pt idx="16">
                  <c:v>102.71469999999999</c:v>
                </c:pt>
                <c:pt idx="17">
                  <c:v>114.79349999999999</c:v>
                </c:pt>
                <c:pt idx="18">
                  <c:v>109.4746</c:v>
                </c:pt>
                <c:pt idx="19">
                  <c:v>101.6759</c:v>
                </c:pt>
                <c:pt idx="20">
                  <c:v>92.220399999999998</c:v>
                </c:pt>
                <c:pt idx="21">
                  <c:v>94.775000000000006</c:v>
                </c:pt>
                <c:pt idx="22">
                  <c:v>89.409800000000004</c:v>
                </c:pt>
                <c:pt idx="23">
                  <c:v>88.452799999999996</c:v>
                </c:pt>
                <c:pt idx="24">
                  <c:v>83.338499999999996</c:v>
                </c:pt>
                <c:pt idx="25">
                  <c:v>84.166700000000006</c:v>
                </c:pt>
                <c:pt idx="26">
                  <c:v>86.747699999999995</c:v>
                </c:pt>
                <c:pt idx="27">
                  <c:v>85.297300000000007</c:v>
                </c:pt>
                <c:pt idx="28">
                  <c:v>98.246399999999994</c:v>
                </c:pt>
                <c:pt idx="29">
                  <c:v>99.029899999999998</c:v>
                </c:pt>
                <c:pt idx="30">
                  <c:v>101.02809999999999</c:v>
                </c:pt>
                <c:pt idx="31">
                  <c:v>97.322500000000005</c:v>
                </c:pt>
                <c:pt idx="32">
                  <c:v>103.5039</c:v>
                </c:pt>
                <c:pt idx="33">
                  <c:v>103.1198</c:v>
                </c:pt>
                <c:pt idx="34">
                  <c:v>101.9007</c:v>
                </c:pt>
                <c:pt idx="35">
                  <c:v>107.4534</c:v>
                </c:pt>
                <c:pt idx="36">
                  <c:v>105.32170000000001</c:v>
                </c:pt>
                <c:pt idx="37">
                  <c:v>111.82210000000001</c:v>
                </c:pt>
                <c:pt idx="38">
                  <c:v>110.4996</c:v>
                </c:pt>
                <c:pt idx="39">
                  <c:v>106.7718</c:v>
                </c:pt>
                <c:pt idx="40">
                  <c:v>110.4166</c:v>
                </c:pt>
                <c:pt idx="41">
                  <c:v>111.2212</c:v>
                </c:pt>
                <c:pt idx="42">
                  <c:v>106.994</c:v>
                </c:pt>
                <c:pt idx="43">
                  <c:v>104.8554</c:v>
                </c:pt>
                <c:pt idx="44">
                  <c:v>105.946</c:v>
                </c:pt>
                <c:pt idx="45">
                  <c:v>104.8155</c:v>
                </c:pt>
                <c:pt idx="46">
                  <c:v>101.1263</c:v>
                </c:pt>
                <c:pt idx="47">
                  <c:v>108.11799999999999</c:v>
                </c:pt>
                <c:pt idx="48">
                  <c:v>105.38849999999999</c:v>
                </c:pt>
                <c:pt idx="49">
                  <c:v>112.3503</c:v>
                </c:pt>
                <c:pt idx="50">
                  <c:v>109.8182</c:v>
                </c:pt>
                <c:pt idx="51">
                  <c:v>104.87560000000001</c:v>
                </c:pt>
                <c:pt idx="52">
                  <c:v>102.52070000000001</c:v>
                </c:pt>
                <c:pt idx="53">
                  <c:v>104.61536599999999</c:v>
                </c:pt>
                <c:pt idx="54">
                  <c:v>101.58626</c:v>
                </c:pt>
                <c:pt idx="55">
                  <c:v>101.786568</c:v>
                </c:pt>
                <c:pt idx="56">
                  <c:v>100.106972</c:v>
                </c:pt>
                <c:pt idx="57">
                  <c:v>96.363005999999999</c:v>
                </c:pt>
                <c:pt idx="58">
                  <c:v>99.107742999999999</c:v>
                </c:pt>
                <c:pt idx="59">
                  <c:v>97.289866000000004</c:v>
                </c:pt>
                <c:pt idx="60">
                  <c:v>94.900738000000004</c:v>
                </c:pt>
                <c:pt idx="61">
                  <c:v>99.959532999999993</c:v>
                </c:pt>
                <c:pt idx="62">
                  <c:v>98.893096999999997</c:v>
                </c:pt>
                <c:pt idx="63">
                  <c:v>99.937038000000001</c:v>
                </c:pt>
                <c:pt idx="64">
                  <c:v>103.240313</c:v>
                </c:pt>
                <c:pt idx="65">
                  <c:v>103.719615</c:v>
                </c:pt>
                <c:pt idx="66">
                  <c:v>102.750688</c:v>
                </c:pt>
                <c:pt idx="67">
                  <c:v>104.595043</c:v>
                </c:pt>
                <c:pt idx="68">
                  <c:v>100.008799</c:v>
                </c:pt>
                <c:pt idx="69">
                  <c:v>99.706783999999999</c:v>
                </c:pt>
                <c:pt idx="70">
                  <c:v>103.723595</c:v>
                </c:pt>
                <c:pt idx="71">
                  <c:v>99.125238999999993</c:v>
                </c:pt>
                <c:pt idx="72">
                  <c:v>99.258330000000001</c:v>
                </c:pt>
                <c:pt idx="73">
                  <c:v>101.606882</c:v>
                </c:pt>
                <c:pt idx="74">
                  <c:v>98.440826000000001</c:v>
                </c:pt>
                <c:pt idx="75">
                  <c:v>103.372192</c:v>
                </c:pt>
                <c:pt idx="76">
                  <c:v>103.242588</c:v>
                </c:pt>
                <c:pt idx="77">
                  <c:v>104.100076</c:v>
                </c:pt>
                <c:pt idx="78">
                  <c:v>109.00751099999999</c:v>
                </c:pt>
                <c:pt idx="79">
                  <c:v>104.62356</c:v>
                </c:pt>
                <c:pt idx="80">
                  <c:v>105.24315799999999</c:v>
                </c:pt>
                <c:pt idx="81">
                  <c:v>105.563733</c:v>
                </c:pt>
                <c:pt idx="82">
                  <c:v>105.633323</c:v>
                </c:pt>
                <c:pt idx="83">
                  <c:v>95.882413</c:v>
                </c:pt>
                <c:pt idx="84">
                  <c:v>98.265612000000004</c:v>
                </c:pt>
                <c:pt idx="85">
                  <c:v>99.642418000000006</c:v>
                </c:pt>
                <c:pt idx="86">
                  <c:v>99.437819000000005</c:v>
                </c:pt>
                <c:pt idx="87">
                  <c:v>100.404067</c:v>
                </c:pt>
                <c:pt idx="88">
                  <c:v>99.507785999999996</c:v>
                </c:pt>
                <c:pt idx="89">
                  <c:v>105.99995</c:v>
                </c:pt>
                <c:pt idx="90">
                  <c:v>102.467754</c:v>
                </c:pt>
                <c:pt idx="91">
                  <c:v>102.07700199999999</c:v>
                </c:pt>
                <c:pt idx="92">
                  <c:v>106.31552600000001</c:v>
                </c:pt>
                <c:pt idx="93">
                  <c:v>101.865505</c:v>
                </c:pt>
                <c:pt idx="94">
                  <c:v>104.543403</c:v>
                </c:pt>
                <c:pt idx="95">
                  <c:v>101.39696600000001</c:v>
                </c:pt>
                <c:pt idx="96">
                  <c:v>86.333447000000007</c:v>
                </c:pt>
                <c:pt idx="97">
                  <c:v>93.551233999999994</c:v>
                </c:pt>
                <c:pt idx="98">
                  <c:v>96.734971000000002</c:v>
                </c:pt>
                <c:pt idx="99">
                  <c:v>93.207447999999999</c:v>
                </c:pt>
                <c:pt idx="100">
                  <c:v>90.07159</c:v>
                </c:pt>
                <c:pt idx="101">
                  <c:v>99.389233000000004</c:v>
                </c:pt>
                <c:pt idx="102">
                  <c:v>96.17107</c:v>
                </c:pt>
                <c:pt idx="103">
                  <c:v>89.956120999999996</c:v>
                </c:pt>
                <c:pt idx="104">
                  <c:v>95.403772000000004</c:v>
                </c:pt>
                <c:pt idx="105">
                  <c:v>96.709293000000002</c:v>
                </c:pt>
                <c:pt idx="106">
                  <c:v>94.297734000000005</c:v>
                </c:pt>
                <c:pt idx="107">
                  <c:v>96.834354000000005</c:v>
                </c:pt>
                <c:pt idx="108">
                  <c:v>86.723795999999993</c:v>
                </c:pt>
                <c:pt idx="109">
                  <c:v>97.083105000000003</c:v>
                </c:pt>
                <c:pt idx="110">
                  <c:v>91.669911999999997</c:v>
                </c:pt>
                <c:pt idx="111">
                  <c:v>92.717146</c:v>
                </c:pt>
                <c:pt idx="112">
                  <c:v>96.726101999999997</c:v>
                </c:pt>
                <c:pt idx="113">
                  <c:v>105.17309400000001</c:v>
                </c:pt>
                <c:pt idx="114">
                  <c:v>97.077028999999996</c:v>
                </c:pt>
                <c:pt idx="115">
                  <c:v>101.676182</c:v>
                </c:pt>
                <c:pt idx="116">
                  <c:v>99.375698</c:v>
                </c:pt>
                <c:pt idx="117">
                  <c:v>98.058650999999998</c:v>
                </c:pt>
                <c:pt idx="118">
                  <c:v>103.611222</c:v>
                </c:pt>
                <c:pt idx="119">
                  <c:v>102.663444</c:v>
                </c:pt>
                <c:pt idx="120">
                  <c:v>97.301653000000002</c:v>
                </c:pt>
                <c:pt idx="121">
                  <c:v>99.890000999999998</c:v>
                </c:pt>
                <c:pt idx="122">
                  <c:v>105.59805900000001</c:v>
                </c:pt>
                <c:pt idx="123">
                  <c:v>98.803344999999993</c:v>
                </c:pt>
                <c:pt idx="124">
                  <c:v>99.448222000000001</c:v>
                </c:pt>
                <c:pt idx="125">
                  <c:v>106.954966</c:v>
                </c:pt>
                <c:pt idx="126">
                  <c:v>102.99355</c:v>
                </c:pt>
                <c:pt idx="127">
                  <c:v>105.595356</c:v>
                </c:pt>
                <c:pt idx="128">
                  <c:v>103.032695</c:v>
                </c:pt>
                <c:pt idx="129">
                  <c:v>98.815269999999998</c:v>
                </c:pt>
                <c:pt idx="130">
                  <c:v>99.506045</c:v>
                </c:pt>
                <c:pt idx="131">
                  <c:v>98.653588999999997</c:v>
                </c:pt>
                <c:pt idx="132">
                  <c:v>97.352564000000001</c:v>
                </c:pt>
                <c:pt idx="133">
                  <c:v>100.750209</c:v>
                </c:pt>
                <c:pt idx="134">
                  <c:v>102.496037</c:v>
                </c:pt>
                <c:pt idx="135">
                  <c:v>106.249583</c:v>
                </c:pt>
                <c:pt idx="136">
                  <c:v>107.06792299999999</c:v>
                </c:pt>
                <c:pt idx="137">
                  <c:v>110.81926900000001</c:v>
                </c:pt>
                <c:pt idx="138">
                  <c:v>109.504834</c:v>
                </c:pt>
                <c:pt idx="139">
                  <c:v>111.414873</c:v>
                </c:pt>
                <c:pt idx="140">
                  <c:v>116.833541</c:v>
                </c:pt>
                <c:pt idx="141">
                  <c:v>105.692871</c:v>
                </c:pt>
                <c:pt idx="142">
                  <c:v>97.229022000000001</c:v>
                </c:pt>
                <c:pt idx="143">
                  <c:v>96.940241</c:v>
                </c:pt>
                <c:pt idx="144">
                  <c:v>96.710452000000004</c:v>
                </c:pt>
                <c:pt idx="145">
                  <c:v>100.618708</c:v>
                </c:pt>
                <c:pt idx="146">
                  <c:v>96.098489000000001</c:v>
                </c:pt>
                <c:pt idx="147">
                  <c:v>101.861223</c:v>
                </c:pt>
                <c:pt idx="148">
                  <c:v>99.124481000000003</c:v>
                </c:pt>
                <c:pt idx="149">
                  <c:v>101.69507299999999</c:v>
                </c:pt>
                <c:pt idx="150">
                  <c:v>103.60012399999999</c:v>
                </c:pt>
                <c:pt idx="151">
                  <c:v>102.569372</c:v>
                </c:pt>
                <c:pt idx="152">
                  <c:v>99.071130999999994</c:v>
                </c:pt>
                <c:pt idx="153">
                  <c:v>97.653863999999999</c:v>
                </c:pt>
                <c:pt idx="154">
                  <c:v>102.766755</c:v>
                </c:pt>
                <c:pt idx="155">
                  <c:v>98.584247000000005</c:v>
                </c:pt>
                <c:pt idx="156">
                  <c:v>110.04243700000001</c:v>
                </c:pt>
                <c:pt idx="157">
                  <c:v>98.909193000000002</c:v>
                </c:pt>
                <c:pt idx="158">
                  <c:v>79.383942000000005</c:v>
                </c:pt>
                <c:pt idx="159">
                  <c:v>66.767994999999999</c:v>
                </c:pt>
                <c:pt idx="160">
                  <c:v>70.586049000000003</c:v>
                </c:pt>
                <c:pt idx="161">
                  <c:v>87.589001999999994</c:v>
                </c:pt>
              </c:numCache>
            </c:numRef>
          </c:val>
          <c:smooth val="0"/>
          <c:extLst>
            <c:ext xmlns:c16="http://schemas.microsoft.com/office/drawing/2014/chart" uri="{C3380CC4-5D6E-409C-BE32-E72D297353CC}">
              <c16:uniqueId val="{00000000-8519-4CB3-8EF7-7B37F71CFAF7}"/>
            </c:ext>
          </c:extLst>
        </c:ser>
        <c:dLbls>
          <c:showLegendKey val="0"/>
          <c:showVal val="0"/>
          <c:showCatName val="0"/>
          <c:showSerName val="0"/>
          <c:showPercent val="0"/>
          <c:showBubbleSize val="0"/>
        </c:dLbls>
        <c:smooth val="0"/>
        <c:axId val="1803320415"/>
        <c:axId val="1803314591"/>
      </c:lineChart>
      <c:dateAx>
        <c:axId val="18033204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803314591"/>
        <c:crosses val="autoZero"/>
        <c:auto val="1"/>
        <c:lblOffset val="100"/>
        <c:baseTimeUnit val="months"/>
        <c:majorUnit val="12"/>
        <c:majorTimeUnit val="months"/>
      </c:dateAx>
      <c:valAx>
        <c:axId val="180331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803320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Hoja2!$I$1</c:f>
              <c:strCache>
                <c:ptCount val="1"/>
                <c:pt idx="0">
                  <c:v>Tasa Pasiva Referencial</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Hoja2!$I$2:$I$163</c:f>
              <c:numCache>
                <c:formatCode>0.00%</c:formatCode>
                <c:ptCount val="162"/>
                <c:pt idx="0">
                  <c:v>4.7899999999999998E-2</c:v>
                </c:pt>
                <c:pt idx="1">
                  <c:v>4.9299999999999997E-2</c:v>
                </c:pt>
                <c:pt idx="2">
                  <c:v>5.33E-2</c:v>
                </c:pt>
                <c:pt idx="3">
                  <c:v>5.4400000000000004E-2</c:v>
                </c:pt>
                <c:pt idx="4">
                  <c:v>5.6399999999999999E-2</c:v>
                </c:pt>
                <c:pt idx="5">
                  <c:v>5.2000000000000005E-2</c:v>
                </c:pt>
                <c:pt idx="6">
                  <c:v>5.5300000000000002E-2</c:v>
                </c:pt>
                <c:pt idx="7">
                  <c:v>5.5300000000000002E-2</c:v>
                </c:pt>
                <c:pt idx="8">
                  <c:v>5.6100000000000004E-2</c:v>
                </c:pt>
                <c:pt idx="9">
                  <c:v>5.6299999999999996E-2</c:v>
                </c:pt>
                <c:pt idx="10">
                  <c:v>5.79E-2</c:v>
                </c:pt>
                <c:pt idx="11">
                  <c:v>5.6399999999999999E-2</c:v>
                </c:pt>
                <c:pt idx="12">
                  <c:v>5.91E-2</c:v>
                </c:pt>
                <c:pt idx="13">
                  <c:v>5.9699999999999996E-2</c:v>
                </c:pt>
                <c:pt idx="14">
                  <c:v>5.96E-2</c:v>
                </c:pt>
                <c:pt idx="15">
                  <c:v>5.96E-2</c:v>
                </c:pt>
                <c:pt idx="16">
                  <c:v>5.8600000000000006E-2</c:v>
                </c:pt>
                <c:pt idx="17">
                  <c:v>5.45E-2</c:v>
                </c:pt>
                <c:pt idx="18">
                  <c:v>5.3600000000000002E-2</c:v>
                </c:pt>
                <c:pt idx="19">
                  <c:v>5.2999999999999999E-2</c:v>
                </c:pt>
                <c:pt idx="20">
                  <c:v>5.2900000000000003E-2</c:v>
                </c:pt>
                <c:pt idx="21">
                  <c:v>5.0799999999999998E-2</c:v>
                </c:pt>
                <c:pt idx="22">
                  <c:v>5.1399999999999994E-2</c:v>
                </c:pt>
                <c:pt idx="23">
                  <c:v>5.0900000000000001E-2</c:v>
                </c:pt>
                <c:pt idx="24">
                  <c:v>5.0999999999999997E-2</c:v>
                </c:pt>
                <c:pt idx="25">
                  <c:v>5.1900000000000002E-2</c:v>
                </c:pt>
                <c:pt idx="26">
                  <c:v>5.3099999999999994E-2</c:v>
                </c:pt>
                <c:pt idx="27">
                  <c:v>5.3499999999999999E-2</c:v>
                </c:pt>
                <c:pt idx="28">
                  <c:v>5.4199999999999998E-2</c:v>
                </c:pt>
                <c:pt idx="29">
                  <c:v>5.6299999999999996E-2</c:v>
                </c:pt>
                <c:pt idx="30">
                  <c:v>5.5899999999999998E-2</c:v>
                </c:pt>
                <c:pt idx="31">
                  <c:v>5.5599999999999997E-2</c:v>
                </c:pt>
                <c:pt idx="32">
                  <c:v>5.57E-2</c:v>
                </c:pt>
                <c:pt idx="33">
                  <c:v>5.4400000000000004E-2</c:v>
                </c:pt>
                <c:pt idx="34">
                  <c:v>5.4400000000000004E-2</c:v>
                </c:pt>
                <c:pt idx="35">
                  <c:v>5.2400000000000002E-2</c:v>
                </c:pt>
                <c:pt idx="36">
                  <c:v>5.2400000000000002E-2</c:v>
                </c:pt>
                <c:pt idx="37">
                  <c:v>5.16E-2</c:v>
                </c:pt>
                <c:pt idx="38">
                  <c:v>4.87E-2</c:v>
                </c:pt>
                <c:pt idx="39">
                  <c:v>4.8600000000000004E-2</c:v>
                </c:pt>
                <c:pt idx="40">
                  <c:v>4.5700000000000005E-2</c:v>
                </c:pt>
                <c:pt idx="41">
                  <c:v>4.4000000000000004E-2</c:v>
                </c:pt>
                <c:pt idx="42">
                  <c:v>4.3899999999999995E-2</c:v>
                </c:pt>
                <c:pt idx="43">
                  <c:v>4.2500000000000003E-2</c:v>
                </c:pt>
                <c:pt idx="44">
                  <c:v>4.2500000000000003E-2</c:v>
                </c:pt>
                <c:pt idx="45">
                  <c:v>4.2999999999999997E-2</c:v>
                </c:pt>
                <c:pt idx="46">
                  <c:v>4.2999999999999997E-2</c:v>
                </c:pt>
                <c:pt idx="47">
                  <c:v>4.2800000000000005E-2</c:v>
                </c:pt>
                <c:pt idx="48">
                  <c:v>4.5499999999999999E-2</c:v>
                </c:pt>
                <c:pt idx="49">
                  <c:v>4.5100000000000001E-2</c:v>
                </c:pt>
                <c:pt idx="50">
                  <c:v>4.5899999999999996E-2</c:v>
                </c:pt>
                <c:pt idx="51">
                  <c:v>4.5999999999999999E-2</c:v>
                </c:pt>
                <c:pt idx="52">
                  <c:v>4.5999999999999999E-2</c:v>
                </c:pt>
                <c:pt idx="53">
                  <c:v>4.58E-2</c:v>
                </c:pt>
                <c:pt idx="54">
                  <c:v>4.58E-2</c:v>
                </c:pt>
                <c:pt idx="55">
                  <c:v>4.58E-2</c:v>
                </c:pt>
                <c:pt idx="56">
                  <c:v>4.58E-2</c:v>
                </c:pt>
                <c:pt idx="57">
                  <c:v>4.53E-2</c:v>
                </c:pt>
                <c:pt idx="58">
                  <c:v>4.53E-2</c:v>
                </c:pt>
                <c:pt idx="59">
                  <c:v>4.53E-2</c:v>
                </c:pt>
                <c:pt idx="60">
                  <c:v>4.53E-2</c:v>
                </c:pt>
                <c:pt idx="61">
                  <c:v>4.53E-2</c:v>
                </c:pt>
                <c:pt idx="62">
                  <c:v>4.53E-2</c:v>
                </c:pt>
                <c:pt idx="63">
                  <c:v>4.53E-2</c:v>
                </c:pt>
                <c:pt idx="64">
                  <c:v>4.53E-2</c:v>
                </c:pt>
                <c:pt idx="65">
                  <c:v>4.53E-2</c:v>
                </c:pt>
                <c:pt idx="66">
                  <c:v>4.53E-2</c:v>
                </c:pt>
                <c:pt idx="67">
                  <c:v>4.53E-2</c:v>
                </c:pt>
                <c:pt idx="68">
                  <c:v>4.53E-2</c:v>
                </c:pt>
                <c:pt idx="69">
                  <c:v>4.53E-2</c:v>
                </c:pt>
                <c:pt idx="70">
                  <c:v>4.53E-2</c:v>
                </c:pt>
                <c:pt idx="71">
                  <c:v>4.53E-2</c:v>
                </c:pt>
                <c:pt idx="72">
                  <c:v>4.53E-2</c:v>
                </c:pt>
                <c:pt idx="73">
                  <c:v>4.53E-2</c:v>
                </c:pt>
                <c:pt idx="74">
                  <c:v>4.53E-2</c:v>
                </c:pt>
                <c:pt idx="75">
                  <c:v>4.53E-2</c:v>
                </c:pt>
                <c:pt idx="76">
                  <c:v>4.53E-2</c:v>
                </c:pt>
                <c:pt idx="77">
                  <c:v>4.53E-2</c:v>
                </c:pt>
                <c:pt idx="78">
                  <c:v>4.53E-2</c:v>
                </c:pt>
                <c:pt idx="79">
                  <c:v>4.53E-2</c:v>
                </c:pt>
                <c:pt idx="80">
                  <c:v>4.53E-2</c:v>
                </c:pt>
                <c:pt idx="81">
                  <c:v>4.53E-2</c:v>
                </c:pt>
                <c:pt idx="82">
                  <c:v>4.53E-2</c:v>
                </c:pt>
                <c:pt idx="83">
                  <c:v>4.53E-2</c:v>
                </c:pt>
                <c:pt idx="84">
                  <c:v>4.53E-2</c:v>
                </c:pt>
                <c:pt idx="85">
                  <c:v>4.53E-2</c:v>
                </c:pt>
                <c:pt idx="86">
                  <c:v>4.53E-2</c:v>
                </c:pt>
                <c:pt idx="87">
                  <c:v>4.53E-2</c:v>
                </c:pt>
                <c:pt idx="88">
                  <c:v>5.1100000000000007E-2</c:v>
                </c:pt>
                <c:pt idx="89">
                  <c:v>5.1900000000000002E-2</c:v>
                </c:pt>
                <c:pt idx="90">
                  <c:v>4.9800000000000004E-2</c:v>
                </c:pt>
                <c:pt idx="91">
                  <c:v>5.1399999999999994E-2</c:v>
                </c:pt>
                <c:pt idx="92">
                  <c:v>4.9800000000000004E-2</c:v>
                </c:pt>
                <c:pt idx="93">
                  <c:v>5.0799999999999998E-2</c:v>
                </c:pt>
                <c:pt idx="94">
                  <c:v>5.0700000000000002E-2</c:v>
                </c:pt>
                <c:pt idx="95">
                  <c:v>5.1799999999999999E-2</c:v>
                </c:pt>
                <c:pt idx="96">
                  <c:v>5.2199999999999996E-2</c:v>
                </c:pt>
                <c:pt idx="97">
                  <c:v>5.3200000000000004E-2</c:v>
                </c:pt>
                <c:pt idx="98">
                  <c:v>5.3099999999999994E-2</c:v>
                </c:pt>
                <c:pt idx="99">
                  <c:v>5.3899999999999997E-2</c:v>
                </c:pt>
                <c:pt idx="100">
                  <c:v>5.5099999999999996E-2</c:v>
                </c:pt>
                <c:pt idx="101">
                  <c:v>5.4800000000000001E-2</c:v>
                </c:pt>
                <c:pt idx="102">
                  <c:v>5.5399999999999998E-2</c:v>
                </c:pt>
                <c:pt idx="103">
                  <c:v>5.5500000000000001E-2</c:v>
                </c:pt>
                <c:pt idx="104">
                  <c:v>5.5500000000000001E-2</c:v>
                </c:pt>
                <c:pt idx="105">
                  <c:v>4.9800000000000004E-2</c:v>
                </c:pt>
                <c:pt idx="106">
                  <c:v>5.1100000000000007E-2</c:v>
                </c:pt>
                <c:pt idx="107">
                  <c:v>5.1399999999999994E-2</c:v>
                </c:pt>
                <c:pt idx="108">
                  <c:v>5.62E-2</c:v>
                </c:pt>
                <c:pt idx="109">
                  <c:v>5.8299999999999998E-2</c:v>
                </c:pt>
                <c:pt idx="110">
                  <c:v>5.9500000000000004E-2</c:v>
                </c:pt>
                <c:pt idx="111">
                  <c:v>5.8499999999999996E-2</c:v>
                </c:pt>
                <c:pt idx="112">
                  <c:v>5.4699999999999999E-2</c:v>
                </c:pt>
                <c:pt idx="113">
                  <c:v>0.06</c:v>
                </c:pt>
                <c:pt idx="114">
                  <c:v>6.0100000000000001E-2</c:v>
                </c:pt>
                <c:pt idx="115">
                  <c:v>5.91E-2</c:v>
                </c:pt>
                <c:pt idx="116">
                  <c:v>5.7800000000000004E-2</c:v>
                </c:pt>
                <c:pt idx="117">
                  <c:v>5.7500000000000002E-2</c:v>
                </c:pt>
                <c:pt idx="118">
                  <c:v>5.5099999999999996E-2</c:v>
                </c:pt>
                <c:pt idx="119">
                  <c:v>5.1200000000000002E-2</c:v>
                </c:pt>
                <c:pt idx="120">
                  <c:v>0.05</c:v>
                </c:pt>
                <c:pt idx="121">
                  <c:v>5.0700000000000002E-2</c:v>
                </c:pt>
                <c:pt idx="122">
                  <c:v>4.8899999999999999E-2</c:v>
                </c:pt>
                <c:pt idx="123">
                  <c:v>4.8099999999999997E-2</c:v>
                </c:pt>
                <c:pt idx="124">
                  <c:v>4.82E-2</c:v>
                </c:pt>
                <c:pt idx="125">
                  <c:v>4.8000000000000001E-2</c:v>
                </c:pt>
                <c:pt idx="126">
                  <c:v>4.8399999999999999E-2</c:v>
                </c:pt>
                <c:pt idx="127">
                  <c:v>4.9599999999999998E-2</c:v>
                </c:pt>
                <c:pt idx="128">
                  <c:v>4.9699999999999994E-2</c:v>
                </c:pt>
                <c:pt idx="129">
                  <c:v>4.8000000000000001E-2</c:v>
                </c:pt>
                <c:pt idx="130">
                  <c:v>4.9100000000000005E-2</c:v>
                </c:pt>
                <c:pt idx="131">
                  <c:v>4.9500000000000002E-2</c:v>
                </c:pt>
                <c:pt idx="132">
                  <c:v>4.9800000000000004E-2</c:v>
                </c:pt>
                <c:pt idx="133">
                  <c:v>5.0599999999999999E-2</c:v>
                </c:pt>
                <c:pt idx="134">
                  <c:v>4.9599999999999998E-2</c:v>
                </c:pt>
                <c:pt idx="135">
                  <c:v>4.99E-2</c:v>
                </c:pt>
                <c:pt idx="136">
                  <c:v>4.99E-2</c:v>
                </c:pt>
                <c:pt idx="137">
                  <c:v>5.1100000000000007E-2</c:v>
                </c:pt>
                <c:pt idx="138">
                  <c:v>5.1399999999999994E-2</c:v>
                </c:pt>
                <c:pt idx="139">
                  <c:v>5.2499999999999998E-2</c:v>
                </c:pt>
                <c:pt idx="140">
                  <c:v>5.0799999999999998E-2</c:v>
                </c:pt>
                <c:pt idx="141">
                  <c:v>5.2699999999999997E-2</c:v>
                </c:pt>
                <c:pt idx="142">
                  <c:v>5.3200000000000004E-2</c:v>
                </c:pt>
                <c:pt idx="143">
                  <c:v>5.4299999999999994E-2</c:v>
                </c:pt>
                <c:pt idx="144">
                  <c:v>5.62E-2</c:v>
                </c:pt>
                <c:pt idx="145">
                  <c:v>5.7000000000000002E-2</c:v>
                </c:pt>
                <c:pt idx="146">
                  <c:v>5.67E-2</c:v>
                </c:pt>
                <c:pt idx="147">
                  <c:v>5.8400000000000001E-2</c:v>
                </c:pt>
                <c:pt idx="148">
                  <c:v>5.6100000000000004E-2</c:v>
                </c:pt>
                <c:pt idx="149">
                  <c:v>5.8899999999999994E-2</c:v>
                </c:pt>
                <c:pt idx="150">
                  <c:v>5.9299999999999999E-2</c:v>
                </c:pt>
                <c:pt idx="151">
                  <c:v>5.9200000000000003E-2</c:v>
                </c:pt>
                <c:pt idx="152">
                  <c:v>5.9800000000000006E-2</c:v>
                </c:pt>
                <c:pt idx="153">
                  <c:v>6.0299999999999999E-2</c:v>
                </c:pt>
                <c:pt idx="154">
                  <c:v>6.0499999999999998E-2</c:v>
                </c:pt>
                <c:pt idx="155">
                  <c:v>6.1699999999999998E-2</c:v>
                </c:pt>
                <c:pt idx="156">
                  <c:v>6.2199999999999998E-2</c:v>
                </c:pt>
                <c:pt idx="157">
                  <c:v>6.25E-2</c:v>
                </c:pt>
                <c:pt idx="158">
                  <c:v>6.2400000000000004E-2</c:v>
                </c:pt>
                <c:pt idx="159">
                  <c:v>7.2400000000000006E-2</c:v>
                </c:pt>
                <c:pt idx="160">
                  <c:v>5.9699999999999996E-2</c:v>
                </c:pt>
                <c:pt idx="161">
                  <c:v>5.9799999999999999E-2</c:v>
                </c:pt>
              </c:numCache>
            </c:numRef>
          </c:val>
          <c:smooth val="0"/>
          <c:extLst>
            <c:ext xmlns:c16="http://schemas.microsoft.com/office/drawing/2014/chart" uri="{C3380CC4-5D6E-409C-BE32-E72D297353CC}">
              <c16:uniqueId val="{00000000-D538-4527-B70D-1EBED3628ADA}"/>
            </c:ext>
          </c:extLst>
        </c:ser>
        <c:ser>
          <c:idx val="1"/>
          <c:order val="1"/>
          <c:tx>
            <c:strRef>
              <c:f>Hoja2!$J$1</c:f>
              <c:strCache>
                <c:ptCount val="1"/>
                <c:pt idx="0">
                  <c:v>Tasa Activa Referencial</c:v>
                </c:pt>
              </c:strCache>
            </c:strRef>
          </c:tx>
          <c:spPr>
            <a:ln w="19050" cap="rnd">
              <a:solidFill>
                <a:schemeClr val="accent2"/>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Hoja2!$J$2:$J$163</c:f>
              <c:numCache>
                <c:formatCode>0.00%</c:formatCode>
                <c:ptCount val="162"/>
                <c:pt idx="0">
                  <c:v>8.900000000000001E-2</c:v>
                </c:pt>
                <c:pt idx="1">
                  <c:v>9.5100000000000004E-2</c:v>
                </c:pt>
                <c:pt idx="2">
                  <c:v>9.3800000000000008E-2</c:v>
                </c:pt>
                <c:pt idx="3">
                  <c:v>9.98E-2</c:v>
                </c:pt>
                <c:pt idx="4">
                  <c:v>9.35E-2</c:v>
                </c:pt>
                <c:pt idx="5">
                  <c:v>9.7899999999999987E-2</c:v>
                </c:pt>
                <c:pt idx="6">
                  <c:v>0.10920000000000001</c:v>
                </c:pt>
                <c:pt idx="7">
                  <c:v>0.10920000000000001</c:v>
                </c:pt>
                <c:pt idx="8">
                  <c:v>0.1182</c:v>
                </c:pt>
                <c:pt idx="9">
                  <c:v>0.107</c:v>
                </c:pt>
                <c:pt idx="10">
                  <c:v>0.10550000000000001</c:v>
                </c:pt>
                <c:pt idx="11">
                  <c:v>0.1072</c:v>
                </c:pt>
                <c:pt idx="12">
                  <c:v>0.1074</c:v>
                </c:pt>
                <c:pt idx="13">
                  <c:v>0.105</c:v>
                </c:pt>
                <c:pt idx="14">
                  <c:v>0.1043</c:v>
                </c:pt>
                <c:pt idx="15">
                  <c:v>0.1017</c:v>
                </c:pt>
                <c:pt idx="16">
                  <c:v>0.1014</c:v>
                </c:pt>
                <c:pt idx="17">
                  <c:v>9.5899999999999999E-2</c:v>
                </c:pt>
                <c:pt idx="18">
                  <c:v>9.5199999999999993E-2</c:v>
                </c:pt>
                <c:pt idx="19">
                  <c:v>9.3100000000000002E-2</c:v>
                </c:pt>
                <c:pt idx="20">
                  <c:v>9.3100000000000002E-2</c:v>
                </c:pt>
                <c:pt idx="21">
                  <c:v>9.2399999999999996E-2</c:v>
                </c:pt>
                <c:pt idx="22">
                  <c:v>9.1799999999999993E-2</c:v>
                </c:pt>
                <c:pt idx="23">
                  <c:v>9.1400000000000009E-2</c:v>
                </c:pt>
                <c:pt idx="24">
                  <c:v>9.1600000000000001E-2</c:v>
                </c:pt>
                <c:pt idx="25">
                  <c:v>9.2100000000000015E-2</c:v>
                </c:pt>
                <c:pt idx="26">
                  <c:v>9.2399999999999996E-2</c:v>
                </c:pt>
                <c:pt idx="27">
                  <c:v>9.2399999999999996E-2</c:v>
                </c:pt>
                <c:pt idx="28">
                  <c:v>9.2600000000000002E-2</c:v>
                </c:pt>
                <c:pt idx="29">
                  <c:v>9.2399999999999996E-2</c:v>
                </c:pt>
                <c:pt idx="30">
                  <c:v>9.2200000000000004E-2</c:v>
                </c:pt>
                <c:pt idx="31">
                  <c:v>9.1499999999999998E-2</c:v>
                </c:pt>
                <c:pt idx="32">
                  <c:v>9.1499999999999998E-2</c:v>
                </c:pt>
                <c:pt idx="33">
                  <c:v>9.1899999999999996E-2</c:v>
                </c:pt>
                <c:pt idx="34">
                  <c:v>9.1899999999999996E-2</c:v>
                </c:pt>
                <c:pt idx="35">
                  <c:v>9.1899999999999996E-2</c:v>
                </c:pt>
                <c:pt idx="36">
                  <c:v>9.1300000000000006E-2</c:v>
                </c:pt>
                <c:pt idx="37">
                  <c:v>9.0999999999999998E-2</c:v>
                </c:pt>
                <c:pt idx="38">
                  <c:v>9.2100000000000015E-2</c:v>
                </c:pt>
                <c:pt idx="39">
                  <c:v>9.1199999999999989E-2</c:v>
                </c:pt>
                <c:pt idx="40">
                  <c:v>9.11E-2</c:v>
                </c:pt>
                <c:pt idx="41">
                  <c:v>9.0200000000000002E-2</c:v>
                </c:pt>
                <c:pt idx="42">
                  <c:v>8.9900000000000008E-2</c:v>
                </c:pt>
                <c:pt idx="43">
                  <c:v>9.0399999999999994E-2</c:v>
                </c:pt>
                <c:pt idx="44">
                  <c:v>9.0399999999999994E-2</c:v>
                </c:pt>
                <c:pt idx="45">
                  <c:v>8.9399999999999993E-2</c:v>
                </c:pt>
                <c:pt idx="46">
                  <c:v>8.9399999999999993E-2</c:v>
                </c:pt>
                <c:pt idx="47">
                  <c:v>8.6800000000000002E-2</c:v>
                </c:pt>
                <c:pt idx="48">
                  <c:v>8.5900000000000004E-2</c:v>
                </c:pt>
                <c:pt idx="49">
                  <c:v>8.2500000000000004E-2</c:v>
                </c:pt>
                <c:pt idx="50">
                  <c:v>8.6500000000000007E-2</c:v>
                </c:pt>
                <c:pt idx="51">
                  <c:v>8.3400000000000002E-2</c:v>
                </c:pt>
                <c:pt idx="52">
                  <c:v>8.3400000000000002E-2</c:v>
                </c:pt>
                <c:pt idx="53">
                  <c:v>8.3699999999999997E-2</c:v>
                </c:pt>
                <c:pt idx="54">
                  <c:v>8.3699999999999997E-2</c:v>
                </c:pt>
                <c:pt idx="55">
                  <c:v>8.3699999999999997E-2</c:v>
                </c:pt>
                <c:pt idx="56">
                  <c:v>8.3699999999999997E-2</c:v>
                </c:pt>
                <c:pt idx="57">
                  <c:v>8.1699999999999995E-2</c:v>
                </c:pt>
                <c:pt idx="58">
                  <c:v>8.1699999999999995E-2</c:v>
                </c:pt>
                <c:pt idx="59">
                  <c:v>8.1699999999999995E-2</c:v>
                </c:pt>
                <c:pt idx="60">
                  <c:v>8.1699999999999995E-2</c:v>
                </c:pt>
                <c:pt idx="61">
                  <c:v>8.1699999999999995E-2</c:v>
                </c:pt>
                <c:pt idx="62">
                  <c:v>8.1699999999999995E-2</c:v>
                </c:pt>
                <c:pt idx="63">
                  <c:v>8.1699999999999995E-2</c:v>
                </c:pt>
                <c:pt idx="64">
                  <c:v>8.1699999999999995E-2</c:v>
                </c:pt>
                <c:pt idx="65">
                  <c:v>8.1699999999999995E-2</c:v>
                </c:pt>
                <c:pt idx="66">
                  <c:v>8.1699999999999995E-2</c:v>
                </c:pt>
                <c:pt idx="67">
                  <c:v>8.1699999999999995E-2</c:v>
                </c:pt>
                <c:pt idx="68">
                  <c:v>8.1699999999999995E-2</c:v>
                </c:pt>
                <c:pt idx="69">
                  <c:v>8.1699999999999995E-2</c:v>
                </c:pt>
                <c:pt idx="70">
                  <c:v>8.1699999999999995E-2</c:v>
                </c:pt>
                <c:pt idx="71">
                  <c:v>8.1699999999999995E-2</c:v>
                </c:pt>
                <c:pt idx="72">
                  <c:v>8.1699999999999995E-2</c:v>
                </c:pt>
                <c:pt idx="73">
                  <c:v>8.1699999999999995E-2</c:v>
                </c:pt>
                <c:pt idx="74">
                  <c:v>8.1699999999999995E-2</c:v>
                </c:pt>
                <c:pt idx="75">
                  <c:v>8.1699999999999995E-2</c:v>
                </c:pt>
                <c:pt idx="76">
                  <c:v>8.1699999999999995E-2</c:v>
                </c:pt>
                <c:pt idx="77">
                  <c:v>8.1699999999999995E-2</c:v>
                </c:pt>
                <c:pt idx="78">
                  <c:v>8.1699999999999995E-2</c:v>
                </c:pt>
                <c:pt idx="79">
                  <c:v>8.1699999999999995E-2</c:v>
                </c:pt>
                <c:pt idx="80">
                  <c:v>8.1699999999999995E-2</c:v>
                </c:pt>
                <c:pt idx="81">
                  <c:v>8.1699999999999995E-2</c:v>
                </c:pt>
                <c:pt idx="82">
                  <c:v>8.1699999999999995E-2</c:v>
                </c:pt>
                <c:pt idx="83">
                  <c:v>8.1699999999999995E-2</c:v>
                </c:pt>
                <c:pt idx="84">
                  <c:v>8.1699999999999995E-2</c:v>
                </c:pt>
                <c:pt idx="85">
                  <c:v>8.1699999999999995E-2</c:v>
                </c:pt>
                <c:pt idx="86">
                  <c:v>8.1699999999999995E-2</c:v>
                </c:pt>
                <c:pt idx="87">
                  <c:v>8.1699999999999995E-2</c:v>
                </c:pt>
                <c:pt idx="88">
                  <c:v>7.6399999999999996E-2</c:v>
                </c:pt>
                <c:pt idx="89">
                  <c:v>8.1900000000000001E-2</c:v>
                </c:pt>
                <c:pt idx="90">
                  <c:v>8.2100000000000006E-2</c:v>
                </c:pt>
                <c:pt idx="91">
                  <c:v>8.1600000000000006E-2</c:v>
                </c:pt>
                <c:pt idx="92">
                  <c:v>7.8600000000000003E-2</c:v>
                </c:pt>
                <c:pt idx="93">
                  <c:v>8.3400000000000002E-2</c:v>
                </c:pt>
                <c:pt idx="94">
                  <c:v>8.1300000000000011E-2</c:v>
                </c:pt>
                <c:pt idx="95">
                  <c:v>8.1900000000000001E-2</c:v>
                </c:pt>
                <c:pt idx="96">
                  <c:v>7.8399999999999997E-2</c:v>
                </c:pt>
                <c:pt idx="97">
                  <c:v>7.4099999999999999E-2</c:v>
                </c:pt>
                <c:pt idx="98">
                  <c:v>7.3099999999999998E-2</c:v>
                </c:pt>
                <c:pt idx="99">
                  <c:v>8.09E-2</c:v>
                </c:pt>
                <c:pt idx="100">
                  <c:v>8.4499999999999992E-2</c:v>
                </c:pt>
                <c:pt idx="101">
                  <c:v>8.6999999999999994E-2</c:v>
                </c:pt>
                <c:pt idx="102">
                  <c:v>8.539999999999999E-2</c:v>
                </c:pt>
                <c:pt idx="103">
                  <c:v>8.0600000000000005E-2</c:v>
                </c:pt>
                <c:pt idx="104">
                  <c:v>8.0600000000000005E-2</c:v>
                </c:pt>
                <c:pt idx="105">
                  <c:v>9.11E-2</c:v>
                </c:pt>
                <c:pt idx="106">
                  <c:v>9.2200000000000004E-2</c:v>
                </c:pt>
                <c:pt idx="107">
                  <c:v>9.1199999999999989E-2</c:v>
                </c:pt>
                <c:pt idx="108">
                  <c:v>9.1499999999999998E-2</c:v>
                </c:pt>
                <c:pt idx="109">
                  <c:v>8.8800000000000004E-2</c:v>
                </c:pt>
                <c:pt idx="110">
                  <c:v>8.8599999999999998E-2</c:v>
                </c:pt>
                <c:pt idx="111">
                  <c:v>9.0299999999999991E-2</c:v>
                </c:pt>
                <c:pt idx="112">
                  <c:v>8.8900000000000007E-2</c:v>
                </c:pt>
                <c:pt idx="113">
                  <c:v>8.6599999999999996E-2</c:v>
                </c:pt>
                <c:pt idx="114">
                  <c:v>8.6699999999999999E-2</c:v>
                </c:pt>
                <c:pt idx="115">
                  <c:v>8.2100000000000006E-2</c:v>
                </c:pt>
                <c:pt idx="116">
                  <c:v>8.7799999999999989E-2</c:v>
                </c:pt>
                <c:pt idx="117">
                  <c:v>8.7100000000000011E-2</c:v>
                </c:pt>
                <c:pt idx="118">
                  <c:v>8.3800000000000013E-2</c:v>
                </c:pt>
                <c:pt idx="119">
                  <c:v>8.1000000000000003E-2</c:v>
                </c:pt>
                <c:pt idx="120">
                  <c:v>8.0199999999999994E-2</c:v>
                </c:pt>
                <c:pt idx="121">
                  <c:v>8.2500000000000004E-2</c:v>
                </c:pt>
                <c:pt idx="122">
                  <c:v>8.14E-2</c:v>
                </c:pt>
                <c:pt idx="123">
                  <c:v>8.1300000000000011E-2</c:v>
                </c:pt>
                <c:pt idx="124">
                  <c:v>7.3700000000000002E-2</c:v>
                </c:pt>
                <c:pt idx="125">
                  <c:v>7.7199999999999991E-2</c:v>
                </c:pt>
                <c:pt idx="126">
                  <c:v>8.1500000000000003E-2</c:v>
                </c:pt>
                <c:pt idx="127">
                  <c:v>7.5800000000000006E-2</c:v>
                </c:pt>
                <c:pt idx="128">
                  <c:v>8.1900000000000001E-2</c:v>
                </c:pt>
                <c:pt idx="129">
                  <c:v>7.8600000000000003E-2</c:v>
                </c:pt>
                <c:pt idx="130">
                  <c:v>7.7899999999999997E-2</c:v>
                </c:pt>
                <c:pt idx="131">
                  <c:v>7.8299999999999995E-2</c:v>
                </c:pt>
                <c:pt idx="132">
                  <c:v>7.7199999999999991E-2</c:v>
                </c:pt>
                <c:pt idx="133">
                  <c:v>7.4099999999999999E-2</c:v>
                </c:pt>
                <c:pt idx="134">
                  <c:v>7.2599999999999998E-2</c:v>
                </c:pt>
                <c:pt idx="135">
                  <c:v>7.6299999999999993E-2</c:v>
                </c:pt>
                <c:pt idx="136">
                  <c:v>6.6699999999999995E-2</c:v>
                </c:pt>
                <c:pt idx="137">
                  <c:v>7.3300000000000004E-2</c:v>
                </c:pt>
                <c:pt idx="138">
                  <c:v>7.4800000000000005E-2</c:v>
                </c:pt>
                <c:pt idx="139">
                  <c:v>7.6299999999999993E-2</c:v>
                </c:pt>
                <c:pt idx="140">
                  <c:v>8.0100000000000005E-2</c:v>
                </c:pt>
                <c:pt idx="141">
                  <c:v>8.3400000000000002E-2</c:v>
                </c:pt>
                <c:pt idx="142">
                  <c:v>8.4700000000000011E-2</c:v>
                </c:pt>
                <c:pt idx="143">
                  <c:v>8.6899999999999991E-2</c:v>
                </c:pt>
                <c:pt idx="144">
                  <c:v>7.9899999999999999E-2</c:v>
                </c:pt>
                <c:pt idx="145">
                  <c:v>8.8200000000000001E-2</c:v>
                </c:pt>
                <c:pt idx="146">
                  <c:v>8.7499999999999994E-2</c:v>
                </c:pt>
                <c:pt idx="147">
                  <c:v>8.6199999999999999E-2</c:v>
                </c:pt>
                <c:pt idx="148">
                  <c:v>8.6199999999999999E-2</c:v>
                </c:pt>
                <c:pt idx="149">
                  <c:v>8.0199999999999994E-2</c:v>
                </c:pt>
                <c:pt idx="150">
                  <c:v>8.2599999999999993E-2</c:v>
                </c:pt>
                <c:pt idx="151">
                  <c:v>8.7400000000000005E-2</c:v>
                </c:pt>
                <c:pt idx="152">
                  <c:v>8.6500000000000007E-2</c:v>
                </c:pt>
                <c:pt idx="153">
                  <c:v>8.7899999999999992E-2</c:v>
                </c:pt>
                <c:pt idx="154">
                  <c:v>8.6800000000000002E-2</c:v>
                </c:pt>
                <c:pt idx="155">
                  <c:v>8.7799999999999989E-2</c:v>
                </c:pt>
                <c:pt idx="156">
                  <c:v>8.6800000000000002E-2</c:v>
                </c:pt>
                <c:pt idx="157">
                  <c:v>8.8100000000000012E-2</c:v>
                </c:pt>
                <c:pt idx="158">
                  <c:v>8.77E-2</c:v>
                </c:pt>
                <c:pt idx="159">
                  <c:v>8.4000000000000005E-2</c:v>
                </c:pt>
                <c:pt idx="160">
                  <c:v>8.9800000000000005E-2</c:v>
                </c:pt>
                <c:pt idx="161">
                  <c:v>9.0999999999999998E-2</c:v>
                </c:pt>
              </c:numCache>
            </c:numRef>
          </c:val>
          <c:smooth val="0"/>
          <c:extLst>
            <c:ext xmlns:c16="http://schemas.microsoft.com/office/drawing/2014/chart" uri="{C3380CC4-5D6E-409C-BE32-E72D297353CC}">
              <c16:uniqueId val="{00000001-D538-4527-B70D-1EBED3628ADA}"/>
            </c:ext>
          </c:extLst>
        </c:ser>
        <c:dLbls>
          <c:showLegendKey val="0"/>
          <c:showVal val="0"/>
          <c:showCatName val="0"/>
          <c:showSerName val="0"/>
          <c:showPercent val="0"/>
          <c:showBubbleSize val="0"/>
        </c:dLbls>
        <c:smooth val="0"/>
        <c:axId val="1797389727"/>
        <c:axId val="1797373919"/>
      </c:lineChart>
      <c:dateAx>
        <c:axId val="179738972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97373919"/>
        <c:crosses val="autoZero"/>
        <c:auto val="0"/>
        <c:lblOffset val="100"/>
        <c:baseTimeUnit val="months"/>
        <c:majorUnit val="12"/>
        <c:majorTimeUnit val="months"/>
        <c:minorUnit val="8"/>
        <c:minorTimeUnit val="years"/>
      </c:dateAx>
      <c:valAx>
        <c:axId val="179737391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crossAx val="1797389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ysClr val="windowText" lastClr="000000"/>
          </a:solidFill>
          <a:latin typeface="+mn-lt"/>
          <a:ea typeface="+mn-ea"/>
          <a:cs typeface="+mn-cs"/>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Ecuindex</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C"/>
        </a:p>
      </c:txPr>
    </c:title>
    <c:autoTitleDeleted val="0"/>
    <c:plotArea>
      <c:layout/>
      <c:lineChart>
        <c:grouping val="standard"/>
        <c:varyColors val="0"/>
        <c:ser>
          <c:idx val="0"/>
          <c:order val="0"/>
          <c:tx>
            <c:strRef>
              <c:f>Hoja2!$L$1</c:f>
              <c:strCache>
                <c:ptCount val="1"/>
                <c:pt idx="0">
                  <c:v>ECUI</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Hoja2!$L$2:$L$163</c:f>
              <c:numCache>
                <c:formatCode>General</c:formatCode>
                <c:ptCount val="162"/>
                <c:pt idx="0">
                  <c:v>1125.3699999999999</c:v>
                </c:pt>
                <c:pt idx="1">
                  <c:v>1169.68</c:v>
                </c:pt>
                <c:pt idx="2">
                  <c:v>1134.44</c:v>
                </c:pt>
                <c:pt idx="3">
                  <c:v>1144.56</c:v>
                </c:pt>
                <c:pt idx="4">
                  <c:v>1131.8699999999999</c:v>
                </c:pt>
                <c:pt idx="5">
                  <c:v>1099.67</c:v>
                </c:pt>
                <c:pt idx="6">
                  <c:v>1126.94</c:v>
                </c:pt>
                <c:pt idx="7">
                  <c:v>1109.33</c:v>
                </c:pt>
                <c:pt idx="8">
                  <c:v>1095.08</c:v>
                </c:pt>
                <c:pt idx="9">
                  <c:v>1071.03</c:v>
                </c:pt>
                <c:pt idx="10">
                  <c:v>1066.3</c:v>
                </c:pt>
                <c:pt idx="11">
                  <c:v>1098.6600000000001</c:v>
                </c:pt>
                <c:pt idx="12">
                  <c:v>1064.8</c:v>
                </c:pt>
                <c:pt idx="13">
                  <c:v>1104.1400000000001</c:v>
                </c:pt>
                <c:pt idx="14">
                  <c:v>1068.75</c:v>
                </c:pt>
                <c:pt idx="15">
                  <c:v>1061.8</c:v>
                </c:pt>
                <c:pt idx="16">
                  <c:v>1040.74</c:v>
                </c:pt>
                <c:pt idx="17">
                  <c:v>1048.8599999999999</c:v>
                </c:pt>
                <c:pt idx="18">
                  <c:v>1045.52</c:v>
                </c:pt>
                <c:pt idx="19">
                  <c:v>1049.33</c:v>
                </c:pt>
                <c:pt idx="20">
                  <c:v>1031.18</c:v>
                </c:pt>
                <c:pt idx="21">
                  <c:v>1041.6400000000001</c:v>
                </c:pt>
                <c:pt idx="22">
                  <c:v>1042.8900000000001</c:v>
                </c:pt>
                <c:pt idx="23">
                  <c:v>1019.75</c:v>
                </c:pt>
                <c:pt idx="24">
                  <c:v>1005.83</c:v>
                </c:pt>
                <c:pt idx="25">
                  <c:v>1006.01</c:v>
                </c:pt>
                <c:pt idx="26">
                  <c:v>971.03</c:v>
                </c:pt>
                <c:pt idx="27">
                  <c:v>945.04</c:v>
                </c:pt>
                <c:pt idx="28">
                  <c:v>915.92</c:v>
                </c:pt>
                <c:pt idx="29">
                  <c:v>866</c:v>
                </c:pt>
                <c:pt idx="30">
                  <c:v>855.15</c:v>
                </c:pt>
                <c:pt idx="31">
                  <c:v>818.25</c:v>
                </c:pt>
                <c:pt idx="32">
                  <c:v>820.98</c:v>
                </c:pt>
                <c:pt idx="33">
                  <c:v>836.19</c:v>
                </c:pt>
                <c:pt idx="34">
                  <c:v>887.04</c:v>
                </c:pt>
                <c:pt idx="35">
                  <c:v>854.95</c:v>
                </c:pt>
                <c:pt idx="36">
                  <c:v>881.43</c:v>
                </c:pt>
                <c:pt idx="37">
                  <c:v>893.18</c:v>
                </c:pt>
                <c:pt idx="38">
                  <c:v>924.61</c:v>
                </c:pt>
                <c:pt idx="39">
                  <c:v>915.47</c:v>
                </c:pt>
                <c:pt idx="40">
                  <c:v>944.92</c:v>
                </c:pt>
                <c:pt idx="41">
                  <c:v>909.5</c:v>
                </c:pt>
                <c:pt idx="42">
                  <c:v>934.85</c:v>
                </c:pt>
                <c:pt idx="43">
                  <c:v>950.14</c:v>
                </c:pt>
                <c:pt idx="44">
                  <c:v>976.75</c:v>
                </c:pt>
                <c:pt idx="45">
                  <c:v>970.13</c:v>
                </c:pt>
                <c:pt idx="46">
                  <c:v>975.12</c:v>
                </c:pt>
                <c:pt idx="47">
                  <c:v>985.93</c:v>
                </c:pt>
                <c:pt idx="48">
                  <c:v>1019.01</c:v>
                </c:pt>
                <c:pt idx="49">
                  <c:v>989.26</c:v>
                </c:pt>
                <c:pt idx="50">
                  <c:v>1007.46</c:v>
                </c:pt>
                <c:pt idx="51">
                  <c:v>939.89</c:v>
                </c:pt>
                <c:pt idx="52">
                  <c:v>938.07</c:v>
                </c:pt>
                <c:pt idx="53">
                  <c:v>925.17</c:v>
                </c:pt>
                <c:pt idx="54">
                  <c:v>936.95</c:v>
                </c:pt>
                <c:pt idx="55">
                  <c:v>935.2</c:v>
                </c:pt>
                <c:pt idx="56">
                  <c:v>932.21</c:v>
                </c:pt>
                <c:pt idx="57">
                  <c:v>923.93</c:v>
                </c:pt>
                <c:pt idx="58">
                  <c:v>944.04</c:v>
                </c:pt>
                <c:pt idx="59">
                  <c:v>935.67</c:v>
                </c:pt>
                <c:pt idx="60">
                  <c:v>955.45</c:v>
                </c:pt>
                <c:pt idx="61">
                  <c:v>953.76</c:v>
                </c:pt>
                <c:pt idx="62">
                  <c:v>936.42</c:v>
                </c:pt>
                <c:pt idx="63">
                  <c:v>918.44</c:v>
                </c:pt>
                <c:pt idx="64">
                  <c:v>928.6</c:v>
                </c:pt>
                <c:pt idx="65">
                  <c:v>929.53</c:v>
                </c:pt>
                <c:pt idx="66">
                  <c:v>912.89</c:v>
                </c:pt>
                <c:pt idx="67">
                  <c:v>919.26</c:v>
                </c:pt>
                <c:pt idx="68">
                  <c:v>906.06</c:v>
                </c:pt>
                <c:pt idx="69">
                  <c:v>1006.82</c:v>
                </c:pt>
                <c:pt idx="70">
                  <c:v>1016.12</c:v>
                </c:pt>
                <c:pt idx="71">
                  <c:v>1021.78</c:v>
                </c:pt>
                <c:pt idx="72">
                  <c:v>1001.7</c:v>
                </c:pt>
                <c:pt idx="73">
                  <c:v>1037.8900000000001</c:v>
                </c:pt>
                <c:pt idx="74">
                  <c:v>1067.71</c:v>
                </c:pt>
                <c:pt idx="75">
                  <c:v>1083.5999999999999</c:v>
                </c:pt>
                <c:pt idx="76">
                  <c:v>1056.3599999999999</c:v>
                </c:pt>
                <c:pt idx="77">
                  <c:v>1066.45</c:v>
                </c:pt>
                <c:pt idx="78">
                  <c:v>1062.05</c:v>
                </c:pt>
                <c:pt idx="79">
                  <c:v>1058.6500000000001</c:v>
                </c:pt>
                <c:pt idx="80">
                  <c:v>1061.1300000000001</c:v>
                </c:pt>
                <c:pt idx="81">
                  <c:v>1062.3699999999999</c:v>
                </c:pt>
                <c:pt idx="82">
                  <c:v>1086.27</c:v>
                </c:pt>
                <c:pt idx="83">
                  <c:v>1125.22</c:v>
                </c:pt>
                <c:pt idx="84">
                  <c:v>1136.74</c:v>
                </c:pt>
                <c:pt idx="85">
                  <c:v>1154.8</c:v>
                </c:pt>
                <c:pt idx="86">
                  <c:v>1172.21</c:v>
                </c:pt>
                <c:pt idx="87">
                  <c:v>1171.3599999999999</c:v>
                </c:pt>
                <c:pt idx="88">
                  <c:v>1174.53</c:v>
                </c:pt>
                <c:pt idx="89">
                  <c:v>1185.3599999999999</c:v>
                </c:pt>
                <c:pt idx="90">
                  <c:v>1190.5</c:v>
                </c:pt>
                <c:pt idx="91">
                  <c:v>1188.54</c:v>
                </c:pt>
                <c:pt idx="92">
                  <c:v>1194.8599999999999</c:v>
                </c:pt>
                <c:pt idx="93">
                  <c:v>1199.54</c:v>
                </c:pt>
                <c:pt idx="94">
                  <c:v>1213.54</c:v>
                </c:pt>
                <c:pt idx="95">
                  <c:v>1219.26</c:v>
                </c:pt>
                <c:pt idx="96">
                  <c:v>1201.69</c:v>
                </c:pt>
                <c:pt idx="97">
                  <c:v>1206.33</c:v>
                </c:pt>
                <c:pt idx="98">
                  <c:v>1252.99</c:v>
                </c:pt>
                <c:pt idx="99">
                  <c:v>1241.71</c:v>
                </c:pt>
                <c:pt idx="100">
                  <c:v>1236.3599999999999</c:v>
                </c:pt>
                <c:pt idx="101">
                  <c:v>1221.1199999999999</c:v>
                </c:pt>
                <c:pt idx="102">
                  <c:v>1219.26</c:v>
                </c:pt>
                <c:pt idx="103">
                  <c:v>1213.43</c:v>
                </c:pt>
                <c:pt idx="104">
                  <c:v>1157.28</c:v>
                </c:pt>
                <c:pt idx="105">
                  <c:v>1152.22</c:v>
                </c:pt>
                <c:pt idx="106">
                  <c:v>1143.46</c:v>
                </c:pt>
                <c:pt idx="107">
                  <c:v>1142.9000000000001</c:v>
                </c:pt>
                <c:pt idx="108">
                  <c:v>1124.94</c:v>
                </c:pt>
                <c:pt idx="109">
                  <c:v>1114.3399999999999</c:v>
                </c:pt>
                <c:pt idx="110">
                  <c:v>1104.31</c:v>
                </c:pt>
                <c:pt idx="111">
                  <c:v>1126.6600000000001</c:v>
                </c:pt>
                <c:pt idx="112">
                  <c:v>1085.4100000000001</c:v>
                </c:pt>
                <c:pt idx="113">
                  <c:v>1071.93</c:v>
                </c:pt>
                <c:pt idx="114">
                  <c:v>1033.55</c:v>
                </c:pt>
                <c:pt idx="115">
                  <c:v>1036.57</c:v>
                </c:pt>
                <c:pt idx="116">
                  <c:v>1031.43</c:v>
                </c:pt>
                <c:pt idx="117">
                  <c:v>1035.8399999999999</c:v>
                </c:pt>
                <c:pt idx="118">
                  <c:v>1033.5999999999999</c:v>
                </c:pt>
                <c:pt idx="119">
                  <c:v>1033.6400000000001</c:v>
                </c:pt>
                <c:pt idx="120">
                  <c:v>1079.8599999999999</c:v>
                </c:pt>
                <c:pt idx="121">
                  <c:v>1081.81</c:v>
                </c:pt>
                <c:pt idx="122">
                  <c:v>1122.06</c:v>
                </c:pt>
                <c:pt idx="123">
                  <c:v>1180.3</c:v>
                </c:pt>
                <c:pt idx="124">
                  <c:v>1129.1400000000001</c:v>
                </c:pt>
                <c:pt idx="125">
                  <c:v>1154.29</c:v>
                </c:pt>
                <c:pt idx="126">
                  <c:v>1154.25</c:v>
                </c:pt>
                <c:pt idx="127">
                  <c:v>1196.71</c:v>
                </c:pt>
                <c:pt idx="128">
                  <c:v>1203.4100000000001</c:v>
                </c:pt>
                <c:pt idx="129">
                  <c:v>1247.06</c:v>
                </c:pt>
                <c:pt idx="130">
                  <c:v>1220.3399999999999</c:v>
                </c:pt>
                <c:pt idx="131">
                  <c:v>1206.08</c:v>
                </c:pt>
                <c:pt idx="132">
                  <c:v>1256.6199999999999</c:v>
                </c:pt>
                <c:pt idx="133">
                  <c:v>1256.56</c:v>
                </c:pt>
                <c:pt idx="134">
                  <c:v>1268.08</c:v>
                </c:pt>
                <c:pt idx="135">
                  <c:v>1262.45</c:v>
                </c:pt>
                <c:pt idx="136">
                  <c:v>1323.07</c:v>
                </c:pt>
                <c:pt idx="137">
                  <c:v>1332.18</c:v>
                </c:pt>
                <c:pt idx="138">
                  <c:v>1325.15</c:v>
                </c:pt>
                <c:pt idx="139">
                  <c:v>1359.19</c:v>
                </c:pt>
                <c:pt idx="140">
                  <c:v>1402.03</c:v>
                </c:pt>
                <c:pt idx="141">
                  <c:v>1387.09</c:v>
                </c:pt>
                <c:pt idx="142">
                  <c:v>1395.09</c:v>
                </c:pt>
                <c:pt idx="143">
                  <c:v>1404.62</c:v>
                </c:pt>
                <c:pt idx="144">
                  <c:v>1416.05</c:v>
                </c:pt>
                <c:pt idx="145">
                  <c:v>1414.45</c:v>
                </c:pt>
                <c:pt idx="146">
                  <c:v>1401.51</c:v>
                </c:pt>
                <c:pt idx="147">
                  <c:v>1363.4</c:v>
                </c:pt>
                <c:pt idx="148">
                  <c:v>1367.51</c:v>
                </c:pt>
                <c:pt idx="149">
                  <c:v>1355.33</c:v>
                </c:pt>
                <c:pt idx="150">
                  <c:v>1302.8</c:v>
                </c:pt>
                <c:pt idx="151">
                  <c:v>1331.84</c:v>
                </c:pt>
                <c:pt idx="152">
                  <c:v>1324.71</c:v>
                </c:pt>
                <c:pt idx="153">
                  <c:v>1330.61</c:v>
                </c:pt>
                <c:pt idx="154">
                  <c:v>1377.72</c:v>
                </c:pt>
                <c:pt idx="155">
                  <c:v>1406.89</c:v>
                </c:pt>
                <c:pt idx="156">
                  <c:v>1383.63</c:v>
                </c:pt>
                <c:pt idx="157">
                  <c:v>1403.39</c:v>
                </c:pt>
                <c:pt idx="158">
                  <c:v>1400.45</c:v>
                </c:pt>
                <c:pt idx="159">
                  <c:v>1383.95</c:v>
                </c:pt>
                <c:pt idx="160">
                  <c:v>1385.45</c:v>
                </c:pt>
                <c:pt idx="161">
                  <c:v>1374.57</c:v>
                </c:pt>
              </c:numCache>
            </c:numRef>
          </c:val>
          <c:smooth val="0"/>
          <c:extLst>
            <c:ext xmlns:c16="http://schemas.microsoft.com/office/drawing/2014/chart" uri="{C3380CC4-5D6E-409C-BE32-E72D297353CC}">
              <c16:uniqueId val="{00000000-ED06-4AAD-8BEE-1D207561E095}"/>
            </c:ext>
          </c:extLst>
        </c:ser>
        <c:dLbls>
          <c:showLegendKey val="0"/>
          <c:showVal val="0"/>
          <c:showCatName val="0"/>
          <c:showSerName val="0"/>
          <c:showPercent val="0"/>
          <c:showBubbleSize val="0"/>
        </c:dLbls>
        <c:smooth val="0"/>
        <c:axId val="1867441055"/>
        <c:axId val="1867422335"/>
      </c:lineChart>
      <c:dateAx>
        <c:axId val="18674410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C"/>
          </a:p>
        </c:txPr>
        <c:crossAx val="1867422335"/>
        <c:crosses val="autoZero"/>
        <c:auto val="1"/>
        <c:lblOffset val="100"/>
        <c:baseTimeUnit val="months"/>
        <c:majorUnit val="12"/>
        <c:majorTimeUnit val="months"/>
      </c:dateAx>
      <c:valAx>
        <c:axId val="186742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C"/>
          </a:p>
        </c:txPr>
        <c:crossAx val="186744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11206</xdr:colOff>
      <xdr:row>170</xdr:row>
      <xdr:rowOff>11206</xdr:rowOff>
    </xdr:from>
    <xdr:to>
      <xdr:col>6</xdr:col>
      <xdr:colOff>11206</xdr:colOff>
      <xdr:row>184</xdr:row>
      <xdr:rowOff>87406</xdr:rowOff>
    </xdr:to>
    <xdr:graphicFrame macro="">
      <xdr:nvGraphicFramePr>
        <xdr:cNvPr id="3" name="Gráfico 2">
          <a:extLst>
            <a:ext uri="{FF2B5EF4-FFF2-40B4-BE49-F238E27FC236}">
              <a16:creationId xmlns:a16="http://schemas.microsoft.com/office/drawing/2014/main" id="{7A08351D-E91F-4B90-9520-4B1A81596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470648</xdr:colOff>
      <xdr:row>170</xdr:row>
      <xdr:rowOff>134471</xdr:rowOff>
    </xdr:from>
    <xdr:to>
      <xdr:col>12</xdr:col>
      <xdr:colOff>470648</xdr:colOff>
      <xdr:row>185</xdr:row>
      <xdr:rowOff>20171</xdr:rowOff>
    </xdr:to>
    <xdr:graphicFrame macro="">
      <xdr:nvGraphicFramePr>
        <xdr:cNvPr id="5" name="Gráfico 4">
          <a:extLst>
            <a:ext uri="{FF2B5EF4-FFF2-40B4-BE49-F238E27FC236}">
              <a16:creationId xmlns:a16="http://schemas.microsoft.com/office/drawing/2014/main" id="{4C92BD61-EC5D-49AA-BB3A-82202CBEF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638735</xdr:colOff>
      <xdr:row>171</xdr:row>
      <xdr:rowOff>11205</xdr:rowOff>
    </xdr:from>
    <xdr:to>
      <xdr:col>18</xdr:col>
      <xdr:colOff>638735</xdr:colOff>
      <xdr:row>185</xdr:row>
      <xdr:rowOff>87405</xdr:rowOff>
    </xdr:to>
    <xdr:graphicFrame macro="">
      <xdr:nvGraphicFramePr>
        <xdr:cNvPr id="7" name="Gráfico 6">
          <a:extLst>
            <a:ext uri="{FF2B5EF4-FFF2-40B4-BE49-F238E27FC236}">
              <a16:creationId xmlns:a16="http://schemas.microsoft.com/office/drawing/2014/main" id="{B58CB26B-EDF5-47A5-BDC3-68B0A46DF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235322</xdr:colOff>
      <xdr:row>184</xdr:row>
      <xdr:rowOff>168089</xdr:rowOff>
    </xdr:from>
    <xdr:to>
      <xdr:col>6</xdr:col>
      <xdr:colOff>235322</xdr:colOff>
      <xdr:row>199</xdr:row>
      <xdr:rowOff>53789</xdr:rowOff>
    </xdr:to>
    <xdr:graphicFrame macro="">
      <xdr:nvGraphicFramePr>
        <xdr:cNvPr id="9" name="Gráfico 8">
          <a:extLst>
            <a:ext uri="{FF2B5EF4-FFF2-40B4-BE49-F238E27FC236}">
              <a16:creationId xmlns:a16="http://schemas.microsoft.com/office/drawing/2014/main" id="{F75D1750-F12E-499C-BBE9-A435B0BF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470648</xdr:colOff>
      <xdr:row>185</xdr:row>
      <xdr:rowOff>67235</xdr:rowOff>
    </xdr:from>
    <xdr:to>
      <xdr:col>12</xdr:col>
      <xdr:colOff>470648</xdr:colOff>
      <xdr:row>199</xdr:row>
      <xdr:rowOff>143435</xdr:rowOff>
    </xdr:to>
    <xdr:graphicFrame macro="">
      <xdr:nvGraphicFramePr>
        <xdr:cNvPr id="11" name="Gráfico 10">
          <a:extLst>
            <a:ext uri="{FF2B5EF4-FFF2-40B4-BE49-F238E27FC236}">
              <a16:creationId xmlns:a16="http://schemas.microsoft.com/office/drawing/2014/main" id="{211BD467-4053-4FB2-B20E-1FADB153E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504264</xdr:colOff>
      <xdr:row>185</xdr:row>
      <xdr:rowOff>67235</xdr:rowOff>
    </xdr:from>
    <xdr:to>
      <xdr:col>18</xdr:col>
      <xdr:colOff>504264</xdr:colOff>
      <xdr:row>199</xdr:row>
      <xdr:rowOff>143435</xdr:rowOff>
    </xdr:to>
    <xdr:graphicFrame macro="">
      <xdr:nvGraphicFramePr>
        <xdr:cNvPr id="13" name="Gráfico 12">
          <a:extLst>
            <a:ext uri="{FF2B5EF4-FFF2-40B4-BE49-F238E27FC236}">
              <a16:creationId xmlns:a16="http://schemas.microsoft.com/office/drawing/2014/main" id="{32B6274F-20DB-4BB5-9BE2-4143152CA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198</xdr:row>
      <xdr:rowOff>67236</xdr:rowOff>
    </xdr:from>
    <xdr:to>
      <xdr:col>6</xdr:col>
      <xdr:colOff>0</xdr:colOff>
      <xdr:row>212</xdr:row>
      <xdr:rowOff>143436</xdr:rowOff>
    </xdr:to>
    <xdr:graphicFrame macro="">
      <xdr:nvGraphicFramePr>
        <xdr:cNvPr id="15" name="Gráfico 14">
          <a:extLst>
            <a:ext uri="{FF2B5EF4-FFF2-40B4-BE49-F238E27FC236}">
              <a16:creationId xmlns:a16="http://schemas.microsoft.com/office/drawing/2014/main" id="{1465D450-5C94-45DE-ABDD-705452D9B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200</xdr:row>
      <xdr:rowOff>145676</xdr:rowOff>
    </xdr:from>
    <xdr:to>
      <xdr:col>12</xdr:col>
      <xdr:colOff>190500</xdr:colOff>
      <xdr:row>215</xdr:row>
      <xdr:rowOff>31376</xdr:rowOff>
    </xdr:to>
    <xdr:graphicFrame macro="">
      <xdr:nvGraphicFramePr>
        <xdr:cNvPr id="17" name="Gráfico 16">
          <a:extLst>
            <a:ext uri="{FF2B5EF4-FFF2-40B4-BE49-F238E27FC236}">
              <a16:creationId xmlns:a16="http://schemas.microsoft.com/office/drawing/2014/main" id="{6562526C-EDCC-4826-BA67-C6CCA2D0C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358588</xdr:colOff>
      <xdr:row>213</xdr:row>
      <xdr:rowOff>156882</xdr:rowOff>
    </xdr:from>
    <xdr:to>
      <xdr:col>6</xdr:col>
      <xdr:colOff>358588</xdr:colOff>
      <xdr:row>228</xdr:row>
      <xdr:rowOff>42582</xdr:rowOff>
    </xdr:to>
    <xdr:graphicFrame macro="">
      <xdr:nvGraphicFramePr>
        <xdr:cNvPr id="21" name="Gráfico 20">
          <a:extLst>
            <a:ext uri="{FF2B5EF4-FFF2-40B4-BE49-F238E27FC236}">
              <a16:creationId xmlns:a16="http://schemas.microsoft.com/office/drawing/2014/main" id="{394D2A87-10B2-4963-B932-2AD354ADF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537882</xdr:colOff>
      <xdr:row>215</xdr:row>
      <xdr:rowOff>22411</xdr:rowOff>
    </xdr:from>
    <xdr:to>
      <xdr:col>12</xdr:col>
      <xdr:colOff>537882</xdr:colOff>
      <xdr:row>229</xdr:row>
      <xdr:rowOff>98611</xdr:rowOff>
    </xdr:to>
    <xdr:graphicFrame macro="">
      <xdr:nvGraphicFramePr>
        <xdr:cNvPr id="23" name="Gráfico 22">
          <a:extLst>
            <a:ext uri="{FF2B5EF4-FFF2-40B4-BE49-F238E27FC236}">
              <a16:creationId xmlns:a16="http://schemas.microsoft.com/office/drawing/2014/main" id="{3F9DCFC7-9677-4859-9680-DEEA4CB7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638737</xdr:colOff>
      <xdr:row>234</xdr:row>
      <xdr:rowOff>44825</xdr:rowOff>
    </xdr:from>
    <xdr:to>
      <xdr:col>24</xdr:col>
      <xdr:colOff>739590</xdr:colOff>
      <xdr:row>259</xdr:row>
      <xdr:rowOff>22413</xdr:rowOff>
    </xdr:to>
    <xdr:sp macro="" textlink="">
      <xdr:nvSpPr>
        <xdr:cNvPr id="14" name="CuadroTexto 13">
          <a:extLst>
            <a:ext uri="{FF2B5EF4-FFF2-40B4-BE49-F238E27FC236}">
              <a16:creationId xmlns:a16="http://schemas.microsoft.com/office/drawing/2014/main" id="{EF35AE6E-0BAE-4EB9-A7FA-37CABDC6361E}"/>
            </a:ext>
          </a:extLst>
        </xdr:cNvPr>
        <xdr:cNvSpPr txBox="1"/>
      </xdr:nvSpPr>
      <xdr:spPr>
        <a:xfrm>
          <a:off x="10544737" y="44621825"/>
          <a:ext cx="8482853" cy="474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aseline="0"/>
            <a:t>se va a nalizara partir de2007 hasta el primer semestre del 2020</a:t>
          </a:r>
        </a:p>
        <a:p>
          <a:r>
            <a:rPr lang="es-EC" sz="1100" baseline="0"/>
            <a:t> Al evaluar los principales indicadores financieros individualmente se puede observar que:</a:t>
          </a:r>
        </a:p>
        <a:p>
          <a:endParaRPr lang="es-EC" sz="1100" baseline="0"/>
        </a:p>
        <a:p>
          <a:r>
            <a:rPr lang="es-EC" sz="1100" baseline="0"/>
            <a:t>La rentabilidad sobre los activos y patrimonio (ROA y ROE) del sistema financiero del Ecuador,  es de 0,7% y 5,65% respectivamente para junio del 2020, mientras que para junio de 2007 es de 2,7% y 19,44%, lo que significa una variación del -292% y -244% para el año 2020. Esto implica que, en la actualidad,  los activos del sistema financiero ecuatoriano son menos productivos y el capital invertido en el mismo es menos eficiente.De igual manera, </a:t>
          </a:r>
          <a:r>
            <a:rPr lang="es-EC" sz="1100"/>
            <a:t> el indicador</a:t>
          </a:r>
          <a:r>
            <a:rPr lang="es-EC" sz="1100" baseline="0"/>
            <a:t> que determina la liquidez del sistema financiero muestra una disminución  del 4,74% a junio del 2020, puesto que pasó de 28,82% en junio del 2007 a 27,45% en 2020. Esto implica que el sistema financiero ha perdido capacidad para mantener recursos suficientes para enfrentar las obligaciones a tiempo. </a:t>
          </a:r>
        </a:p>
        <a:p>
          <a:endParaRPr lang="es-EC" sz="1100"/>
        </a:p>
        <a:p>
          <a:r>
            <a:rPr lang="es-EC" sz="1100"/>
            <a:t>El</a:t>
          </a:r>
          <a:r>
            <a:rPr lang="es-EC" sz="1100" baseline="0"/>
            <a:t> desempeño accionario del mercado bursátil ecuatoriano es representado por el indicador denominado ECUINDEX, este ha  mantenido una tendencia creciente en los últimos años, por lo que se observa una variación positiva del 30% a junio del 2020 en relación al mismo mes del año 2007, por lo que, en promedio, el precio de las acciones se encuentra al alza.</a:t>
          </a:r>
        </a:p>
        <a:p>
          <a:endParaRPr lang="es-EC" sz="1100" baseline="0"/>
        </a:p>
        <a:p>
          <a:r>
            <a:rPr lang="es-EC" sz="1100"/>
            <a:t>Por</a:t>
          </a:r>
          <a:r>
            <a:rPr lang="es-EC" sz="1100" baseline="0"/>
            <a:t> otra parte, el desenvlvimiento económico-fiscal de los sectores productivos de la economía nacional del Ecuador que se mide por el indicador INA-R ( Índice de Nivel de Actividad Registrada), se ha visto disiminuido para el año 2020, a cuasa de la paralización de varias actividades comerciales debido a la pandemia provocada por el COVID-19. </a:t>
          </a:r>
        </a:p>
        <a:p>
          <a:endParaRPr lang="es-EC" sz="1100" baseline="0"/>
        </a:p>
        <a:p>
          <a:r>
            <a:rPr lang="es-EC" sz="1100" baseline="0"/>
            <a:t>El riesgo de crédito de la economía en general es medido a travéz del TED Spread, este indicador muesra una alza significativa de más del triple para junio de  2020 en comparación con junio del 2007. Esto representa un aumento del riesgo de crédito y por ende se ve reflejado en una mayor vulnerabilidad del sistema financiero del Ecuador. Así mismo, el riesgo país de Ecuador presenta, para el año 2020, un incremento considerable en comparación con años anteriores, llegando a ser de 4304 puntos básicos a junio del 2020, de esta forma, se evidencia el deterioro tanto en la esttructura económica como financiera del país.</a:t>
          </a:r>
        </a:p>
        <a:p>
          <a:endParaRPr lang="es-EC" sz="1100"/>
        </a:p>
        <a:p>
          <a:endParaRPr lang="es-EC" sz="1100"/>
        </a:p>
      </xdr:txBody>
    </xdr:sp>
    <xdr:clientData/>
  </xdr:twoCellAnchor>
  <xdr:twoCellAnchor>
    <xdr:from>
      <xdr:col>0</xdr:col>
      <xdr:colOff>459441</xdr:colOff>
      <xdr:row>229</xdr:row>
      <xdr:rowOff>134471</xdr:rowOff>
    </xdr:from>
    <xdr:to>
      <xdr:col>12</xdr:col>
      <xdr:colOff>67236</xdr:colOff>
      <xdr:row>266</xdr:row>
      <xdr:rowOff>134471</xdr:rowOff>
    </xdr:to>
    <xdr:sp macro="" textlink="">
      <xdr:nvSpPr>
        <xdr:cNvPr id="2" name="CuadroTexto 1">
          <a:extLst>
            <a:ext uri="{FF2B5EF4-FFF2-40B4-BE49-F238E27FC236}">
              <a16:creationId xmlns:a16="http://schemas.microsoft.com/office/drawing/2014/main" id="{905E6740-CD55-4108-AD46-F8E76CE9922D}"/>
            </a:ext>
          </a:extLst>
        </xdr:cNvPr>
        <xdr:cNvSpPr txBox="1"/>
      </xdr:nvSpPr>
      <xdr:spPr>
        <a:xfrm>
          <a:off x="459441" y="43758971"/>
          <a:ext cx="8751795" cy="704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Se</a:t>
          </a:r>
          <a:r>
            <a:rPr lang="es-EC" sz="1100" baseline="0"/>
            <a:t> analizarán los principales indicadores del mercado financiero  para determinar el estado en el que se encuentra actualmente este sistema, por lo que se procederá a evaluar los índices desde el año 2007 hasta el primer semestre del 2020, con enfásis principal en los años 2009 y 2020, con el objeto de comparar las condiciones financieras de los paises dolarizados durante el impacto de la crisis financiera internacional y la crisis sanitaria del COVID-19.</a:t>
          </a:r>
        </a:p>
        <a:p>
          <a:endParaRPr lang="es-EC" sz="1100" baseline="0"/>
        </a:p>
        <a:p>
          <a:pPr marL="0" marR="0" lvl="0" indent="0" defTabSz="914400" eaLnBrk="1" fontAlgn="auto" latinLnBrk="0" hangingPunct="1">
            <a:lnSpc>
              <a:spcPct val="100000"/>
            </a:lnSpc>
            <a:spcBef>
              <a:spcPts val="0"/>
            </a:spcBef>
            <a:spcAft>
              <a:spcPts val="0"/>
            </a:spcAft>
            <a:buClrTx/>
            <a:buSzTx/>
            <a:buFontTx/>
            <a:buNone/>
            <a:tabLst/>
            <a:defRPr/>
          </a:pPr>
          <a:r>
            <a:rPr lang="es-EC" sz="1100" baseline="0">
              <a:solidFill>
                <a:schemeClr val="dk1"/>
              </a:solidFill>
              <a:effectLst/>
              <a:latin typeface="+mn-lt"/>
              <a:ea typeface="+mn-ea"/>
              <a:cs typeface="+mn-cs"/>
            </a:rPr>
            <a:t>Los indicadores de  rentabilidad sobre los activos y patrimonio (ROA y ROE) del sistema financiero del Ecuador presentan un decrecimiento en los último años, llegando a ser de 0,7% y 5,65% respectivamente para junio del 2020, valores inferiores incluso a los de los años 2008 y 2009 en donde el Ecuador sufrió el impacto de la crisis financiera internacional, pues para junio del 2009 estos indicadores presentaban un valor de 1,65% y 10,80%, lo que significa una disminución del -57% y -47% respectivamente. Esta disminución implica que, en la actualidad,  los activos del sistema financiero ecuatoriano son menos productivos y el capital invertido en el mismo es menos eficiente. De igual manera, el índice de liquidez del sistema financiero muestra una disminución del -17%, ya que pasó del 33,08% en junio del 2009 a 27,45% en junio del 2020, lo que significa una pérdida en la capacidad para mantener suficientes recursos para enfrentar las obligaciones a tiempo por parte del sistema financiero ecuatoriano.</a:t>
          </a:r>
        </a:p>
        <a:p>
          <a:pPr marL="0" marR="0" lvl="0" indent="0" defTabSz="914400" eaLnBrk="1" fontAlgn="auto" latinLnBrk="0" hangingPunct="1">
            <a:lnSpc>
              <a:spcPct val="100000"/>
            </a:lnSpc>
            <a:spcBef>
              <a:spcPts val="0"/>
            </a:spcBef>
            <a:spcAft>
              <a:spcPts val="0"/>
            </a:spcAft>
            <a:buClrTx/>
            <a:buSzTx/>
            <a:buFontTx/>
            <a:buNone/>
            <a:tabLst/>
            <a:defRPr/>
          </a:pPr>
          <a:endParaRPr lang="es-EC"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100" baseline="0">
              <a:solidFill>
                <a:schemeClr val="dk1"/>
              </a:solidFill>
              <a:effectLst/>
              <a:latin typeface="+mn-lt"/>
              <a:ea typeface="+mn-ea"/>
              <a:cs typeface="+mn-cs"/>
            </a:rPr>
            <a:t>El riesgo de crédito de la economía en general es medido a travéz del TED Spread, este indicador muestra un alza significativa a partir de diciembre del 2019, alcanzando un valor de 30,17% para junio del 2020, el cual es 21% menor que el de junio del 2009, sin embargo, este representa un incremento significativo de más el triple respecto a junio del 2019. Por lo que existe un alto riesgo de crédito que refleja la vulnerabilidad del sistema financiero del Ecuador durante el inicio de la crisis del COVID-19.  De igual manera, la tasa actival referencial y tasa pasiva referencial, presentan un leve incremento en los último años,llegando a ser del 5,98%  y 9,10% respectivamente para junio del 2020, sin embargo, en relación con junio del 2009, esto equivale a una variación de 6,22% y -1,52%, lo que significa que a inicios del impacto de la crisis sanitaria, los bancos pagan una tasa mayor de los depositos a plazo y que  el sector corporativo tiene un menor costo de acceder a crédito en relación al periodo experimentado por la crisis financiera internacional.</a:t>
          </a:r>
        </a:p>
        <a:p>
          <a:pPr marL="0" marR="0" lvl="0" indent="0" defTabSz="914400" eaLnBrk="1" fontAlgn="auto" latinLnBrk="0" hangingPunct="1">
            <a:lnSpc>
              <a:spcPct val="100000"/>
            </a:lnSpc>
            <a:spcBef>
              <a:spcPts val="0"/>
            </a:spcBef>
            <a:spcAft>
              <a:spcPts val="0"/>
            </a:spcAft>
            <a:buClrTx/>
            <a:buSzTx/>
            <a:buFontTx/>
            <a:buNone/>
            <a:tabLst/>
            <a:defRPr/>
          </a:pPr>
          <a:endParaRPr lang="es-EC" sz="1100" baseline="0">
            <a:solidFill>
              <a:schemeClr val="dk1"/>
            </a:solidFill>
            <a:effectLst/>
            <a:latin typeface="+mn-lt"/>
            <a:ea typeface="+mn-ea"/>
            <a:cs typeface="+mn-cs"/>
          </a:endParaRPr>
        </a:p>
        <a:p>
          <a:r>
            <a:rPr lang="es-EC" sz="1100" baseline="0">
              <a:solidFill>
                <a:schemeClr val="dk1"/>
              </a:solidFill>
              <a:effectLst/>
              <a:latin typeface="+mn-lt"/>
              <a:ea typeface="+mn-ea"/>
              <a:cs typeface="+mn-cs"/>
            </a:rPr>
            <a:t>Por otra parte, el riesgo país de Ecuador presenta, para el año 2020, un incremento considerable en comparación con años anteriores, llegando a ser de 4304 puntos básicos a junio del 2020, siendo un 57% mayor que en junio del 2009, de esta forma, se evidencia que el deterioro tanto en la estructura económica como financiera del país en la actualidad es mayor que durante la crisis financiera internacional. </a:t>
          </a:r>
          <a:r>
            <a:rPr lang="es-EC" sz="1100">
              <a:solidFill>
                <a:schemeClr val="dk1"/>
              </a:solidFill>
              <a:effectLst/>
              <a:latin typeface="+mn-lt"/>
              <a:ea typeface="+mn-ea"/>
              <a:cs typeface="+mn-cs"/>
            </a:rPr>
            <a:t>De la misma forma,</a:t>
          </a:r>
          <a:r>
            <a:rPr lang="es-EC" sz="1100" baseline="0">
              <a:solidFill>
                <a:schemeClr val="dk1"/>
              </a:solidFill>
              <a:effectLst/>
              <a:latin typeface="+mn-lt"/>
              <a:ea typeface="+mn-ea"/>
              <a:cs typeface="+mn-cs"/>
            </a:rPr>
            <a:t> el desenvlvimiento económico-fiscal de los sectores productivos de la economía nacional del Ecuador que se mide por el indicador INA-R ( Índice de Nivel de Actividad Registrada), se ha visto disiminuido para el año 2020, a cuasa de la paralización de varias actividades comerciales debido a la pandemia, el cual, para junio del 2020, llegó a ser de 13 puntos básicos por debajo del periodo base (2002) y 12 puntos por debajo de junio del 2009.</a:t>
          </a:r>
        </a:p>
        <a:p>
          <a:endParaRPr lang="es-EC"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100">
              <a:solidFill>
                <a:schemeClr val="dk1"/>
              </a:solidFill>
              <a:effectLst/>
              <a:latin typeface="+mn-lt"/>
              <a:ea typeface="+mn-ea"/>
              <a:cs typeface="+mn-cs"/>
            </a:rPr>
            <a:t>Por</a:t>
          </a:r>
          <a:r>
            <a:rPr lang="es-EC" sz="1100" baseline="0">
              <a:solidFill>
                <a:schemeClr val="dk1"/>
              </a:solidFill>
              <a:effectLst/>
              <a:latin typeface="+mn-lt"/>
              <a:ea typeface="+mn-ea"/>
              <a:cs typeface="+mn-cs"/>
            </a:rPr>
            <a:t> otro lado, e</a:t>
          </a:r>
          <a:r>
            <a:rPr lang="es-EC" sz="1100">
              <a:solidFill>
                <a:schemeClr val="dk1"/>
              </a:solidFill>
              <a:effectLst/>
              <a:latin typeface="+mn-lt"/>
              <a:ea typeface="+mn-ea"/>
              <a:cs typeface="+mn-cs"/>
            </a:rPr>
            <a:t>l</a:t>
          </a:r>
          <a:r>
            <a:rPr lang="es-EC" sz="1100" baseline="0">
              <a:solidFill>
                <a:schemeClr val="dk1"/>
              </a:solidFill>
              <a:effectLst/>
              <a:latin typeface="+mn-lt"/>
              <a:ea typeface="+mn-ea"/>
              <a:cs typeface="+mn-cs"/>
            </a:rPr>
            <a:t> desempeño accionario del mercado bursátil ecuatoriano es representado por el indicador denominado ECUINDEX, este ha  mantenido una tendencia creciente en los últimos años, por lo que se observa una variación positiva del 58,73% a junio del 2020 en relación al mismo mes del año 2009, por lo que, en promedio, el precio de las acciones se encuentra al alza en la muesta de análisis. Mientras que, el precio del petróleo, en abril del 2020 presentó su cotización más baja observada durante el periodo de estudio, llegando a caer a precios negativos por primera vez en la historia, esta disminución es explicada por la reducción de demanda debido al confinamiento mundial durante la crisis sanitaria y significa un grave problema para la economía ecuatoriana, dada su dependencia extractivista de este recurso, provocando que se generen menores ingresos fiscales para el país. </a:t>
          </a:r>
        </a:p>
        <a:p>
          <a:pPr marL="0" marR="0" lvl="0" indent="0" defTabSz="914400" eaLnBrk="1" fontAlgn="auto" latinLnBrk="0" hangingPunct="1">
            <a:lnSpc>
              <a:spcPct val="100000"/>
            </a:lnSpc>
            <a:spcBef>
              <a:spcPts val="0"/>
            </a:spcBef>
            <a:spcAft>
              <a:spcPts val="0"/>
            </a:spcAft>
            <a:buClrTx/>
            <a:buSzTx/>
            <a:buFontTx/>
            <a:buNone/>
            <a:tabLst/>
            <a:defRPr/>
          </a:pPr>
          <a:endParaRPr lang="es-EC" sz="1100" baseline="0">
            <a:solidFill>
              <a:schemeClr val="dk1"/>
            </a:solidFill>
            <a:effectLst/>
            <a:latin typeface="+mn-lt"/>
            <a:ea typeface="+mn-ea"/>
            <a:cs typeface="+mn-cs"/>
          </a:endParaRPr>
        </a:p>
        <a:p>
          <a:endParaRPr lang="es-EC" sz="1100" baseline="0"/>
        </a:p>
      </xdr:txBody>
    </xdr:sp>
    <xdr:clientData/>
  </xdr:twoCellAnchor>
  <xdr:twoCellAnchor>
    <xdr:from>
      <xdr:col>13</xdr:col>
      <xdr:colOff>100853</xdr:colOff>
      <xdr:row>200</xdr:row>
      <xdr:rowOff>112059</xdr:rowOff>
    </xdr:from>
    <xdr:to>
      <xdr:col>19</xdr:col>
      <xdr:colOff>100853</xdr:colOff>
      <xdr:row>214</xdr:row>
      <xdr:rowOff>188259</xdr:rowOff>
    </xdr:to>
    <xdr:graphicFrame macro="">
      <xdr:nvGraphicFramePr>
        <xdr:cNvPr id="16" name="Gráfico 15">
          <a:extLst>
            <a:ext uri="{FF2B5EF4-FFF2-40B4-BE49-F238E27FC236}">
              <a16:creationId xmlns:a16="http://schemas.microsoft.com/office/drawing/2014/main" id="{01BDCE61-5265-489C-A28A-947E49A1C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DC94-AFB2-4B31-806F-04EF574D46D2}">
  <dimension ref="A1:M163"/>
  <sheetViews>
    <sheetView zoomScale="85" zoomScaleNormal="85" workbookViewId="0">
      <selection activeCell="K2" sqref="K2"/>
    </sheetView>
  </sheetViews>
  <sheetFormatPr baseColWidth="10" defaultRowHeight="15" x14ac:dyDescent="0.25"/>
  <cols>
    <col min="3" max="3" width="11.42578125" style="14"/>
    <col min="5" max="5" width="11.42578125" style="19"/>
    <col min="8" max="8" width="11.42578125" style="19"/>
    <col min="12" max="12" width="11.42578125" style="14"/>
  </cols>
  <sheetData>
    <row r="1" spans="1:13" x14ac:dyDescent="0.25">
      <c r="A1" s="1" t="s">
        <v>0</v>
      </c>
      <c r="B1" s="2" t="s">
        <v>1</v>
      </c>
      <c r="C1" s="12" t="s">
        <v>2</v>
      </c>
      <c r="D1" s="3" t="s">
        <v>3</v>
      </c>
      <c r="E1" s="17" t="s">
        <v>4</v>
      </c>
      <c r="F1" s="2" t="s">
        <v>5</v>
      </c>
      <c r="G1" s="2" t="s">
        <v>6</v>
      </c>
      <c r="H1" s="17" t="s">
        <v>7</v>
      </c>
      <c r="I1" s="4" t="s">
        <v>8</v>
      </c>
      <c r="J1" s="4" t="s">
        <v>9</v>
      </c>
      <c r="K1" s="5" t="s">
        <v>19</v>
      </c>
      <c r="L1" s="15" t="s">
        <v>11</v>
      </c>
      <c r="M1" s="4" t="s">
        <v>12</v>
      </c>
    </row>
    <row r="2" spans="1:13" x14ac:dyDescent="0.25">
      <c r="A2" s="6">
        <v>39083</v>
      </c>
      <c r="B2" s="7">
        <v>8.1270000000000009E-2</v>
      </c>
      <c r="C2" s="13">
        <v>-4.766584766584761E-2</v>
      </c>
      <c r="D2" s="9">
        <v>1.2216368198733696</v>
      </c>
      <c r="E2" s="20">
        <v>904.77419354838707</v>
      </c>
      <c r="F2" s="8">
        <v>2.9071792953032267E-2</v>
      </c>
      <c r="G2" s="8">
        <v>0.20427673984475714</v>
      </c>
      <c r="H2" s="18">
        <v>106.4474</v>
      </c>
      <c r="I2" s="8">
        <v>4.7899999999999998E-2</v>
      </c>
      <c r="J2" s="8">
        <v>8.900000000000001E-2</v>
      </c>
      <c r="K2" s="22">
        <v>3.4400294283240977E-2</v>
      </c>
      <c r="L2" s="14">
        <v>1125.3699999999999</v>
      </c>
      <c r="M2" s="8">
        <v>0.25629162248458764</v>
      </c>
    </row>
    <row r="3" spans="1:13" x14ac:dyDescent="0.25">
      <c r="A3" s="6">
        <v>39114</v>
      </c>
      <c r="B3" s="7">
        <v>6.9580000000000003E-2</v>
      </c>
      <c r="C3" s="13">
        <v>6.2779497764017866E-2</v>
      </c>
      <c r="D3" s="9">
        <v>1.21361633054281</v>
      </c>
      <c r="E3" s="20">
        <v>746.32142857142856</v>
      </c>
      <c r="F3" s="8">
        <v>2.5890278068362773E-2</v>
      </c>
      <c r="G3" s="8">
        <v>0.18295277088939432</v>
      </c>
      <c r="H3" s="18">
        <v>104.69459999999999</v>
      </c>
      <c r="I3" s="8">
        <v>4.9299999999999997E-2</v>
      </c>
      <c r="J3" s="8">
        <v>9.5100000000000004E-2</v>
      </c>
      <c r="K3" s="22">
        <v>3.8119552687400561E-2</v>
      </c>
      <c r="L3" s="14">
        <v>1169.68</v>
      </c>
      <c r="M3" s="8">
        <v>0.27029410960345363</v>
      </c>
    </row>
    <row r="4" spans="1:13" x14ac:dyDescent="0.25">
      <c r="A4" s="6">
        <v>39142</v>
      </c>
      <c r="B4" s="7">
        <v>6.4729999999999996E-2</v>
      </c>
      <c r="C4" s="13">
        <v>6.6030101958245754E-2</v>
      </c>
      <c r="D4" s="9">
        <v>1.2472739153607522</v>
      </c>
      <c r="E4" s="20">
        <v>694.80645161290317</v>
      </c>
      <c r="F4" s="8">
        <v>2.9673072259832182E-2</v>
      </c>
      <c r="G4" s="8">
        <v>0.20858244914686513</v>
      </c>
      <c r="H4" s="18">
        <v>98.052099999999996</v>
      </c>
      <c r="I4" s="8">
        <v>5.33E-2</v>
      </c>
      <c r="J4" s="8">
        <v>9.3800000000000008E-2</v>
      </c>
      <c r="K4" s="22">
        <v>3.6725764697635228E-2</v>
      </c>
      <c r="L4" s="14">
        <v>1134.44</v>
      </c>
      <c r="M4" s="8">
        <v>0.28734327277562738</v>
      </c>
    </row>
    <row r="5" spans="1:13" x14ac:dyDescent="0.25">
      <c r="A5" s="6">
        <v>39173</v>
      </c>
      <c r="B5" s="7">
        <v>6.1250000000000006E-2</v>
      </c>
      <c r="C5" s="13">
        <v>-2.4290268711099254E-3</v>
      </c>
      <c r="D5" s="9">
        <v>1.2153200259532082</v>
      </c>
      <c r="E5" s="20">
        <v>612.63333333333333</v>
      </c>
      <c r="F5" s="8">
        <v>2.7229265818380328E-2</v>
      </c>
      <c r="G5" s="8">
        <v>0.19153751313735157</v>
      </c>
      <c r="H5" s="18">
        <v>98.792299999999997</v>
      </c>
      <c r="I5" s="8">
        <v>5.4400000000000004E-2</v>
      </c>
      <c r="J5" s="8">
        <v>9.98E-2</v>
      </c>
      <c r="K5" s="22">
        <v>3.7850715140844662E-2</v>
      </c>
      <c r="L5" s="14">
        <v>1144.56</v>
      </c>
      <c r="M5" s="8">
        <v>0.29756577226370623</v>
      </c>
    </row>
    <row r="6" spans="1:13" x14ac:dyDescent="0.25">
      <c r="A6" s="6">
        <v>39203</v>
      </c>
      <c r="B6" s="7">
        <v>6.7600000000000007E-2</v>
      </c>
      <c r="C6" s="13">
        <v>-2.5871252472987199E-2</v>
      </c>
      <c r="D6" s="9">
        <v>1.2028510230441332</v>
      </c>
      <c r="E6" s="20">
        <v>626.22580645161293</v>
      </c>
      <c r="F6" s="8">
        <v>2.769128300780135E-2</v>
      </c>
      <c r="G6" s="8">
        <v>0.19526925220038577</v>
      </c>
      <c r="H6" s="18">
        <v>100.152</v>
      </c>
      <c r="I6" s="8">
        <v>5.6399999999999999E-2</v>
      </c>
      <c r="J6" s="8">
        <v>9.35E-2</v>
      </c>
      <c r="K6" s="22">
        <v>3.8116383627487961E-2</v>
      </c>
      <c r="L6" s="14">
        <v>1131.8699999999999</v>
      </c>
      <c r="M6" s="8">
        <v>0.29856323786406402</v>
      </c>
    </row>
    <row r="7" spans="1:13" x14ac:dyDescent="0.25">
      <c r="A7" s="6">
        <v>39234</v>
      </c>
      <c r="B7" s="7">
        <v>8.0430000000000001E-2</v>
      </c>
      <c r="C7" s="13">
        <v>0.1042024683643181</v>
      </c>
      <c r="D7" s="9">
        <v>1.2153505278913166</v>
      </c>
      <c r="E7" s="20">
        <v>628.86666666666667</v>
      </c>
      <c r="F7" s="8">
        <v>2.7471367973925465E-2</v>
      </c>
      <c r="G7" s="8">
        <v>0.19439699067772626</v>
      </c>
      <c r="H7" s="18">
        <v>99.521199999999993</v>
      </c>
      <c r="I7" s="8">
        <v>5.2000000000000005E-2</v>
      </c>
      <c r="J7" s="8">
        <v>9.7899999999999987E-2</v>
      </c>
      <c r="K7" s="22">
        <v>3.1903650717610151E-2</v>
      </c>
      <c r="L7" s="14">
        <v>1099.67</v>
      </c>
      <c r="M7" s="8">
        <v>0.28816253898129135</v>
      </c>
    </row>
    <row r="8" spans="1:13" x14ac:dyDescent="0.25">
      <c r="A8" s="6">
        <v>39264</v>
      </c>
      <c r="B8" s="7">
        <v>7.3699999999999988E-2</v>
      </c>
      <c r="C8" s="13">
        <v>0.1065365025466891</v>
      </c>
      <c r="D8" s="9">
        <v>1.2136447582570735</v>
      </c>
      <c r="E8" s="20">
        <v>712.41935483870964</v>
      </c>
      <c r="F8" s="8">
        <v>2.6755822598433919E-2</v>
      </c>
      <c r="G8" s="8">
        <v>0.18971146569244254</v>
      </c>
      <c r="H8" s="18">
        <v>107.8929</v>
      </c>
      <c r="I8" s="8">
        <v>5.5300000000000002E-2</v>
      </c>
      <c r="J8" s="8">
        <v>0.10920000000000001</v>
      </c>
      <c r="K8" s="22">
        <v>3.6139136660995719E-2</v>
      </c>
      <c r="L8" s="14">
        <v>1126.94</v>
      </c>
      <c r="M8" s="8">
        <v>0.29885874547054586</v>
      </c>
    </row>
    <row r="9" spans="1:13" x14ac:dyDescent="0.25">
      <c r="A9" s="6">
        <v>39295</v>
      </c>
      <c r="B9" s="7">
        <v>7.9179999999999987E-2</v>
      </c>
      <c r="C9" s="13">
        <v>-5.3317990026850628E-2</v>
      </c>
      <c r="D9" s="9">
        <v>1.1923658367882837</v>
      </c>
      <c r="E9" s="20">
        <v>702.41935483870964</v>
      </c>
      <c r="F9" s="8">
        <v>2.5971146192046556E-2</v>
      </c>
      <c r="G9" s="8">
        <v>0.18487006827628474</v>
      </c>
      <c r="H9" s="18">
        <v>108.34229999999999</v>
      </c>
      <c r="I9" s="8">
        <v>5.5300000000000002E-2</v>
      </c>
      <c r="J9" s="8">
        <v>0.10920000000000001</v>
      </c>
      <c r="K9" s="22">
        <v>3.6633919292586858E-2</v>
      </c>
      <c r="L9" s="14">
        <v>1109.33</v>
      </c>
      <c r="M9" s="8">
        <v>0.30563360299988918</v>
      </c>
    </row>
    <row r="10" spans="1:13" x14ac:dyDescent="0.25">
      <c r="A10" s="6">
        <v>39326</v>
      </c>
      <c r="B10" s="7">
        <v>7.6480000000000006E-2</v>
      </c>
      <c r="C10" s="13">
        <v>0.10291734197730942</v>
      </c>
      <c r="D10" s="9">
        <v>1.1992714158555413</v>
      </c>
      <c r="E10" s="20">
        <v>661.13793103448279</v>
      </c>
      <c r="F10" s="8">
        <v>2.5910196407649036E-2</v>
      </c>
      <c r="G10" s="8">
        <v>0.18491922492702936</v>
      </c>
      <c r="H10" s="18">
        <v>105.62009999999999</v>
      </c>
      <c r="I10" s="8">
        <v>5.6100000000000004E-2</v>
      </c>
      <c r="J10" s="8">
        <v>0.1182</v>
      </c>
      <c r="K10" s="22">
        <v>3.5304298283280272E-2</v>
      </c>
      <c r="L10" s="14">
        <v>1095.08</v>
      </c>
      <c r="M10" s="8">
        <v>0.29970973090109448</v>
      </c>
    </row>
    <row r="11" spans="1:13" x14ac:dyDescent="0.25">
      <c r="A11" s="6">
        <v>39356</v>
      </c>
      <c r="B11" s="7">
        <v>6.6819999999999991E-2</v>
      </c>
      <c r="C11" s="13">
        <v>0.1576047024246878</v>
      </c>
      <c r="D11" s="9">
        <v>1.1832126206766704</v>
      </c>
      <c r="E11" s="20">
        <v>599</v>
      </c>
      <c r="F11" s="8">
        <v>2.5560393274223853E-2</v>
      </c>
      <c r="G11" s="8">
        <v>0.18296165047494017</v>
      </c>
      <c r="H11" s="18">
        <v>107.306</v>
      </c>
      <c r="I11" s="8">
        <v>5.6299999999999996E-2</v>
      </c>
      <c r="J11" s="8">
        <v>0.107</v>
      </c>
      <c r="K11" s="22">
        <v>3.5555561614774987E-2</v>
      </c>
      <c r="L11" s="14">
        <v>1071.03</v>
      </c>
      <c r="M11" s="8">
        <v>0.29244440572966091</v>
      </c>
    </row>
    <row r="12" spans="1:13" x14ac:dyDescent="0.25">
      <c r="A12" s="6">
        <v>39387</v>
      </c>
      <c r="B12" s="7">
        <v>7.4809999999999988E-2</v>
      </c>
      <c r="C12" s="13">
        <v>-6.1567756267851555E-2</v>
      </c>
      <c r="D12" s="9">
        <v>1.171440481252952</v>
      </c>
      <c r="E12" s="20">
        <v>617.4666666666667</v>
      </c>
      <c r="F12" s="8">
        <v>2.5036209562444466E-2</v>
      </c>
      <c r="G12" s="8">
        <v>0.18010293680587708</v>
      </c>
      <c r="H12" s="18">
        <v>117.04340000000001</v>
      </c>
      <c r="I12" s="8">
        <v>5.79E-2</v>
      </c>
      <c r="J12" s="8">
        <v>0.10550000000000001</v>
      </c>
      <c r="K12" s="22">
        <v>3.4232544006713703E-2</v>
      </c>
      <c r="L12" s="14">
        <v>1066.3</v>
      </c>
      <c r="M12" s="8">
        <v>0.30512263268524853</v>
      </c>
    </row>
    <row r="13" spans="1:13" x14ac:dyDescent="0.25">
      <c r="A13" s="6">
        <v>39417</v>
      </c>
      <c r="B13" s="7">
        <v>7.2419999999999984E-2</v>
      </c>
      <c r="C13" s="13">
        <v>8.1952429263893706E-2</v>
      </c>
      <c r="D13" s="9">
        <v>1.1499747672194776</v>
      </c>
      <c r="E13" s="20">
        <v>604.54838709677415</v>
      </c>
      <c r="F13" s="8">
        <v>1.8899534503487411E-2</v>
      </c>
      <c r="G13" s="8">
        <v>0.14379504142739347</v>
      </c>
      <c r="H13" s="18">
        <v>114.1383</v>
      </c>
      <c r="I13" s="8">
        <v>5.6399999999999999E-2</v>
      </c>
      <c r="J13" s="8">
        <v>0.1072</v>
      </c>
      <c r="K13" s="22">
        <v>2.854222929832138E-2</v>
      </c>
      <c r="L13" s="14">
        <v>1098.6600000000001</v>
      </c>
      <c r="M13" s="8">
        <v>0.32795852760452943</v>
      </c>
    </row>
    <row r="14" spans="1:13" x14ac:dyDescent="0.25">
      <c r="A14" s="6">
        <v>39448</v>
      </c>
      <c r="B14" s="7">
        <v>8.5380000000000011E-2</v>
      </c>
      <c r="C14" s="13">
        <v>-4.4071681600333444E-2</v>
      </c>
      <c r="D14" s="9">
        <v>1.1446205956282123</v>
      </c>
      <c r="E14" s="20">
        <v>633.45161290322585</v>
      </c>
      <c r="F14" s="8">
        <v>2.219676295329804E-2</v>
      </c>
      <c r="G14" s="8">
        <v>0.14716281980625581</v>
      </c>
      <c r="H14" s="18">
        <v>127.01519999999999</v>
      </c>
      <c r="I14" s="8">
        <v>5.91E-2</v>
      </c>
      <c r="J14" s="8">
        <v>0.1074</v>
      </c>
      <c r="K14" s="22">
        <v>3.146827286143767E-2</v>
      </c>
      <c r="L14" s="14">
        <v>1064.8</v>
      </c>
      <c r="M14" s="8">
        <v>0.34244063311651762</v>
      </c>
    </row>
    <row r="15" spans="1:13" x14ac:dyDescent="0.25">
      <c r="A15" s="6">
        <v>39479</v>
      </c>
      <c r="B15" s="7">
        <v>8.5060000000000011E-2</v>
      </c>
      <c r="C15" s="13">
        <v>0.10997275204359677</v>
      </c>
      <c r="D15" s="9">
        <v>1.1188661073603381</v>
      </c>
      <c r="E15" s="20">
        <v>641.71428571428567</v>
      </c>
      <c r="F15" s="8">
        <v>2.2956305535129826E-2</v>
      </c>
      <c r="G15" s="8">
        <v>0.15290787833282921</v>
      </c>
      <c r="H15" s="18">
        <v>124.5699</v>
      </c>
      <c r="I15" s="8">
        <v>5.9699999999999996E-2</v>
      </c>
      <c r="J15" s="8">
        <v>0.105</v>
      </c>
      <c r="K15" s="22">
        <v>3.3737491039875597E-2</v>
      </c>
      <c r="L15" s="14">
        <v>1104.1400000000001</v>
      </c>
      <c r="M15" s="8">
        <v>0.36015697743189873</v>
      </c>
    </row>
    <row r="16" spans="1:13" x14ac:dyDescent="0.25">
      <c r="A16" s="6">
        <v>39508</v>
      </c>
      <c r="B16" s="7">
        <v>9.1219999999999996E-2</v>
      </c>
      <c r="C16" s="13">
        <v>-2.5530243519246375E-3</v>
      </c>
      <c r="D16" s="9">
        <v>1.1258530694889253</v>
      </c>
      <c r="E16" s="20">
        <v>668.09677419354841</v>
      </c>
      <c r="F16" s="8">
        <v>2.4933755975119008E-2</v>
      </c>
      <c r="G16" s="8">
        <v>0.16762695539891334</v>
      </c>
      <c r="H16" s="18">
        <v>121.65600000000001</v>
      </c>
      <c r="I16" s="8">
        <v>5.96E-2</v>
      </c>
      <c r="J16" s="8">
        <v>0.1043</v>
      </c>
      <c r="K16" s="22">
        <v>3.3401718066635687E-2</v>
      </c>
      <c r="L16" s="14">
        <v>1068.75</v>
      </c>
      <c r="M16" s="8">
        <v>0.36897139828582581</v>
      </c>
    </row>
    <row r="17" spans="1:13" x14ac:dyDescent="0.25">
      <c r="A17" s="6">
        <v>39539</v>
      </c>
      <c r="B17" s="7">
        <v>8.5689999999999988E-2</v>
      </c>
      <c r="C17" s="13">
        <v>0.11695215593620788</v>
      </c>
      <c r="D17" s="9">
        <v>1.1003392242206314</v>
      </c>
      <c r="E17" s="20">
        <v>604.16666666666663</v>
      </c>
      <c r="F17" s="8">
        <v>2.3621281727362681E-2</v>
      </c>
      <c r="G17" s="8">
        <v>0.16086928793030775</v>
      </c>
      <c r="H17" s="18">
        <v>115.99299999999999</v>
      </c>
      <c r="I17" s="8">
        <v>5.96E-2</v>
      </c>
      <c r="J17" s="8">
        <v>0.1017</v>
      </c>
      <c r="K17" s="22">
        <v>3.070442296753105E-2</v>
      </c>
      <c r="L17" s="14">
        <v>1061.8</v>
      </c>
      <c r="M17" s="8">
        <v>0.38199608961843073</v>
      </c>
    </row>
    <row r="18" spans="1:13" x14ac:dyDescent="0.25">
      <c r="A18" s="6">
        <v>39569</v>
      </c>
      <c r="B18" s="7">
        <v>2.7859999999999999E-2</v>
      </c>
      <c r="C18" s="13">
        <v>0.12242199894235856</v>
      </c>
      <c r="D18" s="9">
        <v>1.1042119557600871</v>
      </c>
      <c r="E18" s="20">
        <v>563.48387096774195</v>
      </c>
      <c r="F18" s="8">
        <v>2.2697754929886554E-2</v>
      </c>
      <c r="G18" s="8">
        <v>0.15620581124758176</v>
      </c>
      <c r="H18" s="18">
        <v>102.71469999999999</v>
      </c>
      <c r="I18" s="8">
        <v>5.8600000000000006E-2</v>
      </c>
      <c r="J18" s="8">
        <v>0.1014</v>
      </c>
      <c r="K18" s="22">
        <v>3.111218872088781E-2</v>
      </c>
      <c r="L18" s="14">
        <v>1040.74</v>
      </c>
      <c r="M18" s="8">
        <v>0.36510170974429679</v>
      </c>
    </row>
    <row r="19" spans="1:13" x14ac:dyDescent="0.25">
      <c r="A19" s="6">
        <v>39600</v>
      </c>
      <c r="B19" s="7">
        <v>8.412E-2</v>
      </c>
      <c r="C19" s="13">
        <v>9.9332548095799028E-2</v>
      </c>
      <c r="D19" s="9">
        <v>1.1241589801277803</v>
      </c>
      <c r="E19" s="20">
        <v>566.79999999999995</v>
      </c>
      <c r="F19" s="8">
        <v>2.242879309392155E-2</v>
      </c>
      <c r="G19" s="8">
        <v>0.15557218287817401</v>
      </c>
      <c r="H19" s="18">
        <v>114.79349999999999</v>
      </c>
      <c r="I19" s="8">
        <v>5.45E-2</v>
      </c>
      <c r="J19" s="8">
        <v>9.5899999999999999E-2</v>
      </c>
      <c r="K19" s="22">
        <v>2.7737240228303421E-2</v>
      </c>
      <c r="L19" s="14">
        <v>1048.8599999999999</v>
      </c>
      <c r="M19" s="8">
        <v>0.37312062183633316</v>
      </c>
    </row>
    <row r="20" spans="1:13" x14ac:dyDescent="0.25">
      <c r="A20" s="6">
        <v>39630</v>
      </c>
      <c r="B20" s="7">
        <v>9.3070000000000014E-2</v>
      </c>
      <c r="C20" s="13">
        <v>-0.11371428571428573</v>
      </c>
      <c r="D20" s="9">
        <v>1.104107248100143</v>
      </c>
      <c r="E20" s="20">
        <v>659.90322580645159</v>
      </c>
      <c r="F20" s="8">
        <v>2.512509172153133E-2</v>
      </c>
      <c r="G20" s="8">
        <v>0.17568947611611863</v>
      </c>
      <c r="H20" s="18">
        <v>109.4746</v>
      </c>
      <c r="I20" s="8">
        <v>5.3600000000000002E-2</v>
      </c>
      <c r="J20" s="8">
        <v>9.5199999999999993E-2</v>
      </c>
      <c r="K20" s="22">
        <v>2.8512970019894519E-2</v>
      </c>
      <c r="L20" s="14">
        <v>1045.52</v>
      </c>
      <c r="M20" s="8">
        <v>0.37128185925461138</v>
      </c>
    </row>
    <row r="21" spans="1:13" x14ac:dyDescent="0.25">
      <c r="A21" s="6">
        <v>39661</v>
      </c>
      <c r="B21" s="7">
        <v>9.7380000000000008E-2</v>
      </c>
      <c r="C21" s="13">
        <v>-6.9471308833011003E-2</v>
      </c>
      <c r="D21" s="9">
        <v>1.1254186673822879</v>
      </c>
      <c r="E21" s="20">
        <v>696.41935483870964</v>
      </c>
      <c r="F21" s="8">
        <v>2.4491926498899436E-2</v>
      </c>
      <c r="G21" s="8">
        <v>0.17276237184873408</v>
      </c>
      <c r="H21" s="18">
        <v>101.6759</v>
      </c>
      <c r="I21" s="8">
        <v>5.2999999999999999E-2</v>
      </c>
      <c r="J21" s="8">
        <v>9.3100000000000002E-2</v>
      </c>
      <c r="K21" s="22">
        <v>2.8779185044811442E-2</v>
      </c>
      <c r="L21" s="14">
        <v>1049.33</v>
      </c>
      <c r="M21" s="8">
        <v>0.35662023133754328</v>
      </c>
    </row>
    <row r="22" spans="1:13" x14ac:dyDescent="0.25">
      <c r="A22" s="6">
        <v>39692</v>
      </c>
      <c r="B22" s="7">
        <v>0.13670000000000002</v>
      </c>
      <c r="C22" s="13">
        <v>-0.12835614065477216</v>
      </c>
      <c r="D22" s="9">
        <v>1.1681662134215924</v>
      </c>
      <c r="E22" s="20">
        <v>863.48275862068965</v>
      </c>
      <c r="F22" s="8">
        <v>2.3607431665249434E-2</v>
      </c>
      <c r="G22" s="8">
        <v>0.16771757932827619</v>
      </c>
      <c r="H22" s="18">
        <v>92.220399999999998</v>
      </c>
      <c r="I22" s="8">
        <v>5.2900000000000003E-2</v>
      </c>
      <c r="J22" s="8">
        <v>9.3100000000000002E-2</v>
      </c>
      <c r="K22" s="22">
        <v>2.689926828863691E-2</v>
      </c>
      <c r="L22" s="14">
        <v>1031.18</v>
      </c>
      <c r="M22" s="8">
        <v>0.33334109286650038</v>
      </c>
    </row>
    <row r="23" spans="1:13" x14ac:dyDescent="0.25">
      <c r="A23" s="6">
        <v>39722</v>
      </c>
      <c r="B23" s="7">
        <v>0.35216999999999998</v>
      </c>
      <c r="C23" s="13">
        <v>-0.32621224165341811</v>
      </c>
      <c r="D23" s="9">
        <v>1.181872250195714</v>
      </c>
      <c r="E23" s="20">
        <v>1858.7096774193549</v>
      </c>
      <c r="F23" s="8">
        <v>2.3075416322240448E-2</v>
      </c>
      <c r="G23" s="8">
        <v>0.16480424226996471</v>
      </c>
      <c r="H23" s="18">
        <v>94.775000000000006</v>
      </c>
      <c r="I23" s="8">
        <v>5.0799999999999998E-2</v>
      </c>
      <c r="J23" s="8">
        <v>9.2399999999999996E-2</v>
      </c>
      <c r="K23" s="22">
        <v>2.779879362223189E-2</v>
      </c>
      <c r="L23" s="14">
        <v>1041.6400000000001</v>
      </c>
      <c r="M23" s="8">
        <v>0.33766446389565857</v>
      </c>
    </row>
    <row r="24" spans="1:13" x14ac:dyDescent="0.25">
      <c r="A24" s="6">
        <v>39753</v>
      </c>
      <c r="B24" s="7">
        <v>0.39443999999999996</v>
      </c>
      <c r="C24" s="13">
        <v>-0.19731603008405843</v>
      </c>
      <c r="D24" s="9">
        <v>1.1920203743396816</v>
      </c>
      <c r="E24" s="20">
        <v>3682.3333333333335</v>
      </c>
      <c r="F24" s="8">
        <v>2.2460815470985277E-2</v>
      </c>
      <c r="G24" s="8">
        <v>0.16143484262704244</v>
      </c>
      <c r="H24" s="18">
        <v>89.409800000000004</v>
      </c>
      <c r="I24" s="8">
        <v>5.1399999999999994E-2</v>
      </c>
      <c r="J24" s="8">
        <v>9.1799999999999993E-2</v>
      </c>
      <c r="K24" s="22">
        <v>2.738249000560182E-2</v>
      </c>
      <c r="L24" s="14">
        <v>1042.8900000000001</v>
      </c>
      <c r="M24" s="8">
        <v>0.33757830764699887</v>
      </c>
    </row>
    <row r="25" spans="1:13" x14ac:dyDescent="0.25">
      <c r="A25" s="6">
        <v>39783</v>
      </c>
      <c r="B25" s="7">
        <v>0.36303000000000002</v>
      </c>
      <c r="C25" s="13">
        <v>-0.18059893441117028</v>
      </c>
      <c r="D25" s="9">
        <v>1.2098183833149168</v>
      </c>
      <c r="E25" s="20">
        <v>4228.8387096774195</v>
      </c>
      <c r="F25" s="8">
        <v>1.5570796923678703E-2</v>
      </c>
      <c r="G25" s="8">
        <v>0.11439859008122641</v>
      </c>
      <c r="H25" s="18">
        <v>88.452799999999996</v>
      </c>
      <c r="I25" s="8">
        <v>5.0900000000000001E-2</v>
      </c>
      <c r="J25" s="8">
        <v>9.1400000000000009E-2</v>
      </c>
      <c r="K25" s="22">
        <v>2.5029654079204371E-2</v>
      </c>
      <c r="L25" s="14">
        <v>1019.75</v>
      </c>
      <c r="M25" s="8">
        <v>0.33350247472144978</v>
      </c>
    </row>
    <row r="26" spans="1:13" x14ac:dyDescent="0.25">
      <c r="A26" s="6">
        <v>39814</v>
      </c>
      <c r="B26" s="7">
        <v>0.33129000000000003</v>
      </c>
      <c r="C26" s="13">
        <v>-6.5470852017937259E-2</v>
      </c>
      <c r="D26" s="9">
        <v>1.2440704936519211</v>
      </c>
      <c r="E26" s="20">
        <v>3954.4516129032259</v>
      </c>
      <c r="F26" s="8">
        <v>1.5140855065664292E-2</v>
      </c>
      <c r="G26" s="8">
        <v>9.8669961701464318E-2</v>
      </c>
      <c r="H26" s="18">
        <v>83.338499999999996</v>
      </c>
      <c r="I26" s="8">
        <v>5.0999999999999997E-2</v>
      </c>
      <c r="J26" s="8">
        <v>9.1600000000000001E-2</v>
      </c>
      <c r="K26" s="22">
        <v>2.8325383441511039E-2</v>
      </c>
      <c r="L26" s="14">
        <v>1005.83</v>
      </c>
      <c r="M26" s="8">
        <v>0.31479795267144972</v>
      </c>
    </row>
    <row r="27" spans="1:13" x14ac:dyDescent="0.25">
      <c r="A27" s="6">
        <v>39845</v>
      </c>
      <c r="B27" s="7">
        <v>0.29577000000000003</v>
      </c>
      <c r="C27" s="13">
        <v>7.389635316698652E-2</v>
      </c>
      <c r="D27" s="9">
        <v>1.2452959721182282</v>
      </c>
      <c r="E27" s="20">
        <v>3627.25</v>
      </c>
      <c r="F27" s="8">
        <v>1.391456675961809E-2</v>
      </c>
      <c r="G27" s="8">
        <v>9.0653735677096253E-2</v>
      </c>
      <c r="H27" s="18">
        <v>84.166700000000006</v>
      </c>
      <c r="I27" s="8">
        <v>5.1900000000000002E-2</v>
      </c>
      <c r="J27" s="8">
        <v>9.2100000000000015E-2</v>
      </c>
      <c r="K27" s="22">
        <v>3.2775104486507819E-2</v>
      </c>
      <c r="L27" s="14">
        <v>1006.01</v>
      </c>
      <c r="M27" s="8">
        <v>0.31966462808703033</v>
      </c>
    </row>
    <row r="28" spans="1:13" x14ac:dyDescent="0.25">
      <c r="A28" s="6">
        <v>39873</v>
      </c>
      <c r="B28" s="7">
        <v>0.31017999999999996</v>
      </c>
      <c r="C28" s="13">
        <v>0.10947274352100086</v>
      </c>
      <c r="D28" s="9">
        <v>1.2390594531573724</v>
      </c>
      <c r="E28" s="20">
        <v>3535.483870967742</v>
      </c>
      <c r="F28" s="8">
        <v>1.5339601924959043E-2</v>
      </c>
      <c r="G28" s="8">
        <v>9.9817597792220922E-2</v>
      </c>
      <c r="H28" s="18">
        <v>86.747699999999995</v>
      </c>
      <c r="I28" s="8">
        <v>5.3099999999999994E-2</v>
      </c>
      <c r="J28" s="8">
        <v>9.2399999999999996E-2</v>
      </c>
      <c r="K28" s="22">
        <v>3.3993164900173373E-2</v>
      </c>
      <c r="L28" s="14">
        <v>971.03</v>
      </c>
      <c r="M28" s="8">
        <v>0.3116346186803805</v>
      </c>
    </row>
    <row r="29" spans="1:13" x14ac:dyDescent="0.25">
      <c r="A29" s="6">
        <v>39904</v>
      </c>
      <c r="B29" s="7">
        <v>0.29767000000000005</v>
      </c>
      <c r="C29" s="13">
        <v>2.9399919452275491E-2</v>
      </c>
      <c r="D29" s="9">
        <v>1.199215766728601</v>
      </c>
      <c r="E29" s="20">
        <v>3413.7666666666669</v>
      </c>
      <c r="F29" s="8">
        <v>1.6178821752312035E-2</v>
      </c>
      <c r="G29" s="8">
        <v>0.10540451556510264</v>
      </c>
      <c r="H29" s="18">
        <v>85.297300000000007</v>
      </c>
      <c r="I29" s="8">
        <v>5.3499999999999999E-2</v>
      </c>
      <c r="J29" s="8">
        <v>9.2399999999999996E-2</v>
      </c>
      <c r="K29" s="22">
        <v>3.5056046975744652E-2</v>
      </c>
      <c r="L29" s="14">
        <v>945.04</v>
      </c>
      <c r="M29" s="8">
        <v>0.34227594756778029</v>
      </c>
    </row>
    <row r="30" spans="1:13" x14ac:dyDescent="0.25">
      <c r="A30" s="6">
        <v>39934</v>
      </c>
      <c r="B30" s="7">
        <v>0.37412000000000001</v>
      </c>
      <c r="C30" s="13">
        <v>0.29714397496087647</v>
      </c>
      <c r="D30" s="9">
        <v>1.2052739186415089</v>
      </c>
      <c r="E30" s="20">
        <v>3332.0322580645161</v>
      </c>
      <c r="F30" s="8">
        <v>1.5954466252533481E-2</v>
      </c>
      <c r="G30" s="8">
        <v>0.10411171030150328</v>
      </c>
      <c r="H30" s="18">
        <v>98.246399999999994</v>
      </c>
      <c r="I30" s="8">
        <v>5.4199999999999998E-2</v>
      </c>
      <c r="J30" s="8">
        <v>9.2600000000000002E-2</v>
      </c>
      <c r="K30" s="22">
        <v>3.6572274184532128E-2</v>
      </c>
      <c r="L30" s="14">
        <v>915.92</v>
      </c>
      <c r="M30" s="8">
        <v>0.3461506279634593</v>
      </c>
    </row>
    <row r="31" spans="1:13" x14ac:dyDescent="0.25">
      <c r="A31" s="6">
        <v>39965</v>
      </c>
      <c r="B31" s="7">
        <v>0.38536999999999999</v>
      </c>
      <c r="C31" s="13">
        <v>5.3988840295581333E-2</v>
      </c>
      <c r="D31" s="9">
        <v>1.1943047296095799</v>
      </c>
      <c r="E31" s="20">
        <v>2734.1</v>
      </c>
      <c r="F31" s="8">
        <v>1.6497574930080076E-2</v>
      </c>
      <c r="G31" s="8">
        <v>0.107976084267998</v>
      </c>
      <c r="H31" s="18">
        <v>99.029899999999998</v>
      </c>
      <c r="I31" s="8">
        <v>5.6299999999999996E-2</v>
      </c>
      <c r="J31" s="8">
        <v>9.2399999999999996E-2</v>
      </c>
      <c r="K31" s="22">
        <v>3.47143375689681E-2</v>
      </c>
      <c r="L31" s="14">
        <v>866</v>
      </c>
      <c r="M31" s="8">
        <v>0.3307768500833862</v>
      </c>
    </row>
    <row r="32" spans="1:13" x14ac:dyDescent="0.25">
      <c r="A32" s="6">
        <v>39995</v>
      </c>
      <c r="B32" s="7">
        <v>0.39599999999999996</v>
      </c>
      <c r="C32" s="13">
        <v>-6.2956073830304441E-3</v>
      </c>
      <c r="D32" s="9">
        <v>1.1809906734016911</v>
      </c>
      <c r="E32" s="20">
        <v>1271.5806451612902</v>
      </c>
      <c r="F32" s="8">
        <v>1.5846128396180888E-2</v>
      </c>
      <c r="G32" s="8">
        <v>0.10413322816221762</v>
      </c>
      <c r="H32" s="18">
        <v>101.02809999999999</v>
      </c>
      <c r="I32" s="8">
        <v>5.5899999999999998E-2</v>
      </c>
      <c r="J32" s="8">
        <v>9.2200000000000004E-2</v>
      </c>
      <c r="K32" s="22">
        <v>3.5435752162927298E-2</v>
      </c>
      <c r="L32" s="14">
        <v>855.15</v>
      </c>
      <c r="M32" s="8">
        <v>0.33682244926029248</v>
      </c>
    </row>
    <row r="33" spans="1:13" x14ac:dyDescent="0.25">
      <c r="A33" s="6">
        <v>40026</v>
      </c>
      <c r="B33" s="7">
        <v>0.34758</v>
      </c>
      <c r="C33" s="13">
        <v>7.343412526997709E-3</v>
      </c>
      <c r="D33" s="9">
        <v>1.1701825959424981</v>
      </c>
      <c r="E33" s="20">
        <v>1132.1612903225807</v>
      </c>
      <c r="F33" s="8">
        <v>1.6746390662173091E-2</v>
      </c>
      <c r="G33" s="8">
        <v>0.11078679564530278</v>
      </c>
      <c r="H33" s="18">
        <v>97.322500000000005</v>
      </c>
      <c r="I33" s="8">
        <v>5.5599999999999997E-2</v>
      </c>
      <c r="J33" s="8">
        <v>9.1499999999999998E-2</v>
      </c>
      <c r="K33" s="22">
        <v>3.6340799029044031E-2</v>
      </c>
      <c r="L33" s="14">
        <v>818.25</v>
      </c>
      <c r="M33" s="8">
        <v>0.35550026871927337</v>
      </c>
    </row>
    <row r="34" spans="1:13" x14ac:dyDescent="0.25">
      <c r="A34" s="6">
        <v>40057</v>
      </c>
      <c r="B34" s="7">
        <v>0.27683000000000002</v>
      </c>
      <c r="C34" s="13">
        <v>9.2910234419669203E-3</v>
      </c>
      <c r="D34" s="9">
        <v>1.1808469817409442</v>
      </c>
      <c r="E34" s="20">
        <v>1026.655172413793</v>
      </c>
      <c r="F34" s="8">
        <v>1.5723857505936124E-2</v>
      </c>
      <c r="G34" s="8">
        <v>0.10448964473024541</v>
      </c>
      <c r="H34" s="18">
        <v>103.5039</v>
      </c>
      <c r="I34" s="8">
        <v>5.57E-2</v>
      </c>
      <c r="J34" s="8">
        <v>9.1499999999999998E-2</v>
      </c>
      <c r="K34" s="22">
        <v>3.40322246716089E-2</v>
      </c>
      <c r="L34" s="14">
        <v>820.98</v>
      </c>
      <c r="M34" s="8">
        <v>0.31547919914671096</v>
      </c>
    </row>
    <row r="35" spans="1:13" x14ac:dyDescent="0.25">
      <c r="A35" s="6">
        <v>40087</v>
      </c>
      <c r="B35" s="7">
        <v>0.24989</v>
      </c>
      <c r="C35" s="13">
        <v>9.0497096728508725E-2</v>
      </c>
      <c r="D35" s="9">
        <v>1.1628616348365515</v>
      </c>
      <c r="E35" s="20">
        <v>855.87096774193549</v>
      </c>
      <c r="F35" s="8">
        <v>1.5505698368637225E-2</v>
      </c>
      <c r="G35" s="8">
        <v>0.10352727987744638</v>
      </c>
      <c r="H35" s="18">
        <v>103.1198</v>
      </c>
      <c r="I35" s="8">
        <v>5.4400000000000004E-2</v>
      </c>
      <c r="J35" s="8">
        <v>9.1899999999999996E-2</v>
      </c>
      <c r="K35" s="22">
        <v>3.4469617203367879E-2</v>
      </c>
      <c r="L35" s="14">
        <v>836.19</v>
      </c>
      <c r="M35" s="8">
        <v>0.31212579537221136</v>
      </c>
    </row>
    <row r="36" spans="1:13" x14ac:dyDescent="0.25">
      <c r="A36" s="6">
        <v>40118</v>
      </c>
      <c r="B36" s="7">
        <v>0.25534000000000001</v>
      </c>
      <c r="C36" s="13">
        <v>3.6363636363636511E-3</v>
      </c>
      <c r="D36" s="9">
        <v>1.1651105224801215</v>
      </c>
      <c r="E36" s="20">
        <v>822.16666666666663</v>
      </c>
      <c r="F36" s="8">
        <v>1.508294246578905E-2</v>
      </c>
      <c r="G36" s="8">
        <v>0.10119941148659038</v>
      </c>
      <c r="H36" s="18">
        <v>101.9007</v>
      </c>
      <c r="I36" s="8">
        <v>5.4400000000000004E-2</v>
      </c>
      <c r="J36" s="8">
        <v>9.1899999999999996E-2</v>
      </c>
      <c r="K36" s="22">
        <v>3.5668936506621833E-2</v>
      </c>
      <c r="L36" s="14">
        <v>887.04</v>
      </c>
      <c r="M36" s="8">
        <v>0.31849639880948305</v>
      </c>
    </row>
    <row r="37" spans="1:13" x14ac:dyDescent="0.25">
      <c r="A37" s="6">
        <v>40148</v>
      </c>
      <c r="B37" s="7">
        <v>0.26074000000000003</v>
      </c>
      <c r="C37" s="13">
        <v>2.6915113871635588E-2</v>
      </c>
      <c r="D37" s="9">
        <v>1.1230009972341621</v>
      </c>
      <c r="E37" s="20">
        <v>820.29032258064512</v>
      </c>
      <c r="F37" s="8">
        <v>1.3824167648375334E-2</v>
      </c>
      <c r="G37" s="8">
        <v>0.10312566190901083</v>
      </c>
      <c r="H37" s="18">
        <v>107.4534</v>
      </c>
      <c r="I37" s="8">
        <v>5.2400000000000002E-2</v>
      </c>
      <c r="J37" s="8">
        <v>9.1899999999999996E-2</v>
      </c>
      <c r="K37" s="22">
        <v>2.8775045345310689E-2</v>
      </c>
      <c r="L37" s="14">
        <v>854.95</v>
      </c>
      <c r="M37" s="8">
        <v>0.35661484281919464</v>
      </c>
    </row>
    <row r="38" spans="1:13" x14ac:dyDescent="0.25">
      <c r="A38" s="6">
        <v>40179</v>
      </c>
      <c r="B38" s="7">
        <v>0.26474000000000003</v>
      </c>
      <c r="C38" s="13">
        <v>-8.152721774193547E-2</v>
      </c>
      <c r="D38" s="9">
        <v>1.1090320425753502</v>
      </c>
      <c r="E38" s="20">
        <v>761.32258064516134</v>
      </c>
      <c r="F38" s="8">
        <v>1.3784575864675771E-2</v>
      </c>
      <c r="G38" s="8">
        <v>9.3939610691074454E-2</v>
      </c>
      <c r="H38" s="18">
        <v>105.32170000000001</v>
      </c>
      <c r="I38" s="8">
        <v>5.2400000000000002E-2</v>
      </c>
      <c r="J38" s="8">
        <v>9.1300000000000006E-2</v>
      </c>
      <c r="K38" s="22">
        <v>3.2599064998699717E-2</v>
      </c>
      <c r="L38" s="14">
        <v>881.43</v>
      </c>
      <c r="M38" s="8">
        <v>0.34959515406366259</v>
      </c>
    </row>
    <row r="39" spans="1:13" x14ac:dyDescent="0.25">
      <c r="A39" s="6">
        <v>40210</v>
      </c>
      <c r="B39" s="7">
        <v>0.24006</v>
      </c>
      <c r="C39" s="13">
        <v>9.2879681712168968E-2</v>
      </c>
      <c r="D39" s="9">
        <v>1.0962029152500727</v>
      </c>
      <c r="E39" s="20">
        <v>812.60714285714289</v>
      </c>
      <c r="F39" s="8">
        <v>1.1980869908685798E-2</v>
      </c>
      <c r="G39" s="8">
        <v>8.2231608212951571E-2</v>
      </c>
      <c r="H39" s="18">
        <v>111.82210000000001</v>
      </c>
      <c r="I39" s="8">
        <v>5.16E-2</v>
      </c>
      <c r="J39" s="8">
        <v>9.0999999999999998E-2</v>
      </c>
      <c r="K39" s="22">
        <v>3.4259962163026313E-2</v>
      </c>
      <c r="L39" s="14">
        <v>893.18</v>
      </c>
      <c r="M39" s="8">
        <v>0.3541662744789984</v>
      </c>
    </row>
    <row r="40" spans="1:13" x14ac:dyDescent="0.25">
      <c r="A40" s="6">
        <v>40238</v>
      </c>
      <c r="B40" s="7">
        <v>0.28312999999999999</v>
      </c>
      <c r="C40" s="13">
        <v>5.146874215415527E-2</v>
      </c>
      <c r="D40" s="9">
        <v>1.1028292344193189</v>
      </c>
      <c r="E40" s="20">
        <v>821.90322580645159</v>
      </c>
      <c r="F40" s="8">
        <v>1.374455735536162E-2</v>
      </c>
      <c r="G40" s="8">
        <v>9.5218292614170197E-2</v>
      </c>
      <c r="H40" s="18">
        <v>110.4996</v>
      </c>
      <c r="I40" s="8">
        <v>4.87E-2</v>
      </c>
      <c r="J40" s="8">
        <v>9.2100000000000015E-2</v>
      </c>
      <c r="K40" s="22">
        <v>3.2798673596202858E-2</v>
      </c>
      <c r="L40" s="14">
        <v>924.61</v>
      </c>
      <c r="M40" s="8">
        <v>0.34376234897706681</v>
      </c>
    </row>
    <row r="41" spans="1:13" x14ac:dyDescent="0.25">
      <c r="A41" s="6">
        <v>40269</v>
      </c>
      <c r="B41" s="7">
        <v>0.28784999999999999</v>
      </c>
      <c r="C41" s="13">
        <v>2.8533906399235916E-2</v>
      </c>
      <c r="D41" s="9">
        <v>1.107209978689806</v>
      </c>
      <c r="E41" s="20">
        <v>815.56666666666672</v>
      </c>
      <c r="F41" s="8">
        <v>1.3358035327367282E-2</v>
      </c>
      <c r="G41" s="8">
        <v>9.3379193687253767E-2</v>
      </c>
      <c r="H41" s="18">
        <v>106.7718</v>
      </c>
      <c r="I41" s="8">
        <v>4.8600000000000004E-2</v>
      </c>
      <c r="J41" s="8">
        <v>9.1199999999999989E-2</v>
      </c>
      <c r="K41" s="22">
        <v>3.0876664924567188E-2</v>
      </c>
      <c r="L41" s="14">
        <v>915.47</v>
      </c>
      <c r="M41" s="8">
        <v>0.3329574155574202</v>
      </c>
    </row>
    <row r="42" spans="1:13" x14ac:dyDescent="0.25">
      <c r="A42" s="6">
        <v>40299</v>
      </c>
      <c r="B42" s="7">
        <v>0.12068000000000001</v>
      </c>
      <c r="C42" s="13">
        <v>-0.14138131166569942</v>
      </c>
      <c r="D42" s="9">
        <v>1.1174681093366645</v>
      </c>
      <c r="E42" s="20">
        <v>899.9677419354839</v>
      </c>
      <c r="F42" s="8">
        <v>1.4884410681717784E-2</v>
      </c>
      <c r="G42" s="8">
        <v>0.10484245618475935</v>
      </c>
      <c r="H42" s="18">
        <v>110.4166</v>
      </c>
      <c r="I42" s="8">
        <v>4.5700000000000005E-2</v>
      </c>
      <c r="J42" s="8">
        <v>9.11E-2</v>
      </c>
      <c r="K42" s="22">
        <v>3.1486326608044138E-2</v>
      </c>
      <c r="L42" s="14">
        <v>944.92</v>
      </c>
      <c r="M42" s="8">
        <v>0.33124929411137727</v>
      </c>
    </row>
    <row r="43" spans="1:13" x14ac:dyDescent="0.25">
      <c r="A43" s="6">
        <v>40330</v>
      </c>
      <c r="B43" s="7">
        <v>0.11583</v>
      </c>
      <c r="C43" s="13">
        <v>2.2441530350141903E-2</v>
      </c>
      <c r="D43" s="9">
        <v>1.1173266212268629</v>
      </c>
      <c r="E43" s="20">
        <v>963.16666666666663</v>
      </c>
      <c r="F43" s="8">
        <v>1.469250336339287E-2</v>
      </c>
      <c r="G43" s="8">
        <v>0.10416563614737803</v>
      </c>
      <c r="H43" s="18">
        <v>111.2212</v>
      </c>
      <c r="I43" s="8">
        <v>4.4000000000000004E-2</v>
      </c>
      <c r="J43" s="8">
        <v>9.0200000000000002E-2</v>
      </c>
      <c r="K43" s="22">
        <v>2.874690646017963E-2</v>
      </c>
      <c r="L43" s="14">
        <v>909.5</v>
      </c>
      <c r="M43" s="8">
        <v>0.31258763299572362</v>
      </c>
    </row>
    <row r="44" spans="1:13" x14ac:dyDescent="0.25">
      <c r="A44" s="6">
        <v>40360</v>
      </c>
      <c r="B44" s="7">
        <v>0.11142999999999999</v>
      </c>
      <c r="C44" s="13">
        <v>4.3897924104191556E-2</v>
      </c>
      <c r="D44" s="9">
        <v>1.1243505536743668</v>
      </c>
      <c r="E44" s="20">
        <v>1014.4193548387096</v>
      </c>
      <c r="F44" s="8">
        <v>1.4547830200386256E-2</v>
      </c>
      <c r="G44" s="8">
        <v>0.10377702536649944</v>
      </c>
      <c r="H44" s="18">
        <v>106.994</v>
      </c>
      <c r="I44" s="8">
        <v>4.3899999999999995E-2</v>
      </c>
      <c r="J44" s="8">
        <v>8.9900000000000008E-2</v>
      </c>
      <c r="K44" s="22">
        <v>2.9290353867032451E-2</v>
      </c>
      <c r="L44" s="14">
        <v>934.85</v>
      </c>
      <c r="M44" s="8">
        <v>0.31952549527198731</v>
      </c>
    </row>
    <row r="45" spans="1:13" x14ac:dyDescent="0.25">
      <c r="A45" s="6">
        <v>40391</v>
      </c>
      <c r="B45" s="7">
        <v>0.11908000000000001</v>
      </c>
      <c r="C45" s="13">
        <v>-8.9043698543381899E-2</v>
      </c>
      <c r="D45" s="9">
        <v>1.1273068951083869</v>
      </c>
      <c r="E45" s="20">
        <v>1036.7741935483871</v>
      </c>
      <c r="F45" s="8">
        <v>1.4932155419532279E-2</v>
      </c>
      <c r="G45" s="8">
        <v>0.10710004547207821</v>
      </c>
      <c r="H45" s="18">
        <v>104.8554</v>
      </c>
      <c r="I45" s="8">
        <v>4.2500000000000003E-2</v>
      </c>
      <c r="J45" s="8">
        <v>9.0399999999999994E-2</v>
      </c>
      <c r="K45" s="22">
        <v>2.937177733108676E-2</v>
      </c>
      <c r="L45" s="14">
        <v>950.14</v>
      </c>
      <c r="M45" s="8">
        <v>0.30987672934316579</v>
      </c>
    </row>
    <row r="46" spans="1:13" x14ac:dyDescent="0.25">
      <c r="A46" s="6">
        <v>40422</v>
      </c>
      <c r="B46" s="7">
        <v>0.11358</v>
      </c>
      <c r="C46" s="13">
        <v>0.11192992213570629</v>
      </c>
      <c r="D46" s="9">
        <v>1.1595547847456253</v>
      </c>
      <c r="E46" s="20">
        <v>1025.7586206896551</v>
      </c>
      <c r="F46" s="8">
        <v>1.538143722686495E-2</v>
      </c>
      <c r="G46" s="8">
        <v>0.1108498149712397</v>
      </c>
      <c r="H46" s="18">
        <v>105.946</v>
      </c>
      <c r="I46" s="8">
        <v>4.2500000000000003E-2</v>
      </c>
      <c r="J46" s="8">
        <v>9.0399999999999994E-2</v>
      </c>
      <c r="K46" s="22">
        <v>2.8734631591203021E-2</v>
      </c>
      <c r="L46" s="14">
        <v>976.75</v>
      </c>
      <c r="M46" s="8">
        <v>0.29707791676661038</v>
      </c>
    </row>
    <row r="47" spans="1:13" x14ac:dyDescent="0.25">
      <c r="A47" s="6">
        <v>40452</v>
      </c>
      <c r="B47" s="7">
        <v>0.11521000000000001</v>
      </c>
      <c r="C47" s="13">
        <v>1.8256846317369114E-2</v>
      </c>
      <c r="D47" s="9">
        <v>1.1663398707739583</v>
      </c>
      <c r="E47" s="20">
        <v>1015.5806451612904</v>
      </c>
      <c r="F47" s="8">
        <v>1.561016110133898E-2</v>
      </c>
      <c r="G47" s="8">
        <v>0.11306614149980061</v>
      </c>
      <c r="H47" s="18">
        <v>104.8155</v>
      </c>
      <c r="I47" s="8">
        <v>4.2999999999999997E-2</v>
      </c>
      <c r="J47" s="8">
        <v>8.9399999999999993E-2</v>
      </c>
      <c r="K47" s="22">
        <v>2.8321862856569461E-2</v>
      </c>
      <c r="L47" s="14">
        <v>970.13</v>
      </c>
      <c r="M47" s="8">
        <v>0.29483952076914066</v>
      </c>
    </row>
    <row r="48" spans="1:13" x14ac:dyDescent="0.25">
      <c r="A48" s="6">
        <v>40483</v>
      </c>
      <c r="B48" s="7">
        <v>0.11513</v>
      </c>
      <c r="C48" s="13">
        <v>3.2911703303450723E-2</v>
      </c>
      <c r="D48" s="9">
        <v>1.1622384701498512</v>
      </c>
      <c r="E48" s="20">
        <v>995.9</v>
      </c>
      <c r="F48" s="8">
        <v>1.6012358833749792E-2</v>
      </c>
      <c r="G48" s="8">
        <v>0.11659521576942394</v>
      </c>
      <c r="H48" s="18">
        <v>101.1263</v>
      </c>
      <c r="I48" s="8">
        <v>4.2999999999999997E-2</v>
      </c>
      <c r="J48" s="8">
        <v>8.9399999999999993E-2</v>
      </c>
      <c r="K48" s="22">
        <v>2.8335107359382779E-2</v>
      </c>
      <c r="L48" s="14">
        <v>975.12</v>
      </c>
      <c r="M48" s="8">
        <v>0.30005081365413394</v>
      </c>
    </row>
    <row r="49" spans="1:13" x14ac:dyDescent="0.25">
      <c r="A49" s="6">
        <v>40513</v>
      </c>
      <c r="B49" s="7">
        <v>0.11843000000000001</v>
      </c>
      <c r="C49" s="13">
        <v>8.6434431102128118E-2</v>
      </c>
      <c r="D49" s="9">
        <v>1.1477320082364348</v>
      </c>
      <c r="E49" s="20">
        <v>927.93548387096769</v>
      </c>
      <c r="F49" s="8">
        <v>1.3876529367538E-2</v>
      </c>
      <c r="G49" s="8">
        <v>0.11079067817846686</v>
      </c>
      <c r="H49" s="18">
        <v>108.11799999999999</v>
      </c>
      <c r="I49" s="8">
        <v>4.2800000000000005E-2</v>
      </c>
      <c r="J49" s="8">
        <v>8.6800000000000002E-2</v>
      </c>
      <c r="K49" s="22">
        <v>2.2458960000861759E-2</v>
      </c>
      <c r="L49" s="14">
        <v>985.93</v>
      </c>
      <c r="M49" s="8">
        <v>0.31748963345569553</v>
      </c>
    </row>
    <row r="50" spans="1:13" x14ac:dyDescent="0.25">
      <c r="A50" s="6">
        <v>40544</v>
      </c>
      <c r="B50" s="7">
        <v>0.10238000000000001</v>
      </c>
      <c r="C50" s="13">
        <v>8.8640840446487443E-3</v>
      </c>
      <c r="D50" s="9">
        <v>1.1678785258894158</v>
      </c>
      <c r="E50" s="20">
        <v>869.45161290322585</v>
      </c>
      <c r="F50" s="8">
        <v>2.0262370431758967E-2</v>
      </c>
      <c r="G50" s="8">
        <v>0.1452605684432059</v>
      </c>
      <c r="H50" s="18">
        <v>105.38849999999999</v>
      </c>
      <c r="I50" s="8">
        <v>4.5499999999999999E-2</v>
      </c>
      <c r="J50" s="8">
        <v>8.5900000000000004E-2</v>
      </c>
      <c r="K50" s="22">
        <v>2.521295788352261E-2</v>
      </c>
      <c r="L50" s="14">
        <v>1019.01</v>
      </c>
      <c r="M50" s="8">
        <v>0.29656335491764119</v>
      </c>
    </row>
    <row r="51" spans="1:13" x14ac:dyDescent="0.25">
      <c r="A51" s="6">
        <v>40575</v>
      </c>
      <c r="B51" s="7">
        <v>0.10397999999999999</v>
      </c>
      <c r="C51" s="13">
        <v>5.1849441371081474E-2</v>
      </c>
      <c r="D51" s="9">
        <v>1.1540574825882675</v>
      </c>
      <c r="E51" s="20">
        <v>760.96428571428567</v>
      </c>
      <c r="F51" s="8">
        <v>1.8317111423393689E-2</v>
      </c>
      <c r="G51" s="8">
        <v>0.13210056614173249</v>
      </c>
      <c r="H51" s="18">
        <v>112.3503</v>
      </c>
      <c r="I51" s="8">
        <v>4.5100000000000001E-2</v>
      </c>
      <c r="J51" s="8">
        <v>8.2500000000000004E-2</v>
      </c>
      <c r="K51" s="22">
        <v>2.791079480069996E-2</v>
      </c>
      <c r="L51" s="14">
        <v>989.26</v>
      </c>
      <c r="M51" s="8">
        <v>0.3064906095011537</v>
      </c>
    </row>
    <row r="52" spans="1:13" x14ac:dyDescent="0.25">
      <c r="A52" s="6">
        <v>40603</v>
      </c>
      <c r="B52" s="7">
        <v>9.9060000000000009E-2</v>
      </c>
      <c r="C52" s="13">
        <v>0.10054656079199753</v>
      </c>
      <c r="D52" s="9">
        <v>1.1331346124268002</v>
      </c>
      <c r="E52" s="20">
        <v>781.29032258064512</v>
      </c>
      <c r="F52" s="8">
        <v>1.9156777466385309E-2</v>
      </c>
      <c r="G52" s="8">
        <v>0.13971535334715526</v>
      </c>
      <c r="H52" s="18">
        <v>109.8182</v>
      </c>
      <c r="I52" s="8">
        <v>4.5899999999999996E-2</v>
      </c>
      <c r="J52" s="8">
        <v>8.6500000000000007E-2</v>
      </c>
      <c r="K52" s="22">
        <v>2.6387423928013909E-2</v>
      </c>
      <c r="L52" s="14">
        <v>1007.46</v>
      </c>
      <c r="M52" s="8">
        <v>0.31426950466846204</v>
      </c>
    </row>
    <row r="53" spans="1:13" x14ac:dyDescent="0.25">
      <c r="A53" s="6">
        <v>40634</v>
      </c>
      <c r="B53" s="7">
        <v>9.7970000000000002E-2</v>
      </c>
      <c r="C53" s="13">
        <v>6.7559970014992574E-2</v>
      </c>
      <c r="D53" s="9">
        <v>1.1264955368005765</v>
      </c>
      <c r="E53" s="20">
        <v>762</v>
      </c>
      <c r="F53" s="8">
        <v>1.8583048719825416E-2</v>
      </c>
      <c r="G53" s="8">
        <v>0.13704506226776675</v>
      </c>
      <c r="H53" s="18">
        <v>104.87560000000001</v>
      </c>
      <c r="I53" s="8">
        <v>4.5999999999999999E-2</v>
      </c>
      <c r="J53" s="8">
        <v>8.3400000000000002E-2</v>
      </c>
      <c r="K53" s="22">
        <v>2.6200701928232369E-2</v>
      </c>
      <c r="L53" s="14">
        <v>939.89</v>
      </c>
      <c r="M53" s="8">
        <v>0.3138902052834896</v>
      </c>
    </row>
    <row r="54" spans="1:13" x14ac:dyDescent="0.25">
      <c r="A54" s="6">
        <v>40664</v>
      </c>
      <c r="B54" s="7">
        <v>9.7269999999999995E-2</v>
      </c>
      <c r="C54" s="13">
        <v>-9.8569296936715553E-2</v>
      </c>
      <c r="D54" s="9">
        <v>1.1324870352817569</v>
      </c>
      <c r="E54" s="20">
        <v>787.58064516129036</v>
      </c>
      <c r="F54" s="8">
        <v>1.9042123659377103E-2</v>
      </c>
      <c r="G54" s="8">
        <v>0.14153053869577437</v>
      </c>
      <c r="H54" s="18">
        <v>102.52070000000001</v>
      </c>
      <c r="I54" s="8">
        <v>4.5999999999999999E-2</v>
      </c>
      <c r="J54" s="8">
        <v>8.3400000000000002E-2</v>
      </c>
      <c r="K54" s="22">
        <v>2.5813548554170479E-2</v>
      </c>
      <c r="L54" s="14">
        <v>938.07</v>
      </c>
      <c r="M54" s="8">
        <v>0.30507850284015636</v>
      </c>
    </row>
    <row r="55" spans="1:13" x14ac:dyDescent="0.25">
      <c r="A55" s="6">
        <v>40695</v>
      </c>
      <c r="B55" s="7">
        <v>9.5500000000000002E-2</v>
      </c>
      <c r="C55" s="13">
        <v>-7.0886075949367092E-2</v>
      </c>
      <c r="D55" s="9">
        <v>1.1384413230164063</v>
      </c>
      <c r="E55" s="20">
        <v>801.1</v>
      </c>
      <c r="F55" s="8">
        <v>1.9158058442461604E-2</v>
      </c>
      <c r="G55" s="8">
        <v>0.14338691451640892</v>
      </c>
      <c r="H55" s="18">
        <v>104.61536599999999</v>
      </c>
      <c r="I55" s="8">
        <v>4.58E-2</v>
      </c>
      <c r="J55" s="8">
        <v>8.3699999999999997E-2</v>
      </c>
      <c r="K55" s="22">
        <v>2.5583170384984279E-2</v>
      </c>
      <c r="L55" s="14">
        <v>925.17</v>
      </c>
      <c r="M55" s="8">
        <v>0.30001265537622296</v>
      </c>
    </row>
    <row r="56" spans="1:13" x14ac:dyDescent="0.25">
      <c r="A56" s="6">
        <v>40725</v>
      </c>
      <c r="B56" s="7">
        <v>8.7409999999999988E-2</v>
      </c>
      <c r="C56" s="13">
        <v>2.9343953049675241E-3</v>
      </c>
      <c r="D56" s="9">
        <v>1.1330459114954476</v>
      </c>
      <c r="E56" s="20">
        <v>782.90322580645159</v>
      </c>
      <c r="F56" s="8">
        <v>1.9584566563141451E-2</v>
      </c>
      <c r="G56" s="8">
        <v>0.14756567295180426</v>
      </c>
      <c r="H56" s="18">
        <v>101.58626</v>
      </c>
      <c r="I56" s="8">
        <v>4.58E-2</v>
      </c>
      <c r="J56" s="8">
        <v>8.3699999999999997E-2</v>
      </c>
      <c r="K56" s="22">
        <v>2.6776538708258441E-2</v>
      </c>
      <c r="L56" s="14">
        <v>936.95</v>
      </c>
      <c r="M56" s="8">
        <v>0.29084558839893948</v>
      </c>
    </row>
    <row r="57" spans="1:13" x14ac:dyDescent="0.25">
      <c r="A57" s="6">
        <v>40756</v>
      </c>
      <c r="B57" s="7">
        <v>9.3549999999999994E-2</v>
      </c>
      <c r="C57" s="13">
        <v>-7.1995820271682345E-2</v>
      </c>
      <c r="D57" s="9">
        <v>1.1357294986089461</v>
      </c>
      <c r="E57" s="20">
        <v>866.16129032258061</v>
      </c>
      <c r="F57" s="8">
        <v>1.9840014573549735E-2</v>
      </c>
      <c r="G57" s="8">
        <v>0.15049433402436457</v>
      </c>
      <c r="H57" s="18">
        <v>101.786568</v>
      </c>
      <c r="I57" s="8">
        <v>4.58E-2</v>
      </c>
      <c r="J57" s="8">
        <v>8.3699999999999997E-2</v>
      </c>
      <c r="K57" s="22">
        <v>2.7163677020353789E-2</v>
      </c>
      <c r="L57" s="14">
        <v>935.2</v>
      </c>
      <c r="M57" s="8">
        <v>0.29096125961824504</v>
      </c>
    </row>
    <row r="58" spans="1:13" x14ac:dyDescent="0.25">
      <c r="A58" s="6">
        <v>40787</v>
      </c>
      <c r="B58" s="7">
        <v>9.6149999999999999E-2</v>
      </c>
      <c r="C58" s="13">
        <v>-0.10820853507487894</v>
      </c>
      <c r="D58" s="9">
        <v>1.1454868737761077</v>
      </c>
      <c r="E58" s="20">
        <v>881.86206896551721</v>
      </c>
      <c r="F58" s="8">
        <v>1.9504282424144783E-2</v>
      </c>
      <c r="G58" s="8">
        <v>0.14901503929998386</v>
      </c>
      <c r="H58" s="18">
        <v>100.106972</v>
      </c>
      <c r="I58" s="8">
        <v>4.58E-2</v>
      </c>
      <c r="J58" s="8">
        <v>8.3699999999999997E-2</v>
      </c>
      <c r="K58" s="22">
        <v>2.6941195549068819E-2</v>
      </c>
      <c r="L58" s="14">
        <v>932.21</v>
      </c>
      <c r="M58" s="8">
        <v>0.28867423168165846</v>
      </c>
    </row>
    <row r="59" spans="1:13" x14ac:dyDescent="0.25">
      <c r="A59" s="6">
        <v>40817</v>
      </c>
      <c r="B59" s="7">
        <v>0.1002</v>
      </c>
      <c r="C59" s="13">
        <v>0.17664141414141407</v>
      </c>
      <c r="D59" s="9">
        <v>1.1545042723201258</v>
      </c>
      <c r="E59" s="20">
        <v>886.87096774193549</v>
      </c>
      <c r="F59" s="8">
        <v>1.9200016602726321E-2</v>
      </c>
      <c r="G59" s="8">
        <v>0.14762485744041087</v>
      </c>
      <c r="H59" s="18">
        <v>96.363005999999999</v>
      </c>
      <c r="I59" s="8">
        <v>4.53E-2</v>
      </c>
      <c r="J59" s="8">
        <v>8.1699999999999995E-2</v>
      </c>
      <c r="K59" s="22">
        <v>2.7996276751087169E-2</v>
      </c>
      <c r="L59" s="14">
        <v>923.93</v>
      </c>
      <c r="M59" s="8">
        <v>0.27673141961427705</v>
      </c>
    </row>
    <row r="60" spans="1:13" x14ac:dyDescent="0.25">
      <c r="A60" s="6">
        <v>40848</v>
      </c>
      <c r="B60" s="7">
        <v>9.8519999999999996E-2</v>
      </c>
      <c r="C60" s="13">
        <v>7.6939585792467027E-2</v>
      </c>
      <c r="D60" s="9">
        <v>1.1800288935680914</v>
      </c>
      <c r="E60" s="20">
        <v>868.13333333333333</v>
      </c>
      <c r="F60" s="8">
        <v>1.8675114059142468E-2</v>
      </c>
      <c r="G60" s="8">
        <v>0.14429446552050215</v>
      </c>
      <c r="H60" s="18">
        <v>99.107742999999999</v>
      </c>
      <c r="I60" s="8">
        <v>4.53E-2</v>
      </c>
      <c r="J60" s="8">
        <v>8.1699999999999995E-2</v>
      </c>
      <c r="K60" s="22">
        <v>2.8694950359717059E-2</v>
      </c>
      <c r="L60" s="14">
        <v>944.04</v>
      </c>
      <c r="M60" s="8">
        <v>0.24955289204093123</v>
      </c>
    </row>
    <row r="61" spans="1:13" x14ac:dyDescent="0.25">
      <c r="A61" s="6">
        <v>40878</v>
      </c>
      <c r="B61" s="7">
        <v>9.4999999999999987E-2</v>
      </c>
      <c r="C61" s="13">
        <v>-1.5245117576723807E-2</v>
      </c>
      <c r="D61" s="9">
        <v>1.1454579174738808</v>
      </c>
      <c r="E61" s="20">
        <v>842.16129032258061</v>
      </c>
      <c r="F61" s="8">
        <v>1.6843355392247409E-2</v>
      </c>
      <c r="G61" s="8">
        <v>0.13868135303419676</v>
      </c>
      <c r="H61" s="18">
        <v>97.289866000000004</v>
      </c>
      <c r="I61" s="8">
        <v>4.53E-2</v>
      </c>
      <c r="J61" s="8">
        <v>8.1699999999999995E-2</v>
      </c>
      <c r="K61" s="22">
        <v>2.2389861619451092E-2</v>
      </c>
      <c r="L61" s="14">
        <v>935.67</v>
      </c>
      <c r="M61" s="8">
        <v>0.28261789561198181</v>
      </c>
    </row>
    <row r="62" spans="1:13" x14ac:dyDescent="0.25">
      <c r="A62" s="6">
        <v>40909</v>
      </c>
      <c r="B62" s="7">
        <v>8.9439999999999992E-2</v>
      </c>
      <c r="C62" s="13">
        <v>-3.5414347870079362E-3</v>
      </c>
      <c r="D62" s="9">
        <v>1.146220692082212</v>
      </c>
      <c r="E62" s="20">
        <v>808.0322580645161</v>
      </c>
      <c r="F62" s="8">
        <v>1.6088781543942089E-2</v>
      </c>
      <c r="G62" s="8">
        <v>0.11370370841332965</v>
      </c>
      <c r="H62" s="18">
        <v>94.900738000000004</v>
      </c>
      <c r="I62" s="8">
        <v>4.53E-2</v>
      </c>
      <c r="J62" s="8">
        <v>8.1699999999999995E-2</v>
      </c>
      <c r="K62" s="22">
        <v>2.615730120243474E-2</v>
      </c>
      <c r="L62" s="14">
        <v>955.45</v>
      </c>
      <c r="M62" s="8">
        <v>0.30232223832589344</v>
      </c>
    </row>
    <row r="63" spans="1:13" x14ac:dyDescent="0.25">
      <c r="A63" s="6">
        <v>40940</v>
      </c>
      <c r="B63" s="7">
        <v>8.9889999999999998E-2</v>
      </c>
      <c r="C63" s="13">
        <v>8.7225832656376817E-2</v>
      </c>
      <c r="D63" s="9">
        <v>1.118929271726214</v>
      </c>
      <c r="E63" s="20">
        <v>789.67857142857144</v>
      </c>
      <c r="F63" s="8">
        <v>1.7687352146633636E-2</v>
      </c>
      <c r="G63" s="8">
        <v>0.12446946697178921</v>
      </c>
      <c r="H63" s="18">
        <v>99.959532999999993</v>
      </c>
      <c r="I63" s="8">
        <v>4.53E-2</v>
      </c>
      <c r="J63" s="8">
        <v>8.1699999999999995E-2</v>
      </c>
      <c r="K63" s="22">
        <v>2.840105743315911E-2</v>
      </c>
      <c r="L63" s="14">
        <v>953.76</v>
      </c>
      <c r="M63" s="8">
        <v>0.30102782556691171</v>
      </c>
    </row>
    <row r="64" spans="1:13" x14ac:dyDescent="0.25">
      <c r="A64" s="6">
        <v>40969</v>
      </c>
      <c r="B64" s="7">
        <v>8.9190000000000005E-2</v>
      </c>
      <c r="C64" s="13">
        <v>-3.7825721490613591E-2</v>
      </c>
      <c r="D64" s="9">
        <v>1.1167112847378515</v>
      </c>
      <c r="E64" s="20">
        <v>801.48387096774195</v>
      </c>
      <c r="F64" s="8">
        <v>1.681365069130291E-2</v>
      </c>
      <c r="G64" s="8">
        <v>0.11919799418677168</v>
      </c>
      <c r="H64" s="18">
        <v>98.893096999999997</v>
      </c>
      <c r="I64" s="8">
        <v>4.53E-2</v>
      </c>
      <c r="J64" s="8">
        <v>8.1699999999999995E-2</v>
      </c>
      <c r="K64" s="22">
        <v>2.7767876643607789E-2</v>
      </c>
      <c r="L64" s="14">
        <v>936.42</v>
      </c>
      <c r="M64" s="8">
        <v>0.30220818559689799</v>
      </c>
    </row>
    <row r="65" spans="1:13" x14ac:dyDescent="0.25">
      <c r="A65" s="6">
        <v>41000</v>
      </c>
      <c r="B65" s="7">
        <v>8.6029999999999995E-2</v>
      </c>
      <c r="C65" s="13">
        <v>1.7957678120753336E-2</v>
      </c>
      <c r="D65" s="9">
        <v>1.1344668284701305</v>
      </c>
      <c r="E65" s="20">
        <v>807.63333333333333</v>
      </c>
      <c r="F65" s="8">
        <v>1.7423396193417755E-2</v>
      </c>
      <c r="G65" s="8">
        <v>0.12450153609475968</v>
      </c>
      <c r="H65" s="18">
        <v>99.937038000000001</v>
      </c>
      <c r="I65" s="8">
        <v>4.53E-2</v>
      </c>
      <c r="J65" s="8">
        <v>8.1699999999999995E-2</v>
      </c>
      <c r="K65" s="22">
        <v>3.0175372400250328E-2</v>
      </c>
      <c r="L65" s="14">
        <v>918.44</v>
      </c>
      <c r="M65" s="8">
        <v>0.28577667409353774</v>
      </c>
    </row>
    <row r="66" spans="1:13" x14ac:dyDescent="0.25">
      <c r="A66" s="6">
        <v>41030</v>
      </c>
      <c r="B66" s="7">
        <v>9.0289999999999995E-2</v>
      </c>
      <c r="C66" s="13">
        <v>-0.17488318870983124</v>
      </c>
      <c r="D66" s="9">
        <v>1.1306521081489433</v>
      </c>
      <c r="E66" s="20">
        <v>844.9677419354839</v>
      </c>
      <c r="F66" s="8">
        <v>1.7755063079776839E-2</v>
      </c>
      <c r="G66" s="8">
        <v>0.12764412164174055</v>
      </c>
      <c r="H66" s="18">
        <v>103.240313</v>
      </c>
      <c r="I66" s="8">
        <v>4.53E-2</v>
      </c>
      <c r="J66" s="8">
        <v>8.1699999999999995E-2</v>
      </c>
      <c r="K66" s="22">
        <v>2.9684847195142691E-2</v>
      </c>
      <c r="L66" s="14">
        <v>928.6</v>
      </c>
      <c r="M66" s="8">
        <v>0.2726019012545044</v>
      </c>
    </row>
    <row r="67" spans="1:13" x14ac:dyDescent="0.25">
      <c r="A67" s="6">
        <v>41061</v>
      </c>
      <c r="B67" s="7">
        <v>9.4439999999999996E-2</v>
      </c>
      <c r="C67" s="13">
        <v>-1.8143996301860713E-2</v>
      </c>
      <c r="D67" s="9">
        <v>1.1414954182236081</v>
      </c>
      <c r="E67" s="20">
        <v>894.16666666666663</v>
      </c>
      <c r="F67" s="8">
        <v>1.7088665616063328E-2</v>
      </c>
      <c r="G67" s="8">
        <v>0.12342311272913979</v>
      </c>
      <c r="H67" s="18">
        <v>103.719615</v>
      </c>
      <c r="I67" s="8">
        <v>4.53E-2</v>
      </c>
      <c r="J67" s="8">
        <v>8.1699999999999995E-2</v>
      </c>
      <c r="K67" s="22">
        <v>2.979352239318777E-2</v>
      </c>
      <c r="L67" s="14">
        <v>929.53</v>
      </c>
      <c r="M67" s="8">
        <v>0.2654776039073638</v>
      </c>
    </row>
    <row r="68" spans="1:13" x14ac:dyDescent="0.25">
      <c r="A68" s="6">
        <v>41091</v>
      </c>
      <c r="B68" s="7">
        <v>9.2339999999999992E-2</v>
      </c>
      <c r="C68" s="13">
        <v>3.6487758945386167E-2</v>
      </c>
      <c r="D68" s="9">
        <v>1.1576056881919836</v>
      </c>
      <c r="E68" s="20">
        <v>857.64516129032256</v>
      </c>
      <c r="F68" s="8">
        <v>1.7008863321893809E-2</v>
      </c>
      <c r="G68" s="8">
        <v>0.12319851596362459</v>
      </c>
      <c r="H68" s="18">
        <v>102.750688</v>
      </c>
      <c r="I68" s="8">
        <v>4.53E-2</v>
      </c>
      <c r="J68" s="8">
        <v>8.1699999999999995E-2</v>
      </c>
      <c r="K68" s="22">
        <v>3.067109971342984E-2</v>
      </c>
      <c r="L68" s="14">
        <v>912.89</v>
      </c>
      <c r="M68" s="8">
        <v>0.26223789669434522</v>
      </c>
    </row>
    <row r="69" spans="1:13" x14ac:dyDescent="0.25">
      <c r="A69" s="6">
        <v>41122</v>
      </c>
      <c r="B69" s="7">
        <v>8.5089999999999999E-2</v>
      </c>
      <c r="C69" s="13">
        <v>9.5503066091301339E-2</v>
      </c>
      <c r="D69" s="9">
        <v>1.1599102237306795</v>
      </c>
      <c r="E69" s="20">
        <v>807.06451612903231</v>
      </c>
      <c r="F69" s="8">
        <v>1.7227171078399856E-2</v>
      </c>
      <c r="G69" s="8">
        <v>0.1252076368870782</v>
      </c>
      <c r="H69" s="18">
        <v>104.595043</v>
      </c>
      <c r="I69" s="8">
        <v>4.53E-2</v>
      </c>
      <c r="J69" s="8">
        <v>8.1699999999999995E-2</v>
      </c>
      <c r="K69" s="22">
        <v>3.0558227205102859E-2</v>
      </c>
      <c r="L69" s="16">
        <v>919.26</v>
      </c>
      <c r="M69" s="8">
        <v>0.26144874368926913</v>
      </c>
    </row>
    <row r="70" spans="1:13" x14ac:dyDescent="0.25">
      <c r="A70" s="6">
        <v>41153</v>
      </c>
      <c r="B70" s="7">
        <v>8.302000000000001E-2</v>
      </c>
      <c r="C70" s="13">
        <v>-4.4366124183684061E-2</v>
      </c>
      <c r="D70" s="9">
        <v>1.1791558918236986</v>
      </c>
      <c r="E70" s="20">
        <v>754.65517241379314</v>
      </c>
      <c r="F70" s="8">
        <v>1.6437539266781955E-2</v>
      </c>
      <c r="G70" s="8">
        <v>0.11979469975958632</v>
      </c>
      <c r="H70" s="18">
        <v>100.008799</v>
      </c>
      <c r="I70" s="8">
        <v>4.53E-2</v>
      </c>
      <c r="J70" s="8">
        <v>8.1699999999999995E-2</v>
      </c>
      <c r="K70" s="22">
        <v>3.0541013189254972E-2</v>
      </c>
      <c r="L70" s="16">
        <v>906.06</v>
      </c>
      <c r="M70" s="8">
        <v>0.25401848527052778</v>
      </c>
    </row>
    <row r="71" spans="1:13" x14ac:dyDescent="0.25">
      <c r="A71" s="6">
        <v>41183</v>
      </c>
      <c r="B71" s="7">
        <v>8.5859999999999992E-2</v>
      </c>
      <c r="C71" s="13">
        <v>-6.454062262718302E-2</v>
      </c>
      <c r="D71" s="9">
        <v>1.173929542816774</v>
      </c>
      <c r="E71" s="20">
        <v>763.70967741935488</v>
      </c>
      <c r="F71" s="8">
        <v>1.6248372874371735E-2</v>
      </c>
      <c r="G71" s="8">
        <v>0.11893709043099525</v>
      </c>
      <c r="H71" s="18">
        <v>99.706783999999999</v>
      </c>
      <c r="I71" s="8">
        <v>4.53E-2</v>
      </c>
      <c r="J71" s="8">
        <v>8.1699999999999995E-2</v>
      </c>
      <c r="K71" s="22">
        <v>3.2518384984260629E-2</v>
      </c>
      <c r="L71" s="16">
        <v>1006.82</v>
      </c>
      <c r="M71" s="8">
        <v>0.2579074413211111</v>
      </c>
    </row>
    <row r="72" spans="1:13" x14ac:dyDescent="0.25">
      <c r="A72" s="6">
        <v>41214</v>
      </c>
      <c r="B72" s="7">
        <v>8.9389999999999997E-2</v>
      </c>
      <c r="C72" s="13">
        <v>3.0960111317254197E-2</v>
      </c>
      <c r="D72" s="9">
        <v>1.171197159678941</v>
      </c>
      <c r="E72" s="20">
        <v>814.33333333333337</v>
      </c>
      <c r="F72" s="8">
        <v>1.5594157417634103E-2</v>
      </c>
      <c r="G72" s="8">
        <v>0.11477351317722617</v>
      </c>
      <c r="H72" s="18">
        <v>103.723595</v>
      </c>
      <c r="I72" s="8">
        <v>4.53E-2</v>
      </c>
      <c r="J72" s="8">
        <v>8.1699999999999995E-2</v>
      </c>
      <c r="K72" s="22">
        <v>3.2673640080382232E-2</v>
      </c>
      <c r="L72" s="14">
        <v>1016.12</v>
      </c>
      <c r="M72" s="8">
        <v>0.26261115971089072</v>
      </c>
    </row>
    <row r="73" spans="1:13" x14ac:dyDescent="0.25">
      <c r="A73" s="6">
        <v>41244</v>
      </c>
      <c r="B73" s="7">
        <v>8.7329999999999991E-2</v>
      </c>
      <c r="C73" s="13">
        <v>3.2729726689911108E-2</v>
      </c>
      <c r="D73" s="9">
        <v>1.1431804161937242</v>
      </c>
      <c r="E73" s="20">
        <v>826.87096774193549</v>
      </c>
      <c r="F73" s="8">
        <v>1.3165391170184861E-2</v>
      </c>
      <c r="G73" s="8">
        <v>0.10672532951023699</v>
      </c>
      <c r="H73" s="18">
        <v>99.125238999999993</v>
      </c>
      <c r="I73" s="8">
        <v>4.53E-2</v>
      </c>
      <c r="J73" s="8">
        <v>8.1699999999999995E-2</v>
      </c>
      <c r="K73" s="22">
        <v>2.8025493918410149E-2</v>
      </c>
      <c r="L73" s="14">
        <v>1021.78</v>
      </c>
      <c r="M73" s="8">
        <v>0.29212441892005669</v>
      </c>
    </row>
    <row r="74" spans="1:13" x14ac:dyDescent="0.25">
      <c r="A74" s="6">
        <v>41275</v>
      </c>
      <c r="B74" s="7">
        <v>8.0510000000000012E-2</v>
      </c>
      <c r="C74" s="13">
        <v>6.1751252450446548E-2</v>
      </c>
      <c r="D74" s="9">
        <v>1.1445781088575391</v>
      </c>
      <c r="E74" s="20">
        <v>731.29032258064512</v>
      </c>
      <c r="F74" s="8">
        <v>2.1759373325113403E-2</v>
      </c>
      <c r="G74" s="8">
        <v>0.15875272353407693</v>
      </c>
      <c r="H74" s="18">
        <v>99.258330000000001</v>
      </c>
      <c r="I74" s="8">
        <v>4.53E-2</v>
      </c>
      <c r="J74" s="8">
        <v>8.1699999999999995E-2</v>
      </c>
      <c r="K74" s="22">
        <v>3.1895218772016683E-2</v>
      </c>
      <c r="L74" s="14">
        <v>1001.7</v>
      </c>
      <c r="M74" s="8">
        <v>0.24965469182612199</v>
      </c>
    </row>
    <row r="75" spans="1:13" x14ac:dyDescent="0.25">
      <c r="A75" s="6">
        <v>41306</v>
      </c>
      <c r="B75" s="7">
        <v>7.7239999999999989E-2</v>
      </c>
      <c r="C75" s="13">
        <v>-5.5800594932813599E-2</v>
      </c>
      <c r="D75" s="9">
        <v>1.1285054472034044</v>
      </c>
      <c r="E75" s="20">
        <v>704.46428571428567</v>
      </c>
      <c r="F75" s="8">
        <v>1.5210024564031869E-2</v>
      </c>
      <c r="G75" s="8">
        <v>0.11103670377944118</v>
      </c>
      <c r="H75" s="18">
        <v>101.606882</v>
      </c>
      <c r="I75" s="8">
        <v>4.53E-2</v>
      </c>
      <c r="J75" s="8">
        <v>8.1699999999999995E-2</v>
      </c>
      <c r="K75" s="22">
        <v>3.3716184517176263E-2</v>
      </c>
      <c r="L75" s="14">
        <v>1037.8900000000001</v>
      </c>
      <c r="M75" s="8">
        <v>0.25591912993736571</v>
      </c>
    </row>
    <row r="76" spans="1:13" x14ac:dyDescent="0.25">
      <c r="A76" s="6">
        <v>41334</v>
      </c>
      <c r="B76" s="7">
        <v>7.4990000000000001E-2</v>
      </c>
      <c r="C76" s="13">
        <v>5.6273764258555209E-2</v>
      </c>
      <c r="D76" s="9">
        <v>1.1469371776802586</v>
      </c>
      <c r="E76" s="20">
        <v>699.74193548387098</v>
      </c>
      <c r="F76" s="8">
        <v>1.3839930440569413E-2</v>
      </c>
      <c r="G76" s="8">
        <v>0.10147492678977699</v>
      </c>
      <c r="H76" s="18">
        <v>98.440826000000001</v>
      </c>
      <c r="I76" s="8">
        <v>4.53E-2</v>
      </c>
      <c r="J76" s="8">
        <v>8.1699999999999995E-2</v>
      </c>
      <c r="K76" s="22">
        <v>3.409031751494554E-2</v>
      </c>
      <c r="L76" s="14">
        <v>1067.71</v>
      </c>
      <c r="M76" s="8">
        <v>0.26629739451994511</v>
      </c>
    </row>
    <row r="77" spans="1:13" x14ac:dyDescent="0.25">
      <c r="A77" s="6">
        <v>41365</v>
      </c>
      <c r="B77" s="7">
        <v>7.2790000000000007E-2</v>
      </c>
      <c r="C77" s="13">
        <v>-3.8774040933868249E-2</v>
      </c>
      <c r="D77" s="9">
        <v>1.1561086280220585</v>
      </c>
      <c r="E77" s="20">
        <v>678.0333333333333</v>
      </c>
      <c r="F77" s="8">
        <v>1.2031466145539252E-2</v>
      </c>
      <c r="G77" s="8">
        <v>8.8779176989360817E-2</v>
      </c>
      <c r="H77" s="18">
        <v>103.372192</v>
      </c>
      <c r="I77" s="8">
        <v>4.53E-2</v>
      </c>
      <c r="J77" s="8">
        <v>8.1699999999999995E-2</v>
      </c>
      <c r="K77" s="22">
        <v>3.1379171982042153E-2</v>
      </c>
      <c r="L77" s="14">
        <v>1083.5999999999999</v>
      </c>
      <c r="M77" s="8">
        <v>0.26588812569182008</v>
      </c>
    </row>
    <row r="78" spans="1:13" x14ac:dyDescent="0.25">
      <c r="A78" s="6">
        <v>41395</v>
      </c>
      <c r="B78" s="7">
        <v>7.1319999999999995E-2</v>
      </c>
      <c r="C78" s="13">
        <v>-1.594264926171619E-2</v>
      </c>
      <c r="D78" s="9">
        <v>1.1447055988601209</v>
      </c>
      <c r="E78" s="20">
        <v>637.80645161290317</v>
      </c>
      <c r="F78" s="8">
        <v>1.1806124184198911E-2</v>
      </c>
      <c r="G78" s="8">
        <v>8.7500660191673282E-2</v>
      </c>
      <c r="H78" s="18">
        <v>103.242588</v>
      </c>
      <c r="I78" s="8">
        <v>4.53E-2</v>
      </c>
      <c r="J78" s="8">
        <v>8.1699999999999995E-2</v>
      </c>
      <c r="K78" s="22">
        <v>3.1710723962215588E-2</v>
      </c>
      <c r="L78" s="14">
        <v>1056.3599999999999</v>
      </c>
      <c r="M78" s="8">
        <v>0.25703530083071185</v>
      </c>
    </row>
    <row r="79" spans="1:13" x14ac:dyDescent="0.25">
      <c r="A79" s="6">
        <v>41426</v>
      </c>
      <c r="B79" s="7">
        <v>7.8640000000000002E-2</v>
      </c>
      <c r="C79" s="13">
        <v>4.9907578558225543E-2</v>
      </c>
      <c r="D79" s="9">
        <v>1.1596784808559839</v>
      </c>
      <c r="E79" s="20">
        <v>643.1</v>
      </c>
      <c r="F79" s="8">
        <v>1.2096930529040135E-2</v>
      </c>
      <c r="G79" s="8">
        <v>8.9886700849151416E-2</v>
      </c>
      <c r="H79" s="18">
        <v>104.100076</v>
      </c>
      <c r="I79" s="8">
        <v>4.53E-2</v>
      </c>
      <c r="J79" s="8">
        <v>8.1699999999999995E-2</v>
      </c>
      <c r="K79" s="22">
        <v>3.1187053025684079E-2</v>
      </c>
      <c r="L79" s="14">
        <v>1066.45</v>
      </c>
      <c r="M79" s="8">
        <v>0.25009724363404395</v>
      </c>
    </row>
    <row r="80" spans="1:13" x14ac:dyDescent="0.25">
      <c r="A80" s="6">
        <v>41456</v>
      </c>
      <c r="B80" s="7">
        <v>7.6769999999999991E-2</v>
      </c>
      <c r="C80" s="13">
        <v>8.7717481358740662E-2</v>
      </c>
      <c r="D80" s="9">
        <v>1.1685240027865862</v>
      </c>
      <c r="E80" s="20">
        <v>643.70967741935488</v>
      </c>
      <c r="F80" s="8">
        <v>1.2867559161191689E-2</v>
      </c>
      <c r="G80" s="8">
        <v>9.5893983944078026E-2</v>
      </c>
      <c r="H80" s="18">
        <v>109.00751099999999</v>
      </c>
      <c r="I80" s="8">
        <v>4.53E-2</v>
      </c>
      <c r="J80" s="8">
        <v>8.1699999999999995E-2</v>
      </c>
      <c r="K80" s="22">
        <v>3.1421755421815897E-2</v>
      </c>
      <c r="L80" s="14">
        <v>1062.05</v>
      </c>
      <c r="M80" s="8">
        <v>0.24781900588713057</v>
      </c>
    </row>
    <row r="81" spans="1:13" x14ac:dyDescent="0.25">
      <c r="A81" s="6">
        <v>41487</v>
      </c>
      <c r="B81" s="7">
        <v>7.7950000000000005E-2</v>
      </c>
      <c r="C81" s="13">
        <v>2.4945253737027558E-2</v>
      </c>
      <c r="D81" s="9">
        <v>1.1579126135959199</v>
      </c>
      <c r="E81" s="20">
        <v>629.83870967741939</v>
      </c>
      <c r="F81" s="8">
        <v>1.3251120186469035E-2</v>
      </c>
      <c r="G81" s="8">
        <v>9.9076939701068123E-2</v>
      </c>
      <c r="H81" s="18">
        <v>104.62356</v>
      </c>
      <c r="I81" s="8">
        <v>4.53E-2</v>
      </c>
      <c r="J81" s="8">
        <v>8.1699999999999995E-2</v>
      </c>
      <c r="K81" s="22">
        <v>3.1170172844771419E-2</v>
      </c>
      <c r="L81" s="14">
        <v>1058.6500000000001</v>
      </c>
      <c r="M81" s="8">
        <v>0.25017344479507952</v>
      </c>
    </row>
    <row r="82" spans="1:13" x14ac:dyDescent="0.25">
      <c r="A82" s="6">
        <v>41518</v>
      </c>
      <c r="B82" s="7">
        <v>7.4149999999999994E-2</v>
      </c>
      <c r="C82" s="13">
        <v>-4.9419414770088314E-2</v>
      </c>
      <c r="D82" s="9">
        <v>1.1614399984043704</v>
      </c>
      <c r="E82" s="20">
        <v>644.86206896551721</v>
      </c>
      <c r="F82" s="8">
        <v>1.3251265305418628E-2</v>
      </c>
      <c r="G82" s="8">
        <v>9.9358788616887267E-2</v>
      </c>
      <c r="H82" s="18">
        <v>105.24315799999999</v>
      </c>
      <c r="I82" s="8">
        <v>4.53E-2</v>
      </c>
      <c r="J82" s="8">
        <v>8.1699999999999995E-2</v>
      </c>
      <c r="K82" s="22">
        <v>3.1787406378883089E-2</v>
      </c>
      <c r="L82" s="14">
        <v>1061.1300000000001</v>
      </c>
      <c r="M82" s="8">
        <v>0.24754472117068352</v>
      </c>
    </row>
    <row r="83" spans="1:13" x14ac:dyDescent="0.25">
      <c r="A83" s="6">
        <v>41548</v>
      </c>
      <c r="B83" s="7">
        <v>6.1120000000000008E-2</v>
      </c>
      <c r="C83" s="13">
        <v>-5.8145216456562135E-2</v>
      </c>
      <c r="D83" s="9">
        <v>1.1533315145893954</v>
      </c>
      <c r="E83" s="20">
        <v>568.48387096774195</v>
      </c>
      <c r="F83" s="8">
        <v>1.2041674880446428E-2</v>
      </c>
      <c r="G83" s="8">
        <v>9.0542460622358475E-2</v>
      </c>
      <c r="H83" s="18">
        <v>105.563733</v>
      </c>
      <c r="I83" s="8">
        <v>4.53E-2</v>
      </c>
      <c r="J83" s="8">
        <v>8.1699999999999995E-2</v>
      </c>
      <c r="K83" s="22">
        <v>3.1765339645043522E-2</v>
      </c>
      <c r="L83" s="14">
        <v>1062.3699999999999</v>
      </c>
      <c r="M83" s="8">
        <v>0.25730779663330278</v>
      </c>
    </row>
    <row r="84" spans="1:13" x14ac:dyDescent="0.25">
      <c r="A84" s="6">
        <v>41579</v>
      </c>
      <c r="B84" s="7">
        <v>6.2590000000000007E-2</v>
      </c>
      <c r="C84" s="13">
        <v>-3.7974683544303764E-2</v>
      </c>
      <c r="D84" s="9">
        <v>1.1283779208175015</v>
      </c>
      <c r="E84" s="20">
        <v>529.63333333333333</v>
      </c>
      <c r="F84" s="8">
        <v>1.202728073140398E-2</v>
      </c>
      <c r="G84" s="8">
        <v>9.0837719952951534E-2</v>
      </c>
      <c r="H84" s="18">
        <v>105.633323</v>
      </c>
      <c r="I84" s="8">
        <v>4.53E-2</v>
      </c>
      <c r="J84" s="8">
        <v>8.1699999999999995E-2</v>
      </c>
      <c r="K84" s="22">
        <v>2.9771947106531381E-2</v>
      </c>
      <c r="L84" s="14">
        <v>1086.27</v>
      </c>
      <c r="M84" s="8">
        <v>0.26494066459267562</v>
      </c>
    </row>
    <row r="85" spans="1:13" x14ac:dyDescent="0.25">
      <c r="A85" s="6">
        <v>41609</v>
      </c>
      <c r="B85" s="7">
        <v>6.1069999999999992E-2</v>
      </c>
      <c r="C85" s="13">
        <v>6.1475409836065607E-2</v>
      </c>
      <c r="D85" s="9">
        <v>1.1127336915917128</v>
      </c>
      <c r="E85" s="20">
        <v>531.45161290322585</v>
      </c>
      <c r="F85" s="8">
        <v>1.0561765928753493E-2</v>
      </c>
      <c r="G85" s="8">
        <v>8.6384069479221254E-2</v>
      </c>
      <c r="H85" s="18">
        <v>95.882413</v>
      </c>
      <c r="I85" s="8">
        <v>4.53E-2</v>
      </c>
      <c r="J85" s="8">
        <v>8.1699999999999995E-2</v>
      </c>
      <c r="K85" s="22">
        <v>2.5957585940406439E-2</v>
      </c>
      <c r="L85" s="14">
        <v>1125.22</v>
      </c>
      <c r="M85" s="8">
        <v>0.30449732395072476</v>
      </c>
    </row>
    <row r="86" spans="1:13" x14ac:dyDescent="0.25">
      <c r="A86" s="6">
        <v>41640</v>
      </c>
      <c r="B86" s="7">
        <v>6.7899999999999988E-2</v>
      </c>
      <c r="C86" s="13">
        <v>-9.4492989229832021E-3</v>
      </c>
      <c r="D86" s="9">
        <v>1.1137772428868211</v>
      </c>
      <c r="E86" s="20">
        <v>567.32258064516134</v>
      </c>
      <c r="F86" s="8">
        <v>1.3525293619435443E-2</v>
      </c>
      <c r="G86" s="8">
        <v>0.10138490966003337</v>
      </c>
      <c r="H86" s="18">
        <v>98.265612000000004</v>
      </c>
      <c r="I86" s="8">
        <v>4.53E-2</v>
      </c>
      <c r="J86" s="8">
        <v>8.1699999999999995E-2</v>
      </c>
      <c r="K86" s="22">
        <v>3.0098255641347941E-2</v>
      </c>
      <c r="L86" s="14">
        <v>1136.74</v>
      </c>
      <c r="M86" s="8">
        <v>0.26768580306722933</v>
      </c>
    </row>
    <row r="87" spans="1:13" x14ac:dyDescent="0.25">
      <c r="A87" s="6">
        <v>41671</v>
      </c>
      <c r="B87" s="7">
        <v>6.6290000000000002E-2</v>
      </c>
      <c r="C87" s="13">
        <v>5.2313057749512858E-2</v>
      </c>
      <c r="D87" s="9">
        <v>1.1013133692883188</v>
      </c>
      <c r="E87" s="20">
        <v>609.96428571428567</v>
      </c>
      <c r="F87" s="8">
        <v>1.1877602953434156E-2</v>
      </c>
      <c r="G87" s="8">
        <v>8.9067500447840536E-2</v>
      </c>
      <c r="H87" s="18">
        <v>99.642418000000006</v>
      </c>
      <c r="I87" s="8">
        <v>4.53E-2</v>
      </c>
      <c r="J87" s="8">
        <v>8.1699999999999995E-2</v>
      </c>
      <c r="K87" s="22">
        <v>3.0905079454437809E-2</v>
      </c>
      <c r="L87" s="14">
        <v>1154.8</v>
      </c>
      <c r="M87" s="8">
        <v>0.25907474482388509</v>
      </c>
    </row>
    <row r="88" spans="1:13" x14ac:dyDescent="0.25">
      <c r="A88" s="6">
        <v>41699</v>
      </c>
      <c r="B88" s="7">
        <v>6.0489999999999995E-2</v>
      </c>
      <c r="C88" s="13">
        <v>-9.8450141339312316E-3</v>
      </c>
      <c r="D88" s="9">
        <v>1.1088963026509238</v>
      </c>
      <c r="E88" s="20">
        <v>550.51612903225805</v>
      </c>
      <c r="F88" s="8">
        <v>1.1429382394064266E-2</v>
      </c>
      <c r="G88" s="8">
        <v>8.6102514219128595E-2</v>
      </c>
      <c r="H88" s="18">
        <v>99.437819000000005</v>
      </c>
      <c r="I88" s="8">
        <v>4.53E-2</v>
      </c>
      <c r="J88" s="8">
        <v>8.1699999999999995E-2</v>
      </c>
      <c r="K88" s="22">
        <v>3.2069746979532833E-2</v>
      </c>
      <c r="L88" s="14">
        <v>1172.21</v>
      </c>
      <c r="M88" s="8">
        <v>0.2632857185521229</v>
      </c>
    </row>
    <row r="89" spans="1:13" x14ac:dyDescent="0.25">
      <c r="A89" s="6">
        <v>41730</v>
      </c>
      <c r="B89" s="7">
        <v>4.9099999999999998E-2</v>
      </c>
      <c r="C89" s="13">
        <v>-1.8113801929513718E-2</v>
      </c>
      <c r="D89" s="9">
        <v>1.1152409390274116</v>
      </c>
      <c r="E89" s="20">
        <v>453</v>
      </c>
      <c r="F89" s="8">
        <v>1.2644910510415799E-2</v>
      </c>
      <c r="G89" s="8">
        <v>9.5623105093214131E-2</v>
      </c>
      <c r="H89" s="18">
        <v>100.404067</v>
      </c>
      <c r="I89" s="8">
        <v>4.53E-2</v>
      </c>
      <c r="J89" s="8">
        <v>8.1699999999999995E-2</v>
      </c>
      <c r="K89" s="22">
        <v>3.035839071019588E-2</v>
      </c>
      <c r="L89" s="14">
        <v>1171.3599999999999</v>
      </c>
      <c r="M89" s="8">
        <v>0.24268162588336367</v>
      </c>
    </row>
    <row r="90" spans="1:13" x14ac:dyDescent="0.25">
      <c r="A90" s="6">
        <v>41760</v>
      </c>
      <c r="B90" s="7">
        <v>4.9549999999999997E-2</v>
      </c>
      <c r="C90" s="13">
        <v>2.9777421295367947E-2</v>
      </c>
      <c r="D90" s="9">
        <v>1.1151235287559227</v>
      </c>
      <c r="E90" s="20">
        <v>354.77419354838707</v>
      </c>
      <c r="F90" s="8">
        <v>1.2682717368247394E-2</v>
      </c>
      <c r="G90" s="8">
        <v>9.623009081136874E-2</v>
      </c>
      <c r="H90" s="18">
        <v>99.507785999999996</v>
      </c>
      <c r="I90" s="8">
        <v>5.1100000000000007E-2</v>
      </c>
      <c r="J90" s="8">
        <v>7.6399999999999996E-2</v>
      </c>
      <c r="K90" s="22">
        <v>3.1611574388107883E-2</v>
      </c>
      <c r="L90" s="14">
        <v>1174.53</v>
      </c>
      <c r="M90" s="8">
        <v>0.23299731136114538</v>
      </c>
    </row>
    <row r="91" spans="1:13" x14ac:dyDescent="0.25">
      <c r="A91" s="6">
        <v>41791</v>
      </c>
      <c r="B91" s="7">
        <v>5.1840000000000004E-2</v>
      </c>
      <c r="C91" s="13">
        <v>2.5898159867588463E-2</v>
      </c>
      <c r="D91" s="9">
        <v>1.0972602292447717</v>
      </c>
      <c r="E91" s="20">
        <v>370.46666666666664</v>
      </c>
      <c r="F91" s="8">
        <v>1.2631816975137503E-2</v>
      </c>
      <c r="G91" s="8">
        <v>9.6188882155365293E-2</v>
      </c>
      <c r="H91" s="18">
        <v>105.99995</v>
      </c>
      <c r="I91" s="8">
        <v>5.1900000000000002E-2</v>
      </c>
      <c r="J91" s="8">
        <v>8.1900000000000001E-2</v>
      </c>
      <c r="K91" s="22">
        <v>3.1393710900516687E-2</v>
      </c>
      <c r="L91" s="14">
        <v>1185.3599999999999</v>
      </c>
      <c r="M91" s="8">
        <v>0.24343385942235121</v>
      </c>
    </row>
    <row r="92" spans="1:13" x14ac:dyDescent="0.25">
      <c r="A92" s="6">
        <v>41821</v>
      </c>
      <c r="B92" s="7">
        <v>5.2010000000000001E-2</v>
      </c>
      <c r="C92" s="13">
        <v>-6.8330644395938153E-2</v>
      </c>
      <c r="D92" s="9">
        <v>1.1006523807800401</v>
      </c>
      <c r="E92" s="20">
        <v>421.32258064516128</v>
      </c>
      <c r="F92" s="8">
        <v>1.2781396990984096E-2</v>
      </c>
      <c r="G92" s="8">
        <v>9.7552407354332724E-2</v>
      </c>
      <c r="H92" s="18">
        <v>102.467754</v>
      </c>
      <c r="I92" s="8">
        <v>4.9800000000000004E-2</v>
      </c>
      <c r="J92" s="8">
        <v>8.2100000000000006E-2</v>
      </c>
      <c r="K92" s="22">
        <v>3.1328044352137888E-2</v>
      </c>
      <c r="L92" s="14">
        <v>1190.5</v>
      </c>
      <c r="M92" s="8">
        <v>0.24403413004013055</v>
      </c>
    </row>
    <row r="93" spans="1:13" x14ac:dyDescent="0.25">
      <c r="A93" s="6">
        <v>41852</v>
      </c>
      <c r="B93" s="7">
        <v>4.147E-2</v>
      </c>
      <c r="C93" s="13">
        <v>-2.2511969033309646E-2</v>
      </c>
      <c r="D93" s="9">
        <v>1.0856327669341301</v>
      </c>
      <c r="E93" s="20">
        <v>397.12903225806451</v>
      </c>
      <c r="F93" s="8">
        <v>1.2849856729572728E-2</v>
      </c>
      <c r="G93" s="8">
        <v>9.8405821063941856E-2</v>
      </c>
      <c r="H93" s="18">
        <v>102.07700199999999</v>
      </c>
      <c r="I93" s="8">
        <v>5.1399999999999994E-2</v>
      </c>
      <c r="J93" s="8">
        <v>8.1600000000000006E-2</v>
      </c>
      <c r="K93" s="22">
        <v>3.1479855592508689E-2</v>
      </c>
      <c r="L93" s="14">
        <v>1188.54</v>
      </c>
      <c r="M93" s="8">
        <v>0.25055649419719517</v>
      </c>
    </row>
    <row r="94" spans="1:13" x14ac:dyDescent="0.25">
      <c r="A94" s="6">
        <v>41883</v>
      </c>
      <c r="B94" s="7">
        <v>4.7239999999999997E-2</v>
      </c>
      <c r="C94" s="13">
        <v>-5.0020842017507269E-2</v>
      </c>
      <c r="D94" s="9">
        <v>1.0923420637312049</v>
      </c>
      <c r="E94" s="20">
        <v>358.62068965517244</v>
      </c>
      <c r="F94" s="8">
        <v>1.280953356861558E-2</v>
      </c>
      <c r="G94" s="8">
        <v>9.8391197816735484E-2</v>
      </c>
      <c r="H94" s="18">
        <v>106.31552600000001</v>
      </c>
      <c r="I94" s="8">
        <v>4.9800000000000004E-2</v>
      </c>
      <c r="J94" s="8">
        <v>7.8600000000000003E-2</v>
      </c>
      <c r="K94" s="22">
        <v>3.170983808616696E-2</v>
      </c>
      <c r="L94" s="14">
        <v>1194.8599999999999</v>
      </c>
      <c r="M94" s="8">
        <v>0.24260872351636803</v>
      </c>
    </row>
    <row r="95" spans="1:13" x14ac:dyDescent="0.25">
      <c r="A95" s="6">
        <v>41913</v>
      </c>
      <c r="B95" s="7">
        <v>5.5670000000000004E-2</v>
      </c>
      <c r="C95" s="13">
        <v>-0.11649846423870108</v>
      </c>
      <c r="D95" s="9">
        <v>1.0858395869330355</v>
      </c>
      <c r="E95" s="20">
        <v>415.48387096774195</v>
      </c>
      <c r="F95" s="8">
        <v>1.3668319687735523E-2</v>
      </c>
      <c r="G95" s="8">
        <v>0.10527827517815853</v>
      </c>
      <c r="H95" s="18">
        <v>101.865505</v>
      </c>
      <c r="I95" s="8">
        <v>5.0799999999999998E-2</v>
      </c>
      <c r="J95" s="8">
        <v>8.3400000000000002E-2</v>
      </c>
      <c r="K95" s="22">
        <v>3.3990981082713152E-2</v>
      </c>
      <c r="L95" s="14">
        <v>1199.54</v>
      </c>
      <c r="M95" s="8">
        <v>0.23622417126253306</v>
      </c>
    </row>
    <row r="96" spans="1:13" x14ac:dyDescent="0.25">
      <c r="A96" s="6">
        <v>41944</v>
      </c>
      <c r="B96" s="7">
        <v>6.9249999999999992E-2</v>
      </c>
      <c r="C96" s="13">
        <v>-0.17866898435559969</v>
      </c>
      <c r="D96" s="9">
        <v>1.0816004397256855</v>
      </c>
      <c r="E96" s="20">
        <v>558</v>
      </c>
      <c r="F96" s="8">
        <v>1.3978207587030016E-2</v>
      </c>
      <c r="G96" s="8">
        <v>0.10799011449646627</v>
      </c>
      <c r="H96" s="18">
        <v>104.543403</v>
      </c>
      <c r="I96" s="8">
        <v>5.0700000000000002E-2</v>
      </c>
      <c r="J96" s="8">
        <v>8.1300000000000011E-2</v>
      </c>
      <c r="K96" s="22">
        <v>3.4497843715016727E-2</v>
      </c>
      <c r="L96" s="14">
        <v>1213.54</v>
      </c>
      <c r="M96" s="8">
        <v>0.24052337479067967</v>
      </c>
    </row>
    <row r="97" spans="1:13" x14ac:dyDescent="0.25">
      <c r="A97" s="6">
        <v>41974</v>
      </c>
      <c r="B97" s="7">
        <v>0.11472</v>
      </c>
      <c r="C97" s="13">
        <v>-0.19470899470899472</v>
      </c>
      <c r="D97" s="9">
        <v>1.0761438910362144</v>
      </c>
      <c r="E97" s="20">
        <v>823.74193548387098</v>
      </c>
      <c r="F97" s="8">
        <v>1.317605211166312E-2</v>
      </c>
      <c r="G97" s="8">
        <v>0.11065287078228209</v>
      </c>
      <c r="H97" s="18">
        <v>101.39696600000001</v>
      </c>
      <c r="I97" s="8">
        <v>5.1799999999999999E-2</v>
      </c>
      <c r="J97" s="8">
        <v>8.1900000000000001E-2</v>
      </c>
      <c r="K97" s="22">
        <v>2.8732717826946749E-2</v>
      </c>
      <c r="L97" s="14">
        <v>1219.26</v>
      </c>
      <c r="M97" s="8">
        <v>0.25463418389686615</v>
      </c>
    </row>
    <row r="98" spans="1:13" x14ac:dyDescent="0.25">
      <c r="A98" s="6">
        <v>42005</v>
      </c>
      <c r="B98" s="7">
        <v>0.11939999999999999</v>
      </c>
      <c r="C98" s="13">
        <v>-9.4424629247231107E-2</v>
      </c>
      <c r="D98" s="9">
        <v>1.1057236050476935</v>
      </c>
      <c r="E98" s="20">
        <v>933.90322580645159</v>
      </c>
      <c r="F98" s="8">
        <v>1.7362791199434961E-2</v>
      </c>
      <c r="G98" s="8">
        <v>0.12995010429002682</v>
      </c>
      <c r="H98" s="18">
        <v>86.333447000000007</v>
      </c>
      <c r="I98" s="8">
        <v>5.2199999999999996E-2</v>
      </c>
      <c r="J98" s="8">
        <v>7.8399999999999997E-2</v>
      </c>
      <c r="K98" s="22">
        <v>3.3328044270016649E-2</v>
      </c>
      <c r="L98" s="14">
        <v>1201.69</v>
      </c>
      <c r="M98" s="8">
        <v>0.21640825109590522</v>
      </c>
    </row>
    <row r="99" spans="1:13" x14ac:dyDescent="0.25">
      <c r="A99" s="6">
        <v>42036</v>
      </c>
      <c r="B99" s="7">
        <v>8.6570000000000008E-2</v>
      </c>
      <c r="C99" s="13">
        <v>3.1509121061359786E-2</v>
      </c>
      <c r="D99" s="9">
        <v>1.1137261718151816</v>
      </c>
      <c r="E99" s="20">
        <v>778.03571428571433</v>
      </c>
      <c r="F99" s="8">
        <v>1.3704496086976407E-2</v>
      </c>
      <c r="G99" s="8">
        <v>0.10232449170201866</v>
      </c>
      <c r="H99" s="18">
        <v>93.551233999999994</v>
      </c>
      <c r="I99" s="8">
        <v>5.3200000000000004E-2</v>
      </c>
      <c r="J99" s="8">
        <v>7.4099999999999999E-2</v>
      </c>
      <c r="K99" s="22">
        <v>3.634512312027547E-2</v>
      </c>
      <c r="L99" s="14">
        <v>1206.33</v>
      </c>
      <c r="M99" s="8">
        <v>0.2105171202926609</v>
      </c>
    </row>
    <row r="100" spans="1:13" x14ac:dyDescent="0.25">
      <c r="A100" s="6">
        <v>42064</v>
      </c>
      <c r="B100" s="7">
        <v>8.5210000000000008E-2</v>
      </c>
      <c r="C100" s="13">
        <v>-4.3408360128617297E-2</v>
      </c>
      <c r="D100" s="9">
        <v>1.1125594916629971</v>
      </c>
      <c r="E100" s="20">
        <v>799.51612903225805</v>
      </c>
      <c r="F100" s="8">
        <v>1.3420229290238091E-2</v>
      </c>
      <c r="G100" s="8">
        <v>0.1007615846184173</v>
      </c>
      <c r="H100" s="18">
        <v>96.734971000000002</v>
      </c>
      <c r="I100" s="8">
        <v>5.3099999999999994E-2</v>
      </c>
      <c r="J100" s="8">
        <v>7.3099999999999998E-2</v>
      </c>
      <c r="K100" s="22">
        <v>3.4729771014806059E-2</v>
      </c>
      <c r="L100" s="14">
        <v>1252.99</v>
      </c>
      <c r="M100" s="8">
        <v>0.22379817231844534</v>
      </c>
    </row>
    <row r="101" spans="1:13" x14ac:dyDescent="0.25">
      <c r="A101" s="6">
        <v>42095</v>
      </c>
      <c r="B101" s="7">
        <v>7.0520000000000013E-2</v>
      </c>
      <c r="C101" s="13">
        <v>0.25273109243697478</v>
      </c>
      <c r="D101" s="9">
        <v>1.1263168593018249</v>
      </c>
      <c r="E101" s="20">
        <v>782.73333333333335</v>
      </c>
      <c r="F101" s="8">
        <v>1.3502019836119161E-2</v>
      </c>
      <c r="G101" s="8">
        <v>0.10165708221640721</v>
      </c>
      <c r="H101" s="18">
        <v>93.207447999999999</v>
      </c>
      <c r="I101" s="8">
        <v>5.3899999999999997E-2</v>
      </c>
      <c r="J101" s="8">
        <v>8.09E-2</v>
      </c>
      <c r="K101" s="22">
        <v>3.4411034226922009E-2</v>
      </c>
      <c r="L101" s="14">
        <v>1241.71</v>
      </c>
      <c r="M101" s="8">
        <v>0.20382122295336361</v>
      </c>
    </row>
    <row r="102" spans="1:13" x14ac:dyDescent="0.25">
      <c r="A102" s="6">
        <v>42125</v>
      </c>
      <c r="B102" s="7">
        <v>8.1299999999999983E-2</v>
      </c>
      <c r="C102" s="13">
        <v>1.1235955056179685E-2</v>
      </c>
      <c r="D102" s="9">
        <v>1.1143610962972121</v>
      </c>
      <c r="E102" s="20">
        <v>670.54838709677415</v>
      </c>
      <c r="F102" s="8">
        <v>1.336254703330023E-2</v>
      </c>
      <c r="G102" s="8">
        <v>0.10073563446937041</v>
      </c>
      <c r="H102" s="18">
        <v>90.07159</v>
      </c>
      <c r="I102" s="8">
        <v>5.5099999999999996E-2</v>
      </c>
      <c r="J102" s="8">
        <v>8.4499999999999992E-2</v>
      </c>
      <c r="K102" s="22">
        <v>3.6659402860899817E-2</v>
      </c>
      <c r="L102" s="14">
        <v>1236.3599999999999</v>
      </c>
      <c r="M102" s="8">
        <v>0.22184626948366826</v>
      </c>
    </row>
    <row r="103" spans="1:13" x14ac:dyDescent="0.25">
      <c r="A103" s="6">
        <v>42156</v>
      </c>
      <c r="B103" s="7">
        <v>0.10386999999999999</v>
      </c>
      <c r="C103" s="13">
        <v>-1.3764510779436126E-2</v>
      </c>
      <c r="D103" s="9">
        <v>1.1150043043324818</v>
      </c>
      <c r="E103" s="20">
        <v>776.5333333333333</v>
      </c>
      <c r="F103" s="8">
        <v>1.3685395218060049E-2</v>
      </c>
      <c r="G103" s="8">
        <v>0.10321301592598832</v>
      </c>
      <c r="H103" s="18">
        <v>99.389233000000004</v>
      </c>
      <c r="I103" s="8">
        <v>5.4800000000000001E-2</v>
      </c>
      <c r="J103" s="8">
        <v>8.6999999999999994E-2</v>
      </c>
      <c r="K103" s="22">
        <v>3.6429689708014502E-2</v>
      </c>
      <c r="L103" s="14">
        <v>1221.1199999999999</v>
      </c>
      <c r="M103" s="8">
        <v>0.23033027574218409</v>
      </c>
    </row>
    <row r="104" spans="1:13" x14ac:dyDescent="0.25">
      <c r="A104" s="6">
        <v>42186</v>
      </c>
      <c r="B104" s="7">
        <v>0.11862</v>
      </c>
      <c r="C104" s="13">
        <v>-0.207667731629393</v>
      </c>
      <c r="D104" s="9">
        <v>1.1272039178382365</v>
      </c>
      <c r="E104" s="20">
        <v>899.90322580645159</v>
      </c>
      <c r="F104" s="8">
        <v>1.3660482589259617E-2</v>
      </c>
      <c r="G104" s="8">
        <v>0.10291926411451219</v>
      </c>
      <c r="H104" s="18">
        <v>96.17107</v>
      </c>
      <c r="I104" s="8">
        <v>5.5399999999999998E-2</v>
      </c>
      <c r="J104" s="8">
        <v>8.539999999999999E-2</v>
      </c>
      <c r="K104" s="22">
        <v>3.7524329505191342E-2</v>
      </c>
      <c r="L104" s="14">
        <v>1219.26</v>
      </c>
      <c r="M104" s="8">
        <v>0.22723435677326836</v>
      </c>
    </row>
    <row r="105" spans="1:13" x14ac:dyDescent="0.25">
      <c r="A105" s="6">
        <v>42217</v>
      </c>
      <c r="B105" s="7">
        <v>0.16409000000000001</v>
      </c>
      <c r="C105" s="13">
        <v>4.4142614601018794E-2</v>
      </c>
      <c r="D105" s="9">
        <v>1.1314016671809104</v>
      </c>
      <c r="E105" s="20">
        <v>1163.8064516129032</v>
      </c>
      <c r="F105" s="8">
        <v>1.3419357037222359E-2</v>
      </c>
      <c r="G105" s="8">
        <v>0.10096787092319978</v>
      </c>
      <c r="H105" s="18">
        <v>89.956120999999996</v>
      </c>
      <c r="I105" s="8">
        <v>5.5500000000000001E-2</v>
      </c>
      <c r="J105" s="8">
        <v>8.0600000000000005E-2</v>
      </c>
      <c r="K105" s="22">
        <v>3.9823055735707102E-2</v>
      </c>
      <c r="L105" s="14">
        <v>1213.43</v>
      </c>
      <c r="M105" s="8">
        <v>0.23559405980966369</v>
      </c>
    </row>
    <row r="106" spans="1:13" x14ac:dyDescent="0.25">
      <c r="A106" s="6">
        <v>42248</v>
      </c>
      <c r="B106" s="7">
        <v>0.13872999999999999</v>
      </c>
      <c r="C106" s="13">
        <v>-8.3536585365853636E-2</v>
      </c>
      <c r="D106" s="9">
        <v>1.1474098607372021</v>
      </c>
      <c r="E106" s="20">
        <v>1338.5517241379309</v>
      </c>
      <c r="F106" s="8">
        <v>1.3272267608307992E-2</v>
      </c>
      <c r="G106" s="8">
        <v>9.9605302308810026E-2</v>
      </c>
      <c r="H106" s="18">
        <v>95.403772000000004</v>
      </c>
      <c r="I106" s="8">
        <v>5.5500000000000001E-2</v>
      </c>
      <c r="J106" s="8">
        <v>8.0600000000000005E-2</v>
      </c>
      <c r="K106" s="22">
        <v>4.0215923668890381E-2</v>
      </c>
      <c r="L106" s="14">
        <v>1157.28</v>
      </c>
      <c r="M106" s="8">
        <v>0.23072176254381899</v>
      </c>
    </row>
    <row r="107" spans="1:13" x14ac:dyDescent="0.25">
      <c r="A107" s="6">
        <v>42278</v>
      </c>
      <c r="B107" s="7">
        <v>0.12561</v>
      </c>
      <c r="C107" s="13">
        <v>3.32667997338656E-2</v>
      </c>
      <c r="D107" s="9">
        <v>1.1476753471026502</v>
      </c>
      <c r="E107" s="20">
        <v>1334.1935483870968</v>
      </c>
      <c r="F107" s="8">
        <v>1.303199405175234E-2</v>
      </c>
      <c r="G107" s="8">
        <v>9.7576680910154201E-2</v>
      </c>
      <c r="H107" s="18">
        <v>96.709293000000002</v>
      </c>
      <c r="I107" s="8">
        <v>4.9800000000000004E-2</v>
      </c>
      <c r="J107" s="8">
        <v>9.11E-2</v>
      </c>
      <c r="K107" s="8">
        <v>5.5180685644583401E-2</v>
      </c>
      <c r="L107" s="14">
        <v>1152.22</v>
      </c>
      <c r="M107" s="8">
        <v>0.23739575328523288</v>
      </c>
    </row>
    <row r="108" spans="1:13" x14ac:dyDescent="0.25">
      <c r="A108" s="6">
        <v>42309</v>
      </c>
      <c r="B108" s="7">
        <v>0.12265</v>
      </c>
      <c r="C108" s="13">
        <v>-0.10603133719682345</v>
      </c>
      <c r="D108" s="9">
        <v>1.1474960243885544</v>
      </c>
      <c r="E108" s="20">
        <v>1212.5999999999999</v>
      </c>
      <c r="F108" s="8">
        <v>1.2697183707615351E-2</v>
      </c>
      <c r="G108" s="8">
        <v>9.4850479261874801E-2</v>
      </c>
      <c r="H108" s="18">
        <v>94.297734000000005</v>
      </c>
      <c r="I108" s="8">
        <v>5.1100000000000007E-2</v>
      </c>
      <c r="J108" s="8">
        <v>9.2200000000000004E-2</v>
      </c>
      <c r="K108" s="8">
        <v>5.8926556681837564E-2</v>
      </c>
      <c r="L108" s="14">
        <v>1143.46</v>
      </c>
      <c r="M108" s="8">
        <v>0.25227653813793316</v>
      </c>
    </row>
    <row r="109" spans="1:13" x14ac:dyDescent="0.25">
      <c r="A109" s="6">
        <v>42339</v>
      </c>
      <c r="B109" s="7">
        <v>0.12947999999999998</v>
      </c>
      <c r="C109" s="13">
        <v>-0.11068427370948378</v>
      </c>
      <c r="D109" s="9">
        <v>1.1284722904330646</v>
      </c>
      <c r="E109" s="20">
        <v>1234.8387096774193</v>
      </c>
      <c r="F109" s="8">
        <v>1.2181544758986508E-2</v>
      </c>
      <c r="G109" s="8">
        <v>8.7985255012849067E-2</v>
      </c>
      <c r="H109" s="18">
        <v>96.834354000000005</v>
      </c>
      <c r="I109" s="8">
        <v>5.1399999999999994E-2</v>
      </c>
      <c r="J109" s="8">
        <v>9.1199999999999989E-2</v>
      </c>
      <c r="K109" s="8">
        <v>5.1712832960296579E-2</v>
      </c>
      <c r="L109" s="14">
        <v>1142.9000000000001</v>
      </c>
      <c r="M109" s="8">
        <v>0.28243835936164768</v>
      </c>
    </row>
    <row r="110" spans="1:13" x14ac:dyDescent="0.25">
      <c r="A110" s="6">
        <v>42370</v>
      </c>
      <c r="B110" s="7">
        <v>0.14133000000000001</v>
      </c>
      <c r="C110" s="13">
        <v>-9.2332613390928769E-2</v>
      </c>
      <c r="D110" s="9">
        <v>1.0985098263478195</v>
      </c>
      <c r="E110" s="20">
        <v>1518.258064516129</v>
      </c>
      <c r="F110" s="8">
        <v>9.1949252177864569E-3</v>
      </c>
      <c r="G110" s="8">
        <v>6.1309093533709648E-2</v>
      </c>
      <c r="H110" s="18">
        <v>86.723795999999993</v>
      </c>
      <c r="I110" s="8">
        <v>5.62E-2</v>
      </c>
      <c r="J110" s="8">
        <v>9.1499999999999998E-2</v>
      </c>
      <c r="K110" s="8">
        <v>6.222813321200045E-2</v>
      </c>
      <c r="L110" s="14">
        <v>1124.94</v>
      </c>
      <c r="M110" s="8">
        <v>0.28703946831875032</v>
      </c>
    </row>
    <row r="111" spans="1:13" x14ac:dyDescent="0.25">
      <c r="A111" s="6">
        <v>42401</v>
      </c>
      <c r="B111" s="7">
        <v>0.13295999999999999</v>
      </c>
      <c r="C111" s="13">
        <v>3.8667459845330926E-3</v>
      </c>
      <c r="D111" s="9">
        <v>1.0929715757711544</v>
      </c>
      <c r="E111" s="20">
        <v>1574.8571428571429</v>
      </c>
      <c r="F111" s="8">
        <v>5.3505841422040431E-3</v>
      </c>
      <c r="G111" s="8">
        <v>3.5892293805297841E-2</v>
      </c>
      <c r="H111" s="18">
        <v>97.083105000000003</v>
      </c>
      <c r="I111" s="8">
        <v>5.8299999999999998E-2</v>
      </c>
      <c r="J111" s="8">
        <v>8.8800000000000004E-2</v>
      </c>
      <c r="K111" s="8">
        <v>6.5312849493460515E-2</v>
      </c>
      <c r="L111" s="14">
        <v>1114.3399999999999</v>
      </c>
      <c r="M111" s="8">
        <v>0.30029248983552737</v>
      </c>
    </row>
    <row r="112" spans="1:13" x14ac:dyDescent="0.25">
      <c r="A112" s="6">
        <v>42430</v>
      </c>
      <c r="B112" s="7">
        <v>0.11079</v>
      </c>
      <c r="C112" s="13">
        <v>0.13600000000000009</v>
      </c>
      <c r="D112" s="9">
        <v>1.0816925429960698</v>
      </c>
      <c r="E112" s="20">
        <v>1197.6774193548388</v>
      </c>
      <c r="F112" s="8">
        <v>7.6226614845161132E-3</v>
      </c>
      <c r="G112" s="8">
        <v>5.1626478199953411E-2</v>
      </c>
      <c r="H112" s="18">
        <v>91.669911999999997</v>
      </c>
      <c r="I112" s="8">
        <v>5.9500000000000004E-2</v>
      </c>
      <c r="J112" s="8">
        <v>8.8599999999999998E-2</v>
      </c>
      <c r="K112" s="8">
        <v>6.5155418370668544E-2</v>
      </c>
      <c r="L112" s="14">
        <v>1104.31</v>
      </c>
      <c r="M112" s="8">
        <v>0.3165772235408163</v>
      </c>
    </row>
    <row r="113" spans="1:13" x14ac:dyDescent="0.25">
      <c r="A113" s="6">
        <v>42461</v>
      </c>
      <c r="B113" s="7">
        <v>0.1111</v>
      </c>
      <c r="C113" s="13">
        <v>0.1977047470005216</v>
      </c>
      <c r="D113" s="9">
        <v>1.0852123230854291</v>
      </c>
      <c r="E113" s="20">
        <v>1080.5</v>
      </c>
      <c r="F113" s="8">
        <v>7.0055443689791891E-3</v>
      </c>
      <c r="G113" s="8">
        <v>4.7700967476483266E-2</v>
      </c>
      <c r="H113" s="18">
        <v>92.717146</v>
      </c>
      <c r="I113" s="8">
        <v>5.8499999999999996E-2</v>
      </c>
      <c r="J113" s="8">
        <v>9.0299999999999991E-2</v>
      </c>
      <c r="K113" s="8">
        <v>6.6540637390400115E-2</v>
      </c>
      <c r="L113" s="14">
        <v>1126.6600000000001</v>
      </c>
      <c r="M113" s="8">
        <v>0.28552519958690892</v>
      </c>
    </row>
    <row r="114" spans="1:13" x14ac:dyDescent="0.25">
      <c r="A114" s="6">
        <v>42491</v>
      </c>
      <c r="B114" s="7">
        <v>0.11013000000000001</v>
      </c>
      <c r="C114" s="13">
        <v>6.9250871080139359E-2</v>
      </c>
      <c r="D114" s="9">
        <v>1.0873549650617742</v>
      </c>
      <c r="E114" s="20">
        <v>913.32258064516134</v>
      </c>
      <c r="F114" s="8">
        <v>8.3551528559333548E-3</v>
      </c>
      <c r="G114" s="8">
        <v>5.7054344440162885E-2</v>
      </c>
      <c r="H114" s="18">
        <v>96.726101999999997</v>
      </c>
      <c r="I114" s="8">
        <v>5.4699999999999999E-2</v>
      </c>
      <c r="J114" s="8">
        <v>8.8900000000000007E-2</v>
      </c>
      <c r="K114" s="8">
        <v>6.9438817509182751E-2</v>
      </c>
      <c r="L114" s="14">
        <v>1085.4100000000001</v>
      </c>
      <c r="M114" s="8">
        <v>0.29445780496962998</v>
      </c>
    </row>
    <row r="115" spans="1:13" x14ac:dyDescent="0.25">
      <c r="A115" s="6">
        <v>42522</v>
      </c>
      <c r="B115" s="7">
        <v>0.10051</v>
      </c>
      <c r="C115" s="13">
        <v>-1.5682281059063198E-2</v>
      </c>
      <c r="D115" s="9">
        <v>1.0610605238049786</v>
      </c>
      <c r="E115" s="20">
        <v>891.43333333333328</v>
      </c>
      <c r="F115" s="8">
        <v>9.3363122183348652E-3</v>
      </c>
      <c r="G115" s="8">
        <v>6.4082030158681719E-2</v>
      </c>
      <c r="H115" s="18">
        <v>105.17309400000001</v>
      </c>
      <c r="I115" s="8">
        <v>0.06</v>
      </c>
      <c r="J115" s="8">
        <v>8.6599999999999996E-2</v>
      </c>
      <c r="K115" s="8">
        <v>6.1585144794923802E-2</v>
      </c>
      <c r="L115" s="14">
        <v>1071.93</v>
      </c>
      <c r="M115" s="8">
        <v>0.32588864894821251</v>
      </c>
    </row>
    <row r="116" spans="1:13" x14ac:dyDescent="0.25">
      <c r="A116" s="6">
        <v>42552</v>
      </c>
      <c r="B116" s="7">
        <v>0.10133</v>
      </c>
      <c r="C116" s="13">
        <v>-0.13925098282640175</v>
      </c>
      <c r="D116" s="9">
        <v>1.0653350355090796</v>
      </c>
      <c r="E116" s="20">
        <v>881.29032258064512</v>
      </c>
      <c r="F116" s="8">
        <v>9.3494979642456486E-3</v>
      </c>
      <c r="G116" s="8">
        <v>6.4448334485819589E-2</v>
      </c>
      <c r="H116" s="18">
        <v>97.077028999999996</v>
      </c>
      <c r="I116" s="8">
        <v>6.0100000000000001E-2</v>
      </c>
      <c r="J116" s="8">
        <v>8.6699999999999999E-2</v>
      </c>
      <c r="K116" s="8">
        <v>5.7844952764528806E-2</v>
      </c>
      <c r="L116" s="14">
        <v>1033.55</v>
      </c>
      <c r="M116" s="8">
        <v>0.30488655723535152</v>
      </c>
    </row>
    <row r="117" spans="1:13" x14ac:dyDescent="0.25">
      <c r="A117" s="6">
        <v>42583</v>
      </c>
      <c r="B117" s="7">
        <v>9.9690000000000001E-2</v>
      </c>
      <c r="C117" s="13">
        <v>7.4519230769230796E-2</v>
      </c>
      <c r="D117" s="9">
        <v>1.0501521593773859</v>
      </c>
      <c r="E117" s="20">
        <v>865.77419354838707</v>
      </c>
      <c r="F117" s="8">
        <v>9.3673058559192966E-3</v>
      </c>
      <c r="G117" s="8">
        <v>6.491888001102096E-2</v>
      </c>
      <c r="H117" s="18">
        <v>101.676182</v>
      </c>
      <c r="I117" s="8">
        <v>5.91E-2</v>
      </c>
      <c r="J117" s="8">
        <v>8.2100000000000006E-2</v>
      </c>
      <c r="K117" s="8">
        <v>5.8295078786599397E-2</v>
      </c>
      <c r="L117" s="14">
        <v>1036.57</v>
      </c>
      <c r="M117" s="8">
        <v>0.30941336397693964</v>
      </c>
    </row>
    <row r="118" spans="1:13" x14ac:dyDescent="0.25">
      <c r="A118" s="6">
        <v>42614</v>
      </c>
      <c r="B118" s="7">
        <v>9.5659999999999995E-2</v>
      </c>
      <c r="C118" s="13">
        <v>7.9194630872483199E-2</v>
      </c>
      <c r="D118" s="9">
        <v>1.0352462096334198</v>
      </c>
      <c r="E118" s="20">
        <v>857.89655172413791</v>
      </c>
      <c r="F118" s="8">
        <v>9.5633804338147409E-3</v>
      </c>
      <c r="G118" s="8">
        <v>6.6651554211231423E-2</v>
      </c>
      <c r="H118" s="18">
        <v>99.375698</v>
      </c>
      <c r="I118" s="8">
        <v>5.7800000000000004E-2</v>
      </c>
      <c r="J118" s="8">
        <v>8.7799999999999989E-2</v>
      </c>
      <c r="K118" s="8">
        <v>5.5911573659788188E-2</v>
      </c>
      <c r="L118" s="14">
        <v>1031.43</v>
      </c>
      <c r="M118" s="8">
        <v>0.32604788064776541</v>
      </c>
    </row>
    <row r="119" spans="1:13" x14ac:dyDescent="0.25">
      <c r="A119" s="6">
        <v>42644</v>
      </c>
      <c r="B119" s="7">
        <v>8.5430000000000006E-2</v>
      </c>
      <c r="C119" s="13">
        <v>-2.8606965174129403E-2</v>
      </c>
      <c r="D119" s="9">
        <v>1.0391199280501426</v>
      </c>
      <c r="E119" s="20">
        <v>776.32258064516134</v>
      </c>
      <c r="F119" s="8">
        <v>9.5390149259638735E-3</v>
      </c>
      <c r="G119" s="8">
        <v>6.6858917108833738E-2</v>
      </c>
      <c r="H119" s="18">
        <v>98.058650999999998</v>
      </c>
      <c r="I119" s="8">
        <v>5.7500000000000002E-2</v>
      </c>
      <c r="J119" s="8">
        <v>8.7100000000000011E-2</v>
      </c>
      <c r="K119" s="8">
        <v>5.7384444997623442E-2</v>
      </c>
      <c r="L119" s="14">
        <v>1035.8399999999999</v>
      </c>
      <c r="M119" s="8">
        <v>0.31557141617871237</v>
      </c>
    </row>
    <row r="120" spans="1:13" x14ac:dyDescent="0.25">
      <c r="A120" s="6">
        <v>42675</v>
      </c>
      <c r="B120" s="7">
        <v>9.1389999999999999E-2</v>
      </c>
      <c r="C120" s="13">
        <v>5.5057618437900094E-2</v>
      </c>
      <c r="D120" s="9">
        <v>1.040432655964038</v>
      </c>
      <c r="E120" s="20">
        <v>763.8</v>
      </c>
      <c r="F120" s="8">
        <v>9.710055937978801E-3</v>
      </c>
      <c r="G120" s="8">
        <v>6.8411087672416424E-2</v>
      </c>
      <c r="H120" s="18">
        <v>103.611222</v>
      </c>
      <c r="I120" s="8">
        <v>5.5099999999999996E-2</v>
      </c>
      <c r="J120" s="8">
        <v>8.3800000000000013E-2</v>
      </c>
      <c r="K120" s="8">
        <v>5.7180921731532351E-2</v>
      </c>
      <c r="L120" s="14">
        <v>1033.5999999999999</v>
      </c>
      <c r="M120" s="8">
        <v>0.30938036526295459</v>
      </c>
    </row>
    <row r="121" spans="1:13" x14ac:dyDescent="0.25">
      <c r="A121" s="6">
        <v>42705</v>
      </c>
      <c r="B121" s="7">
        <v>8.2909999999999998E-2</v>
      </c>
      <c r="C121" s="13">
        <v>8.6569579288025916E-2</v>
      </c>
      <c r="D121" s="9">
        <v>1.0198123879385237</v>
      </c>
      <c r="E121" s="20">
        <v>673.45161290322585</v>
      </c>
      <c r="F121" s="8">
        <v>9.3635950137347032E-3</v>
      </c>
      <c r="G121" s="8">
        <v>7.2209510692840539E-2</v>
      </c>
      <c r="H121" s="18">
        <v>102.663444</v>
      </c>
      <c r="I121" s="8">
        <v>5.1200000000000002E-2</v>
      </c>
      <c r="J121" s="8">
        <v>8.1000000000000003E-2</v>
      </c>
      <c r="K121" s="8">
        <v>4.9273584141772075E-2</v>
      </c>
      <c r="L121" s="14">
        <v>1033.6400000000001</v>
      </c>
      <c r="M121" s="8">
        <v>0.33563501680641133</v>
      </c>
    </row>
    <row r="122" spans="1:13" x14ac:dyDescent="0.25">
      <c r="A122" s="6">
        <v>42736</v>
      </c>
      <c r="B122" s="7">
        <v>7.6770000000000005E-2</v>
      </c>
      <c r="C122" s="13">
        <v>-1.6939687267311924E-2</v>
      </c>
      <c r="D122" s="9">
        <v>1.0271404604191661</v>
      </c>
      <c r="E122" s="20">
        <v>611.54838709677415</v>
      </c>
      <c r="F122" s="8">
        <v>1.2205396125910348E-2</v>
      </c>
      <c r="G122" s="8">
        <v>8.7160894370405598E-2</v>
      </c>
      <c r="H122" s="18">
        <v>97.301653000000002</v>
      </c>
      <c r="I122" s="8">
        <v>0.05</v>
      </c>
      <c r="J122" s="8">
        <v>8.0199999999999994E-2</v>
      </c>
      <c r="K122" s="8">
        <v>5.2943724410803882E-2</v>
      </c>
      <c r="L122" s="14">
        <v>1079.8599999999999</v>
      </c>
      <c r="M122" s="8">
        <v>0.31484529886013346</v>
      </c>
    </row>
    <row r="123" spans="1:13" x14ac:dyDescent="0.25">
      <c r="A123" s="6">
        <v>42767</v>
      </c>
      <c r="B123" s="7">
        <v>7.3950000000000002E-2</v>
      </c>
      <c r="C123" s="13">
        <v>2.2722969134633512E-2</v>
      </c>
      <c r="D123" s="9">
        <v>1.0199752622622247</v>
      </c>
      <c r="E123" s="20">
        <v>609.28571428571433</v>
      </c>
      <c r="F123" s="8">
        <v>1.1478769316678166E-2</v>
      </c>
      <c r="G123" s="8">
        <v>8.1824697305288074E-2</v>
      </c>
      <c r="H123" s="18">
        <v>99.890000999999998</v>
      </c>
      <c r="I123" s="8">
        <v>5.0700000000000002E-2</v>
      </c>
      <c r="J123" s="8">
        <v>8.2500000000000004E-2</v>
      </c>
      <c r="K123" s="8">
        <v>5.3893116237230101E-2</v>
      </c>
      <c r="L123" s="14">
        <v>1081.81</v>
      </c>
      <c r="M123" s="8">
        <v>0.31911548119197169</v>
      </c>
    </row>
    <row r="124" spans="1:13" x14ac:dyDescent="0.25">
      <c r="A124" s="6">
        <v>42795</v>
      </c>
      <c r="B124" s="7">
        <v>8.3230000000000012E-2</v>
      </c>
      <c r="C124" s="13">
        <v>-6.3136456211812561E-2</v>
      </c>
      <c r="D124" s="9">
        <v>1.0066018982996006</v>
      </c>
      <c r="E124" s="20">
        <v>613.90322580645159</v>
      </c>
      <c r="F124" s="8">
        <v>1.2046143417871736E-2</v>
      </c>
      <c r="G124" s="8">
        <v>8.6239326797228746E-2</v>
      </c>
      <c r="H124" s="18">
        <v>105.59805900000001</v>
      </c>
      <c r="I124" s="8">
        <v>4.8899999999999999E-2</v>
      </c>
      <c r="J124" s="8">
        <v>8.14E-2</v>
      </c>
      <c r="K124" s="8">
        <v>5.1407363149271169E-2</v>
      </c>
      <c r="L124" s="14">
        <v>1122.06</v>
      </c>
      <c r="M124" s="8">
        <v>0.32606234770410231</v>
      </c>
    </row>
    <row r="125" spans="1:13" x14ac:dyDescent="0.25">
      <c r="A125" s="6">
        <v>42826</v>
      </c>
      <c r="B125" s="7">
        <v>8.0260000000000012E-2</v>
      </c>
      <c r="C125" s="13">
        <v>-2.5098814229249072E-2</v>
      </c>
      <c r="D125" s="9">
        <v>1.0211023282868492</v>
      </c>
      <c r="E125" s="20">
        <v>704.7</v>
      </c>
      <c r="F125" s="8">
        <v>1.1703037574103898E-2</v>
      </c>
      <c r="G125" s="8">
        <v>8.3925118945113578E-2</v>
      </c>
      <c r="H125" s="18">
        <v>98.803344999999993</v>
      </c>
      <c r="I125" s="8">
        <v>4.8099999999999997E-2</v>
      </c>
      <c r="J125" s="8">
        <v>8.1300000000000011E-2</v>
      </c>
      <c r="K125" s="8">
        <v>5.1800884820617107E-2</v>
      </c>
      <c r="L125" s="14">
        <v>1180.3</v>
      </c>
      <c r="M125" s="8">
        <v>0.30180434708810638</v>
      </c>
    </row>
    <row r="126" spans="1:13" x14ac:dyDescent="0.25">
      <c r="A126" s="6">
        <v>42856</v>
      </c>
      <c r="B126" s="7">
        <v>8.0129999999999993E-2</v>
      </c>
      <c r="C126" s="13">
        <v>-2.0474356375430734E-2</v>
      </c>
      <c r="D126" s="9">
        <v>1.0356502637545579</v>
      </c>
      <c r="E126" s="20">
        <v>665.38709677419354</v>
      </c>
      <c r="F126" s="8">
        <v>1.2420509715872469E-2</v>
      </c>
      <c r="G126" s="8">
        <v>8.8882933295893585E-2</v>
      </c>
      <c r="H126" s="18">
        <v>99.448222000000001</v>
      </c>
      <c r="I126" s="8">
        <v>4.82E-2</v>
      </c>
      <c r="J126" s="8">
        <v>7.3700000000000002E-2</v>
      </c>
      <c r="K126" s="8">
        <v>5.1125177068919697E-2</v>
      </c>
      <c r="L126" s="14">
        <v>1129.1400000000001</v>
      </c>
      <c r="M126" s="8">
        <v>0.27913381655923941</v>
      </c>
    </row>
    <row r="127" spans="1:13" x14ac:dyDescent="0.25">
      <c r="A127" s="6">
        <v>42887</v>
      </c>
      <c r="B127" s="7">
        <v>8.2839999999999997E-2</v>
      </c>
      <c r="C127" s="13">
        <v>-4.7185430463576185E-2</v>
      </c>
      <c r="D127" s="9">
        <v>1.024671043926386</v>
      </c>
      <c r="E127" s="20">
        <v>711.3</v>
      </c>
      <c r="F127" s="8">
        <v>1.3981604673989073E-2</v>
      </c>
      <c r="G127" s="8">
        <v>0.10012411197922876</v>
      </c>
      <c r="H127" s="18">
        <v>106.954966</v>
      </c>
      <c r="I127" s="8">
        <v>4.8000000000000001E-2</v>
      </c>
      <c r="J127" s="8">
        <v>7.7199999999999991E-2</v>
      </c>
      <c r="K127" s="8">
        <v>4.8060009663947037E-2</v>
      </c>
      <c r="L127" s="14">
        <v>1154.29</v>
      </c>
      <c r="M127" s="8">
        <v>0.29524042453185362</v>
      </c>
    </row>
    <row r="128" spans="1:13" x14ac:dyDescent="0.25">
      <c r="A128" s="6">
        <v>42917</v>
      </c>
      <c r="B128" s="7">
        <v>7.7160000000000006E-2</v>
      </c>
      <c r="C128" s="13">
        <v>8.9704604691572598E-2</v>
      </c>
      <c r="D128" s="9">
        <v>1.0420196481802417</v>
      </c>
      <c r="E128" s="20">
        <v>689</v>
      </c>
      <c r="F128" s="8">
        <v>1.4061607802820822E-2</v>
      </c>
      <c r="G128" s="8">
        <v>0.10067176224290129</v>
      </c>
      <c r="H128" s="18">
        <v>102.99355</v>
      </c>
      <c r="I128" s="8">
        <v>4.8399999999999999E-2</v>
      </c>
      <c r="J128" s="8">
        <v>8.1500000000000003E-2</v>
      </c>
      <c r="K128" s="8">
        <v>4.7981521149575879E-2</v>
      </c>
      <c r="L128" s="14">
        <v>1154.25</v>
      </c>
      <c r="M128" s="8">
        <v>0.28575142423412159</v>
      </c>
    </row>
    <row r="129" spans="1:13" x14ac:dyDescent="0.25">
      <c r="A129" s="6">
        <v>42948</v>
      </c>
      <c r="B129" s="7">
        <v>7.3569999999999997E-2</v>
      </c>
      <c r="C129" s="13">
        <v>-5.8600757424755921E-2</v>
      </c>
      <c r="D129" s="9">
        <v>1.0498123159326307</v>
      </c>
      <c r="E129" s="20">
        <v>641.06451612903231</v>
      </c>
      <c r="F129" s="8">
        <v>1.4205164244289347E-2</v>
      </c>
      <c r="G129" s="8">
        <v>0.10168081749039548</v>
      </c>
      <c r="H129" s="18">
        <v>105.595356</v>
      </c>
      <c r="I129" s="8">
        <v>4.9599999999999998E-2</v>
      </c>
      <c r="J129" s="8">
        <v>7.5800000000000006E-2</v>
      </c>
      <c r="K129" s="8">
        <v>4.6054437856895586E-2</v>
      </c>
      <c r="L129" s="14">
        <v>1196.71</v>
      </c>
      <c r="M129" s="8">
        <v>0.28359263791820927</v>
      </c>
    </row>
    <row r="130" spans="1:13" x14ac:dyDescent="0.25">
      <c r="A130" s="6">
        <v>42979</v>
      </c>
      <c r="B130" s="7">
        <v>0.20147999999999999</v>
      </c>
      <c r="C130" s="13">
        <v>9.4008045733643977E-2</v>
      </c>
      <c r="D130" s="9">
        <v>1.0772698107120404</v>
      </c>
      <c r="E130" s="20">
        <v>629.31034482758616</v>
      </c>
      <c r="F130" s="8">
        <v>1.4251195615297326E-2</v>
      </c>
      <c r="G130" s="8">
        <v>0.10194485923587879</v>
      </c>
      <c r="H130" s="18">
        <v>103.032695</v>
      </c>
      <c r="I130" s="8">
        <v>4.9699999999999994E-2</v>
      </c>
      <c r="J130" s="8">
        <v>8.1900000000000001E-2</v>
      </c>
      <c r="K130" s="8">
        <v>4.4572591793697235E-2</v>
      </c>
      <c r="L130" s="14">
        <v>1203.4100000000001</v>
      </c>
      <c r="M130" s="8">
        <v>0.27170551725096709</v>
      </c>
    </row>
    <row r="131" spans="1:13" x14ac:dyDescent="0.25">
      <c r="A131" s="6">
        <v>43009</v>
      </c>
      <c r="B131" s="7">
        <v>0.19199000000000002</v>
      </c>
      <c r="C131" s="13">
        <v>5.2448229146506695E-2</v>
      </c>
      <c r="D131" s="9">
        <v>1.0749473581481883</v>
      </c>
      <c r="E131" s="20">
        <v>572.51612903225805</v>
      </c>
      <c r="F131" s="8">
        <v>1.4275472154329961E-2</v>
      </c>
      <c r="G131" s="8">
        <v>0.10225614924720935</v>
      </c>
      <c r="H131" s="18">
        <v>98.815269999999998</v>
      </c>
      <c r="I131" s="8">
        <v>4.8000000000000001E-2</v>
      </c>
      <c r="J131" s="8">
        <v>7.8600000000000003E-2</v>
      </c>
      <c r="K131" s="8">
        <v>4.3770029740425306E-2</v>
      </c>
      <c r="L131" s="14">
        <v>1247.06</v>
      </c>
      <c r="M131" s="8">
        <v>0.27362572303141325</v>
      </c>
    </row>
    <row r="132" spans="1:13" x14ac:dyDescent="0.25">
      <c r="A132" s="6">
        <v>43040</v>
      </c>
      <c r="B132" s="7">
        <v>0.18722</v>
      </c>
      <c r="C132" s="13">
        <v>5.5535123207061346E-2</v>
      </c>
      <c r="D132" s="9">
        <v>1.0840835014762609</v>
      </c>
      <c r="E132" s="20">
        <v>540.73333333333335</v>
      </c>
      <c r="F132" s="8">
        <v>1.406314746654481E-2</v>
      </c>
      <c r="G132" s="8">
        <v>0.10096932619998443</v>
      </c>
      <c r="H132" s="18">
        <v>99.506045</v>
      </c>
      <c r="I132" s="8">
        <v>4.9100000000000005E-2</v>
      </c>
      <c r="J132" s="8">
        <v>7.7899999999999997E-2</v>
      </c>
      <c r="K132" s="8">
        <v>4.2282229852199205E-2</v>
      </c>
      <c r="L132" s="14">
        <v>1220.3399999999999</v>
      </c>
      <c r="M132" s="8">
        <v>0.27462051374908891</v>
      </c>
    </row>
    <row r="133" spans="1:13" x14ac:dyDescent="0.25">
      <c r="A133" s="6">
        <v>43070</v>
      </c>
      <c r="B133" s="7">
        <v>0.18986999999999998</v>
      </c>
      <c r="C133" s="13">
        <v>5.2613240418118525E-2</v>
      </c>
      <c r="D133" s="9">
        <v>1.0721402354022151</v>
      </c>
      <c r="E133" s="20">
        <v>469.90322580645159</v>
      </c>
      <c r="F133" s="8">
        <v>1.3470793089163401E-2</v>
      </c>
      <c r="G133" s="8">
        <v>0.10146349587080487</v>
      </c>
      <c r="H133" s="18">
        <v>98.653588999999997</v>
      </c>
      <c r="I133" s="8">
        <v>4.9500000000000002E-2</v>
      </c>
      <c r="J133" s="8">
        <v>7.8299999999999995E-2</v>
      </c>
      <c r="K133" s="8">
        <v>3.7736308712283423E-2</v>
      </c>
      <c r="L133" s="14">
        <v>1206.08</v>
      </c>
      <c r="M133" s="8">
        <v>0.29712359647830899</v>
      </c>
    </row>
    <row r="134" spans="1:13" x14ac:dyDescent="0.25">
      <c r="A134" s="6">
        <v>43101</v>
      </c>
      <c r="B134" s="7">
        <v>0.19270000000000001</v>
      </c>
      <c r="C134" s="13">
        <v>7.1333995365772965E-2</v>
      </c>
      <c r="D134" s="9">
        <v>1.0830642597279632</v>
      </c>
      <c r="E134" s="20">
        <v>452.06451612903226</v>
      </c>
      <c r="F134" s="8">
        <v>1.4439981530234278E-2</v>
      </c>
      <c r="G134" s="8">
        <v>9.8391009361684656E-2</v>
      </c>
      <c r="H134" s="18">
        <v>97.352564000000001</v>
      </c>
      <c r="I134" s="8">
        <v>4.9800000000000004E-2</v>
      </c>
      <c r="J134" s="8">
        <v>7.7199999999999991E-2</v>
      </c>
      <c r="K134" s="8">
        <v>3.9737637685235437E-2</v>
      </c>
      <c r="L134" s="14">
        <v>1256.6199999999999</v>
      </c>
      <c r="M134" s="8">
        <v>0.27866473494292227</v>
      </c>
    </row>
    <row r="135" spans="1:13" x14ac:dyDescent="0.25">
      <c r="A135" s="6">
        <v>43132</v>
      </c>
      <c r="B135" s="7">
        <v>0.20197000000000001</v>
      </c>
      <c r="C135" s="13">
        <v>-4.7736752664915852E-2</v>
      </c>
      <c r="D135" s="9">
        <v>1.0704798133761237</v>
      </c>
      <c r="E135" s="20">
        <v>493.57142857142856</v>
      </c>
      <c r="F135" s="8">
        <v>1.3112255364647482E-2</v>
      </c>
      <c r="G135" s="8">
        <v>8.9501919210332181E-2</v>
      </c>
      <c r="H135" s="18">
        <v>100.750209</v>
      </c>
      <c r="I135" s="8">
        <v>5.0599999999999999E-2</v>
      </c>
      <c r="J135" s="8">
        <v>7.4099999999999999E-2</v>
      </c>
      <c r="K135" s="8">
        <v>4.0383060273103857E-2</v>
      </c>
      <c r="L135" s="14">
        <v>1256.56</v>
      </c>
      <c r="M135" s="8">
        <v>0.29055344786312254</v>
      </c>
    </row>
    <row r="136" spans="1:13" x14ac:dyDescent="0.25">
      <c r="A136" s="6">
        <v>43160</v>
      </c>
      <c r="B136" s="7">
        <v>0.20105000000000001</v>
      </c>
      <c r="C136" s="13">
        <v>5.3536664503569066E-2</v>
      </c>
      <c r="D136" s="9">
        <v>1.0597659162406752</v>
      </c>
      <c r="E136" s="20">
        <v>546.0322580645161</v>
      </c>
      <c r="F136" s="8">
        <v>1.3778007718005933E-2</v>
      </c>
      <c r="G136" s="8">
        <v>9.4673298118195248E-2</v>
      </c>
      <c r="H136" s="18">
        <v>102.496037</v>
      </c>
      <c r="I136" s="8">
        <v>4.9599999999999998E-2</v>
      </c>
      <c r="J136" s="8">
        <v>7.2599999999999998E-2</v>
      </c>
      <c r="K136" s="8">
        <v>3.828206433359075E-2</v>
      </c>
      <c r="L136" s="14">
        <v>1268.08</v>
      </c>
      <c r="M136" s="8">
        <v>0.30398221077898741</v>
      </c>
    </row>
    <row r="137" spans="1:13" x14ac:dyDescent="0.25">
      <c r="A137" s="6">
        <v>43191</v>
      </c>
      <c r="B137" s="7">
        <v>0.19415000000000002</v>
      </c>
      <c r="C137" s="13">
        <v>5.5897751770865346E-2</v>
      </c>
      <c r="D137" s="9">
        <v>1.0765558809731066</v>
      </c>
      <c r="E137" s="20">
        <v>594</v>
      </c>
      <c r="F137" s="8">
        <v>1.4023607973381992E-2</v>
      </c>
      <c r="G137" s="8">
        <v>9.6734859202262172E-2</v>
      </c>
      <c r="H137" s="18">
        <v>106.249583</v>
      </c>
      <c r="I137" s="8">
        <v>4.99E-2</v>
      </c>
      <c r="J137" s="8">
        <v>7.6299999999999993E-2</v>
      </c>
      <c r="K137" s="8">
        <v>3.8288429634909221E-2</v>
      </c>
      <c r="L137" s="14">
        <v>1262.45</v>
      </c>
      <c r="M137" s="8">
        <v>0.2796528465688754</v>
      </c>
    </row>
    <row r="138" spans="1:13" x14ac:dyDescent="0.25">
      <c r="A138" s="6">
        <v>43221</v>
      </c>
      <c r="B138" s="7">
        <v>0.21612000000000001</v>
      </c>
      <c r="C138" s="13">
        <v>-2.2312964853434258E-2</v>
      </c>
      <c r="D138" s="9">
        <v>1.0989503952680533</v>
      </c>
      <c r="E138" s="20">
        <v>686.41379310344826</v>
      </c>
      <c r="F138" s="8">
        <v>1.4859847855353193E-2</v>
      </c>
      <c r="G138" s="8">
        <v>0.10267428478002875</v>
      </c>
      <c r="H138" s="18">
        <v>107.06792299999999</v>
      </c>
      <c r="I138" s="8">
        <v>4.99E-2</v>
      </c>
      <c r="J138" s="8">
        <v>6.6699999999999995E-2</v>
      </c>
      <c r="K138" s="8">
        <v>3.7338428231366461E-2</v>
      </c>
      <c r="L138" s="14">
        <v>1323.07</v>
      </c>
      <c r="M138" s="8">
        <v>0.2560425452134007</v>
      </c>
    </row>
    <row r="139" spans="1:13" x14ac:dyDescent="0.25">
      <c r="A139" s="6">
        <v>43252</v>
      </c>
      <c r="B139" s="7">
        <v>0.21994000000000002</v>
      </c>
      <c r="C139" s="13">
        <v>0.1060560859188544</v>
      </c>
      <c r="D139" s="9">
        <v>1.1140953478633948</v>
      </c>
      <c r="E139" s="20">
        <v>683.08333333333337</v>
      </c>
      <c r="F139" s="8">
        <v>1.559694243897634E-2</v>
      </c>
      <c r="G139" s="8">
        <v>0.108061276015151</v>
      </c>
      <c r="H139" s="18">
        <v>110.81926900000001</v>
      </c>
      <c r="I139" s="8">
        <v>5.1100000000000007E-2</v>
      </c>
      <c r="J139" s="8">
        <v>7.3300000000000004E-2</v>
      </c>
      <c r="K139" s="8">
        <v>3.5395299195143552E-2</v>
      </c>
      <c r="L139" s="14">
        <v>1332.18</v>
      </c>
      <c r="M139" s="8">
        <v>0.24956518165603431</v>
      </c>
    </row>
    <row r="140" spans="1:13" x14ac:dyDescent="0.25">
      <c r="A140" s="6">
        <v>43282</v>
      </c>
      <c r="B140" s="7">
        <v>0.23016999999999999</v>
      </c>
      <c r="C140" s="13">
        <v>-7.2690492245448421E-2</v>
      </c>
      <c r="D140" s="9">
        <v>1.1211760967194364</v>
      </c>
      <c r="E140" s="20">
        <v>652.61290322580646</v>
      </c>
      <c r="F140" s="8">
        <v>1.6217274596240679E-2</v>
      </c>
      <c r="G140" s="8">
        <v>0.11262796812439896</v>
      </c>
      <c r="H140" s="18">
        <v>109.504834</v>
      </c>
      <c r="I140" s="8">
        <v>5.1399999999999994E-2</v>
      </c>
      <c r="J140" s="8">
        <v>7.4800000000000005E-2</v>
      </c>
      <c r="K140" s="8">
        <v>3.5276473371831749E-2</v>
      </c>
      <c r="L140" s="14">
        <v>1325.15</v>
      </c>
      <c r="M140" s="8">
        <v>0.24544873572642739</v>
      </c>
    </row>
    <row r="141" spans="1:13" x14ac:dyDescent="0.25">
      <c r="A141" s="6">
        <v>43313</v>
      </c>
      <c r="B141" s="7">
        <v>0.20356999999999997</v>
      </c>
      <c r="C141" s="13">
        <v>1.5125072716695637E-2</v>
      </c>
      <c r="D141" s="9">
        <v>1.1345503697072095</v>
      </c>
      <c r="E141" s="20">
        <v>678.9677419354839</v>
      </c>
      <c r="F141" s="8">
        <v>1.663912368611976E-2</v>
      </c>
      <c r="G141" s="8">
        <v>0.11582915404116051</v>
      </c>
      <c r="H141" s="18">
        <v>111.414873</v>
      </c>
      <c r="I141" s="8">
        <v>5.2499999999999998E-2</v>
      </c>
      <c r="J141" s="8">
        <v>7.6299999999999993E-2</v>
      </c>
      <c r="K141" s="8">
        <v>3.4999680874386332E-2</v>
      </c>
      <c r="L141" s="14">
        <v>1359.19</v>
      </c>
      <c r="M141" s="8">
        <v>0.24827642272444975</v>
      </c>
    </row>
    <row r="142" spans="1:13" x14ac:dyDescent="0.25">
      <c r="A142" s="6">
        <v>43344</v>
      </c>
      <c r="B142" s="7">
        <v>0.20394999999999999</v>
      </c>
      <c r="C142" s="13">
        <v>4.9426934097421243E-2</v>
      </c>
      <c r="D142" s="9">
        <v>1.1451714965208037</v>
      </c>
      <c r="E142" s="20">
        <v>688.8</v>
      </c>
      <c r="F142" s="8">
        <v>1.6705334384488329E-2</v>
      </c>
      <c r="G142" s="8">
        <v>0.1165681912737295</v>
      </c>
      <c r="H142" s="18">
        <v>116.833541</v>
      </c>
      <c r="I142" s="8">
        <v>5.0799999999999998E-2</v>
      </c>
      <c r="J142" s="8">
        <v>8.0100000000000005E-2</v>
      </c>
      <c r="K142" s="8">
        <v>3.4921721247080768E-2</v>
      </c>
      <c r="L142" s="14">
        <v>1402.03</v>
      </c>
      <c r="M142" s="8">
        <v>0.24096054069795231</v>
      </c>
    </row>
    <row r="143" spans="1:13" x14ac:dyDescent="0.25">
      <c r="A143" s="6">
        <v>43374</v>
      </c>
      <c r="B143" s="7">
        <v>0.20944000000000002</v>
      </c>
      <c r="C143" s="13">
        <v>-0.10839590443686004</v>
      </c>
      <c r="D143" s="9">
        <v>1.1584360986955109</v>
      </c>
      <c r="E143" s="20">
        <v>671.70967741935488</v>
      </c>
      <c r="F143" s="8">
        <v>1.694238646831633E-2</v>
      </c>
      <c r="G143" s="8">
        <v>0.11847329466793553</v>
      </c>
      <c r="H143" s="18">
        <v>105.692871</v>
      </c>
      <c r="I143" s="8">
        <v>5.2699999999999997E-2</v>
      </c>
      <c r="J143" s="8">
        <v>8.3400000000000002E-2</v>
      </c>
      <c r="K143" s="8">
        <v>3.4697641455338712E-2</v>
      </c>
      <c r="L143" s="14">
        <v>1387.09</v>
      </c>
      <c r="M143" s="8">
        <v>0.23797337569146548</v>
      </c>
    </row>
    <row r="144" spans="1:13" x14ac:dyDescent="0.25">
      <c r="A144" s="6">
        <v>43405</v>
      </c>
      <c r="B144" s="7">
        <v>0.20651999999999998</v>
      </c>
      <c r="C144" s="13">
        <v>-0.22018067677231667</v>
      </c>
      <c r="D144" s="9">
        <v>1.1820175894986611</v>
      </c>
      <c r="E144" s="20">
        <v>745.72413793103453</v>
      </c>
      <c r="F144" s="8">
        <v>1.6852345166596672E-2</v>
      </c>
      <c r="G144" s="8">
        <v>0.11814218954023148</v>
      </c>
      <c r="H144" s="18">
        <v>97.229022000000001</v>
      </c>
      <c r="I144" s="8">
        <v>5.3200000000000004E-2</v>
      </c>
      <c r="J144" s="8">
        <v>8.4700000000000011E-2</v>
      </c>
      <c r="K144" s="8">
        <v>3.450229587237303E-2</v>
      </c>
      <c r="L144" s="14">
        <v>1395.09</v>
      </c>
      <c r="M144" s="8">
        <v>0.24598186769483887</v>
      </c>
    </row>
    <row r="145" spans="1:13" x14ac:dyDescent="0.25">
      <c r="A145" s="6">
        <v>43435</v>
      </c>
      <c r="B145" s="7">
        <v>0.21184999999999998</v>
      </c>
      <c r="C145" s="13">
        <v>-0.10838405654820348</v>
      </c>
      <c r="D145" s="9">
        <v>1.1612105892124238</v>
      </c>
      <c r="E145" s="20">
        <v>766.45161290322585</v>
      </c>
      <c r="F145" s="8">
        <v>1.604757295076524E-2</v>
      </c>
      <c r="G145" s="8">
        <v>0.11832622007406632</v>
      </c>
      <c r="H145" s="18">
        <v>96.940241</v>
      </c>
      <c r="I145" s="8">
        <v>5.4299999999999994E-2</v>
      </c>
      <c r="J145" s="8">
        <v>8.6899999999999991E-2</v>
      </c>
      <c r="K145" s="8">
        <v>3.0627558272000303E-2</v>
      </c>
      <c r="L145" s="14">
        <v>1404.62</v>
      </c>
      <c r="M145" s="8">
        <v>0.27746613369343287</v>
      </c>
    </row>
    <row r="146" spans="1:13" x14ac:dyDescent="0.25">
      <c r="A146" s="6">
        <v>43466</v>
      </c>
      <c r="B146" s="7">
        <v>0.21754000000000001</v>
      </c>
      <c r="C146" s="13">
        <v>0.18454085003303244</v>
      </c>
      <c r="D146" s="9">
        <v>1.1678104152989299</v>
      </c>
      <c r="E146" s="20">
        <v>712.09677419354841</v>
      </c>
      <c r="F146" s="8">
        <v>1.96646352596863E-2</v>
      </c>
      <c r="G146" s="8">
        <v>0.13654317665128998</v>
      </c>
      <c r="H146" s="18">
        <v>96.710452000000004</v>
      </c>
      <c r="I146" s="8">
        <v>5.62E-2</v>
      </c>
      <c r="J146" s="8">
        <v>7.9899999999999999E-2</v>
      </c>
      <c r="K146" s="8">
        <v>3.2846617433750717E-2</v>
      </c>
      <c r="L146" s="14">
        <v>1416.05</v>
      </c>
      <c r="M146" s="8">
        <v>0.24635868438215178</v>
      </c>
    </row>
    <row r="147" spans="1:13" x14ac:dyDescent="0.25">
      <c r="A147" s="6">
        <v>43497</v>
      </c>
      <c r="B147" s="7">
        <v>6.906000000000001E-2</v>
      </c>
      <c r="C147" s="13">
        <v>6.3766499349321437E-2</v>
      </c>
      <c r="D147" s="9">
        <v>1.1608755227991672</v>
      </c>
      <c r="E147" s="20">
        <v>659.07142857142856</v>
      </c>
      <c r="F147" s="8">
        <v>1.8839692228006778E-2</v>
      </c>
      <c r="G147" s="8">
        <v>0.13051861637532941</v>
      </c>
      <c r="H147" s="18">
        <v>100.618708</v>
      </c>
      <c r="I147" s="8">
        <v>5.7000000000000002E-2</v>
      </c>
      <c r="J147" s="8">
        <v>8.8200000000000001E-2</v>
      </c>
      <c r="K147" s="8">
        <v>3.3218879727708352E-2</v>
      </c>
      <c r="L147" s="14">
        <v>1414.45</v>
      </c>
      <c r="M147" s="8">
        <v>0.26315811748751744</v>
      </c>
    </row>
    <row r="148" spans="1:13" x14ac:dyDescent="0.25">
      <c r="A148" s="6">
        <v>43525</v>
      </c>
      <c r="B148" s="7">
        <v>6.6519999999999996E-2</v>
      </c>
      <c r="C148" s="13">
        <v>5.1031108004194366E-2</v>
      </c>
      <c r="D148" s="9">
        <v>1.1699011709377762</v>
      </c>
      <c r="E148" s="20">
        <v>611.80645161290317</v>
      </c>
      <c r="F148" s="8">
        <v>1.7951768899572233E-2</v>
      </c>
      <c r="G148" s="8">
        <v>0.1242230708422296</v>
      </c>
      <c r="H148" s="18">
        <v>96.098489000000001</v>
      </c>
      <c r="I148" s="8">
        <v>5.67E-2</v>
      </c>
      <c r="J148" s="8">
        <v>8.7499999999999994E-2</v>
      </c>
      <c r="K148" s="8">
        <v>3.4659582758026324E-2</v>
      </c>
      <c r="L148" s="14">
        <v>1401.51</v>
      </c>
      <c r="M148" s="8">
        <v>0.22850444878608953</v>
      </c>
    </row>
    <row r="149" spans="1:13" x14ac:dyDescent="0.25">
      <c r="A149" s="6">
        <v>43556</v>
      </c>
      <c r="B149" s="7">
        <v>6.5360000000000001E-2</v>
      </c>
      <c r="C149" s="13">
        <v>6.2687063518456862E-2</v>
      </c>
      <c r="D149" s="9">
        <v>1.1727442259318688</v>
      </c>
      <c r="E149" s="20">
        <v>551.63333333333333</v>
      </c>
      <c r="F149" s="8">
        <v>1.518175430879772E-2</v>
      </c>
      <c r="G149" s="8">
        <v>0.10490374483740311</v>
      </c>
      <c r="H149" s="18">
        <v>101.861223</v>
      </c>
      <c r="I149" s="8">
        <v>5.8400000000000001E-2</v>
      </c>
      <c r="J149" s="8">
        <v>8.6199999999999999E-2</v>
      </c>
      <c r="K149" s="8">
        <v>3.4076855422436519E-2</v>
      </c>
      <c r="L149" s="14">
        <v>1363.4</v>
      </c>
      <c r="M149" s="8">
        <v>0.25794540981428488</v>
      </c>
    </row>
    <row r="150" spans="1:13" x14ac:dyDescent="0.25">
      <c r="A150" s="6">
        <v>43586</v>
      </c>
      <c r="B150" s="7">
        <v>6.9149999999999989E-2</v>
      </c>
      <c r="C150" s="13">
        <v>-0.16288530746362068</v>
      </c>
      <c r="D150" s="9">
        <v>1.1771701284971821</v>
      </c>
      <c r="E150" s="20">
        <v>573.45161290322585</v>
      </c>
      <c r="F150" s="8">
        <v>1.5895667303276552E-2</v>
      </c>
      <c r="G150" s="8">
        <v>0.10973745742646254</v>
      </c>
      <c r="H150" s="18">
        <v>99.124481000000003</v>
      </c>
      <c r="I150" s="8">
        <v>5.6100000000000004E-2</v>
      </c>
      <c r="J150" s="8">
        <v>8.6199999999999999E-2</v>
      </c>
      <c r="K150" s="8">
        <v>3.4935816658859628E-2</v>
      </c>
      <c r="L150" s="14">
        <v>1367.51</v>
      </c>
      <c r="M150" s="8">
        <v>0.25407003111240234</v>
      </c>
    </row>
    <row r="151" spans="1:13" x14ac:dyDescent="0.25">
      <c r="A151" s="6">
        <v>43617</v>
      </c>
      <c r="B151" s="7">
        <v>6.6309999999999994E-2</v>
      </c>
      <c r="C151" s="13">
        <v>9.2897196261682219E-2</v>
      </c>
      <c r="D151" s="9">
        <v>1.1791494591659664</v>
      </c>
      <c r="E151" s="20">
        <v>589.6</v>
      </c>
      <c r="F151" s="8">
        <v>1.3843031899777166E-2</v>
      </c>
      <c r="G151" s="8">
        <v>9.5526034423309925E-2</v>
      </c>
      <c r="H151" s="18">
        <v>101.69507299999999</v>
      </c>
      <c r="I151" s="8">
        <v>5.8899999999999994E-2</v>
      </c>
      <c r="J151" s="8">
        <v>8.0199999999999994E-2</v>
      </c>
      <c r="K151" s="8">
        <v>3.3981126761652533E-2</v>
      </c>
      <c r="L151" s="14">
        <v>1355.33</v>
      </c>
      <c r="M151" s="8">
        <v>0.25552433289850957</v>
      </c>
    </row>
    <row r="152" spans="1:13" x14ac:dyDescent="0.25">
      <c r="A152" s="6">
        <v>43647</v>
      </c>
      <c r="B152" s="7">
        <v>7.4009999999999992E-2</v>
      </c>
      <c r="C152" s="13">
        <v>1.8813066529844269E-3</v>
      </c>
      <c r="D152" s="9">
        <v>1.1751187719105567</v>
      </c>
      <c r="E152" s="20">
        <v>577.77419354838707</v>
      </c>
      <c r="F152" s="8">
        <v>1.4032984466284726E-2</v>
      </c>
      <c r="G152" s="8">
        <v>9.6853961605250311E-2</v>
      </c>
      <c r="H152" s="18">
        <v>103.60012399999999</v>
      </c>
      <c r="I152" s="8">
        <v>5.9299999999999999E-2</v>
      </c>
      <c r="J152" s="8">
        <v>8.2599999999999993E-2</v>
      </c>
      <c r="K152" s="8">
        <v>3.4021696612401363E-2</v>
      </c>
      <c r="L152" s="14">
        <v>1302.8</v>
      </c>
      <c r="M152" s="8">
        <v>0.2605024569911002</v>
      </c>
    </row>
    <row r="153" spans="1:13" x14ac:dyDescent="0.25">
      <c r="A153" s="6">
        <v>43678</v>
      </c>
      <c r="B153" s="7">
        <v>7.3209999999999997E-2</v>
      </c>
      <c r="C153" s="13">
        <v>-5.9405940594059355E-2</v>
      </c>
      <c r="D153" s="9">
        <v>1.180670564257446</v>
      </c>
      <c r="E153" s="20">
        <v>702.29032258064512</v>
      </c>
      <c r="F153" s="8">
        <v>1.4550139731336736E-2</v>
      </c>
      <c r="G153" s="8">
        <v>0.10047910334207484</v>
      </c>
      <c r="H153" s="18">
        <v>102.569372</v>
      </c>
      <c r="I153" s="8">
        <v>5.9200000000000003E-2</v>
      </c>
      <c r="J153" s="8">
        <v>8.7400000000000005E-2</v>
      </c>
      <c r="K153" s="8">
        <v>3.4459812951329841E-2</v>
      </c>
      <c r="L153" s="14">
        <v>1331.84</v>
      </c>
      <c r="M153" s="8">
        <v>0.26468537288120031</v>
      </c>
    </row>
    <row r="154" spans="1:13" x14ac:dyDescent="0.25">
      <c r="A154" s="6">
        <v>43709</v>
      </c>
      <c r="B154" s="7">
        <v>8.2719999999999988E-2</v>
      </c>
      <c r="C154" s="13">
        <v>-1.8693284936479149E-2</v>
      </c>
      <c r="D154" s="9">
        <v>1.2016684475687536</v>
      </c>
      <c r="E154" s="20">
        <v>646.25</v>
      </c>
      <c r="F154" s="8">
        <v>1.4326422770493603E-2</v>
      </c>
      <c r="G154" s="8">
        <v>9.8988602470438711E-2</v>
      </c>
      <c r="H154" s="18">
        <v>99.071130999999994</v>
      </c>
      <c r="I154" s="8">
        <v>5.9800000000000006E-2</v>
      </c>
      <c r="J154" s="8">
        <v>8.6500000000000007E-2</v>
      </c>
      <c r="K154" s="8">
        <v>3.4518514640293513E-2</v>
      </c>
      <c r="L154" s="14">
        <v>1324.71</v>
      </c>
      <c r="M154" s="8">
        <v>0.24887874362796633</v>
      </c>
    </row>
    <row r="155" spans="1:13" x14ac:dyDescent="0.25">
      <c r="A155" s="6">
        <v>43739</v>
      </c>
      <c r="B155" s="7">
        <v>0.12297</v>
      </c>
      <c r="C155" s="13">
        <v>2.0343998520436367E-3</v>
      </c>
      <c r="D155" s="9">
        <v>1.1989940168041424</v>
      </c>
      <c r="E155" s="20">
        <v>765.6521739130435</v>
      </c>
      <c r="F155" s="7">
        <v>1.4999999999999999E-2</v>
      </c>
      <c r="G155" s="7">
        <v>0.13600000000000001</v>
      </c>
      <c r="H155" s="18">
        <v>97.653863999999999</v>
      </c>
      <c r="I155" s="8">
        <v>6.0299999999999999E-2</v>
      </c>
      <c r="J155" s="8">
        <v>8.7899999999999992E-2</v>
      </c>
      <c r="K155" s="8">
        <v>3.6076396144358543E-2</v>
      </c>
      <c r="L155" s="14">
        <v>1330.61</v>
      </c>
      <c r="M155" s="7">
        <v>0.24099999999999999</v>
      </c>
    </row>
    <row r="156" spans="1:13" x14ac:dyDescent="0.25">
      <c r="A156" s="6">
        <v>43770</v>
      </c>
      <c r="B156" s="7">
        <v>9.0740000000000001E-2</v>
      </c>
      <c r="C156" s="13">
        <v>1.8272425249169472E-2</v>
      </c>
      <c r="D156" s="9">
        <v>1.2020579381702461</v>
      </c>
      <c r="E156" s="20">
        <v>991.76190476190482</v>
      </c>
      <c r="F156" s="7">
        <v>1.47E-2</v>
      </c>
      <c r="G156" s="7">
        <v>0.13600000000000001</v>
      </c>
      <c r="H156" s="18">
        <v>102.766755</v>
      </c>
      <c r="I156" s="8">
        <v>6.0499999999999998E-2</v>
      </c>
      <c r="J156" s="8">
        <v>8.6800000000000002E-2</v>
      </c>
      <c r="K156" s="8">
        <v>3.6370558083166082E-2</v>
      </c>
      <c r="L156" s="14">
        <v>1377.72</v>
      </c>
      <c r="M156" s="7">
        <v>0.23699999999999999</v>
      </c>
    </row>
    <row r="157" spans="1:13" x14ac:dyDescent="0.25">
      <c r="A157" s="6">
        <v>43800</v>
      </c>
      <c r="B157" s="7">
        <v>0.10364999999999999</v>
      </c>
      <c r="C157" s="13">
        <v>0.10676092079028458</v>
      </c>
      <c r="D157" s="9">
        <v>1.1743956963977646</v>
      </c>
      <c r="E157" s="20">
        <v>937.72727272727275</v>
      </c>
      <c r="F157" s="7">
        <v>1.35E-2</v>
      </c>
      <c r="G157" s="7">
        <v>0.13900000000000001</v>
      </c>
      <c r="H157" s="18">
        <v>98.584247000000005</v>
      </c>
      <c r="I157" s="8">
        <v>6.1699999999999998E-2</v>
      </c>
      <c r="J157" s="8">
        <v>8.7799999999999989E-2</v>
      </c>
      <c r="K157" s="8">
        <v>3.2257330019565218E-2</v>
      </c>
      <c r="L157" s="14">
        <v>1406.89</v>
      </c>
      <c r="M157" s="8">
        <v>0.2525</v>
      </c>
    </row>
    <row r="158" spans="1:13" x14ac:dyDescent="0.25">
      <c r="A158" s="6">
        <v>43831</v>
      </c>
      <c r="B158" s="7">
        <v>0.13244</v>
      </c>
      <c r="C158" s="13">
        <v>-0.15558467081559121</v>
      </c>
      <c r="D158" s="9">
        <v>1.1764871095505862</v>
      </c>
      <c r="E158" s="20">
        <v>2020</v>
      </c>
      <c r="F158" s="7">
        <v>1.4E-2</v>
      </c>
      <c r="G158" s="7">
        <v>0.122</v>
      </c>
      <c r="H158" s="18">
        <v>110.04243700000001</v>
      </c>
      <c r="I158" s="8">
        <v>6.2199999999999998E-2</v>
      </c>
      <c r="J158" s="8">
        <v>8.6800000000000002E-2</v>
      </c>
      <c r="K158" s="8">
        <v>3.488680950322761E-2</v>
      </c>
      <c r="L158" s="14">
        <v>1383.63</v>
      </c>
      <c r="M158" s="8">
        <v>0.2525</v>
      </c>
    </row>
    <row r="159" spans="1:13" x14ac:dyDescent="0.25">
      <c r="A159" s="6">
        <v>43862</v>
      </c>
      <c r="B159" s="7">
        <v>0.43081000000000003</v>
      </c>
      <c r="C159" s="13">
        <v>-0.13188518231186974</v>
      </c>
      <c r="D159" s="9">
        <v>1.1731475516309313</v>
      </c>
      <c r="E159" s="20">
        <v>863.17391304347825</v>
      </c>
      <c r="F159" s="7">
        <v>1.2999999999999999E-2</v>
      </c>
      <c r="G159" s="7">
        <v>0.115</v>
      </c>
      <c r="H159" s="18">
        <v>98.909193000000002</v>
      </c>
      <c r="I159" s="8">
        <v>6.25E-2</v>
      </c>
      <c r="J159" s="8">
        <v>8.8100000000000012E-2</v>
      </c>
      <c r="K159" s="8">
        <v>3.7323196233255224E-2</v>
      </c>
      <c r="L159" s="14">
        <v>1403.39</v>
      </c>
      <c r="M159" s="7">
        <v>0.26600000000000001</v>
      </c>
    </row>
    <row r="160" spans="1:13" x14ac:dyDescent="0.25">
      <c r="A160" s="6">
        <v>43891</v>
      </c>
      <c r="B160" s="7">
        <v>0.32800000000000001</v>
      </c>
      <c r="C160" s="13">
        <v>-0.54244861483467377</v>
      </c>
      <c r="D160" s="9">
        <v>1.1975936215803404</v>
      </c>
      <c r="E160" s="20">
        <v>1190.5999999999999</v>
      </c>
      <c r="F160" s="7">
        <v>8.9999999999999993E-3</v>
      </c>
      <c r="G160" s="7">
        <v>7.8E-2</v>
      </c>
      <c r="H160" s="18">
        <v>79.383942000000005</v>
      </c>
      <c r="I160" s="11">
        <v>6.2400000000000004E-2</v>
      </c>
      <c r="J160" s="11">
        <v>8.77E-2</v>
      </c>
      <c r="K160" s="8">
        <v>4.199965652109755E-2</v>
      </c>
      <c r="L160" s="14">
        <v>1400.45</v>
      </c>
      <c r="M160" s="7">
        <v>0.24349999999999999</v>
      </c>
    </row>
    <row r="161" spans="1:13" x14ac:dyDescent="0.25">
      <c r="A161" s="6">
        <v>43922</v>
      </c>
      <c r="B161" s="7">
        <v>0.34524000000000005</v>
      </c>
      <c r="C161" s="13">
        <v>-4.4921875000000083E-2</v>
      </c>
      <c r="D161" s="9">
        <v>1.1880944242438978</v>
      </c>
      <c r="E161" s="20">
        <v>3807.2916666666665</v>
      </c>
      <c r="F161" s="8">
        <v>7.0000000000000001E-3</v>
      </c>
      <c r="G161" s="8">
        <v>5.8999999999999997E-2</v>
      </c>
      <c r="H161" s="18">
        <v>66.767994999999999</v>
      </c>
      <c r="I161" s="8">
        <v>7.2400000000000006E-2</v>
      </c>
      <c r="J161" s="8">
        <v>8.4000000000000005E-2</v>
      </c>
      <c r="K161" s="8">
        <v>4.3319626392467281E-2</v>
      </c>
      <c r="L161" s="14">
        <v>1383.95</v>
      </c>
      <c r="M161" s="8">
        <v>0.26600000000000001</v>
      </c>
    </row>
    <row r="162" spans="1:13" x14ac:dyDescent="0.25">
      <c r="A162" s="6">
        <v>43952</v>
      </c>
      <c r="B162" s="7">
        <v>0.37257000000000001</v>
      </c>
      <c r="C162" s="13">
        <v>0.81441717791411061</v>
      </c>
      <c r="D162" s="9">
        <v>1.1862636542723235</v>
      </c>
      <c r="E162" s="20">
        <v>5075.1071428571431</v>
      </c>
      <c r="F162" s="8">
        <v>7.0000000000000001E-3</v>
      </c>
      <c r="G162" s="8">
        <v>5.5500000000000001E-2</v>
      </c>
      <c r="H162" s="19">
        <v>70.586049000000003</v>
      </c>
      <c r="I162" s="8">
        <v>5.9699999999999996E-2</v>
      </c>
      <c r="J162" s="8">
        <v>8.9800000000000005E-2</v>
      </c>
      <c r="K162" s="8">
        <v>3.9583581991190372E-2</v>
      </c>
      <c r="L162" s="14">
        <v>1385.45</v>
      </c>
      <c r="M162" s="8">
        <v>0.26650000000000001</v>
      </c>
    </row>
    <row r="163" spans="1:13" x14ac:dyDescent="0.25">
      <c r="A163" s="6">
        <v>43983</v>
      </c>
      <c r="B163" s="7">
        <v>0.30173</v>
      </c>
      <c r="C163" s="13">
        <v>0.106508875739645</v>
      </c>
      <c r="D163" s="9">
        <v>1.182023523360364</v>
      </c>
      <c r="E163" s="20">
        <v>4304.9677419354839</v>
      </c>
      <c r="F163" s="8">
        <v>7.0000000000000001E-3</v>
      </c>
      <c r="G163" s="8">
        <v>5.6500000000000002E-2</v>
      </c>
      <c r="H163" s="19">
        <v>87.589001999999994</v>
      </c>
      <c r="I163" s="8">
        <v>5.9799999999999999E-2</v>
      </c>
      <c r="J163" s="8">
        <v>9.0999999999999998E-2</v>
      </c>
      <c r="K163" s="8">
        <v>3.4573546057057813E-2</v>
      </c>
      <c r="L163" s="14">
        <v>1374.57</v>
      </c>
      <c r="M163" s="8">
        <v>0.27449999999999997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B207-7C0E-4431-901B-F8E622C78173}">
  <dimension ref="A1:O169"/>
  <sheetViews>
    <sheetView tabSelected="1" zoomScale="85" zoomScaleNormal="85" zoomScalePageLayoutView="115" workbookViewId="0">
      <selection activeCell="O3" sqref="O3"/>
    </sheetView>
  </sheetViews>
  <sheetFormatPr baseColWidth="10" defaultRowHeight="15" x14ac:dyDescent="0.25"/>
  <sheetData>
    <row r="1" spans="1:15" ht="30" x14ac:dyDescent="0.25">
      <c r="A1" s="1" t="s">
        <v>0</v>
      </c>
      <c r="B1" s="2" t="s">
        <v>1</v>
      </c>
      <c r="C1" s="12" t="s">
        <v>2</v>
      </c>
      <c r="D1" s="3" t="s">
        <v>3</v>
      </c>
      <c r="E1" s="17" t="s">
        <v>4</v>
      </c>
      <c r="F1" s="2" t="s">
        <v>5</v>
      </c>
      <c r="G1" s="2" t="s">
        <v>6</v>
      </c>
      <c r="H1" s="17" t="s">
        <v>7</v>
      </c>
      <c r="I1" s="4" t="s">
        <v>17</v>
      </c>
      <c r="J1" s="4" t="s">
        <v>18</v>
      </c>
      <c r="K1" s="5" t="s">
        <v>10</v>
      </c>
      <c r="L1" s="15" t="s">
        <v>11</v>
      </c>
      <c r="M1" s="4" t="s">
        <v>12</v>
      </c>
      <c r="N1" s="4" t="s">
        <v>16</v>
      </c>
      <c r="O1" s="4" t="s">
        <v>20</v>
      </c>
    </row>
    <row r="2" spans="1:15" x14ac:dyDescent="0.25">
      <c r="A2" s="6">
        <v>39083</v>
      </c>
      <c r="B2" s="7">
        <v>8.1270000000000009E-2</v>
      </c>
      <c r="C2" s="13">
        <v>-4.766584766584761E-2</v>
      </c>
      <c r="D2" s="9">
        <v>1.2216368198733696</v>
      </c>
      <c r="E2" s="20">
        <v>904.77419354838707</v>
      </c>
      <c r="F2" s="8">
        <v>2.9071792953032267E-2</v>
      </c>
      <c r="G2" s="8">
        <v>0.20427673984475714</v>
      </c>
      <c r="H2" s="18">
        <v>106.4474</v>
      </c>
      <c r="I2" s="8">
        <v>4.7899999999999998E-2</v>
      </c>
      <c r="J2" s="8">
        <v>8.900000000000001E-2</v>
      </c>
      <c r="K2" s="10">
        <v>23.110292969766352</v>
      </c>
      <c r="L2" s="14">
        <v>1125.3699999999999</v>
      </c>
      <c r="M2" s="8">
        <v>0.25629162248458764</v>
      </c>
      <c r="N2" s="22">
        <v>3.4400294283240977E-2</v>
      </c>
      <c r="O2" s="8">
        <v>3.3835851993547175E-2</v>
      </c>
    </row>
    <row r="3" spans="1:15" x14ac:dyDescent="0.25">
      <c r="A3" s="6">
        <v>39114</v>
      </c>
      <c r="B3" s="7">
        <v>6.9580000000000003E-2</v>
      </c>
      <c r="C3" s="13">
        <v>6.2779497764017866E-2</v>
      </c>
      <c r="D3" s="9">
        <v>1.21361633054281</v>
      </c>
      <c r="E3" s="20">
        <v>746.32142857142856</v>
      </c>
      <c r="F3" s="8">
        <v>2.5890278068362773E-2</v>
      </c>
      <c r="G3" s="8">
        <v>0.18295277088939432</v>
      </c>
      <c r="H3" s="18">
        <v>104.69459999999999</v>
      </c>
      <c r="I3" s="8">
        <v>4.9299999999999997E-2</v>
      </c>
      <c r="J3" s="8">
        <v>9.5100000000000004E-2</v>
      </c>
      <c r="K3" s="10">
        <v>21.216174479104801</v>
      </c>
      <c r="L3" s="14">
        <v>1169.68</v>
      </c>
      <c r="M3" s="8">
        <v>0.27029410960345363</v>
      </c>
      <c r="N3" s="22">
        <v>3.8119552687400561E-2</v>
      </c>
      <c r="O3" s="8">
        <v>3.7640492388182484E-2</v>
      </c>
    </row>
    <row r="4" spans="1:15" x14ac:dyDescent="0.25">
      <c r="A4" s="6">
        <v>39142</v>
      </c>
      <c r="B4" s="7">
        <v>6.4729999999999996E-2</v>
      </c>
      <c r="C4" s="13">
        <v>6.6030101958245754E-2</v>
      </c>
      <c r="D4" s="9">
        <v>1.2472739153607522</v>
      </c>
      <c r="E4" s="20">
        <v>694.80645161290317</v>
      </c>
      <c r="F4" s="8">
        <v>2.9673072259832182E-2</v>
      </c>
      <c r="G4" s="8">
        <v>0.20858244914686513</v>
      </c>
      <c r="H4" s="18">
        <v>98.052099999999996</v>
      </c>
      <c r="I4" s="8">
        <v>5.33E-2</v>
      </c>
      <c r="J4" s="8">
        <v>9.3800000000000008E-2</v>
      </c>
      <c r="K4" s="10">
        <v>22.134601797938949</v>
      </c>
      <c r="L4" s="14">
        <v>1134.44</v>
      </c>
      <c r="M4" s="8">
        <v>0.28734327277562738</v>
      </c>
      <c r="N4" s="22">
        <v>3.6725764697635228E-2</v>
      </c>
      <c r="O4" s="8">
        <v>3.5212953406388144E-2</v>
      </c>
    </row>
    <row r="5" spans="1:15" x14ac:dyDescent="0.25">
      <c r="A5" s="6">
        <v>39173</v>
      </c>
      <c r="B5" s="7">
        <v>6.1250000000000006E-2</v>
      </c>
      <c r="C5" s="13">
        <v>-2.4290268711099254E-3</v>
      </c>
      <c r="D5" s="9">
        <v>1.2153200259532082</v>
      </c>
      <c r="E5" s="20">
        <v>612.63333333333333</v>
      </c>
      <c r="F5" s="8">
        <v>2.7229265818380328E-2</v>
      </c>
      <c r="G5" s="8">
        <v>0.19153751313735157</v>
      </c>
      <c r="H5" s="18">
        <v>98.792299999999997</v>
      </c>
      <c r="I5" s="8">
        <v>5.4400000000000004E-2</v>
      </c>
      <c r="J5" s="8">
        <v>9.98E-2</v>
      </c>
      <c r="K5" s="10">
        <v>21.49278335927551</v>
      </c>
      <c r="L5" s="14">
        <v>1144.56</v>
      </c>
      <c r="M5" s="8">
        <v>0.29756577226370623</v>
      </c>
      <c r="N5" s="22">
        <v>3.7850715140844662E-2</v>
      </c>
      <c r="O5" s="8">
        <v>3.7850715140844648E-2</v>
      </c>
    </row>
    <row r="6" spans="1:15" x14ac:dyDescent="0.25">
      <c r="A6" s="6">
        <v>39203</v>
      </c>
      <c r="B6" s="7">
        <v>6.7600000000000007E-2</v>
      </c>
      <c r="C6" s="13">
        <v>-2.5871252472987199E-2</v>
      </c>
      <c r="D6" s="9">
        <v>1.2028510230441332</v>
      </c>
      <c r="E6" s="20">
        <v>626.22580645161293</v>
      </c>
      <c r="F6" s="8">
        <v>2.769128300780135E-2</v>
      </c>
      <c r="G6" s="8">
        <v>0.19526925220038577</v>
      </c>
      <c r="H6" s="18">
        <v>100.152</v>
      </c>
      <c r="I6" s="8">
        <v>5.6399999999999999E-2</v>
      </c>
      <c r="J6" s="8">
        <v>9.35E-2</v>
      </c>
      <c r="K6" s="10">
        <v>21.510387553568101</v>
      </c>
      <c r="L6" s="14">
        <v>1131.8699999999999</v>
      </c>
      <c r="M6" s="8">
        <v>0.29856323786406402</v>
      </c>
      <c r="N6" s="22">
        <v>3.8116383627487961E-2</v>
      </c>
      <c r="O6" s="8">
        <v>3.5782861554066771E-2</v>
      </c>
    </row>
    <row r="7" spans="1:15" s="26" customFormat="1" x14ac:dyDescent="0.25">
      <c r="A7" s="21">
        <v>39234</v>
      </c>
      <c r="B7" s="22">
        <v>8.0430000000000001E-2</v>
      </c>
      <c r="C7" s="23">
        <v>0.1042024683643181</v>
      </c>
      <c r="D7" s="24">
        <v>1.2153505278913166</v>
      </c>
      <c r="E7" s="25">
        <v>628.86666666666667</v>
      </c>
      <c r="F7" s="23">
        <v>2.7471367973925465E-2</v>
      </c>
      <c r="G7" s="23">
        <v>0.19439699067772626</v>
      </c>
      <c r="H7" s="5">
        <v>99.521199999999993</v>
      </c>
      <c r="I7" s="23">
        <v>5.2000000000000005E-2</v>
      </c>
      <c r="J7" s="23">
        <v>9.7899999999999987E-2</v>
      </c>
      <c r="K7" s="25">
        <v>24.193830547073134</v>
      </c>
      <c r="L7" s="26">
        <v>1099.67</v>
      </c>
      <c r="M7" s="23">
        <v>0.28816253898129135</v>
      </c>
      <c r="N7" s="22">
        <v>3.1903650717610151E-2</v>
      </c>
      <c r="O7" s="23">
        <v>3.1903650717610151E-2</v>
      </c>
    </row>
    <row r="8" spans="1:15" x14ac:dyDescent="0.25">
      <c r="A8" s="6">
        <v>39264</v>
      </c>
      <c r="B8" s="7">
        <v>7.3699999999999988E-2</v>
      </c>
      <c r="C8" s="13">
        <v>0.1065365025466891</v>
      </c>
      <c r="D8" s="9">
        <v>1.2136447582570735</v>
      </c>
      <c r="E8" s="20">
        <v>712.41935483870964</v>
      </c>
      <c r="F8" s="8">
        <v>2.6755822598433919E-2</v>
      </c>
      <c r="G8" s="8">
        <v>0.18971146569244254</v>
      </c>
      <c r="H8" s="18">
        <v>107.8929</v>
      </c>
      <c r="I8" s="8">
        <v>5.5300000000000002E-2</v>
      </c>
      <c r="J8" s="8">
        <v>0.10920000000000001</v>
      </c>
      <c r="K8" s="10">
        <v>22.059745870984226</v>
      </c>
      <c r="L8" s="14">
        <v>1126.94</v>
      </c>
      <c r="M8" s="8">
        <v>0.29885874547054586</v>
      </c>
      <c r="N8" s="22">
        <v>3.6139136660995719E-2</v>
      </c>
      <c r="O8" s="8">
        <v>3.6139136660995698E-2</v>
      </c>
    </row>
    <row r="9" spans="1:15" x14ac:dyDescent="0.25">
      <c r="A9" s="6">
        <v>39295</v>
      </c>
      <c r="B9" s="7">
        <v>7.9179999999999987E-2</v>
      </c>
      <c r="C9" s="13">
        <v>-5.3317990026850628E-2</v>
      </c>
      <c r="D9" s="9">
        <v>1.1923658367882837</v>
      </c>
      <c r="E9" s="20">
        <v>702.41935483870964</v>
      </c>
      <c r="F9" s="8">
        <v>2.5971146192046556E-2</v>
      </c>
      <c r="G9" s="8">
        <v>0.18487006827628474</v>
      </c>
      <c r="H9" s="18">
        <v>108.34229999999999</v>
      </c>
      <c r="I9" s="8">
        <v>5.5300000000000002E-2</v>
      </c>
      <c r="J9" s="8">
        <v>0.10920000000000001</v>
      </c>
      <c r="K9" s="10">
        <v>22.35112072172619</v>
      </c>
      <c r="L9" s="14">
        <v>1109.33</v>
      </c>
      <c r="M9" s="8">
        <v>0.30563360299988918</v>
      </c>
      <c r="N9" s="22">
        <v>3.6633919292586858E-2</v>
      </c>
      <c r="O9" s="8">
        <v>3.6633919292586858E-2</v>
      </c>
    </row>
    <row r="10" spans="1:15" x14ac:dyDescent="0.25">
      <c r="A10" s="6">
        <v>39326</v>
      </c>
      <c r="B10" s="7">
        <v>7.6480000000000006E-2</v>
      </c>
      <c r="C10" s="13">
        <v>0.10291734197730942</v>
      </c>
      <c r="D10" s="9">
        <v>1.1992714158555413</v>
      </c>
      <c r="E10" s="20">
        <v>661.13793103448279</v>
      </c>
      <c r="F10" s="8">
        <v>2.5910196407649036E-2</v>
      </c>
      <c r="G10" s="8">
        <v>0.18491922492702936</v>
      </c>
      <c r="H10" s="18">
        <v>105.62009999999999</v>
      </c>
      <c r="I10" s="8">
        <v>5.6100000000000004E-2</v>
      </c>
      <c r="J10" s="8">
        <v>0.1182</v>
      </c>
      <c r="K10" s="10">
        <v>22.578936343535435</v>
      </c>
      <c r="L10" s="14">
        <v>1095.08</v>
      </c>
      <c r="M10" s="8">
        <v>0.29970973090109448</v>
      </c>
      <c r="N10" s="22">
        <v>3.5304298283280272E-2</v>
      </c>
      <c r="O10" s="8">
        <v>3.5304298283280272E-2</v>
      </c>
    </row>
    <row r="11" spans="1:15" x14ac:dyDescent="0.25">
      <c r="A11" s="6">
        <v>39356</v>
      </c>
      <c r="B11" s="7">
        <v>6.6819999999999991E-2</v>
      </c>
      <c r="C11" s="13">
        <v>0.1576047024246878</v>
      </c>
      <c r="D11" s="9">
        <v>1.1832126206766704</v>
      </c>
      <c r="E11" s="20">
        <v>599</v>
      </c>
      <c r="F11" s="8">
        <v>2.5560393274223853E-2</v>
      </c>
      <c r="G11" s="8">
        <v>0.18296165047494017</v>
      </c>
      <c r="H11" s="18">
        <v>107.306</v>
      </c>
      <c r="I11" s="8">
        <v>5.6299999999999996E-2</v>
      </c>
      <c r="J11" s="8">
        <v>0.107</v>
      </c>
      <c r="K11" s="10">
        <v>22.293002782465905</v>
      </c>
      <c r="L11" s="14">
        <v>1071.03</v>
      </c>
      <c r="M11" s="8">
        <v>0.29244440572966091</v>
      </c>
      <c r="N11" s="22">
        <v>3.5555561614774987E-2</v>
      </c>
      <c r="O11" s="8">
        <v>3.5555561614775001E-2</v>
      </c>
    </row>
    <row r="12" spans="1:15" x14ac:dyDescent="0.25">
      <c r="A12" s="6">
        <v>39387</v>
      </c>
      <c r="B12" s="7">
        <v>7.4809999999999988E-2</v>
      </c>
      <c r="C12" s="13">
        <v>-6.1567756267851555E-2</v>
      </c>
      <c r="D12" s="9">
        <v>1.171440481252952</v>
      </c>
      <c r="E12" s="20">
        <v>617.4666666666667</v>
      </c>
      <c r="F12" s="8">
        <v>2.5036209562444466E-2</v>
      </c>
      <c r="G12" s="8">
        <v>0.18010293680587708</v>
      </c>
      <c r="H12" s="18">
        <v>117.04340000000001</v>
      </c>
      <c r="I12" s="8">
        <v>5.79E-2</v>
      </c>
      <c r="J12" s="8">
        <v>0.10550000000000001</v>
      </c>
      <c r="K12" s="10">
        <v>23.094759243235661</v>
      </c>
      <c r="L12" s="14">
        <v>1066.3</v>
      </c>
      <c r="M12" s="8">
        <v>0.30512263268524853</v>
      </c>
      <c r="N12" s="22">
        <v>3.4232544006713703E-2</v>
      </c>
      <c r="O12" s="8">
        <v>3.4232544006713696E-2</v>
      </c>
    </row>
    <row r="13" spans="1:15" x14ac:dyDescent="0.25">
      <c r="A13" s="6">
        <v>39417</v>
      </c>
      <c r="B13" s="7">
        <v>7.2419999999999984E-2</v>
      </c>
      <c r="C13" s="13">
        <v>8.1952429263893706E-2</v>
      </c>
      <c r="D13" s="9">
        <v>1.1499747672194776</v>
      </c>
      <c r="E13" s="20">
        <v>604.54838709677415</v>
      </c>
      <c r="F13" s="8">
        <v>1.8899534503487411E-2</v>
      </c>
      <c r="G13" s="8">
        <v>0.14379504142739347</v>
      </c>
      <c r="H13" s="18">
        <v>114.1383</v>
      </c>
      <c r="I13" s="8">
        <v>5.6399999999999999E-2</v>
      </c>
      <c r="J13" s="8">
        <v>0.1072</v>
      </c>
      <c r="K13" s="10">
        <v>26.508266638584669</v>
      </c>
      <c r="L13" s="14">
        <v>1098.6600000000001</v>
      </c>
      <c r="M13" s="8">
        <v>0.32795852760452943</v>
      </c>
      <c r="N13" s="22">
        <v>2.854222929832138E-2</v>
      </c>
      <c r="O13" s="8">
        <v>2.8978576922968433E-2</v>
      </c>
    </row>
    <row r="14" spans="1:15" x14ac:dyDescent="0.25">
      <c r="A14" s="6">
        <v>39448</v>
      </c>
      <c r="B14" s="7">
        <v>8.5380000000000011E-2</v>
      </c>
      <c r="C14" s="13">
        <v>-4.4071681600333444E-2</v>
      </c>
      <c r="D14" s="9">
        <v>1.1446205956282123</v>
      </c>
      <c r="E14" s="20">
        <v>633.45161290322585</v>
      </c>
      <c r="F14" s="8">
        <v>2.219676295329804E-2</v>
      </c>
      <c r="G14" s="8">
        <v>0.14716281980625581</v>
      </c>
      <c r="H14" s="18">
        <v>127.01519999999999</v>
      </c>
      <c r="I14" s="8">
        <v>5.91E-2</v>
      </c>
      <c r="J14" s="8">
        <v>0.1074</v>
      </c>
      <c r="K14" s="10">
        <v>24.757619209643707</v>
      </c>
      <c r="L14" s="14">
        <v>1064.8</v>
      </c>
      <c r="M14" s="8">
        <v>0.34244063311651762</v>
      </c>
      <c r="N14" s="22">
        <v>3.146827286143767E-2</v>
      </c>
      <c r="O14" s="8">
        <v>3.1468272861437677E-2</v>
      </c>
    </row>
    <row r="15" spans="1:15" x14ac:dyDescent="0.25">
      <c r="A15" s="6">
        <v>39479</v>
      </c>
      <c r="B15" s="7">
        <v>8.5060000000000011E-2</v>
      </c>
      <c r="C15" s="13">
        <v>0.10997275204359677</v>
      </c>
      <c r="D15" s="9">
        <v>1.1188661073603381</v>
      </c>
      <c r="E15" s="20">
        <v>641.71428571428567</v>
      </c>
      <c r="F15" s="8">
        <v>2.2956305535129826E-2</v>
      </c>
      <c r="G15" s="8">
        <v>0.15290787833282921</v>
      </c>
      <c r="H15" s="18">
        <v>124.5699</v>
      </c>
      <c r="I15" s="8">
        <v>5.9699999999999996E-2</v>
      </c>
      <c r="J15" s="8">
        <v>0.105</v>
      </c>
      <c r="K15" s="10">
        <v>23.027326324284335</v>
      </c>
      <c r="L15" s="14">
        <v>1104.1400000000001</v>
      </c>
      <c r="M15" s="8">
        <v>0.36015697743189873</v>
      </c>
      <c r="N15" s="22">
        <v>3.3737491039875597E-2</v>
      </c>
      <c r="O15" s="8">
        <v>3.3737491039875597E-2</v>
      </c>
    </row>
    <row r="16" spans="1:15" x14ac:dyDescent="0.25">
      <c r="A16" s="6">
        <v>39508</v>
      </c>
      <c r="B16" s="7">
        <v>9.1219999999999996E-2</v>
      </c>
      <c r="C16" s="13">
        <v>-2.5530243519246375E-3</v>
      </c>
      <c r="D16" s="9">
        <v>1.1258530694889253</v>
      </c>
      <c r="E16" s="20">
        <v>668.09677419354841</v>
      </c>
      <c r="F16" s="8">
        <v>2.4933755975119008E-2</v>
      </c>
      <c r="G16" s="8">
        <v>0.16762695539891334</v>
      </c>
      <c r="H16" s="18">
        <v>121.65600000000001</v>
      </c>
      <c r="I16" s="8">
        <v>5.96E-2</v>
      </c>
      <c r="J16" s="8">
        <v>0.1043</v>
      </c>
      <c r="K16" s="10">
        <v>23.102599179206564</v>
      </c>
      <c r="L16" s="14">
        <v>1068.75</v>
      </c>
      <c r="M16" s="8">
        <v>0.36897139828582581</v>
      </c>
      <c r="N16" s="22">
        <v>3.3401718066635687E-2</v>
      </c>
      <c r="O16" s="8">
        <v>3.340171806663568E-2</v>
      </c>
    </row>
    <row r="17" spans="1:15" x14ac:dyDescent="0.25">
      <c r="A17" s="6">
        <v>39539</v>
      </c>
      <c r="B17" s="7">
        <v>8.5689999999999988E-2</v>
      </c>
      <c r="C17" s="13">
        <v>0.11695215593620788</v>
      </c>
      <c r="D17" s="9">
        <v>1.1003392242206314</v>
      </c>
      <c r="E17" s="20">
        <v>604.16666666666663</v>
      </c>
      <c r="F17" s="8">
        <v>2.3621281727362681E-2</v>
      </c>
      <c r="G17" s="8">
        <v>0.16086928793030775</v>
      </c>
      <c r="H17" s="18">
        <v>115.99299999999999</v>
      </c>
      <c r="I17" s="8">
        <v>5.96E-2</v>
      </c>
      <c r="J17" s="8">
        <v>0.1017</v>
      </c>
      <c r="K17" s="10">
        <v>24.789371868080643</v>
      </c>
      <c r="L17" s="14">
        <v>1061.8</v>
      </c>
      <c r="M17" s="8">
        <v>0.38199608961843073</v>
      </c>
      <c r="N17" s="22">
        <v>3.070442296753105E-2</v>
      </c>
      <c r="O17" s="8">
        <v>3.0704422967531054E-2</v>
      </c>
    </row>
    <row r="18" spans="1:15" x14ac:dyDescent="0.25">
      <c r="A18" s="6">
        <v>39569</v>
      </c>
      <c r="B18" s="7">
        <v>2.7859999999999999E-2</v>
      </c>
      <c r="C18" s="13">
        <v>0.12242199894235856</v>
      </c>
      <c r="D18" s="9">
        <v>1.1042119557600871</v>
      </c>
      <c r="E18" s="20">
        <v>563.48387096774195</v>
      </c>
      <c r="F18" s="8">
        <v>2.2697754929886554E-2</v>
      </c>
      <c r="G18" s="8">
        <v>0.15620581124758176</v>
      </c>
      <c r="H18" s="18">
        <v>102.71469999999999</v>
      </c>
      <c r="I18" s="8">
        <v>5.8600000000000006E-2</v>
      </c>
      <c r="J18" s="8">
        <v>0.1014</v>
      </c>
      <c r="K18" s="10">
        <v>24.123882787140381</v>
      </c>
      <c r="L18" s="14">
        <v>1040.74</v>
      </c>
      <c r="M18" s="8">
        <v>0.36510170974429679</v>
      </c>
      <c r="N18" s="22">
        <v>3.111218872088781E-2</v>
      </c>
      <c r="O18" s="8">
        <v>3.111218872088781E-2</v>
      </c>
    </row>
    <row r="19" spans="1:15" s="26" customFormat="1" x14ac:dyDescent="0.25">
      <c r="A19" s="21">
        <v>39600</v>
      </c>
      <c r="B19" s="22">
        <v>8.412E-2</v>
      </c>
      <c r="C19" s="23">
        <v>9.9332548095799028E-2</v>
      </c>
      <c r="D19" s="24">
        <v>1.1241589801277803</v>
      </c>
      <c r="E19" s="25">
        <v>566.79999999999995</v>
      </c>
      <c r="F19" s="23">
        <v>2.242879309392155E-2</v>
      </c>
      <c r="G19" s="23">
        <v>0.15557218287817401</v>
      </c>
      <c r="H19" s="5">
        <v>114.79349999999999</v>
      </c>
      <c r="I19" s="23">
        <v>5.45E-2</v>
      </c>
      <c r="J19" s="23">
        <v>9.5899999999999999E-2</v>
      </c>
      <c r="K19" s="25">
        <v>26.526591294786911</v>
      </c>
      <c r="L19" s="26">
        <v>1048.8599999999999</v>
      </c>
      <c r="M19" s="23">
        <v>0.37312062183633316</v>
      </c>
      <c r="N19" s="22">
        <v>2.7737240228303421E-2</v>
      </c>
      <c r="O19" s="23">
        <v>2.7737240228303411E-2</v>
      </c>
    </row>
    <row r="20" spans="1:15" x14ac:dyDescent="0.25">
      <c r="A20" s="6">
        <v>39630</v>
      </c>
      <c r="B20" s="7">
        <v>9.3070000000000014E-2</v>
      </c>
      <c r="C20" s="13">
        <v>-0.11371428571428573</v>
      </c>
      <c r="D20" s="9">
        <v>1.104107248100143</v>
      </c>
      <c r="E20" s="20">
        <v>659.90322580645159</v>
      </c>
      <c r="F20" s="8">
        <v>2.512509172153133E-2</v>
      </c>
      <c r="G20" s="8">
        <v>0.17568947611611863</v>
      </c>
      <c r="H20" s="18">
        <v>109.4746</v>
      </c>
      <c r="I20" s="8">
        <v>5.3600000000000002E-2</v>
      </c>
      <c r="J20" s="8">
        <v>9.5199999999999993E-2</v>
      </c>
      <c r="K20" s="10">
        <v>26.664498250393372</v>
      </c>
      <c r="L20" s="14">
        <v>1045.52</v>
      </c>
      <c r="M20" s="8">
        <v>0.37128185925461138</v>
      </c>
      <c r="N20" s="22">
        <v>2.8512970019894519E-2</v>
      </c>
      <c r="O20" s="8">
        <v>2.8512970019894515E-2</v>
      </c>
    </row>
    <row r="21" spans="1:15" x14ac:dyDescent="0.25">
      <c r="A21" s="6">
        <v>39661</v>
      </c>
      <c r="B21" s="7">
        <v>9.7380000000000008E-2</v>
      </c>
      <c r="C21" s="13">
        <v>-6.9471308833011003E-2</v>
      </c>
      <c r="D21" s="9">
        <v>1.1254186673822879</v>
      </c>
      <c r="E21" s="20">
        <v>696.41935483870964</v>
      </c>
      <c r="F21" s="8">
        <v>2.4491926498899436E-2</v>
      </c>
      <c r="G21" s="8">
        <v>0.17276237184873408</v>
      </c>
      <c r="H21" s="18">
        <v>101.6759</v>
      </c>
      <c r="I21" s="8">
        <v>5.2999999999999999E-2</v>
      </c>
      <c r="J21" s="8">
        <v>9.3100000000000002E-2</v>
      </c>
      <c r="K21" s="10">
        <v>26.414452088673055</v>
      </c>
      <c r="L21" s="14">
        <v>1049.33</v>
      </c>
      <c r="M21" s="8">
        <v>0.35662023133754328</v>
      </c>
      <c r="N21" s="22">
        <v>2.8779185044811442E-2</v>
      </c>
      <c r="O21" s="8">
        <v>2.8779185044811445E-2</v>
      </c>
    </row>
    <row r="22" spans="1:15" x14ac:dyDescent="0.25">
      <c r="A22" s="6">
        <v>39692</v>
      </c>
      <c r="B22" s="7">
        <v>0.13670000000000002</v>
      </c>
      <c r="C22" s="13">
        <v>-0.12835614065477216</v>
      </c>
      <c r="D22" s="9">
        <v>1.1681662134215924</v>
      </c>
      <c r="E22" s="20">
        <v>863.48275862068965</v>
      </c>
      <c r="F22" s="8">
        <v>2.3607431665249434E-2</v>
      </c>
      <c r="G22" s="8">
        <v>0.16771757932827619</v>
      </c>
      <c r="H22" s="18">
        <v>92.220399999999998</v>
      </c>
      <c r="I22" s="8">
        <v>5.2900000000000003E-2</v>
      </c>
      <c r="J22" s="8">
        <v>9.3100000000000002E-2</v>
      </c>
      <c r="K22" s="10">
        <v>27.495082042036568</v>
      </c>
      <c r="L22" s="14">
        <v>1031.18</v>
      </c>
      <c r="M22" s="8">
        <v>0.33334109286650038</v>
      </c>
      <c r="N22" s="22">
        <v>2.689926828863691E-2</v>
      </c>
      <c r="O22" s="8">
        <v>2.689926828863692E-2</v>
      </c>
    </row>
    <row r="23" spans="1:15" x14ac:dyDescent="0.25">
      <c r="A23" s="6">
        <v>39722</v>
      </c>
      <c r="B23" s="7">
        <v>0.35216999999999998</v>
      </c>
      <c r="C23" s="13">
        <v>-0.32621224165341811</v>
      </c>
      <c r="D23" s="9">
        <v>1.181872250195714</v>
      </c>
      <c r="E23" s="20">
        <v>1858.7096774193549</v>
      </c>
      <c r="F23" s="8">
        <v>2.3075416322240448E-2</v>
      </c>
      <c r="G23" s="8">
        <v>0.16480424226996471</v>
      </c>
      <c r="H23" s="18">
        <v>94.775000000000006</v>
      </c>
      <c r="I23" s="8">
        <v>5.0799999999999998E-2</v>
      </c>
      <c r="J23" s="8">
        <v>9.2399999999999996E-2</v>
      </c>
      <c r="K23" s="10">
        <v>26.528484769984672</v>
      </c>
      <c r="L23" s="14">
        <v>1041.6400000000001</v>
      </c>
      <c r="M23" s="8">
        <v>0.33766446389565857</v>
      </c>
      <c r="N23" s="22">
        <v>2.779879362223189E-2</v>
      </c>
      <c r="O23" s="8">
        <v>2.7798793622231883E-2</v>
      </c>
    </row>
    <row r="24" spans="1:15" x14ac:dyDescent="0.25">
      <c r="A24" s="6">
        <v>39753</v>
      </c>
      <c r="B24" s="7">
        <v>0.39443999999999996</v>
      </c>
      <c r="C24" s="13">
        <v>-0.19731603008405843</v>
      </c>
      <c r="D24" s="9">
        <v>1.1920203743396816</v>
      </c>
      <c r="E24" s="20">
        <v>3682.3333333333335</v>
      </c>
      <c r="F24" s="8">
        <v>2.2460815470985277E-2</v>
      </c>
      <c r="G24" s="8">
        <v>0.16143484262704244</v>
      </c>
      <c r="H24" s="18">
        <v>89.409800000000004</v>
      </c>
      <c r="I24" s="8">
        <v>5.1399999999999994E-2</v>
      </c>
      <c r="J24" s="8">
        <v>9.1799999999999993E-2</v>
      </c>
      <c r="K24" s="10">
        <v>26.0090026842866</v>
      </c>
      <c r="L24" s="14">
        <v>1042.8900000000001</v>
      </c>
      <c r="M24" s="8">
        <v>0.33757830764699887</v>
      </c>
      <c r="N24" s="22">
        <v>2.738249000560182E-2</v>
      </c>
      <c r="O24" s="8">
        <v>2.7382490005601823E-2</v>
      </c>
    </row>
    <row r="25" spans="1:15" x14ac:dyDescent="0.25">
      <c r="A25" s="6">
        <v>39783</v>
      </c>
      <c r="B25" s="7">
        <v>0.36303000000000002</v>
      </c>
      <c r="C25" s="13">
        <v>-0.18059893441117028</v>
      </c>
      <c r="D25" s="9">
        <v>1.2098183833149168</v>
      </c>
      <c r="E25" s="20">
        <v>4228.8387096774195</v>
      </c>
      <c r="F25" s="8">
        <v>1.5570796923678703E-2</v>
      </c>
      <c r="G25" s="8">
        <v>0.11439859008122641</v>
      </c>
      <c r="H25" s="18">
        <v>88.452799999999996</v>
      </c>
      <c r="I25" s="8">
        <v>5.0900000000000001E-2</v>
      </c>
      <c r="J25" s="8">
        <v>9.1400000000000009E-2</v>
      </c>
      <c r="K25" s="10">
        <v>28.528328103989242</v>
      </c>
      <c r="L25" s="14">
        <v>1019.75</v>
      </c>
      <c r="M25" s="8">
        <v>0.33350247472144978</v>
      </c>
      <c r="N25" s="22">
        <v>2.5029654079204371E-2</v>
      </c>
      <c r="O25" s="8">
        <v>2.5029654079204353E-2</v>
      </c>
    </row>
    <row r="26" spans="1:15" x14ac:dyDescent="0.25">
      <c r="A26" s="6">
        <v>39814</v>
      </c>
      <c r="B26" s="7">
        <v>0.33129000000000003</v>
      </c>
      <c r="C26" s="13">
        <v>-6.5470852017937259E-2</v>
      </c>
      <c r="D26" s="9">
        <v>1.2440704936519211</v>
      </c>
      <c r="E26" s="20">
        <v>3954.4516129032259</v>
      </c>
      <c r="F26" s="8">
        <v>1.5140855065664292E-2</v>
      </c>
      <c r="G26" s="8">
        <v>9.8669961701464318E-2</v>
      </c>
      <c r="H26" s="18">
        <v>83.338499999999996</v>
      </c>
      <c r="I26" s="8">
        <v>5.0999999999999997E-2</v>
      </c>
      <c r="J26" s="8">
        <v>9.1600000000000001E-2</v>
      </c>
      <c r="K26" s="10">
        <v>25.256732675249786</v>
      </c>
      <c r="L26" s="14">
        <v>1005.83</v>
      </c>
      <c r="M26" s="8">
        <v>0.31479795267144972</v>
      </c>
      <c r="N26" s="22">
        <v>2.8325383441511039E-2</v>
      </c>
      <c r="O26" s="8">
        <v>2.8325383441511053E-2</v>
      </c>
    </row>
    <row r="27" spans="1:15" x14ac:dyDescent="0.25">
      <c r="A27" s="6">
        <v>39845</v>
      </c>
      <c r="B27" s="7">
        <v>0.29577000000000003</v>
      </c>
      <c r="C27" s="13">
        <v>7.389635316698652E-2</v>
      </c>
      <c r="D27" s="9">
        <v>1.2452959721182282</v>
      </c>
      <c r="E27" s="20">
        <v>3627.25</v>
      </c>
      <c r="F27" s="8">
        <v>1.391456675961809E-2</v>
      </c>
      <c r="G27" s="8">
        <v>9.0653735677096253E-2</v>
      </c>
      <c r="H27" s="18">
        <v>84.166700000000006</v>
      </c>
      <c r="I27" s="8">
        <v>5.1900000000000002E-2</v>
      </c>
      <c r="J27" s="8">
        <v>9.2100000000000015E-2</v>
      </c>
      <c r="K27" s="10">
        <v>22.11190207023246</v>
      </c>
      <c r="L27" s="14">
        <v>1006.01</v>
      </c>
      <c r="M27" s="8">
        <v>0.31966462808703033</v>
      </c>
      <c r="N27" s="22">
        <v>3.2775104486507819E-2</v>
      </c>
      <c r="O27" s="8">
        <v>3.2775104486507847E-2</v>
      </c>
    </row>
    <row r="28" spans="1:15" x14ac:dyDescent="0.25">
      <c r="A28" s="6">
        <v>39873</v>
      </c>
      <c r="B28" s="7">
        <v>0.31017999999999996</v>
      </c>
      <c r="C28" s="13">
        <v>0.10947274352100086</v>
      </c>
      <c r="D28" s="9">
        <v>1.2390594531573724</v>
      </c>
      <c r="E28" s="20">
        <v>3535.483870967742</v>
      </c>
      <c r="F28" s="8">
        <v>1.5339601924959043E-2</v>
      </c>
      <c r="G28" s="8">
        <v>9.9817597792220922E-2</v>
      </c>
      <c r="H28" s="18">
        <v>86.747699999999995</v>
      </c>
      <c r="I28" s="8">
        <v>5.3099999999999994E-2</v>
      </c>
      <c r="J28" s="8">
        <v>9.2399999999999996E-2</v>
      </c>
      <c r="K28" s="10">
        <v>21.9994066562382</v>
      </c>
      <c r="L28" s="14">
        <v>971.03</v>
      </c>
      <c r="M28" s="8">
        <v>0.3116346186803805</v>
      </c>
      <c r="N28" s="22">
        <v>3.3993164900173373E-2</v>
      </c>
      <c r="O28" s="8">
        <v>3.3993164900173352E-2</v>
      </c>
    </row>
    <row r="29" spans="1:15" x14ac:dyDescent="0.25">
      <c r="A29" s="6">
        <v>39904</v>
      </c>
      <c r="B29" s="7">
        <v>0.29767000000000005</v>
      </c>
      <c r="C29" s="13">
        <v>2.9399919452275491E-2</v>
      </c>
      <c r="D29" s="9">
        <v>1.199215766728601</v>
      </c>
      <c r="E29" s="20">
        <v>3413.7666666666669</v>
      </c>
      <c r="F29" s="8">
        <v>1.6178821752312035E-2</v>
      </c>
      <c r="G29" s="8">
        <v>0.10540451556510264</v>
      </c>
      <c r="H29" s="18">
        <v>85.297300000000007</v>
      </c>
      <c r="I29" s="8">
        <v>5.3499999999999999E-2</v>
      </c>
      <c r="J29" s="8">
        <v>9.2399999999999996E-2</v>
      </c>
      <c r="K29" s="10">
        <v>21.174788135593221</v>
      </c>
      <c r="L29" s="14">
        <v>945.04</v>
      </c>
      <c r="M29" s="8">
        <v>0.34227594756778029</v>
      </c>
      <c r="N29" s="22">
        <v>3.5056046975744652E-2</v>
      </c>
      <c r="O29" s="8">
        <v>3.5056046975744666E-2</v>
      </c>
    </row>
    <row r="30" spans="1:15" x14ac:dyDescent="0.25">
      <c r="A30" s="6">
        <v>39934</v>
      </c>
      <c r="B30" s="7">
        <v>0.37412000000000001</v>
      </c>
      <c r="C30" s="13">
        <v>0.29714397496087647</v>
      </c>
      <c r="D30" s="9">
        <v>1.2052739186415089</v>
      </c>
      <c r="E30" s="20">
        <v>3332.0322580645161</v>
      </c>
      <c r="F30" s="8">
        <v>1.5954466252533481E-2</v>
      </c>
      <c r="G30" s="8">
        <v>0.10411171030150328</v>
      </c>
      <c r="H30" s="18">
        <v>98.246399999999994</v>
      </c>
      <c r="I30" s="8">
        <v>5.4199999999999998E-2</v>
      </c>
      <c r="J30" s="8">
        <v>9.2600000000000002E-2</v>
      </c>
      <c r="K30" s="10">
        <v>20.251482112436118</v>
      </c>
      <c r="L30" s="14">
        <v>915.92</v>
      </c>
      <c r="M30" s="8">
        <v>0.3461506279634593</v>
      </c>
      <c r="N30" s="22">
        <v>3.6572274184532128E-2</v>
      </c>
      <c r="O30" s="8">
        <v>3.6572274184532128E-2</v>
      </c>
    </row>
    <row r="31" spans="1:15" s="26" customFormat="1" x14ac:dyDescent="0.25">
      <c r="A31" s="21">
        <v>39965</v>
      </c>
      <c r="B31" s="22">
        <v>0.38536999999999999</v>
      </c>
      <c r="C31" s="23">
        <v>5.3988840295581333E-2</v>
      </c>
      <c r="D31" s="24">
        <v>1.1943047296095799</v>
      </c>
      <c r="E31" s="25">
        <v>2734.1</v>
      </c>
      <c r="F31" s="23">
        <v>1.6497574930080076E-2</v>
      </c>
      <c r="G31" s="23">
        <v>0.107976084267998</v>
      </c>
      <c r="H31" s="5">
        <v>99.029899999999998</v>
      </c>
      <c r="I31" s="23">
        <v>5.6299999999999996E-2</v>
      </c>
      <c r="J31" s="23">
        <v>9.2399999999999996E-2</v>
      </c>
      <c r="K31" s="25">
        <v>21.112258756254466</v>
      </c>
      <c r="L31" s="26">
        <v>866</v>
      </c>
      <c r="M31" s="23">
        <v>0.3307768500833862</v>
      </c>
      <c r="N31" s="22">
        <v>3.47143375689681E-2</v>
      </c>
      <c r="O31" s="23">
        <v>3.4714337568968093E-2</v>
      </c>
    </row>
    <row r="32" spans="1:15" x14ac:dyDescent="0.25">
      <c r="A32" s="6">
        <v>39995</v>
      </c>
      <c r="B32" s="7">
        <v>0.39599999999999996</v>
      </c>
      <c r="C32" s="13">
        <v>-6.2956073830304441E-3</v>
      </c>
      <c r="D32" s="9">
        <v>1.1809906734016911</v>
      </c>
      <c r="E32" s="20">
        <v>1271.5806451612902</v>
      </c>
      <c r="F32" s="8">
        <v>1.5846128396180888E-2</v>
      </c>
      <c r="G32" s="8">
        <v>0.10413322816221762</v>
      </c>
      <c r="H32" s="18">
        <v>101.02809999999999</v>
      </c>
      <c r="I32" s="8">
        <v>5.5899999999999998E-2</v>
      </c>
      <c r="J32" s="8">
        <v>9.2200000000000004E-2</v>
      </c>
      <c r="K32" s="10">
        <v>20.827146659195968</v>
      </c>
      <c r="L32" s="14">
        <v>855.15</v>
      </c>
      <c r="M32" s="8">
        <v>0.33682244926029248</v>
      </c>
      <c r="N32" s="22">
        <v>3.5435752162927298E-2</v>
      </c>
      <c r="O32" s="8">
        <v>3.5435752162927305E-2</v>
      </c>
    </row>
    <row r="33" spans="1:15" x14ac:dyDescent="0.25">
      <c r="A33" s="6">
        <v>40026</v>
      </c>
      <c r="B33" s="7">
        <v>0.34758</v>
      </c>
      <c r="C33" s="13">
        <v>7.343412526997709E-3</v>
      </c>
      <c r="D33" s="9">
        <v>1.1701825959424981</v>
      </c>
      <c r="E33" s="20">
        <v>1132.1612903225807</v>
      </c>
      <c r="F33" s="8">
        <v>1.6746390662173091E-2</v>
      </c>
      <c r="G33" s="8">
        <v>0.11078679564530278</v>
      </c>
      <c r="H33" s="18">
        <v>97.322500000000005</v>
      </c>
      <c r="I33" s="8">
        <v>5.5599999999999997E-2</v>
      </c>
      <c r="J33" s="8">
        <v>9.1499999999999998E-2</v>
      </c>
      <c r="K33" s="10">
        <v>20.213904648996529</v>
      </c>
      <c r="L33" s="14">
        <v>818.25</v>
      </c>
      <c r="M33" s="8">
        <v>0.35550026871927337</v>
      </c>
      <c r="N33" s="22">
        <v>3.6340799029044031E-2</v>
      </c>
      <c r="O33" s="8">
        <v>3.6340799029044024E-2</v>
      </c>
    </row>
    <row r="34" spans="1:15" x14ac:dyDescent="0.25">
      <c r="A34" s="6">
        <v>40057</v>
      </c>
      <c r="B34" s="7">
        <v>0.27683000000000002</v>
      </c>
      <c r="C34" s="13">
        <v>9.2910234419669203E-3</v>
      </c>
      <c r="D34" s="9">
        <v>1.1808469817409442</v>
      </c>
      <c r="E34" s="20">
        <v>1026.655172413793</v>
      </c>
      <c r="F34" s="8">
        <v>1.5723857505936124E-2</v>
      </c>
      <c r="G34" s="8">
        <v>0.10448964473024541</v>
      </c>
      <c r="H34" s="18">
        <v>103.5039</v>
      </c>
      <c r="I34" s="8">
        <v>5.57E-2</v>
      </c>
      <c r="J34" s="8">
        <v>9.1499999999999998E-2</v>
      </c>
      <c r="K34" s="10">
        <v>21.324662012900944</v>
      </c>
      <c r="L34" s="14">
        <v>820.98</v>
      </c>
      <c r="M34" s="8">
        <v>0.31547919914671096</v>
      </c>
      <c r="N34" s="22">
        <v>3.40322246716089E-2</v>
      </c>
      <c r="O34" s="8">
        <v>3.4032224671608907E-2</v>
      </c>
    </row>
    <row r="35" spans="1:15" x14ac:dyDescent="0.25">
      <c r="A35" s="6">
        <v>40087</v>
      </c>
      <c r="B35" s="7">
        <v>0.24989</v>
      </c>
      <c r="C35" s="13">
        <v>9.0497096728508725E-2</v>
      </c>
      <c r="D35" s="9">
        <v>1.1628616348365515</v>
      </c>
      <c r="E35" s="20">
        <v>855.87096774193549</v>
      </c>
      <c r="F35" s="8">
        <v>1.5505698368637225E-2</v>
      </c>
      <c r="G35" s="8">
        <v>0.10352727987744638</v>
      </c>
      <c r="H35" s="18">
        <v>103.1198</v>
      </c>
      <c r="I35" s="8">
        <v>5.4400000000000004E-2</v>
      </c>
      <c r="J35" s="8">
        <v>9.1899999999999996E-2</v>
      </c>
      <c r="K35" s="10">
        <v>20.976267455458483</v>
      </c>
      <c r="L35" s="14">
        <v>836.19</v>
      </c>
      <c r="M35" s="8">
        <v>0.31212579537221136</v>
      </c>
      <c r="N35" s="22">
        <v>3.4469617203367879E-2</v>
      </c>
      <c r="O35" s="8">
        <v>3.4469617203367851E-2</v>
      </c>
    </row>
    <row r="36" spans="1:15" x14ac:dyDescent="0.25">
      <c r="A36" s="6">
        <v>40118</v>
      </c>
      <c r="B36" s="7">
        <v>0.25534000000000001</v>
      </c>
      <c r="C36" s="13">
        <v>3.6363636363636511E-3</v>
      </c>
      <c r="D36" s="9">
        <v>1.1651105224801215</v>
      </c>
      <c r="E36" s="20">
        <v>822.16666666666663</v>
      </c>
      <c r="F36" s="8">
        <v>1.508294246578905E-2</v>
      </c>
      <c r="G36" s="8">
        <v>0.10119941148659038</v>
      </c>
      <c r="H36" s="18">
        <v>101.9007</v>
      </c>
      <c r="I36" s="8">
        <v>5.4400000000000004E-2</v>
      </c>
      <c r="J36" s="8">
        <v>9.1899999999999996E-2</v>
      </c>
      <c r="K36" s="10">
        <v>20.387647464756334</v>
      </c>
      <c r="L36" s="14">
        <v>887.04</v>
      </c>
      <c r="M36" s="8">
        <v>0.31849639880948305</v>
      </c>
      <c r="N36" s="22">
        <v>3.5668936506621833E-2</v>
      </c>
      <c r="O36" s="8">
        <v>3.566893650662184E-2</v>
      </c>
    </row>
    <row r="37" spans="1:15" x14ac:dyDescent="0.25">
      <c r="A37" s="6">
        <v>40148</v>
      </c>
      <c r="B37" s="7">
        <v>0.26074000000000003</v>
      </c>
      <c r="C37" s="13">
        <v>2.6915113871635588E-2</v>
      </c>
      <c r="D37" s="9">
        <v>1.1230009972341621</v>
      </c>
      <c r="E37" s="20">
        <v>820.29032258064512</v>
      </c>
      <c r="F37" s="8">
        <v>1.3824167648375334E-2</v>
      </c>
      <c r="G37" s="8">
        <v>0.10312566190901083</v>
      </c>
      <c r="H37" s="18">
        <v>107.4534</v>
      </c>
      <c r="I37" s="8">
        <v>5.2400000000000002E-2</v>
      </c>
      <c r="J37" s="8">
        <v>9.1899999999999996E-2</v>
      </c>
      <c r="K37" s="10">
        <v>24.136270902053496</v>
      </c>
      <c r="L37" s="14">
        <v>854.95</v>
      </c>
      <c r="M37" s="8">
        <v>0.35661484281919464</v>
      </c>
      <c r="N37" s="22">
        <v>2.8775045345310689E-2</v>
      </c>
      <c r="O37" s="8">
        <v>2.9083071077053681E-2</v>
      </c>
    </row>
    <row r="38" spans="1:15" x14ac:dyDescent="0.25">
      <c r="A38" s="6">
        <v>40179</v>
      </c>
      <c r="B38" s="7">
        <v>0.26474000000000003</v>
      </c>
      <c r="C38" s="13">
        <v>-8.152721774193547E-2</v>
      </c>
      <c r="D38" s="9">
        <v>1.1090320425753502</v>
      </c>
      <c r="E38" s="20">
        <v>761.32258064516134</v>
      </c>
      <c r="F38" s="8">
        <v>1.3784575864675771E-2</v>
      </c>
      <c r="G38" s="8">
        <v>9.3939610691074454E-2</v>
      </c>
      <c r="H38" s="18">
        <v>105.32170000000001</v>
      </c>
      <c r="I38" s="8">
        <v>5.2400000000000002E-2</v>
      </c>
      <c r="J38" s="8">
        <v>9.1300000000000006E-2</v>
      </c>
      <c r="K38" s="10">
        <v>21.602299523227593</v>
      </c>
      <c r="L38" s="14">
        <v>881.43</v>
      </c>
      <c r="M38" s="8">
        <v>0.34959515406366259</v>
      </c>
      <c r="N38" s="22">
        <v>3.2599064998699717E-2</v>
      </c>
      <c r="O38" s="8">
        <v>3.259906499869971E-2</v>
      </c>
    </row>
    <row r="39" spans="1:15" x14ac:dyDescent="0.25">
      <c r="A39" s="6">
        <v>40210</v>
      </c>
      <c r="B39" s="7">
        <v>0.24006</v>
      </c>
      <c r="C39" s="13">
        <v>9.2879681712168968E-2</v>
      </c>
      <c r="D39" s="9">
        <v>1.0962029152500727</v>
      </c>
      <c r="E39" s="20">
        <v>812.60714285714289</v>
      </c>
      <c r="F39" s="8">
        <v>1.1980869908685798E-2</v>
      </c>
      <c r="G39" s="8">
        <v>8.2231608212951571E-2</v>
      </c>
      <c r="H39" s="18">
        <v>111.82210000000001</v>
      </c>
      <c r="I39" s="8">
        <v>5.16E-2</v>
      </c>
      <c r="J39" s="8">
        <v>9.0999999999999998E-2</v>
      </c>
      <c r="K39" s="10">
        <v>20.339447321298941</v>
      </c>
      <c r="L39" s="14">
        <v>893.18</v>
      </c>
      <c r="M39" s="8">
        <v>0.3541662744789984</v>
      </c>
      <c r="N39" s="22">
        <v>3.4259962163026313E-2</v>
      </c>
      <c r="O39" s="8">
        <v>3.4259962163026313E-2</v>
      </c>
    </row>
    <row r="40" spans="1:15" x14ac:dyDescent="0.25">
      <c r="A40" s="6">
        <v>40238</v>
      </c>
      <c r="B40" s="7">
        <v>0.28312999999999999</v>
      </c>
      <c r="C40" s="13">
        <v>5.146874215415527E-2</v>
      </c>
      <c r="D40" s="9">
        <v>1.1028292344193189</v>
      </c>
      <c r="E40" s="20">
        <v>821.90322580645159</v>
      </c>
      <c r="F40" s="8">
        <v>1.374455735536162E-2</v>
      </c>
      <c r="G40" s="8">
        <v>9.5218292614170197E-2</v>
      </c>
      <c r="H40" s="18">
        <v>110.4996</v>
      </c>
      <c r="I40" s="8">
        <v>4.87E-2</v>
      </c>
      <c r="J40" s="8">
        <v>9.2100000000000015E-2</v>
      </c>
      <c r="K40" s="10">
        <v>21.660323742832492</v>
      </c>
      <c r="L40" s="14">
        <v>924.61</v>
      </c>
      <c r="M40" s="8">
        <v>0.34376234897706681</v>
      </c>
      <c r="N40" s="22">
        <v>3.2798673596202858E-2</v>
      </c>
      <c r="O40" s="8">
        <v>3.2798675331952007E-2</v>
      </c>
    </row>
    <row r="41" spans="1:15" x14ac:dyDescent="0.25">
      <c r="A41" s="6">
        <v>40269</v>
      </c>
      <c r="B41" s="7">
        <v>0.28784999999999999</v>
      </c>
      <c r="C41" s="13">
        <v>2.8533906399235916E-2</v>
      </c>
      <c r="D41" s="9">
        <v>1.107209978689806</v>
      </c>
      <c r="E41" s="20">
        <v>815.56666666666672</v>
      </c>
      <c r="F41" s="8">
        <v>1.3358035327367282E-2</v>
      </c>
      <c r="G41" s="8">
        <v>9.3379193687253767E-2</v>
      </c>
      <c r="H41" s="18">
        <v>106.7718</v>
      </c>
      <c r="I41" s="8">
        <v>4.8600000000000004E-2</v>
      </c>
      <c r="J41" s="8">
        <v>9.1199999999999989E-2</v>
      </c>
      <c r="K41" s="10">
        <v>22.894069195614019</v>
      </c>
      <c r="L41" s="14">
        <v>915.47</v>
      </c>
      <c r="M41" s="8">
        <v>0.3329574155574202</v>
      </c>
      <c r="N41" s="22">
        <v>3.0876664924567188E-2</v>
      </c>
      <c r="O41" s="8">
        <v>3.0876664924567199E-2</v>
      </c>
    </row>
    <row r="42" spans="1:15" x14ac:dyDescent="0.25">
      <c r="A42" s="6">
        <v>40299</v>
      </c>
      <c r="B42" s="7">
        <v>0.12068000000000001</v>
      </c>
      <c r="C42" s="13">
        <v>-0.14138131166569942</v>
      </c>
      <c r="D42" s="9">
        <v>1.1174681093366645</v>
      </c>
      <c r="E42" s="20">
        <v>899.9677419354839</v>
      </c>
      <c r="F42" s="8">
        <v>1.4884410681717784E-2</v>
      </c>
      <c r="G42" s="8">
        <v>0.10484245618475935</v>
      </c>
      <c r="H42" s="18">
        <v>110.4166</v>
      </c>
      <c r="I42" s="8">
        <v>4.5700000000000005E-2</v>
      </c>
      <c r="J42" s="8">
        <v>9.11E-2</v>
      </c>
      <c r="K42" s="10">
        <v>22.881144197430149</v>
      </c>
      <c r="L42" s="14">
        <v>944.92</v>
      </c>
      <c r="M42" s="8">
        <v>0.33124929411137727</v>
      </c>
      <c r="N42" s="22">
        <v>3.1486326608044138E-2</v>
      </c>
      <c r="O42" s="8">
        <v>3.1486326608044152E-2</v>
      </c>
    </row>
    <row r="43" spans="1:15" x14ac:dyDescent="0.25">
      <c r="A43" s="6">
        <v>40330</v>
      </c>
      <c r="B43" s="7">
        <v>0.11583</v>
      </c>
      <c r="C43" s="13">
        <v>2.2441530350141903E-2</v>
      </c>
      <c r="D43" s="9">
        <v>1.1173266212268629</v>
      </c>
      <c r="E43" s="20">
        <v>963.16666666666663</v>
      </c>
      <c r="F43" s="8">
        <v>1.469250336339287E-2</v>
      </c>
      <c r="G43" s="8">
        <v>0.10416563614737803</v>
      </c>
      <c r="H43" s="18">
        <v>111.2212</v>
      </c>
      <c r="I43" s="8">
        <v>4.4000000000000004E-2</v>
      </c>
      <c r="J43" s="8">
        <v>9.0200000000000002E-2</v>
      </c>
      <c r="K43" s="10">
        <v>24.545261769842124</v>
      </c>
      <c r="L43" s="14">
        <v>909.5</v>
      </c>
      <c r="M43" s="8">
        <v>0.31258763299572362</v>
      </c>
      <c r="N43" s="22">
        <v>2.874690646017963E-2</v>
      </c>
      <c r="O43" s="8">
        <v>2.8746906460179647E-2</v>
      </c>
    </row>
    <row r="44" spans="1:15" x14ac:dyDescent="0.25">
      <c r="A44" s="6">
        <v>40360</v>
      </c>
      <c r="B44" s="7">
        <v>0.11142999999999999</v>
      </c>
      <c r="C44" s="13">
        <v>4.3897924104191556E-2</v>
      </c>
      <c r="D44" s="9">
        <v>1.1243505536743668</v>
      </c>
      <c r="E44" s="20">
        <v>1014.4193548387096</v>
      </c>
      <c r="F44" s="8">
        <v>1.4547830200386256E-2</v>
      </c>
      <c r="G44" s="8">
        <v>0.10377702536649944</v>
      </c>
      <c r="H44" s="18">
        <v>106.994</v>
      </c>
      <c r="I44" s="8">
        <v>4.3899999999999995E-2</v>
      </c>
      <c r="J44" s="8">
        <v>8.9900000000000008E-2</v>
      </c>
      <c r="K44" s="10">
        <v>24.155922193417688</v>
      </c>
      <c r="L44" s="14">
        <v>934.85</v>
      </c>
      <c r="M44" s="8">
        <v>0.31952549527198731</v>
      </c>
      <c r="N44" s="22">
        <v>2.9290353867032451E-2</v>
      </c>
      <c r="O44" s="8">
        <v>2.9290353867032441E-2</v>
      </c>
    </row>
    <row r="45" spans="1:15" x14ac:dyDescent="0.25">
      <c r="A45" s="6">
        <v>40391</v>
      </c>
      <c r="B45" s="7">
        <v>0.11908000000000001</v>
      </c>
      <c r="C45" s="13">
        <v>-8.9043698543381899E-2</v>
      </c>
      <c r="D45" s="9">
        <v>1.1273068951083869</v>
      </c>
      <c r="E45" s="20">
        <v>1036.7741935483871</v>
      </c>
      <c r="F45" s="8">
        <v>1.4932155419532279E-2</v>
      </c>
      <c r="G45" s="8">
        <v>0.10710004547207821</v>
      </c>
      <c r="H45" s="18">
        <v>104.8554</v>
      </c>
      <c r="I45" s="8">
        <v>4.2500000000000003E-2</v>
      </c>
      <c r="J45" s="8">
        <v>9.0399999999999994E-2</v>
      </c>
      <c r="K45" s="10">
        <v>24.38913789005467</v>
      </c>
      <c r="L45" s="14">
        <v>950.14</v>
      </c>
      <c r="M45" s="8">
        <v>0.30987672934316579</v>
      </c>
      <c r="N45" s="22">
        <v>2.937177733108676E-2</v>
      </c>
      <c r="O45" s="8">
        <v>2.937177733108675E-2</v>
      </c>
    </row>
    <row r="46" spans="1:15" x14ac:dyDescent="0.25">
      <c r="A46" s="6">
        <v>40422</v>
      </c>
      <c r="B46" s="7">
        <v>0.11358</v>
      </c>
      <c r="C46" s="13">
        <v>0.11192992213570629</v>
      </c>
      <c r="D46" s="9">
        <v>1.1595547847456253</v>
      </c>
      <c r="E46" s="20">
        <v>1025.7586206896551</v>
      </c>
      <c r="F46" s="8">
        <v>1.538143722686495E-2</v>
      </c>
      <c r="G46" s="8">
        <v>0.1108498149712397</v>
      </c>
      <c r="H46" s="18">
        <v>105.946</v>
      </c>
      <c r="I46" s="8">
        <v>4.2500000000000003E-2</v>
      </c>
      <c r="J46" s="8">
        <v>9.0399999999999994E-2</v>
      </c>
      <c r="K46" s="10">
        <v>24.223579779351226</v>
      </c>
      <c r="L46" s="14">
        <v>976.75</v>
      </c>
      <c r="M46" s="8">
        <v>0.29707791676661038</v>
      </c>
      <c r="N46" s="22">
        <v>2.8734631591203021E-2</v>
      </c>
      <c r="O46" s="8">
        <v>2.8734631591203028E-2</v>
      </c>
    </row>
    <row r="47" spans="1:15" x14ac:dyDescent="0.25">
      <c r="A47" s="6">
        <v>40452</v>
      </c>
      <c r="B47" s="7">
        <v>0.11521000000000001</v>
      </c>
      <c r="C47" s="13">
        <v>1.8256846317369114E-2</v>
      </c>
      <c r="D47" s="9">
        <v>1.1663398707739583</v>
      </c>
      <c r="E47" s="20">
        <v>1015.5806451612904</v>
      </c>
      <c r="F47" s="8">
        <v>1.561016110133898E-2</v>
      </c>
      <c r="G47" s="8">
        <v>0.11306614149980061</v>
      </c>
      <c r="H47" s="18">
        <v>104.8155</v>
      </c>
      <c r="I47" s="8">
        <v>4.2999999999999997E-2</v>
      </c>
      <c r="J47" s="8">
        <v>8.9399999999999993E-2</v>
      </c>
      <c r="K47" s="10">
        <v>24.377572250577028</v>
      </c>
      <c r="L47" s="14">
        <v>970.13</v>
      </c>
      <c r="M47" s="8">
        <v>0.29483952076914066</v>
      </c>
      <c r="N47" s="22">
        <v>2.8321862856569461E-2</v>
      </c>
      <c r="O47" s="8">
        <v>2.8321862856569457E-2</v>
      </c>
    </row>
    <row r="48" spans="1:15" x14ac:dyDescent="0.25">
      <c r="A48" s="6">
        <v>40483</v>
      </c>
      <c r="B48" s="7">
        <v>0.11513</v>
      </c>
      <c r="C48" s="13">
        <v>3.2911703303450723E-2</v>
      </c>
      <c r="D48" s="9">
        <v>1.1622384701498512</v>
      </c>
      <c r="E48" s="20">
        <v>995.9</v>
      </c>
      <c r="F48" s="8">
        <v>1.6012358833749792E-2</v>
      </c>
      <c r="G48" s="8">
        <v>0.11659521576942394</v>
      </c>
      <c r="H48" s="18">
        <v>101.1263</v>
      </c>
      <c r="I48" s="8">
        <v>4.2999999999999997E-2</v>
      </c>
      <c r="J48" s="8">
        <v>8.9399999999999993E-2</v>
      </c>
      <c r="K48" s="10">
        <v>24.175032052804031</v>
      </c>
      <c r="L48" s="14">
        <v>975.12</v>
      </c>
      <c r="M48" s="8">
        <v>0.30005081365413394</v>
      </c>
      <c r="N48" s="22">
        <v>2.8335107359382779E-2</v>
      </c>
      <c r="O48" s="8">
        <v>2.8335107359382786E-2</v>
      </c>
    </row>
    <row r="49" spans="1:15" x14ac:dyDescent="0.25">
      <c r="A49" s="6">
        <v>40513</v>
      </c>
      <c r="B49" s="7">
        <v>0.11843000000000001</v>
      </c>
      <c r="C49" s="13">
        <v>8.6434431102128118E-2</v>
      </c>
      <c r="D49" s="9">
        <v>1.1477320082364348</v>
      </c>
      <c r="E49" s="20">
        <v>927.93548387096769</v>
      </c>
      <c r="F49" s="8">
        <v>1.3876529367538E-2</v>
      </c>
      <c r="G49" s="8">
        <v>0.11079067817846686</v>
      </c>
      <c r="H49" s="18">
        <v>108.11799999999999</v>
      </c>
      <c r="I49" s="8">
        <v>4.2800000000000005E-2</v>
      </c>
      <c r="J49" s="8">
        <v>8.6800000000000002E-2</v>
      </c>
      <c r="K49" s="10">
        <v>28.369055617090041</v>
      </c>
      <c r="L49" s="14">
        <v>985.93</v>
      </c>
      <c r="M49" s="8">
        <v>0.31748963345569553</v>
      </c>
      <c r="N49" s="22">
        <v>2.2458960000861759E-2</v>
      </c>
      <c r="O49" s="8">
        <v>2.2458960000861748E-2</v>
      </c>
    </row>
    <row r="50" spans="1:15" x14ac:dyDescent="0.25">
      <c r="A50" s="6">
        <v>40544</v>
      </c>
      <c r="B50" s="7">
        <v>0.10238000000000001</v>
      </c>
      <c r="C50" s="13">
        <v>8.8640840446487443E-3</v>
      </c>
      <c r="D50" s="9">
        <v>1.1678785258894158</v>
      </c>
      <c r="E50" s="20">
        <v>869.45161290322585</v>
      </c>
      <c r="F50" s="8">
        <v>2.0262370431758967E-2</v>
      </c>
      <c r="G50" s="8">
        <v>0.1452605684432059</v>
      </c>
      <c r="H50" s="18">
        <v>105.38849999999999</v>
      </c>
      <c r="I50" s="8">
        <v>4.5499999999999999E-2</v>
      </c>
      <c r="J50" s="8">
        <v>8.5900000000000004E-2</v>
      </c>
      <c r="K50" s="10">
        <v>26.30370976359022</v>
      </c>
      <c r="L50" s="14">
        <v>1019.01</v>
      </c>
      <c r="M50" s="8">
        <v>0.29656335491764119</v>
      </c>
      <c r="N50" s="22">
        <v>2.521295788352261E-2</v>
      </c>
      <c r="O50" s="8">
        <v>2.521295788352261E-2</v>
      </c>
    </row>
    <row r="51" spans="1:15" x14ac:dyDescent="0.25">
      <c r="A51" s="6">
        <v>40575</v>
      </c>
      <c r="B51" s="7">
        <v>0.10397999999999999</v>
      </c>
      <c r="C51" s="13">
        <v>5.1849441371081474E-2</v>
      </c>
      <c r="D51" s="9">
        <v>1.1540574825882675</v>
      </c>
      <c r="E51" s="20">
        <v>760.96428571428567</v>
      </c>
      <c r="F51" s="8">
        <v>1.8317111423393689E-2</v>
      </c>
      <c r="G51" s="8">
        <v>0.13210056614173249</v>
      </c>
      <c r="H51" s="18">
        <v>112.3503</v>
      </c>
      <c r="I51" s="8">
        <v>4.5100000000000001E-2</v>
      </c>
      <c r="J51" s="8">
        <v>8.2500000000000004E-2</v>
      </c>
      <c r="K51" s="10">
        <v>26.77628586350388</v>
      </c>
      <c r="L51" s="14">
        <v>989.26</v>
      </c>
      <c r="M51" s="8">
        <v>0.3064906095011537</v>
      </c>
      <c r="N51" s="22">
        <v>2.791079480069996E-2</v>
      </c>
      <c r="O51" s="8">
        <v>2.7910794800699964E-2</v>
      </c>
    </row>
    <row r="52" spans="1:15" x14ac:dyDescent="0.25">
      <c r="A52" s="6">
        <v>40603</v>
      </c>
      <c r="B52" s="7">
        <v>9.9060000000000009E-2</v>
      </c>
      <c r="C52" s="13">
        <v>0.10054656079199753</v>
      </c>
      <c r="D52" s="9">
        <v>1.1331346124268002</v>
      </c>
      <c r="E52" s="20">
        <v>781.29032258064512</v>
      </c>
      <c r="F52" s="8">
        <v>1.9156777466385309E-2</v>
      </c>
      <c r="G52" s="8">
        <v>0.13971535334715526</v>
      </c>
      <c r="H52" s="18">
        <v>109.8182</v>
      </c>
      <c r="I52" s="8">
        <v>4.5899999999999996E-2</v>
      </c>
      <c r="J52" s="8">
        <v>8.6500000000000007E-2</v>
      </c>
      <c r="K52" s="10">
        <v>28.215480038438017</v>
      </c>
      <c r="L52" s="14">
        <v>1007.46</v>
      </c>
      <c r="M52" s="8">
        <v>0.31426950466846204</v>
      </c>
      <c r="N52" s="22">
        <v>2.6387423928013909E-2</v>
      </c>
      <c r="O52" s="8">
        <v>2.6387423928013892E-2</v>
      </c>
    </row>
    <row r="53" spans="1:15" x14ac:dyDescent="0.25">
      <c r="A53" s="6">
        <v>40634</v>
      </c>
      <c r="B53" s="7">
        <v>9.7970000000000002E-2</v>
      </c>
      <c r="C53" s="13">
        <v>6.7559970014992574E-2</v>
      </c>
      <c r="D53" s="9">
        <v>1.1264955368005765</v>
      </c>
      <c r="E53" s="20">
        <v>762</v>
      </c>
      <c r="F53" s="8">
        <v>1.8583048719825416E-2</v>
      </c>
      <c r="G53" s="8">
        <v>0.13704506226776675</v>
      </c>
      <c r="H53" s="18">
        <v>104.87560000000001</v>
      </c>
      <c r="I53" s="8">
        <v>4.5999999999999999E-2</v>
      </c>
      <c r="J53" s="8">
        <v>8.3400000000000002E-2</v>
      </c>
      <c r="K53" s="10">
        <v>28.509010018796022</v>
      </c>
      <c r="L53" s="14">
        <v>939.89</v>
      </c>
      <c r="M53" s="8">
        <v>0.3138902052834896</v>
      </c>
      <c r="N53" s="22">
        <v>2.6200701928232369E-2</v>
      </c>
      <c r="O53" s="8">
        <v>2.6200701928232373E-2</v>
      </c>
    </row>
    <row r="54" spans="1:15" x14ac:dyDescent="0.25">
      <c r="A54" s="6">
        <v>40664</v>
      </c>
      <c r="B54" s="7">
        <v>9.7269999999999995E-2</v>
      </c>
      <c r="C54" s="13">
        <v>-9.8569296936715553E-2</v>
      </c>
      <c r="D54" s="9">
        <v>1.1324870352817569</v>
      </c>
      <c r="E54" s="20">
        <v>787.58064516129036</v>
      </c>
      <c r="F54" s="8">
        <v>1.9042123659377103E-2</v>
      </c>
      <c r="G54" s="8">
        <v>0.14153053869577437</v>
      </c>
      <c r="H54" s="18">
        <v>102.52070000000001</v>
      </c>
      <c r="I54" s="8">
        <v>4.5999999999999999E-2</v>
      </c>
      <c r="J54" s="8">
        <v>8.3400000000000002E-2</v>
      </c>
      <c r="K54" s="10">
        <v>29.019794442329658</v>
      </c>
      <c r="L54" s="14">
        <v>938.07</v>
      </c>
      <c r="M54" s="8">
        <v>0.30507850284015636</v>
      </c>
      <c r="N54" s="22">
        <v>2.5813548554170479E-2</v>
      </c>
      <c r="O54" s="8">
        <v>2.5813548554170479E-2</v>
      </c>
    </row>
    <row r="55" spans="1:15" x14ac:dyDescent="0.25">
      <c r="A55" s="6">
        <v>40695</v>
      </c>
      <c r="B55" s="7">
        <v>9.5500000000000002E-2</v>
      </c>
      <c r="C55" s="13">
        <v>-7.0886075949367092E-2</v>
      </c>
      <c r="D55" s="9">
        <v>1.1384413230164063</v>
      </c>
      <c r="E55" s="20">
        <v>801.1</v>
      </c>
      <c r="F55" s="8">
        <v>1.9158058442461604E-2</v>
      </c>
      <c r="G55" s="8">
        <v>0.14338691451640892</v>
      </c>
      <c r="H55" s="18">
        <v>104.61536599999999</v>
      </c>
      <c r="I55" s="8">
        <v>4.58E-2</v>
      </c>
      <c r="J55" s="8">
        <v>8.3699999999999997E-2</v>
      </c>
      <c r="K55" s="10">
        <v>29.692147447214175</v>
      </c>
      <c r="L55" s="14">
        <v>925.17</v>
      </c>
      <c r="M55" s="8">
        <v>0.30001265537622296</v>
      </c>
      <c r="N55" s="22">
        <v>2.5583170384984279E-2</v>
      </c>
      <c r="O55" s="8">
        <v>2.5583170384984283E-2</v>
      </c>
    </row>
    <row r="56" spans="1:15" x14ac:dyDescent="0.25">
      <c r="A56" s="6">
        <v>40725</v>
      </c>
      <c r="B56" s="7">
        <v>8.7409999999999988E-2</v>
      </c>
      <c r="C56" s="13">
        <v>2.9343953049675241E-3</v>
      </c>
      <c r="D56" s="9">
        <v>1.1330459114954476</v>
      </c>
      <c r="E56" s="20">
        <v>782.90322580645159</v>
      </c>
      <c r="F56" s="8">
        <v>1.9584566563141451E-2</v>
      </c>
      <c r="G56" s="8">
        <v>0.14756567295180426</v>
      </c>
      <c r="H56" s="18">
        <v>101.58626</v>
      </c>
      <c r="I56" s="8">
        <v>4.58E-2</v>
      </c>
      <c r="J56" s="8">
        <v>8.3699999999999997E-2</v>
      </c>
      <c r="K56" s="10">
        <v>28.65175777655071</v>
      </c>
      <c r="L56" s="14">
        <v>936.95</v>
      </c>
      <c r="M56" s="8">
        <v>0.29084558839893948</v>
      </c>
      <c r="N56" s="22">
        <v>2.6776538708258441E-2</v>
      </c>
      <c r="O56" s="8">
        <v>2.6776545746629164E-2</v>
      </c>
    </row>
    <row r="57" spans="1:15" x14ac:dyDescent="0.25">
      <c r="A57" s="6">
        <v>40756</v>
      </c>
      <c r="B57" s="7">
        <v>9.3549999999999994E-2</v>
      </c>
      <c r="C57" s="13">
        <v>-7.1995820271682345E-2</v>
      </c>
      <c r="D57" s="9">
        <v>1.1357294986089461</v>
      </c>
      <c r="E57" s="20">
        <v>866.16129032258061</v>
      </c>
      <c r="F57" s="8">
        <v>1.9840014573549735E-2</v>
      </c>
      <c r="G57" s="8">
        <v>0.15049433402436457</v>
      </c>
      <c r="H57" s="18">
        <v>101.786568</v>
      </c>
      <c r="I57" s="8">
        <v>4.58E-2</v>
      </c>
      <c r="J57" s="8">
        <v>8.3699999999999997E-2</v>
      </c>
      <c r="K57" s="10">
        <v>28.623572340216644</v>
      </c>
      <c r="L57" s="14">
        <v>935.2</v>
      </c>
      <c r="M57" s="8">
        <v>0.29096125961824504</v>
      </c>
      <c r="N57" s="22">
        <v>2.7163677020353789E-2</v>
      </c>
      <c r="O57" s="8">
        <v>2.7163677020353782E-2</v>
      </c>
    </row>
    <row r="58" spans="1:15" x14ac:dyDescent="0.25">
      <c r="A58" s="6">
        <v>40787</v>
      </c>
      <c r="B58" s="7">
        <v>9.6149999999999999E-2</v>
      </c>
      <c r="C58" s="13">
        <v>-0.10820853507487894</v>
      </c>
      <c r="D58" s="9">
        <v>1.1454868737761077</v>
      </c>
      <c r="E58" s="20">
        <v>881.86206896551721</v>
      </c>
      <c r="F58" s="8">
        <v>1.9504282424144783E-2</v>
      </c>
      <c r="G58" s="8">
        <v>0.14901503929998386</v>
      </c>
      <c r="H58" s="18">
        <v>100.106972</v>
      </c>
      <c r="I58" s="8">
        <v>4.58E-2</v>
      </c>
      <c r="J58" s="8">
        <v>8.3699999999999997E-2</v>
      </c>
      <c r="K58" s="10">
        <v>29.134577714461471</v>
      </c>
      <c r="L58" s="14">
        <v>932.21</v>
      </c>
      <c r="M58" s="8">
        <v>0.28867423168165846</v>
      </c>
      <c r="N58" s="22">
        <v>2.6941195549068819E-2</v>
      </c>
      <c r="O58" s="8">
        <v>2.6941195549068812E-2</v>
      </c>
    </row>
    <row r="59" spans="1:15" x14ac:dyDescent="0.25">
      <c r="A59" s="6">
        <v>40817</v>
      </c>
      <c r="B59" s="7">
        <v>0.1002</v>
      </c>
      <c r="C59" s="13">
        <v>0.17664141414141407</v>
      </c>
      <c r="D59" s="9">
        <v>1.1545042723201258</v>
      </c>
      <c r="E59" s="20">
        <v>886.87096774193549</v>
      </c>
      <c r="F59" s="8">
        <v>1.9200016602726321E-2</v>
      </c>
      <c r="G59" s="8">
        <v>0.14762485744041087</v>
      </c>
      <c r="H59" s="18">
        <v>96.363005999999999</v>
      </c>
      <c r="I59" s="8">
        <v>4.53E-2</v>
      </c>
      <c r="J59" s="8">
        <v>8.1699999999999995E-2</v>
      </c>
      <c r="K59" s="10">
        <v>27.770703243407095</v>
      </c>
      <c r="L59" s="14">
        <v>923.93</v>
      </c>
      <c r="M59" s="8">
        <v>0.27673141961427705</v>
      </c>
      <c r="N59" s="22">
        <v>2.7996276751087169E-2</v>
      </c>
      <c r="O59" s="8">
        <v>2.7996276751087179E-2</v>
      </c>
    </row>
    <row r="60" spans="1:15" x14ac:dyDescent="0.25">
      <c r="A60" s="6">
        <v>40848</v>
      </c>
      <c r="B60" s="7">
        <v>9.8519999999999996E-2</v>
      </c>
      <c r="C60" s="13">
        <v>7.6939585792467027E-2</v>
      </c>
      <c r="D60" s="9">
        <v>1.1800288935680914</v>
      </c>
      <c r="E60" s="20">
        <v>868.13333333333333</v>
      </c>
      <c r="F60" s="8">
        <v>1.8675114059142468E-2</v>
      </c>
      <c r="G60" s="8">
        <v>0.14429446552050215</v>
      </c>
      <c r="H60" s="18">
        <v>99.107742999999999</v>
      </c>
      <c r="I60" s="8">
        <v>4.53E-2</v>
      </c>
      <c r="J60" s="8">
        <v>8.1699999999999995E-2</v>
      </c>
      <c r="K60" s="10">
        <v>26.928406832387587</v>
      </c>
      <c r="L60" s="14">
        <v>944.04</v>
      </c>
      <c r="M60" s="8">
        <v>0.24955289204093123</v>
      </c>
      <c r="N60" s="22">
        <v>2.8694950359717059E-2</v>
      </c>
      <c r="O60" s="8">
        <v>2.8694950359717079E-2</v>
      </c>
    </row>
    <row r="61" spans="1:15" x14ac:dyDescent="0.25">
      <c r="A61" s="6">
        <v>40878</v>
      </c>
      <c r="B61" s="7">
        <v>9.4999999999999987E-2</v>
      </c>
      <c r="C61" s="13">
        <v>-1.5245117576723807E-2</v>
      </c>
      <c r="D61" s="9">
        <v>1.1454579174738808</v>
      </c>
      <c r="E61" s="20">
        <v>842.16129032258061</v>
      </c>
      <c r="F61" s="8">
        <v>1.6843355392247409E-2</v>
      </c>
      <c r="G61" s="8">
        <v>0.13868135303419676</v>
      </c>
      <c r="H61" s="18">
        <v>97.289866000000004</v>
      </c>
      <c r="I61" s="8">
        <v>4.53E-2</v>
      </c>
      <c r="J61" s="8">
        <v>8.1699999999999995E-2</v>
      </c>
      <c r="K61" s="10">
        <v>32.07017157941047</v>
      </c>
      <c r="L61" s="14">
        <v>935.67</v>
      </c>
      <c r="M61" s="8">
        <v>0.28261789561198181</v>
      </c>
      <c r="N61" s="22">
        <v>2.2389861619451092E-2</v>
      </c>
      <c r="O61" s="8">
        <v>2.2389861619451095E-2</v>
      </c>
    </row>
    <row r="62" spans="1:15" x14ac:dyDescent="0.25">
      <c r="A62" s="6">
        <v>40909</v>
      </c>
      <c r="B62" s="7">
        <v>8.9439999999999992E-2</v>
      </c>
      <c r="C62" s="13">
        <v>-3.5414347870079362E-3</v>
      </c>
      <c r="D62" s="9">
        <v>1.146220692082212</v>
      </c>
      <c r="E62" s="20">
        <v>808.0322580645161</v>
      </c>
      <c r="F62" s="8">
        <v>1.6088781543942089E-2</v>
      </c>
      <c r="G62" s="8">
        <v>0.11370370841332965</v>
      </c>
      <c r="H62" s="18">
        <v>94.900738000000004</v>
      </c>
      <c r="I62" s="8">
        <v>4.53E-2</v>
      </c>
      <c r="J62" s="8">
        <v>8.1699999999999995E-2</v>
      </c>
      <c r="K62" s="10">
        <v>27.907268133394407</v>
      </c>
      <c r="L62" s="14">
        <v>955.45</v>
      </c>
      <c r="M62" s="8">
        <v>0.30232223832589344</v>
      </c>
      <c r="N62" s="22">
        <v>2.615730120243474E-2</v>
      </c>
      <c r="O62" s="8">
        <v>2.6157301202434736E-2</v>
      </c>
    </row>
    <row r="63" spans="1:15" x14ac:dyDescent="0.25">
      <c r="A63" s="6">
        <v>40940</v>
      </c>
      <c r="B63" s="7">
        <v>8.9889999999999998E-2</v>
      </c>
      <c r="C63" s="13">
        <v>8.7225832656376817E-2</v>
      </c>
      <c r="D63" s="9">
        <v>1.118929271726214</v>
      </c>
      <c r="E63" s="20">
        <v>789.67857142857144</v>
      </c>
      <c r="F63" s="8">
        <v>1.7687352146633636E-2</v>
      </c>
      <c r="G63" s="8">
        <v>0.12446946697178921</v>
      </c>
      <c r="H63" s="18">
        <v>99.959532999999993</v>
      </c>
      <c r="I63" s="8">
        <v>4.53E-2</v>
      </c>
      <c r="J63" s="8">
        <v>8.1699999999999995E-2</v>
      </c>
      <c r="K63" s="10">
        <v>25.175616144779141</v>
      </c>
      <c r="L63" s="14">
        <v>953.76</v>
      </c>
      <c r="M63" s="8">
        <v>0.30102782556691171</v>
      </c>
      <c r="N63" s="22">
        <v>2.840105743315911E-2</v>
      </c>
      <c r="O63" s="8">
        <v>2.8401057433159124E-2</v>
      </c>
    </row>
    <row r="64" spans="1:15" x14ac:dyDescent="0.25">
      <c r="A64" s="6">
        <v>40969</v>
      </c>
      <c r="B64" s="7">
        <v>8.9190000000000005E-2</v>
      </c>
      <c r="C64" s="13">
        <v>-3.7825721490613591E-2</v>
      </c>
      <c r="D64" s="9">
        <v>1.1167112847378515</v>
      </c>
      <c r="E64" s="20">
        <v>801.48387096774195</v>
      </c>
      <c r="F64" s="8">
        <v>1.681365069130291E-2</v>
      </c>
      <c r="G64" s="8">
        <v>0.11919799418677168</v>
      </c>
      <c r="H64" s="18">
        <v>98.893096999999997</v>
      </c>
      <c r="I64" s="8">
        <v>4.53E-2</v>
      </c>
      <c r="J64" s="8">
        <v>8.1699999999999995E-2</v>
      </c>
      <c r="K64" s="10">
        <v>26.445118302964374</v>
      </c>
      <c r="L64" s="14">
        <v>936.42</v>
      </c>
      <c r="M64" s="8">
        <v>0.30220818559689799</v>
      </c>
      <c r="N64" s="22">
        <v>2.7767876643607789E-2</v>
      </c>
      <c r="O64" s="8">
        <v>2.7767876643607779E-2</v>
      </c>
    </row>
    <row r="65" spans="1:15" x14ac:dyDescent="0.25">
      <c r="A65" s="6">
        <v>41000</v>
      </c>
      <c r="B65" s="7">
        <v>8.6029999999999995E-2</v>
      </c>
      <c r="C65" s="13">
        <v>1.7957678120753336E-2</v>
      </c>
      <c r="D65" s="9">
        <v>1.1344668284701305</v>
      </c>
      <c r="E65" s="20">
        <v>807.63333333333333</v>
      </c>
      <c r="F65" s="8">
        <v>1.7423396193417755E-2</v>
      </c>
      <c r="G65" s="8">
        <v>0.12450153609475968</v>
      </c>
      <c r="H65" s="18">
        <v>99.937038000000001</v>
      </c>
      <c r="I65" s="8">
        <v>4.53E-2</v>
      </c>
      <c r="J65" s="8">
        <v>8.1699999999999995E-2</v>
      </c>
      <c r="K65" s="10">
        <v>25.289804816481599</v>
      </c>
      <c r="L65" s="14">
        <v>918.44</v>
      </c>
      <c r="M65" s="8">
        <v>0.28577667409353774</v>
      </c>
      <c r="N65" s="22">
        <v>3.0175372400250328E-2</v>
      </c>
      <c r="O65" s="8">
        <v>3.0175372400250325E-2</v>
      </c>
    </row>
    <row r="66" spans="1:15" x14ac:dyDescent="0.25">
      <c r="A66" s="6">
        <v>41030</v>
      </c>
      <c r="B66" s="7">
        <v>9.0289999999999995E-2</v>
      </c>
      <c r="C66" s="13">
        <v>-0.17488318870983124</v>
      </c>
      <c r="D66" s="9">
        <v>1.1306521081489433</v>
      </c>
      <c r="E66" s="20">
        <v>844.9677419354839</v>
      </c>
      <c r="F66" s="8">
        <v>1.7755063079776839E-2</v>
      </c>
      <c r="G66" s="8">
        <v>0.12764412164174055</v>
      </c>
      <c r="H66" s="18">
        <v>103.240313</v>
      </c>
      <c r="I66" s="8">
        <v>4.53E-2</v>
      </c>
      <c r="J66" s="8">
        <v>8.1699999999999995E-2</v>
      </c>
      <c r="K66" s="10">
        <v>25.634764627795363</v>
      </c>
      <c r="L66" s="14">
        <v>928.6</v>
      </c>
      <c r="M66" s="8">
        <v>0.2726019012545044</v>
      </c>
      <c r="N66" s="22">
        <v>2.9684847195142691E-2</v>
      </c>
      <c r="O66" s="8">
        <v>2.9684847195142687E-2</v>
      </c>
    </row>
    <row r="67" spans="1:15" x14ac:dyDescent="0.25">
      <c r="A67" s="6">
        <v>41061</v>
      </c>
      <c r="B67" s="7">
        <v>9.4439999999999996E-2</v>
      </c>
      <c r="C67" s="13">
        <v>-1.8143996301860713E-2</v>
      </c>
      <c r="D67" s="9">
        <v>1.1414954182236081</v>
      </c>
      <c r="E67" s="20">
        <v>894.16666666666663</v>
      </c>
      <c r="F67" s="8">
        <v>1.7088665616063328E-2</v>
      </c>
      <c r="G67" s="8">
        <v>0.12342311272913979</v>
      </c>
      <c r="H67" s="18">
        <v>103.719615</v>
      </c>
      <c r="I67" s="8">
        <v>4.53E-2</v>
      </c>
      <c r="J67" s="8">
        <v>8.1699999999999995E-2</v>
      </c>
      <c r="K67" s="10">
        <v>25.667829086514256</v>
      </c>
      <c r="L67" s="14">
        <v>929.53</v>
      </c>
      <c r="M67" s="8">
        <v>0.2654776039073638</v>
      </c>
      <c r="N67" s="22">
        <v>2.979352239318777E-2</v>
      </c>
      <c r="O67" s="8">
        <v>2.9793522393187763E-2</v>
      </c>
    </row>
    <row r="68" spans="1:15" x14ac:dyDescent="0.25">
      <c r="A68" s="6">
        <v>41091</v>
      </c>
      <c r="B68" s="7">
        <v>9.2339999999999992E-2</v>
      </c>
      <c r="C68" s="13">
        <v>3.6487758945386167E-2</v>
      </c>
      <c r="D68" s="9">
        <v>1.1576056881919836</v>
      </c>
      <c r="E68" s="20">
        <v>857.64516129032256</v>
      </c>
      <c r="F68" s="8">
        <v>1.7008863321893809E-2</v>
      </c>
      <c r="G68" s="8">
        <v>0.12319851596362459</v>
      </c>
      <c r="H68" s="18">
        <v>102.750688</v>
      </c>
      <c r="I68" s="8">
        <v>4.53E-2</v>
      </c>
      <c r="J68" s="8">
        <v>8.1699999999999995E-2</v>
      </c>
      <c r="K68" s="10">
        <v>24.95237460463651</v>
      </c>
      <c r="L68" s="14">
        <v>912.89</v>
      </c>
      <c r="M68" s="8">
        <v>0.26223789669434522</v>
      </c>
      <c r="N68" s="22">
        <v>3.067109971342984E-2</v>
      </c>
      <c r="O68" s="8">
        <v>3.067109971342985E-2</v>
      </c>
    </row>
    <row r="69" spans="1:15" x14ac:dyDescent="0.25">
      <c r="A69" s="6">
        <v>41122</v>
      </c>
      <c r="B69" s="7">
        <v>8.5089999999999999E-2</v>
      </c>
      <c r="C69" s="13">
        <v>9.5503066091301339E-2</v>
      </c>
      <c r="D69" s="9">
        <v>1.1599102237306795</v>
      </c>
      <c r="E69" s="20">
        <v>807.06451612903231</v>
      </c>
      <c r="F69" s="8">
        <v>1.7227171078399856E-2</v>
      </c>
      <c r="G69" s="8">
        <v>0.1252076368870782</v>
      </c>
      <c r="H69" s="18">
        <v>104.595043</v>
      </c>
      <c r="I69" s="8">
        <v>4.53E-2</v>
      </c>
      <c r="J69" s="8">
        <v>8.1699999999999995E-2</v>
      </c>
      <c r="K69" s="10">
        <v>25.147098531787169</v>
      </c>
      <c r="L69" s="16">
        <v>919.26</v>
      </c>
      <c r="M69" s="8">
        <v>0.26144874368926913</v>
      </c>
      <c r="N69" s="22">
        <v>3.0558227205102859E-2</v>
      </c>
      <c r="O69" s="8">
        <v>3.0558227205102841E-2</v>
      </c>
    </row>
    <row r="70" spans="1:15" x14ac:dyDescent="0.25">
      <c r="A70" s="6">
        <v>41153</v>
      </c>
      <c r="B70" s="7">
        <v>8.302000000000001E-2</v>
      </c>
      <c r="C70" s="13">
        <v>-4.4366124183684061E-2</v>
      </c>
      <c r="D70" s="9">
        <v>1.1791558918236986</v>
      </c>
      <c r="E70" s="20">
        <v>754.65517241379314</v>
      </c>
      <c r="F70" s="8">
        <v>1.6437539266781955E-2</v>
      </c>
      <c r="G70" s="8">
        <v>0.11979469975958632</v>
      </c>
      <c r="H70" s="18">
        <v>100.008799</v>
      </c>
      <c r="I70" s="8">
        <v>4.53E-2</v>
      </c>
      <c r="J70" s="8">
        <v>8.1699999999999995E-2</v>
      </c>
      <c r="K70" s="10">
        <v>24.971531336687196</v>
      </c>
      <c r="L70" s="16">
        <v>906.06</v>
      </c>
      <c r="M70" s="8">
        <v>0.25401848527052778</v>
      </c>
      <c r="N70" s="22">
        <v>3.0541013189254972E-2</v>
      </c>
      <c r="O70" s="8">
        <v>3.0541013189255013E-2</v>
      </c>
    </row>
    <row r="71" spans="1:15" x14ac:dyDescent="0.25">
      <c r="A71" s="6">
        <v>41183</v>
      </c>
      <c r="B71" s="7">
        <v>8.5859999999999992E-2</v>
      </c>
      <c r="C71" s="13">
        <v>-6.454062262718302E-2</v>
      </c>
      <c r="D71" s="9">
        <v>1.173929542816774</v>
      </c>
      <c r="E71" s="20">
        <v>763.70967741935488</v>
      </c>
      <c r="F71" s="8">
        <v>1.6248372874371735E-2</v>
      </c>
      <c r="G71" s="8">
        <v>0.11893709043099525</v>
      </c>
      <c r="H71" s="18">
        <v>99.706783999999999</v>
      </c>
      <c r="I71" s="8">
        <v>4.53E-2</v>
      </c>
      <c r="J71" s="8">
        <v>8.1699999999999995E-2</v>
      </c>
      <c r="K71" s="10">
        <v>23.801485927198492</v>
      </c>
      <c r="L71" s="16">
        <v>1006.82</v>
      </c>
      <c r="M71" s="8">
        <v>0.2579074413211111</v>
      </c>
      <c r="N71" s="22">
        <v>3.2518384984260629E-2</v>
      </c>
      <c r="O71" s="8">
        <v>3.2521068361164238E-2</v>
      </c>
    </row>
    <row r="72" spans="1:15" x14ac:dyDescent="0.25">
      <c r="A72" s="6">
        <v>41214</v>
      </c>
      <c r="B72" s="7">
        <v>8.9389999999999997E-2</v>
      </c>
      <c r="C72" s="13">
        <v>3.0960111317254197E-2</v>
      </c>
      <c r="D72" s="9">
        <v>1.171197159678941</v>
      </c>
      <c r="E72" s="20">
        <v>814.33333333333337</v>
      </c>
      <c r="F72" s="8">
        <v>1.5594157417634103E-2</v>
      </c>
      <c r="G72" s="8">
        <v>0.11477351317722617</v>
      </c>
      <c r="H72" s="18">
        <v>103.723595</v>
      </c>
      <c r="I72" s="8">
        <v>4.53E-2</v>
      </c>
      <c r="J72" s="8">
        <v>8.1699999999999995E-2</v>
      </c>
      <c r="K72" s="10">
        <v>23.199799391703881</v>
      </c>
      <c r="L72" s="14">
        <v>1016.12</v>
      </c>
      <c r="M72" s="8">
        <v>0.26261115971089072</v>
      </c>
      <c r="N72" s="22">
        <v>3.2673640080382232E-2</v>
      </c>
      <c r="O72" s="8">
        <v>3.2673640080382246E-2</v>
      </c>
    </row>
    <row r="73" spans="1:15" x14ac:dyDescent="0.25">
      <c r="A73" s="6">
        <v>41244</v>
      </c>
      <c r="B73" s="7">
        <v>8.7329999999999991E-2</v>
      </c>
      <c r="C73" s="13">
        <v>3.2729726689911108E-2</v>
      </c>
      <c r="D73" s="9">
        <v>1.1431804161937242</v>
      </c>
      <c r="E73" s="20">
        <v>826.87096774193549</v>
      </c>
      <c r="F73" s="8">
        <v>1.3165391170184861E-2</v>
      </c>
      <c r="G73" s="8">
        <v>0.10672532951023699</v>
      </c>
      <c r="H73" s="18">
        <v>99.125238999999993</v>
      </c>
      <c r="I73" s="8">
        <v>4.53E-2</v>
      </c>
      <c r="J73" s="8">
        <v>8.1699999999999995E-2</v>
      </c>
      <c r="K73" s="10">
        <v>26.13332607880832</v>
      </c>
      <c r="L73" s="14">
        <v>1021.78</v>
      </c>
      <c r="M73" s="8">
        <v>0.29212441892005669</v>
      </c>
      <c r="N73" s="22">
        <v>2.8025493918410149E-2</v>
      </c>
      <c r="O73" s="8">
        <v>2.8025493918410149E-2</v>
      </c>
    </row>
    <row r="74" spans="1:15" x14ac:dyDescent="0.25">
      <c r="A74" s="6">
        <v>41275</v>
      </c>
      <c r="B74" s="7">
        <v>8.0510000000000012E-2</v>
      </c>
      <c r="C74" s="13">
        <v>6.1751252450446548E-2</v>
      </c>
      <c r="D74" s="9">
        <v>1.1445781088575391</v>
      </c>
      <c r="E74" s="20">
        <v>731.29032258064512</v>
      </c>
      <c r="F74" s="8">
        <v>2.1759373325113403E-2</v>
      </c>
      <c r="G74" s="8">
        <v>0.15875272353407693</v>
      </c>
      <c r="H74" s="18">
        <v>99.258330000000001</v>
      </c>
      <c r="I74" s="8">
        <v>4.53E-2</v>
      </c>
      <c r="J74" s="8">
        <v>8.1699999999999995E-2</v>
      </c>
      <c r="K74" s="10">
        <v>23.581306367860073</v>
      </c>
      <c r="L74" s="14">
        <v>1001.7</v>
      </c>
      <c r="M74" s="8">
        <v>0.24965469182612199</v>
      </c>
      <c r="N74" s="22">
        <v>3.1895218772016683E-2</v>
      </c>
      <c r="O74" s="8">
        <v>3.1895218772016683E-2</v>
      </c>
    </row>
    <row r="75" spans="1:15" x14ac:dyDescent="0.25">
      <c r="A75" s="6">
        <v>41306</v>
      </c>
      <c r="B75" s="7">
        <v>7.7239999999999989E-2</v>
      </c>
      <c r="C75" s="13">
        <v>-5.5800594932813599E-2</v>
      </c>
      <c r="D75" s="9">
        <v>1.1285054472034044</v>
      </c>
      <c r="E75" s="20">
        <v>704.46428571428567</v>
      </c>
      <c r="F75" s="8">
        <v>1.5210024564031869E-2</v>
      </c>
      <c r="G75" s="8">
        <v>0.11103670377944118</v>
      </c>
      <c r="H75" s="18">
        <v>101.606882</v>
      </c>
      <c r="I75" s="8">
        <v>4.53E-2</v>
      </c>
      <c r="J75" s="8">
        <v>8.1699999999999995E-2</v>
      </c>
      <c r="K75" s="10">
        <v>21.996859688423807</v>
      </c>
      <c r="L75" s="14">
        <v>1037.8900000000001</v>
      </c>
      <c r="M75" s="8">
        <v>0.25591912993736571</v>
      </c>
      <c r="N75" s="22">
        <v>3.3716184517176263E-2</v>
      </c>
      <c r="O75" s="8">
        <v>3.3716184517176263E-2</v>
      </c>
    </row>
    <row r="76" spans="1:15" x14ac:dyDescent="0.25">
      <c r="A76" s="6">
        <v>41334</v>
      </c>
      <c r="B76" s="7">
        <v>7.4990000000000001E-2</v>
      </c>
      <c r="C76" s="13">
        <v>5.6273764258555209E-2</v>
      </c>
      <c r="D76" s="9">
        <v>1.1469371776802586</v>
      </c>
      <c r="E76" s="20">
        <v>699.74193548387098</v>
      </c>
      <c r="F76" s="8">
        <v>1.3839930440569413E-2</v>
      </c>
      <c r="G76" s="8">
        <v>0.10147492678977699</v>
      </c>
      <c r="H76" s="18">
        <v>98.440826000000001</v>
      </c>
      <c r="I76" s="8">
        <v>4.53E-2</v>
      </c>
      <c r="J76" s="8">
        <v>8.1699999999999995E-2</v>
      </c>
      <c r="K76" s="10">
        <v>21.361683933240286</v>
      </c>
      <c r="L76" s="14">
        <v>1067.71</v>
      </c>
      <c r="M76" s="8">
        <v>0.26629739451994511</v>
      </c>
      <c r="N76" s="22">
        <v>3.409031751494554E-2</v>
      </c>
      <c r="O76" s="8">
        <v>3.229163372968074E-2</v>
      </c>
    </row>
    <row r="77" spans="1:15" x14ac:dyDescent="0.25">
      <c r="A77" s="6">
        <v>41365</v>
      </c>
      <c r="B77" s="7">
        <v>7.2790000000000007E-2</v>
      </c>
      <c r="C77" s="13">
        <v>-3.8774040933868249E-2</v>
      </c>
      <c r="D77" s="9">
        <v>1.1561086280220585</v>
      </c>
      <c r="E77" s="20">
        <v>678.0333333333333</v>
      </c>
      <c r="F77" s="8">
        <v>1.2031466145539252E-2</v>
      </c>
      <c r="G77" s="8">
        <v>8.8779176989360817E-2</v>
      </c>
      <c r="H77" s="18">
        <v>103.372192</v>
      </c>
      <c r="I77" s="8">
        <v>4.53E-2</v>
      </c>
      <c r="J77" s="8">
        <v>8.1699999999999995E-2</v>
      </c>
      <c r="K77" s="10">
        <v>23.760557154716089</v>
      </c>
      <c r="L77" s="14">
        <v>1083.5999999999999</v>
      </c>
      <c r="M77" s="8">
        <v>0.26588812569182008</v>
      </c>
      <c r="N77" s="22">
        <v>3.1379171982042153E-2</v>
      </c>
      <c r="O77" s="8">
        <v>3.1379171982042153E-2</v>
      </c>
    </row>
    <row r="78" spans="1:15" x14ac:dyDescent="0.25">
      <c r="A78" s="6">
        <v>41395</v>
      </c>
      <c r="B78" s="7">
        <v>7.1319999999999995E-2</v>
      </c>
      <c r="C78" s="13">
        <v>-1.594264926171619E-2</v>
      </c>
      <c r="D78" s="9">
        <v>1.1447055988601209</v>
      </c>
      <c r="E78" s="20">
        <v>637.80645161290317</v>
      </c>
      <c r="F78" s="8">
        <v>1.1806124184198911E-2</v>
      </c>
      <c r="G78" s="8">
        <v>8.7500660191673282E-2</v>
      </c>
      <c r="H78" s="18">
        <v>103.242588</v>
      </c>
      <c r="I78" s="8">
        <v>4.53E-2</v>
      </c>
      <c r="J78" s="8">
        <v>8.1699999999999995E-2</v>
      </c>
      <c r="K78" s="10">
        <v>23.423378294295684</v>
      </c>
      <c r="L78" s="14">
        <v>1056.3599999999999</v>
      </c>
      <c r="M78" s="8">
        <v>0.25703530083071185</v>
      </c>
      <c r="N78" s="22">
        <v>3.1710723962215588E-2</v>
      </c>
      <c r="O78" s="8">
        <v>3.1710723962215602E-2</v>
      </c>
    </row>
    <row r="79" spans="1:15" x14ac:dyDescent="0.25">
      <c r="A79" s="6">
        <v>41426</v>
      </c>
      <c r="B79" s="7">
        <v>7.8640000000000002E-2</v>
      </c>
      <c r="C79" s="13">
        <v>4.9907578558225543E-2</v>
      </c>
      <c r="D79" s="9">
        <v>1.1596784808559839</v>
      </c>
      <c r="E79" s="20">
        <v>643.1</v>
      </c>
      <c r="F79" s="8">
        <v>1.2096930529040135E-2</v>
      </c>
      <c r="G79" s="8">
        <v>8.9886700849151416E-2</v>
      </c>
      <c r="H79" s="18">
        <v>104.100076</v>
      </c>
      <c r="I79" s="8">
        <v>4.53E-2</v>
      </c>
      <c r="J79" s="8">
        <v>8.1699999999999995E-2</v>
      </c>
      <c r="K79" s="10">
        <v>23.321309437480572</v>
      </c>
      <c r="L79" s="14">
        <v>1066.45</v>
      </c>
      <c r="M79" s="8">
        <v>0.25009724363404395</v>
      </c>
      <c r="N79" s="22">
        <v>3.1187053025684079E-2</v>
      </c>
      <c r="O79" s="8">
        <v>3.118705302568409E-2</v>
      </c>
    </row>
    <row r="80" spans="1:15" x14ac:dyDescent="0.25">
      <c r="A80" s="6">
        <v>41456</v>
      </c>
      <c r="B80" s="7">
        <v>7.6769999999999991E-2</v>
      </c>
      <c r="C80" s="13">
        <v>8.7717481358740662E-2</v>
      </c>
      <c r="D80" s="9">
        <v>1.1685240027865862</v>
      </c>
      <c r="E80" s="20">
        <v>643.70967741935488</v>
      </c>
      <c r="F80" s="8">
        <v>1.2867559161191689E-2</v>
      </c>
      <c r="G80" s="8">
        <v>9.5893983944078026E-2</v>
      </c>
      <c r="H80" s="18">
        <v>109.00751099999999</v>
      </c>
      <c r="I80" s="8">
        <v>4.53E-2</v>
      </c>
      <c r="J80" s="8">
        <v>8.1699999999999995E-2</v>
      </c>
      <c r="K80" s="10">
        <v>23.728640023331149</v>
      </c>
      <c r="L80" s="14">
        <v>1062.05</v>
      </c>
      <c r="M80" s="8">
        <v>0.24781900588713057</v>
      </c>
      <c r="N80" s="22">
        <v>3.1421755421815897E-2</v>
      </c>
      <c r="O80" s="8">
        <v>3.1421755421815897E-2</v>
      </c>
    </row>
    <row r="81" spans="1:15" x14ac:dyDescent="0.25">
      <c r="A81" s="6">
        <v>41487</v>
      </c>
      <c r="B81" s="7">
        <v>7.7950000000000005E-2</v>
      </c>
      <c r="C81" s="13">
        <v>2.4945253737027558E-2</v>
      </c>
      <c r="D81" s="9">
        <v>1.1579126135959199</v>
      </c>
      <c r="E81" s="20">
        <v>629.83870967741939</v>
      </c>
      <c r="F81" s="8">
        <v>1.3251120186469035E-2</v>
      </c>
      <c r="G81" s="8">
        <v>9.9076939701068123E-2</v>
      </c>
      <c r="H81" s="18">
        <v>104.62356</v>
      </c>
      <c r="I81" s="8">
        <v>4.53E-2</v>
      </c>
      <c r="J81" s="8">
        <v>8.1699999999999995E-2</v>
      </c>
      <c r="K81" s="10">
        <v>23.585720703244643</v>
      </c>
      <c r="L81" s="14">
        <v>1058.6500000000001</v>
      </c>
      <c r="M81" s="8">
        <v>0.25017344479507952</v>
      </c>
      <c r="N81" s="22">
        <v>3.1170172844771419E-2</v>
      </c>
      <c r="O81" s="8">
        <v>3.117017284477144E-2</v>
      </c>
    </row>
    <row r="82" spans="1:15" x14ac:dyDescent="0.25">
      <c r="A82" s="6">
        <v>41518</v>
      </c>
      <c r="B82" s="7">
        <v>7.4149999999999994E-2</v>
      </c>
      <c r="C82" s="13">
        <v>-4.9419414770088314E-2</v>
      </c>
      <c r="D82" s="9">
        <v>1.1614399984043704</v>
      </c>
      <c r="E82" s="20">
        <v>644.86206896551721</v>
      </c>
      <c r="F82" s="8">
        <v>1.3251265305418628E-2</v>
      </c>
      <c r="G82" s="8">
        <v>9.9358788616887267E-2</v>
      </c>
      <c r="H82" s="18">
        <v>105.24315799999999</v>
      </c>
      <c r="I82" s="8">
        <v>4.53E-2</v>
      </c>
      <c r="J82" s="8">
        <v>8.1699999999999995E-2</v>
      </c>
      <c r="K82" s="10">
        <v>22.869856355977966</v>
      </c>
      <c r="L82" s="14">
        <v>1061.1300000000001</v>
      </c>
      <c r="M82" s="8">
        <v>0.24754472117068352</v>
      </c>
      <c r="N82" s="22">
        <v>3.1787406378883089E-2</v>
      </c>
      <c r="O82" s="8">
        <v>3.1787406378883075E-2</v>
      </c>
    </row>
    <row r="83" spans="1:15" x14ac:dyDescent="0.25">
      <c r="A83" s="6">
        <v>41548</v>
      </c>
      <c r="B83" s="7">
        <v>6.1120000000000008E-2</v>
      </c>
      <c r="C83" s="13">
        <v>-5.8145216456562135E-2</v>
      </c>
      <c r="D83" s="9">
        <v>1.1533315145893954</v>
      </c>
      <c r="E83" s="20">
        <v>568.48387096774195</v>
      </c>
      <c r="F83" s="8">
        <v>1.2041674880446428E-2</v>
      </c>
      <c r="G83" s="8">
        <v>9.0542460622358475E-2</v>
      </c>
      <c r="H83" s="18">
        <v>105.563733</v>
      </c>
      <c r="I83" s="8">
        <v>4.53E-2</v>
      </c>
      <c r="J83" s="8">
        <v>8.1699999999999995E-2</v>
      </c>
      <c r="K83" s="10">
        <v>22.722159041203742</v>
      </c>
      <c r="L83" s="14">
        <v>1062.3699999999999</v>
      </c>
      <c r="M83" s="8">
        <v>0.25730779663330278</v>
      </c>
      <c r="N83" s="22">
        <v>3.1765339645043522E-2</v>
      </c>
      <c r="O83" s="8">
        <v>3.1765339645043522E-2</v>
      </c>
    </row>
    <row r="84" spans="1:15" x14ac:dyDescent="0.25">
      <c r="A84" s="6">
        <v>41579</v>
      </c>
      <c r="B84" s="7">
        <v>6.2590000000000007E-2</v>
      </c>
      <c r="C84" s="13">
        <v>-3.7974683544303764E-2</v>
      </c>
      <c r="D84" s="9">
        <v>1.1283779208175015</v>
      </c>
      <c r="E84" s="20">
        <v>529.63333333333333</v>
      </c>
      <c r="F84" s="8">
        <v>1.202728073140398E-2</v>
      </c>
      <c r="G84" s="8">
        <v>9.0837719952951534E-2</v>
      </c>
      <c r="H84" s="18">
        <v>105.633323</v>
      </c>
      <c r="I84" s="8">
        <v>4.53E-2</v>
      </c>
      <c r="J84" s="8">
        <v>8.1699999999999995E-2</v>
      </c>
      <c r="K84" s="10">
        <v>23.513414018663841</v>
      </c>
      <c r="L84" s="14">
        <v>1086.27</v>
      </c>
      <c r="M84" s="8">
        <v>0.26494066459267562</v>
      </c>
      <c r="N84" s="22">
        <v>2.9771947106531381E-2</v>
      </c>
      <c r="O84" s="8">
        <v>2.9771947106531371E-2</v>
      </c>
    </row>
    <row r="85" spans="1:15" x14ac:dyDescent="0.25">
      <c r="A85" s="6">
        <v>41609</v>
      </c>
      <c r="B85" s="7">
        <v>6.1069999999999992E-2</v>
      </c>
      <c r="C85" s="13">
        <v>6.1475409836065607E-2</v>
      </c>
      <c r="D85" s="9">
        <v>1.1127336915917128</v>
      </c>
      <c r="E85" s="20">
        <v>531.45161290322585</v>
      </c>
      <c r="F85" s="8">
        <v>1.0561765928753493E-2</v>
      </c>
      <c r="G85" s="8">
        <v>8.6384069479221254E-2</v>
      </c>
      <c r="H85" s="18">
        <v>95.882413</v>
      </c>
      <c r="I85" s="8">
        <v>4.53E-2</v>
      </c>
      <c r="J85" s="8">
        <v>8.1699999999999995E-2</v>
      </c>
      <c r="K85" s="10">
        <v>26.406370549983471</v>
      </c>
      <c r="L85" s="14">
        <v>1125.22</v>
      </c>
      <c r="M85" s="8">
        <v>0.30449732395072476</v>
      </c>
      <c r="N85" s="22">
        <v>2.5957585940406439E-2</v>
      </c>
      <c r="O85" s="8">
        <v>2.5957585940406435E-2</v>
      </c>
    </row>
    <row r="86" spans="1:15" x14ac:dyDescent="0.25">
      <c r="A86" s="6">
        <v>41640</v>
      </c>
      <c r="B86" s="7">
        <v>6.7899999999999988E-2</v>
      </c>
      <c r="C86" s="13">
        <v>-9.4492989229832021E-3</v>
      </c>
      <c r="D86" s="9">
        <v>1.1137772428868211</v>
      </c>
      <c r="E86" s="20">
        <v>567.32258064516134</v>
      </c>
      <c r="F86" s="8">
        <v>1.3525293619435443E-2</v>
      </c>
      <c r="G86" s="8">
        <v>0.10138490966003337</v>
      </c>
      <c r="H86" s="18">
        <v>98.265612000000004</v>
      </c>
      <c r="I86" s="8">
        <v>4.53E-2</v>
      </c>
      <c r="J86" s="8">
        <v>8.1699999999999995E-2</v>
      </c>
      <c r="K86" s="10">
        <v>23.588401501679506</v>
      </c>
      <c r="L86" s="14">
        <v>1136.74</v>
      </c>
      <c r="M86" s="8">
        <v>0.26768580306722933</v>
      </c>
      <c r="N86" s="22">
        <v>3.0098255641347941E-2</v>
      </c>
      <c r="O86" s="8">
        <v>3.0098255641347924E-2</v>
      </c>
    </row>
    <row r="87" spans="1:15" x14ac:dyDescent="0.25">
      <c r="A87" s="6">
        <v>41671</v>
      </c>
      <c r="B87" s="7">
        <v>6.6290000000000002E-2</v>
      </c>
      <c r="C87" s="13">
        <v>5.2313057749512858E-2</v>
      </c>
      <c r="D87" s="9">
        <v>1.1013133692883188</v>
      </c>
      <c r="E87" s="20">
        <v>609.96428571428567</v>
      </c>
      <c r="F87" s="8">
        <v>1.1877602953434156E-2</v>
      </c>
      <c r="G87" s="8">
        <v>8.9067500447840536E-2</v>
      </c>
      <c r="H87" s="18">
        <v>99.642418000000006</v>
      </c>
      <c r="I87" s="8">
        <v>4.53E-2</v>
      </c>
      <c r="J87" s="8">
        <v>8.1699999999999995E-2</v>
      </c>
      <c r="K87" s="10">
        <v>22.614609500956089</v>
      </c>
      <c r="L87" s="14">
        <v>1154.8</v>
      </c>
      <c r="M87" s="8">
        <v>0.25907474482388509</v>
      </c>
      <c r="N87" s="22">
        <v>3.0905079454437809E-2</v>
      </c>
      <c r="O87" s="8">
        <v>3.0905079454437809E-2</v>
      </c>
    </row>
    <row r="88" spans="1:15" x14ac:dyDescent="0.25">
      <c r="A88" s="6">
        <v>41699</v>
      </c>
      <c r="B88" s="7">
        <v>6.0489999999999995E-2</v>
      </c>
      <c r="C88" s="13">
        <v>-9.8450141339312316E-3</v>
      </c>
      <c r="D88" s="9">
        <v>1.1088963026509238</v>
      </c>
      <c r="E88" s="20">
        <v>550.51612903225805</v>
      </c>
      <c r="F88" s="8">
        <v>1.1429382394064266E-2</v>
      </c>
      <c r="G88" s="8">
        <v>8.6102514219128595E-2</v>
      </c>
      <c r="H88" s="18">
        <v>99.437819000000005</v>
      </c>
      <c r="I88" s="8">
        <v>4.53E-2</v>
      </c>
      <c r="J88" s="8">
        <v>8.1699999999999995E-2</v>
      </c>
      <c r="K88" s="10">
        <v>22.537206242123215</v>
      </c>
      <c r="L88" s="14">
        <v>1172.21</v>
      </c>
      <c r="M88" s="8">
        <v>0.2632857185521229</v>
      </c>
      <c r="N88" s="22">
        <v>3.2069746979532833E-2</v>
      </c>
      <c r="O88" s="8">
        <v>3.206974697953284E-2</v>
      </c>
    </row>
    <row r="89" spans="1:15" x14ac:dyDescent="0.25">
      <c r="A89" s="6">
        <v>41730</v>
      </c>
      <c r="B89" s="7">
        <v>4.9099999999999998E-2</v>
      </c>
      <c r="C89" s="13">
        <v>-1.8113801929513718E-2</v>
      </c>
      <c r="D89" s="9">
        <v>1.1152409390274116</v>
      </c>
      <c r="E89" s="20">
        <v>453</v>
      </c>
      <c r="F89" s="8">
        <v>1.2644910510415799E-2</v>
      </c>
      <c r="G89" s="8">
        <v>9.5623105093214131E-2</v>
      </c>
      <c r="H89" s="18">
        <v>100.404067</v>
      </c>
      <c r="I89" s="8">
        <v>4.53E-2</v>
      </c>
      <c r="J89" s="8">
        <v>8.1699999999999995E-2</v>
      </c>
      <c r="K89" s="10">
        <v>23.090378817669421</v>
      </c>
      <c r="L89" s="14">
        <v>1171.3599999999999</v>
      </c>
      <c r="M89" s="8">
        <v>0.24268162588336367</v>
      </c>
      <c r="N89" s="22">
        <v>3.035839071019588E-2</v>
      </c>
      <c r="O89" s="8">
        <v>3.0358390710195866E-2</v>
      </c>
    </row>
    <row r="90" spans="1:15" x14ac:dyDescent="0.25">
      <c r="A90" s="6">
        <v>41760</v>
      </c>
      <c r="B90" s="7">
        <v>4.9549999999999997E-2</v>
      </c>
      <c r="C90" s="13">
        <v>2.9777421295367947E-2</v>
      </c>
      <c r="D90" s="9">
        <v>1.1151235287559227</v>
      </c>
      <c r="E90" s="20">
        <v>354.77419354838707</v>
      </c>
      <c r="F90" s="8">
        <v>1.2682717368247394E-2</v>
      </c>
      <c r="G90" s="8">
        <v>9.623009081136874E-2</v>
      </c>
      <c r="H90" s="18">
        <v>99.507785999999996</v>
      </c>
      <c r="I90" s="8">
        <v>5.1100000000000007E-2</v>
      </c>
      <c r="J90" s="8">
        <v>7.6399999999999996E-2</v>
      </c>
      <c r="K90" s="10">
        <v>22.33708479804864</v>
      </c>
      <c r="L90" s="14">
        <v>1174.53</v>
      </c>
      <c r="M90" s="8">
        <v>0.23299731136114538</v>
      </c>
      <c r="N90" s="22">
        <v>3.1611574388107883E-2</v>
      </c>
      <c r="O90" s="8">
        <v>3.1611455781697086E-2</v>
      </c>
    </row>
    <row r="91" spans="1:15" x14ac:dyDescent="0.25">
      <c r="A91" s="6">
        <v>41791</v>
      </c>
      <c r="B91" s="7">
        <v>5.1840000000000004E-2</v>
      </c>
      <c r="C91" s="13">
        <v>2.5898159867588463E-2</v>
      </c>
      <c r="D91" s="9">
        <v>1.0972602292447717</v>
      </c>
      <c r="E91" s="20">
        <v>370.46666666666664</v>
      </c>
      <c r="F91" s="8">
        <v>1.2631816975137503E-2</v>
      </c>
      <c r="G91" s="8">
        <v>9.6188882155365293E-2</v>
      </c>
      <c r="H91" s="18">
        <v>105.99995</v>
      </c>
      <c r="I91" s="8">
        <v>5.1900000000000002E-2</v>
      </c>
      <c r="J91" s="8">
        <v>8.1900000000000001E-2</v>
      </c>
      <c r="K91" s="10">
        <v>22.748960030584659</v>
      </c>
      <c r="L91" s="14">
        <v>1185.3599999999999</v>
      </c>
      <c r="M91" s="8">
        <v>0.24343385942235121</v>
      </c>
      <c r="N91" s="22">
        <v>3.1393710900516687E-2</v>
      </c>
      <c r="O91" s="8">
        <v>3.1393710900516708E-2</v>
      </c>
    </row>
    <row r="92" spans="1:15" x14ac:dyDescent="0.25">
      <c r="A92" s="6">
        <v>41821</v>
      </c>
      <c r="B92" s="7">
        <v>5.2010000000000001E-2</v>
      </c>
      <c r="C92" s="13">
        <v>-6.8330644395938153E-2</v>
      </c>
      <c r="D92" s="9">
        <v>1.1006523807800401</v>
      </c>
      <c r="E92" s="20">
        <v>421.32258064516128</v>
      </c>
      <c r="F92" s="8">
        <v>1.2781396990984096E-2</v>
      </c>
      <c r="G92" s="8">
        <v>9.7552407354332724E-2</v>
      </c>
      <c r="H92" s="18">
        <v>102.467754</v>
      </c>
      <c r="I92" s="8">
        <v>4.9800000000000004E-2</v>
      </c>
      <c r="J92" s="8">
        <v>8.2100000000000006E-2</v>
      </c>
      <c r="K92" s="10">
        <v>23.231648521833716</v>
      </c>
      <c r="L92" s="14">
        <v>1190.5</v>
      </c>
      <c r="M92" s="8">
        <v>0.24403413004013055</v>
      </c>
      <c r="N92" s="22">
        <v>3.1328044352137888E-2</v>
      </c>
      <c r="O92" s="8">
        <v>3.1328044352137915E-2</v>
      </c>
    </row>
    <row r="93" spans="1:15" x14ac:dyDescent="0.25">
      <c r="A93" s="6">
        <v>41852</v>
      </c>
      <c r="B93" s="7">
        <v>4.147E-2</v>
      </c>
      <c r="C93" s="13">
        <v>-2.2511969033309646E-2</v>
      </c>
      <c r="D93" s="9">
        <v>1.0856327669341301</v>
      </c>
      <c r="E93" s="20">
        <v>397.12903225806451</v>
      </c>
      <c r="F93" s="8">
        <v>1.2849856729572728E-2</v>
      </c>
      <c r="G93" s="8">
        <v>9.8405821063941856E-2</v>
      </c>
      <c r="H93" s="18">
        <v>102.07700199999999</v>
      </c>
      <c r="I93" s="8">
        <v>5.1399999999999994E-2</v>
      </c>
      <c r="J93" s="8">
        <v>8.1600000000000006E-2</v>
      </c>
      <c r="K93" s="10">
        <v>23.121934153012916</v>
      </c>
      <c r="L93" s="14">
        <v>1188.54</v>
      </c>
      <c r="M93" s="8">
        <v>0.25055649419719517</v>
      </c>
      <c r="N93" s="22">
        <v>3.1479855592508689E-2</v>
      </c>
      <c r="O93" s="8">
        <v>3.1479855592508689E-2</v>
      </c>
    </row>
    <row r="94" spans="1:15" x14ac:dyDescent="0.25">
      <c r="A94" s="6">
        <v>41883</v>
      </c>
      <c r="B94" s="7">
        <v>4.7239999999999997E-2</v>
      </c>
      <c r="C94" s="13">
        <v>-5.0020842017507269E-2</v>
      </c>
      <c r="D94" s="9">
        <v>1.0923420637312049</v>
      </c>
      <c r="E94" s="20">
        <v>358.62068965517244</v>
      </c>
      <c r="F94" s="8">
        <v>1.280953356861558E-2</v>
      </c>
      <c r="G94" s="8">
        <v>9.8391197816735484E-2</v>
      </c>
      <c r="H94" s="18">
        <v>106.31552600000001</v>
      </c>
      <c r="I94" s="8">
        <v>4.9800000000000004E-2</v>
      </c>
      <c r="J94" s="8">
        <v>7.8600000000000003E-2</v>
      </c>
      <c r="K94" s="10">
        <v>23.121158413703764</v>
      </c>
      <c r="L94" s="14">
        <v>1194.8599999999999</v>
      </c>
      <c r="M94" s="8">
        <v>0.24260872351636803</v>
      </c>
      <c r="N94" s="22">
        <v>3.170983808616696E-2</v>
      </c>
      <c r="O94" s="8">
        <v>3.1709838086166925E-2</v>
      </c>
    </row>
    <row r="95" spans="1:15" x14ac:dyDescent="0.25">
      <c r="A95" s="6">
        <v>41913</v>
      </c>
      <c r="B95" s="7">
        <v>5.5670000000000004E-2</v>
      </c>
      <c r="C95" s="13">
        <v>-0.11649846423870108</v>
      </c>
      <c r="D95" s="9">
        <v>1.0858395869330355</v>
      </c>
      <c r="E95" s="20">
        <v>415.48387096774195</v>
      </c>
      <c r="F95" s="8">
        <v>1.3668319687735523E-2</v>
      </c>
      <c r="G95" s="8">
        <v>0.10527827517815853</v>
      </c>
      <c r="H95" s="18">
        <v>101.865505</v>
      </c>
      <c r="I95" s="8">
        <v>5.0799999999999998E-2</v>
      </c>
      <c r="J95" s="8">
        <v>8.3400000000000002E-2</v>
      </c>
      <c r="K95" s="10">
        <v>22.967465677835161</v>
      </c>
      <c r="L95" s="14">
        <v>1199.54</v>
      </c>
      <c r="M95" s="8">
        <v>0.23622417126253306</v>
      </c>
      <c r="N95" s="22">
        <v>3.3990981082713152E-2</v>
      </c>
      <c r="O95" s="8">
        <v>3.3990981082713152E-2</v>
      </c>
    </row>
    <row r="96" spans="1:15" x14ac:dyDescent="0.25">
      <c r="A96" s="6">
        <v>41944</v>
      </c>
      <c r="B96" s="7">
        <v>6.9249999999999992E-2</v>
      </c>
      <c r="C96" s="13">
        <v>-0.17866898435559969</v>
      </c>
      <c r="D96" s="9">
        <v>1.0816004397256855</v>
      </c>
      <c r="E96" s="20">
        <v>558</v>
      </c>
      <c r="F96" s="8">
        <v>1.3978207587030016E-2</v>
      </c>
      <c r="G96" s="8">
        <v>0.10799011449646627</v>
      </c>
      <c r="H96" s="18">
        <v>104.543403</v>
      </c>
      <c r="I96" s="8">
        <v>5.0700000000000002E-2</v>
      </c>
      <c r="J96" s="8">
        <v>8.1300000000000011E-2</v>
      </c>
      <c r="K96" s="10">
        <v>22.982511728870527</v>
      </c>
      <c r="L96" s="14">
        <v>1213.54</v>
      </c>
      <c r="M96" s="8">
        <v>0.24052337479067967</v>
      </c>
      <c r="N96" s="22">
        <v>3.4497843715016727E-2</v>
      </c>
      <c r="O96" s="8">
        <v>3.449784371501672E-2</v>
      </c>
    </row>
    <row r="97" spans="1:15" x14ac:dyDescent="0.25">
      <c r="A97" s="6">
        <v>41974</v>
      </c>
      <c r="B97" s="7">
        <v>0.11472</v>
      </c>
      <c r="C97" s="13">
        <v>-0.19470899470899472</v>
      </c>
      <c r="D97" s="9">
        <v>1.0761438910362144</v>
      </c>
      <c r="E97" s="20">
        <v>823.74193548387098</v>
      </c>
      <c r="F97" s="8">
        <v>1.317605211166312E-2</v>
      </c>
      <c r="G97" s="8">
        <v>0.11065287078228209</v>
      </c>
      <c r="H97" s="18">
        <v>101.39696600000001</v>
      </c>
      <c r="I97" s="8">
        <v>5.1799999999999999E-2</v>
      </c>
      <c r="J97" s="8">
        <v>8.1900000000000001E-2</v>
      </c>
      <c r="K97" s="10">
        <v>26.48860303985208</v>
      </c>
      <c r="L97" s="14">
        <v>1219.26</v>
      </c>
      <c r="M97" s="8">
        <v>0.25463418389686615</v>
      </c>
      <c r="N97" s="22">
        <v>2.8732717826946749E-2</v>
      </c>
      <c r="O97" s="8">
        <v>2.8732717826946752E-2</v>
      </c>
    </row>
    <row r="98" spans="1:15" x14ac:dyDescent="0.25">
      <c r="A98" s="6">
        <v>42005</v>
      </c>
      <c r="B98" s="7">
        <v>0.11939999999999999</v>
      </c>
      <c r="C98" s="13">
        <v>-9.4424629247231107E-2</v>
      </c>
      <c r="D98" s="9">
        <v>1.1057236050476935</v>
      </c>
      <c r="E98" s="20">
        <v>933.90322580645159</v>
      </c>
      <c r="F98" s="8">
        <v>1.7362791199434961E-2</v>
      </c>
      <c r="G98" s="8">
        <v>0.12995010429002682</v>
      </c>
      <c r="H98" s="18">
        <v>86.333447000000007</v>
      </c>
      <c r="I98" s="8">
        <v>5.2199999999999996E-2</v>
      </c>
      <c r="J98" s="8">
        <v>7.8399999999999997E-2</v>
      </c>
      <c r="K98" s="10">
        <v>23.432408142609088</v>
      </c>
      <c r="L98" s="14">
        <v>1201.69</v>
      </c>
      <c r="M98" s="8">
        <v>0.21640825109590522</v>
      </c>
      <c r="N98" s="22">
        <v>3.3328044270016649E-2</v>
      </c>
      <c r="O98" s="8">
        <v>3.3328044270016649E-2</v>
      </c>
    </row>
    <row r="99" spans="1:15" x14ac:dyDescent="0.25">
      <c r="A99" s="6">
        <v>42036</v>
      </c>
      <c r="B99" s="7">
        <v>8.6570000000000008E-2</v>
      </c>
      <c r="C99" s="13">
        <v>3.1509121061359786E-2</v>
      </c>
      <c r="D99" s="9">
        <v>1.1137261718151816</v>
      </c>
      <c r="E99" s="20">
        <v>778.03571428571433</v>
      </c>
      <c r="F99" s="8">
        <v>1.3704496086976407E-2</v>
      </c>
      <c r="G99" s="8">
        <v>0.10232449170201866</v>
      </c>
      <c r="H99" s="18">
        <v>93.551233999999994</v>
      </c>
      <c r="I99" s="8">
        <v>5.3200000000000004E-2</v>
      </c>
      <c r="J99" s="8">
        <v>7.4099999999999999E-2</v>
      </c>
      <c r="K99" s="10">
        <v>22.339738442124588</v>
      </c>
      <c r="L99" s="14">
        <v>1206.33</v>
      </c>
      <c r="M99" s="8">
        <v>0.2105171202926609</v>
      </c>
      <c r="N99" s="22">
        <v>3.634512312027547E-2</v>
      </c>
      <c r="O99" s="8">
        <v>3.6345123120275477E-2</v>
      </c>
    </row>
    <row r="100" spans="1:15" x14ac:dyDescent="0.25">
      <c r="A100" s="6">
        <v>42064</v>
      </c>
      <c r="B100" s="7">
        <v>8.5210000000000008E-2</v>
      </c>
      <c r="C100" s="13">
        <v>-4.3408360128617297E-2</v>
      </c>
      <c r="D100" s="9">
        <v>1.1125594916629971</v>
      </c>
      <c r="E100" s="20">
        <v>799.51612903225805</v>
      </c>
      <c r="F100" s="8">
        <v>1.3420229290238091E-2</v>
      </c>
      <c r="G100" s="8">
        <v>0.1007615846184173</v>
      </c>
      <c r="H100" s="18">
        <v>96.734971000000002</v>
      </c>
      <c r="I100" s="8">
        <v>5.3099999999999994E-2</v>
      </c>
      <c r="J100" s="8">
        <v>7.3099999999999998E-2</v>
      </c>
      <c r="K100" s="10">
        <v>23.270383168762365</v>
      </c>
      <c r="L100" s="14">
        <v>1252.99</v>
      </c>
      <c r="M100" s="8">
        <v>0.22379817231844534</v>
      </c>
      <c r="N100" s="22">
        <v>3.4729771014806059E-2</v>
      </c>
      <c r="O100" s="8">
        <v>3.4729771014806086E-2</v>
      </c>
    </row>
    <row r="101" spans="1:15" x14ac:dyDescent="0.25">
      <c r="A101" s="6">
        <v>42095</v>
      </c>
      <c r="B101" s="7">
        <v>7.0520000000000013E-2</v>
      </c>
      <c r="C101" s="13">
        <v>0.25273109243697478</v>
      </c>
      <c r="D101" s="9">
        <v>1.1263168593018249</v>
      </c>
      <c r="E101" s="20">
        <v>782.73333333333335</v>
      </c>
      <c r="F101" s="8">
        <v>1.3502019836119161E-2</v>
      </c>
      <c r="G101" s="8">
        <v>0.10165708221640721</v>
      </c>
      <c r="H101" s="18">
        <v>93.207447999999999</v>
      </c>
      <c r="I101" s="8">
        <v>5.3899999999999997E-2</v>
      </c>
      <c r="J101" s="8">
        <v>8.09E-2</v>
      </c>
      <c r="K101" s="10">
        <v>23.435729680458653</v>
      </c>
      <c r="L101" s="14">
        <v>1241.71</v>
      </c>
      <c r="M101" s="8">
        <v>0.20382122295336361</v>
      </c>
      <c r="N101" s="22">
        <v>3.4411034226922009E-2</v>
      </c>
      <c r="O101" s="8">
        <v>3.441103422692203E-2</v>
      </c>
    </row>
    <row r="102" spans="1:15" x14ac:dyDescent="0.25">
      <c r="A102" s="6">
        <v>42125</v>
      </c>
      <c r="B102" s="7">
        <v>8.1299999999999983E-2</v>
      </c>
      <c r="C102" s="13">
        <v>1.1235955056179685E-2</v>
      </c>
      <c r="D102" s="9">
        <v>1.1143610962972121</v>
      </c>
      <c r="E102" s="20">
        <v>670.54838709677415</v>
      </c>
      <c r="F102" s="8">
        <v>1.336254703330023E-2</v>
      </c>
      <c r="G102" s="8">
        <v>0.10073563446937041</v>
      </c>
      <c r="H102" s="18">
        <v>90.07159</v>
      </c>
      <c r="I102" s="8">
        <v>5.5099999999999996E-2</v>
      </c>
      <c r="J102" s="8">
        <v>8.4499999999999992E-2</v>
      </c>
      <c r="K102" s="10">
        <v>22.1201594579078</v>
      </c>
      <c r="L102" s="14">
        <v>1236.3599999999999</v>
      </c>
      <c r="M102" s="8">
        <v>0.22184626948366826</v>
      </c>
      <c r="N102" s="22">
        <v>3.6659402860899817E-2</v>
      </c>
      <c r="O102" s="8">
        <v>3.6659402860899845E-2</v>
      </c>
    </row>
    <row r="103" spans="1:15" x14ac:dyDescent="0.25">
      <c r="A103" s="6">
        <v>42156</v>
      </c>
      <c r="B103" s="7">
        <v>0.10386999999999999</v>
      </c>
      <c r="C103" s="13">
        <v>-1.3764510779436126E-2</v>
      </c>
      <c r="D103" s="9">
        <v>1.1150043043324818</v>
      </c>
      <c r="E103" s="20">
        <v>776.5333333333333</v>
      </c>
      <c r="F103" s="8">
        <v>1.3685395218060049E-2</v>
      </c>
      <c r="G103" s="8">
        <v>0.10321301592598832</v>
      </c>
      <c r="H103" s="18">
        <v>99.389233000000004</v>
      </c>
      <c r="I103" s="8">
        <v>5.4800000000000001E-2</v>
      </c>
      <c r="J103" s="8">
        <v>8.6999999999999994E-2</v>
      </c>
      <c r="K103" s="10">
        <v>22.304657692625323</v>
      </c>
      <c r="L103" s="14">
        <v>1221.1199999999999</v>
      </c>
      <c r="M103" s="8">
        <v>0.23033027574218409</v>
      </c>
      <c r="N103" s="22">
        <v>3.6429689708014502E-2</v>
      </c>
      <c r="O103" s="8">
        <v>3.6429689708014468E-2</v>
      </c>
    </row>
    <row r="104" spans="1:15" x14ac:dyDescent="0.25">
      <c r="A104" s="6">
        <v>42186</v>
      </c>
      <c r="B104" s="7">
        <v>0.11862</v>
      </c>
      <c r="C104" s="13">
        <v>-0.207667731629393</v>
      </c>
      <c r="D104" s="9">
        <v>1.1272039178382365</v>
      </c>
      <c r="E104" s="20">
        <v>899.90322580645159</v>
      </c>
      <c r="F104" s="8">
        <v>1.3660482589259617E-2</v>
      </c>
      <c r="G104" s="8">
        <v>0.10291926411451219</v>
      </c>
      <c r="H104" s="18">
        <v>96.17107</v>
      </c>
      <c r="I104" s="8">
        <v>5.5399999999999998E-2</v>
      </c>
      <c r="J104" s="8">
        <v>8.539999999999999E-2</v>
      </c>
      <c r="K104" s="10">
        <v>22.177931302594175</v>
      </c>
      <c r="L104" s="14">
        <v>1219.26</v>
      </c>
      <c r="M104" s="8">
        <v>0.22723435677326836</v>
      </c>
      <c r="N104" s="22">
        <v>3.7524329505191342E-2</v>
      </c>
      <c r="O104" s="8">
        <v>3.7524329505191349E-2</v>
      </c>
    </row>
    <row r="105" spans="1:15" x14ac:dyDescent="0.25">
      <c r="A105" s="6">
        <v>42217</v>
      </c>
      <c r="B105" s="7">
        <v>0.16409000000000001</v>
      </c>
      <c r="C105" s="13">
        <v>4.4142614601018794E-2</v>
      </c>
      <c r="D105" s="9">
        <v>1.1314016671809104</v>
      </c>
      <c r="E105" s="20">
        <v>1163.8064516129032</v>
      </c>
      <c r="F105" s="8">
        <v>1.3419357037222359E-2</v>
      </c>
      <c r="G105" s="8">
        <v>0.10096787092319978</v>
      </c>
      <c r="H105" s="18">
        <v>89.956120999999996</v>
      </c>
      <c r="I105" s="8">
        <v>5.5500000000000001E-2</v>
      </c>
      <c r="J105" s="8">
        <v>8.0600000000000005E-2</v>
      </c>
      <c r="K105" s="10">
        <v>21.290030877812089</v>
      </c>
      <c r="L105" s="14">
        <v>1213.43</v>
      </c>
      <c r="M105" s="8">
        <v>0.23559405980966369</v>
      </c>
      <c r="N105" s="22">
        <v>3.9823055735707102E-2</v>
      </c>
      <c r="O105" s="8">
        <v>3.9823055799484031E-2</v>
      </c>
    </row>
    <row r="106" spans="1:15" x14ac:dyDescent="0.25">
      <c r="A106" s="6">
        <v>42248</v>
      </c>
      <c r="B106" s="7">
        <v>0.13872999999999999</v>
      </c>
      <c r="C106" s="13">
        <v>-8.3536585365853636E-2</v>
      </c>
      <c r="D106" s="9">
        <v>1.1474098607372021</v>
      </c>
      <c r="E106" s="20">
        <v>1338.5517241379309</v>
      </c>
      <c r="F106" s="8">
        <v>1.3272267608307992E-2</v>
      </c>
      <c r="G106" s="8">
        <v>9.9605302308810026E-2</v>
      </c>
      <c r="H106" s="18">
        <v>95.403772000000004</v>
      </c>
      <c r="I106" s="8">
        <v>5.5500000000000001E-2</v>
      </c>
      <c r="J106" s="8">
        <v>8.0600000000000005E-2</v>
      </c>
      <c r="K106" s="10">
        <v>20.627595162356123</v>
      </c>
      <c r="L106" s="14">
        <v>1157.28</v>
      </c>
      <c r="M106" s="8">
        <v>0.23072176254381899</v>
      </c>
      <c r="N106" s="22">
        <v>4.0215923668890381E-2</v>
      </c>
      <c r="O106" s="8">
        <v>4.02159236492491E-2</v>
      </c>
    </row>
    <row r="107" spans="1:15" x14ac:dyDescent="0.25">
      <c r="A107" s="6">
        <v>42278</v>
      </c>
      <c r="B107" s="7">
        <v>0.12561</v>
      </c>
      <c r="C107" s="13">
        <v>3.32667997338656E-2</v>
      </c>
      <c r="D107" s="9">
        <v>1.1476753471026502</v>
      </c>
      <c r="E107" s="20">
        <v>1334.1935483870968</v>
      </c>
      <c r="F107" s="8">
        <v>1.303199405175234E-2</v>
      </c>
      <c r="G107" s="8">
        <v>9.7576680910154201E-2</v>
      </c>
      <c r="H107" s="18">
        <v>96.709293000000002</v>
      </c>
      <c r="I107" s="8">
        <v>4.9800000000000004E-2</v>
      </c>
      <c r="J107" s="8">
        <v>9.11E-2</v>
      </c>
      <c r="K107" s="10">
        <v>19.439169421608494</v>
      </c>
      <c r="L107" s="14">
        <v>1152.22</v>
      </c>
      <c r="M107" s="8">
        <v>0.23739575328523288</v>
      </c>
      <c r="N107" s="8">
        <v>5.5180685644583401E-2</v>
      </c>
      <c r="O107" s="8">
        <v>4.2221600342776715E-2</v>
      </c>
    </row>
    <row r="108" spans="1:15" x14ac:dyDescent="0.25">
      <c r="A108" s="6">
        <v>42309</v>
      </c>
      <c r="B108" s="7">
        <v>0.12265</v>
      </c>
      <c r="C108" s="13">
        <v>-0.10603133719682345</v>
      </c>
      <c r="D108" s="9">
        <v>1.1474960243885544</v>
      </c>
      <c r="E108" s="20">
        <v>1212.5999999999999</v>
      </c>
      <c r="F108" s="8">
        <v>1.2697183707615351E-2</v>
      </c>
      <c r="G108" s="8">
        <v>9.4850479261874801E-2</v>
      </c>
      <c r="H108" s="18">
        <v>94.297734000000005</v>
      </c>
      <c r="I108" s="8">
        <v>5.1100000000000007E-2</v>
      </c>
      <c r="J108" s="8">
        <v>9.2200000000000004E-2</v>
      </c>
      <c r="K108" s="10">
        <v>18.280521214312532</v>
      </c>
      <c r="L108" s="14">
        <v>1143.46</v>
      </c>
      <c r="M108" s="8">
        <v>0.25227653813793316</v>
      </c>
      <c r="N108" s="8">
        <v>5.8926556681837564E-2</v>
      </c>
      <c r="O108" s="8">
        <v>4.4931434077276559E-2</v>
      </c>
    </row>
    <row r="109" spans="1:15" x14ac:dyDescent="0.25">
      <c r="A109" s="6">
        <v>42339</v>
      </c>
      <c r="B109" s="7">
        <v>0.12947999999999998</v>
      </c>
      <c r="C109" s="13">
        <v>-0.11068427370948378</v>
      </c>
      <c r="D109" s="9">
        <v>1.1284722904330646</v>
      </c>
      <c r="E109" s="20">
        <v>1234.8387096774193</v>
      </c>
      <c r="F109" s="8">
        <v>1.2181544758986508E-2</v>
      </c>
      <c r="G109" s="8">
        <v>8.7985255012849067E-2</v>
      </c>
      <c r="H109" s="18">
        <v>96.834354000000005</v>
      </c>
      <c r="I109" s="8">
        <v>5.1399999999999994E-2</v>
      </c>
      <c r="J109" s="8">
        <v>9.1199999999999989E-2</v>
      </c>
      <c r="K109" s="10">
        <v>20.908968098958333</v>
      </c>
      <c r="L109" s="14">
        <v>1142.9000000000001</v>
      </c>
      <c r="M109" s="8">
        <v>0.28243835936164768</v>
      </c>
      <c r="N109" s="8">
        <v>5.1712832960296579E-2</v>
      </c>
      <c r="O109" s="8">
        <v>3.6610537341563346E-2</v>
      </c>
    </row>
    <row r="110" spans="1:15" x14ac:dyDescent="0.25">
      <c r="A110" s="6">
        <v>42370</v>
      </c>
      <c r="B110" s="7">
        <v>0.14133000000000001</v>
      </c>
      <c r="C110" s="13">
        <v>-9.2332613390928769E-2</v>
      </c>
      <c r="D110" s="9">
        <v>1.0985098263478195</v>
      </c>
      <c r="E110" s="20">
        <v>1518.258064516129</v>
      </c>
      <c r="F110" s="8">
        <v>9.1949252177864569E-3</v>
      </c>
      <c r="G110" s="8">
        <v>6.1309093533709648E-2</v>
      </c>
      <c r="H110" s="18">
        <v>86.723795999999993</v>
      </c>
      <c r="I110" s="8">
        <v>5.62E-2</v>
      </c>
      <c r="J110" s="8">
        <v>9.1499999999999998E-2</v>
      </c>
      <c r="K110" s="10">
        <v>17.38289489883859</v>
      </c>
      <c r="L110" s="14">
        <v>1124.94</v>
      </c>
      <c r="M110" s="8">
        <v>0.28703946831875032</v>
      </c>
      <c r="N110" s="8">
        <v>6.222813321200045E-2</v>
      </c>
      <c r="O110" s="8">
        <v>4.4726852527257256E-2</v>
      </c>
    </row>
    <row r="111" spans="1:15" x14ac:dyDescent="0.25">
      <c r="A111" s="6">
        <v>42401</v>
      </c>
      <c r="B111" s="7">
        <v>0.13295999999999999</v>
      </c>
      <c r="C111" s="13">
        <v>3.8667459845330926E-3</v>
      </c>
      <c r="D111" s="9">
        <v>1.0929715757711544</v>
      </c>
      <c r="E111" s="20">
        <v>1574.8571428571429</v>
      </c>
      <c r="F111" s="8">
        <v>5.3505841422040431E-3</v>
      </c>
      <c r="G111" s="8">
        <v>3.5892293805297841E-2</v>
      </c>
      <c r="H111" s="18">
        <v>97.083105000000003</v>
      </c>
      <c r="I111" s="8">
        <v>5.8299999999999998E-2</v>
      </c>
      <c r="J111" s="8">
        <v>8.8800000000000004E-2</v>
      </c>
      <c r="K111" s="10">
        <v>16.419401171141313</v>
      </c>
      <c r="L111" s="14">
        <v>1114.3399999999999</v>
      </c>
      <c r="M111" s="8">
        <v>0.30029248983552737</v>
      </c>
      <c r="N111" s="8">
        <v>6.5312849493460515E-2</v>
      </c>
      <c r="O111" s="8">
        <v>4.8249996343159511E-2</v>
      </c>
    </row>
    <row r="112" spans="1:15" x14ac:dyDescent="0.25">
      <c r="A112" s="6">
        <v>42430</v>
      </c>
      <c r="B112" s="7">
        <v>0.11079</v>
      </c>
      <c r="C112" s="13">
        <v>0.13600000000000009</v>
      </c>
      <c r="D112" s="9">
        <v>1.0816925429960698</v>
      </c>
      <c r="E112" s="20">
        <v>1197.6774193548388</v>
      </c>
      <c r="F112" s="8">
        <v>7.6226614845161132E-3</v>
      </c>
      <c r="G112" s="8">
        <v>5.1626478199953411E-2</v>
      </c>
      <c r="H112" s="18">
        <v>91.669911999999997</v>
      </c>
      <c r="I112" s="8">
        <v>5.9500000000000004E-2</v>
      </c>
      <c r="J112" s="8">
        <v>8.8599999999999998E-2</v>
      </c>
      <c r="K112" s="10">
        <v>16.740568228565358</v>
      </c>
      <c r="L112" s="14">
        <v>1104.31</v>
      </c>
      <c r="M112" s="8">
        <v>0.3165772235408163</v>
      </c>
      <c r="N112" s="8">
        <v>6.5155418370668544E-2</v>
      </c>
      <c r="O112" s="8">
        <v>4.653968454296608E-2</v>
      </c>
    </row>
    <row r="113" spans="1:15" x14ac:dyDescent="0.25">
      <c r="A113" s="6">
        <v>42461</v>
      </c>
      <c r="B113" s="7">
        <v>0.1111</v>
      </c>
      <c r="C113" s="13">
        <v>0.1977047470005216</v>
      </c>
      <c r="D113" s="9">
        <v>1.0852123230854291</v>
      </c>
      <c r="E113" s="20">
        <v>1080.5</v>
      </c>
      <c r="F113" s="8">
        <v>7.0055443689791891E-3</v>
      </c>
      <c r="G113" s="8">
        <v>4.7700967476483266E-2</v>
      </c>
      <c r="H113" s="18">
        <v>92.717146</v>
      </c>
      <c r="I113" s="8">
        <v>5.8499999999999996E-2</v>
      </c>
      <c r="J113" s="8">
        <v>9.0299999999999991E-2</v>
      </c>
      <c r="K113" s="10">
        <v>16.571980429193559</v>
      </c>
      <c r="L113" s="14">
        <v>1126.6600000000001</v>
      </c>
      <c r="M113" s="8">
        <v>0.28552519958690892</v>
      </c>
      <c r="N113" s="8">
        <v>6.6540637390400115E-2</v>
      </c>
      <c r="O113" s="8">
        <v>4.6519861460162321E-2</v>
      </c>
    </row>
    <row r="114" spans="1:15" x14ac:dyDescent="0.25">
      <c r="A114" s="6">
        <v>42491</v>
      </c>
      <c r="B114" s="7">
        <v>0.11013000000000001</v>
      </c>
      <c r="C114" s="13">
        <v>6.9250871080139359E-2</v>
      </c>
      <c r="D114" s="9">
        <v>1.0873549650617742</v>
      </c>
      <c r="E114" s="20">
        <v>913.32258064516134</v>
      </c>
      <c r="F114" s="8">
        <v>8.3551528559333548E-3</v>
      </c>
      <c r="G114" s="8">
        <v>5.7054344440162885E-2</v>
      </c>
      <c r="H114" s="18">
        <v>96.726101999999997</v>
      </c>
      <c r="I114" s="8">
        <v>5.4699999999999999E-2</v>
      </c>
      <c r="J114" s="8">
        <v>8.8900000000000007E-2</v>
      </c>
      <c r="K114" s="10">
        <v>16.224163498960646</v>
      </c>
      <c r="L114" s="14">
        <v>1085.4100000000001</v>
      </c>
      <c r="M114" s="8">
        <v>0.29445780496962998</v>
      </c>
      <c r="N114" s="8">
        <v>6.9438817509182751E-2</v>
      </c>
      <c r="O114" s="8">
        <v>5.2151038228246523E-2</v>
      </c>
    </row>
    <row r="115" spans="1:15" x14ac:dyDescent="0.25">
      <c r="A115" s="6">
        <v>42522</v>
      </c>
      <c r="B115" s="7">
        <v>0.10051</v>
      </c>
      <c r="C115" s="13">
        <v>-1.5682281059063198E-2</v>
      </c>
      <c r="D115" s="9">
        <v>1.0610605238049786</v>
      </c>
      <c r="E115" s="20">
        <v>891.43333333333328</v>
      </c>
      <c r="F115" s="8">
        <v>9.3363122183348652E-3</v>
      </c>
      <c r="G115" s="8">
        <v>6.4082030158681719E-2</v>
      </c>
      <c r="H115" s="18">
        <v>105.17309400000001</v>
      </c>
      <c r="I115" s="8">
        <v>0.06</v>
      </c>
      <c r="J115" s="8">
        <v>8.6599999999999996E-2</v>
      </c>
      <c r="K115" s="10">
        <v>18.52558337741727</v>
      </c>
      <c r="L115" s="14">
        <v>1071.93</v>
      </c>
      <c r="M115" s="8">
        <v>0.32588864894821251</v>
      </c>
      <c r="N115" s="8">
        <v>6.1585144794923802E-2</v>
      </c>
      <c r="O115" s="8">
        <v>4.314949499414715E-2</v>
      </c>
    </row>
    <row r="116" spans="1:15" x14ac:dyDescent="0.25">
      <c r="A116" s="6">
        <v>42552</v>
      </c>
      <c r="B116" s="7">
        <v>0.10133</v>
      </c>
      <c r="C116" s="13">
        <v>-0.13925098282640175</v>
      </c>
      <c r="D116" s="9">
        <v>1.0653350355090796</v>
      </c>
      <c r="E116" s="20">
        <v>881.29032258064512</v>
      </c>
      <c r="F116" s="8">
        <v>9.3494979642456486E-3</v>
      </c>
      <c r="G116" s="8">
        <v>6.4448334485819589E-2</v>
      </c>
      <c r="H116" s="18">
        <v>97.077028999999996</v>
      </c>
      <c r="I116" s="8">
        <v>6.0100000000000001E-2</v>
      </c>
      <c r="J116" s="8">
        <v>8.6699999999999999E-2</v>
      </c>
      <c r="K116" s="10">
        <v>18.583209423015248</v>
      </c>
      <c r="L116" s="14">
        <v>1033.55</v>
      </c>
      <c r="M116" s="8">
        <v>0.30488655723535152</v>
      </c>
      <c r="N116" s="8">
        <v>5.7844952764528806E-2</v>
      </c>
      <c r="O116" s="8">
        <v>4.3743176137984563E-2</v>
      </c>
    </row>
    <row r="117" spans="1:15" x14ac:dyDescent="0.25">
      <c r="A117" s="6">
        <v>42583</v>
      </c>
      <c r="B117" s="7">
        <v>9.9690000000000001E-2</v>
      </c>
      <c r="C117" s="13">
        <v>7.4519230769230796E-2</v>
      </c>
      <c r="D117" s="9">
        <v>1.0501521593773859</v>
      </c>
      <c r="E117" s="20">
        <v>865.77419354838707</v>
      </c>
      <c r="F117" s="8">
        <v>9.3673058559192966E-3</v>
      </c>
      <c r="G117" s="8">
        <v>6.491888001102096E-2</v>
      </c>
      <c r="H117" s="18">
        <v>101.676182</v>
      </c>
      <c r="I117" s="8">
        <v>5.91E-2</v>
      </c>
      <c r="J117" s="8">
        <v>8.2100000000000006E-2</v>
      </c>
      <c r="K117" s="10">
        <v>18.740360990020534</v>
      </c>
      <c r="L117" s="14">
        <v>1036.57</v>
      </c>
      <c r="M117" s="8">
        <v>0.30941336397693964</v>
      </c>
      <c r="N117" s="8">
        <v>5.8295078786599397E-2</v>
      </c>
      <c r="O117" s="8">
        <v>4.3591292492383034E-2</v>
      </c>
    </row>
    <row r="118" spans="1:15" x14ac:dyDescent="0.25">
      <c r="A118" s="6">
        <v>42614</v>
      </c>
      <c r="B118" s="7">
        <v>9.5659999999999995E-2</v>
      </c>
      <c r="C118" s="13">
        <v>7.9194630872483199E-2</v>
      </c>
      <c r="D118" s="9">
        <v>1.0352462096334198</v>
      </c>
      <c r="E118" s="20">
        <v>857.89655172413791</v>
      </c>
      <c r="F118" s="8">
        <v>9.5633804338147409E-3</v>
      </c>
      <c r="G118" s="8">
        <v>6.6651554211231423E-2</v>
      </c>
      <c r="H118" s="18">
        <v>99.375698</v>
      </c>
      <c r="I118" s="8">
        <v>5.7800000000000004E-2</v>
      </c>
      <c r="J118" s="8">
        <v>8.7799999999999989E-2</v>
      </c>
      <c r="K118" s="10">
        <v>19.853485963228692</v>
      </c>
      <c r="L118" s="14">
        <v>1031.43</v>
      </c>
      <c r="M118" s="8">
        <v>0.32604788064776541</v>
      </c>
      <c r="N118" s="8">
        <v>5.5911573659788188E-2</v>
      </c>
      <c r="O118" s="8">
        <v>4.0517716519771353E-2</v>
      </c>
    </row>
    <row r="119" spans="1:15" x14ac:dyDescent="0.25">
      <c r="A119" s="6">
        <v>42644</v>
      </c>
      <c r="B119" s="7">
        <v>8.5430000000000006E-2</v>
      </c>
      <c r="C119" s="13">
        <v>-2.8606965174129403E-2</v>
      </c>
      <c r="D119" s="9">
        <v>1.0391199280501426</v>
      </c>
      <c r="E119" s="20">
        <v>776.32258064516134</v>
      </c>
      <c r="F119" s="8">
        <v>9.5390149259638735E-3</v>
      </c>
      <c r="G119" s="8">
        <v>6.6858917108833738E-2</v>
      </c>
      <c r="H119" s="18">
        <v>98.058650999999998</v>
      </c>
      <c r="I119" s="8">
        <v>5.7500000000000002E-2</v>
      </c>
      <c r="J119" s="8">
        <v>8.7100000000000011E-2</v>
      </c>
      <c r="K119" s="10">
        <v>18.694397584383552</v>
      </c>
      <c r="L119" s="14">
        <v>1035.8399999999999</v>
      </c>
      <c r="M119" s="8">
        <v>0.31557141617871237</v>
      </c>
      <c r="N119" s="8">
        <v>5.7384444997623442E-2</v>
      </c>
      <c r="O119" s="8">
        <v>4.27506020766793E-2</v>
      </c>
    </row>
    <row r="120" spans="1:15" x14ac:dyDescent="0.25">
      <c r="A120" s="6">
        <v>42675</v>
      </c>
      <c r="B120" s="7">
        <v>9.1389999999999999E-2</v>
      </c>
      <c r="C120" s="13">
        <v>5.5057618437900094E-2</v>
      </c>
      <c r="D120" s="9">
        <v>1.040432655964038</v>
      </c>
      <c r="E120" s="20">
        <v>763.8</v>
      </c>
      <c r="F120" s="8">
        <v>9.710055937978801E-3</v>
      </c>
      <c r="G120" s="8">
        <v>6.8411087672416424E-2</v>
      </c>
      <c r="H120" s="18">
        <v>103.611222</v>
      </c>
      <c r="I120" s="8">
        <v>5.5099999999999996E-2</v>
      </c>
      <c r="J120" s="8">
        <v>8.3800000000000013E-2</v>
      </c>
      <c r="K120" s="10">
        <v>18.68940788087378</v>
      </c>
      <c r="L120" s="14">
        <v>1033.5999999999999</v>
      </c>
      <c r="M120" s="8">
        <v>0.30938036526295459</v>
      </c>
      <c r="N120" s="8">
        <v>5.7180921731532351E-2</v>
      </c>
      <c r="O120" s="8">
        <v>4.3401617037018426E-2</v>
      </c>
    </row>
    <row r="121" spans="1:15" x14ac:dyDescent="0.25">
      <c r="A121" s="6">
        <v>42705</v>
      </c>
      <c r="B121" s="7">
        <v>8.2909999999999998E-2</v>
      </c>
      <c r="C121" s="13">
        <v>8.6569579288025916E-2</v>
      </c>
      <c r="D121" s="9">
        <v>1.0198123879385237</v>
      </c>
      <c r="E121" s="20">
        <v>673.45161290322585</v>
      </c>
      <c r="F121" s="8">
        <v>9.3635950137347032E-3</v>
      </c>
      <c r="G121" s="8">
        <v>7.2209510692840539E-2</v>
      </c>
      <c r="H121" s="18">
        <v>102.663444</v>
      </c>
      <c r="I121" s="8">
        <v>5.1200000000000002E-2</v>
      </c>
      <c r="J121" s="8">
        <v>8.1000000000000003E-2</v>
      </c>
      <c r="K121" s="10">
        <v>22.13282182020232</v>
      </c>
      <c r="L121" s="14">
        <v>1033.6400000000001</v>
      </c>
      <c r="M121" s="8">
        <v>0.33563501680641133</v>
      </c>
      <c r="N121" s="8">
        <v>4.9273584141772075E-2</v>
      </c>
      <c r="O121" s="8">
        <v>3.5385540034014541E-2</v>
      </c>
    </row>
    <row r="122" spans="1:15" x14ac:dyDescent="0.25">
      <c r="A122" s="6">
        <v>42736</v>
      </c>
      <c r="B122" s="7">
        <v>7.6770000000000005E-2</v>
      </c>
      <c r="C122" s="13">
        <v>-1.6939687267311924E-2</v>
      </c>
      <c r="D122" s="9">
        <v>1.0271404604191661</v>
      </c>
      <c r="E122" s="20">
        <v>611.54838709677415</v>
      </c>
      <c r="F122" s="8">
        <v>1.2205396125910348E-2</v>
      </c>
      <c r="G122" s="8">
        <v>8.7160894370405598E-2</v>
      </c>
      <c r="H122" s="18">
        <v>97.301653000000002</v>
      </c>
      <c r="I122" s="8">
        <v>0.05</v>
      </c>
      <c r="J122" s="8">
        <v>8.0199999999999994E-2</v>
      </c>
      <c r="K122" s="10">
        <v>20.693003138635842</v>
      </c>
      <c r="L122" s="14">
        <v>1079.8599999999999</v>
      </c>
      <c r="M122" s="8">
        <v>0.31484529886013346</v>
      </c>
      <c r="N122" s="8">
        <v>5.2943724410803882E-2</v>
      </c>
      <c r="O122" s="8">
        <v>3.7709174163457079E-2</v>
      </c>
    </row>
    <row r="123" spans="1:15" x14ac:dyDescent="0.25">
      <c r="A123" s="6">
        <v>42767</v>
      </c>
      <c r="B123" s="7">
        <v>7.3950000000000002E-2</v>
      </c>
      <c r="C123" s="13">
        <v>2.2722969134633512E-2</v>
      </c>
      <c r="D123" s="9">
        <v>1.0199752622622247</v>
      </c>
      <c r="E123" s="20">
        <v>609.28571428571433</v>
      </c>
      <c r="F123" s="8">
        <v>1.1478769316678166E-2</v>
      </c>
      <c r="G123" s="8">
        <v>8.1824697305288074E-2</v>
      </c>
      <c r="H123" s="18">
        <v>99.890000999999998</v>
      </c>
      <c r="I123" s="8">
        <v>5.0700000000000002E-2</v>
      </c>
      <c r="J123" s="8">
        <v>8.2500000000000004E-2</v>
      </c>
      <c r="K123" s="10">
        <v>20.115973435346323</v>
      </c>
      <c r="L123" s="14">
        <v>1081.81</v>
      </c>
      <c r="M123" s="8">
        <v>0.31911548119197169</v>
      </c>
      <c r="N123" s="8">
        <v>5.3893116237230101E-2</v>
      </c>
      <c r="O123" s="8">
        <v>3.9064184616190344E-2</v>
      </c>
    </row>
    <row r="124" spans="1:15" x14ac:dyDescent="0.25">
      <c r="A124" s="6">
        <v>42795</v>
      </c>
      <c r="B124" s="7">
        <v>8.3230000000000012E-2</v>
      </c>
      <c r="C124" s="13">
        <v>-6.3136456211812561E-2</v>
      </c>
      <c r="D124" s="9">
        <v>1.0066018982996006</v>
      </c>
      <c r="E124" s="20">
        <v>613.90322580645159</v>
      </c>
      <c r="F124" s="8">
        <v>1.2046143417871736E-2</v>
      </c>
      <c r="G124" s="8">
        <v>8.6239326797228746E-2</v>
      </c>
      <c r="H124" s="18">
        <v>105.59805900000001</v>
      </c>
      <c r="I124" s="8">
        <v>4.8899999999999999E-2</v>
      </c>
      <c r="J124" s="8">
        <v>8.14E-2</v>
      </c>
      <c r="K124" s="10">
        <v>20.834546398813782</v>
      </c>
      <c r="L124" s="14">
        <v>1122.06</v>
      </c>
      <c r="M124" s="8">
        <v>0.32606234770410231</v>
      </c>
      <c r="N124" s="8">
        <v>5.1407363149271169E-2</v>
      </c>
      <c r="O124" s="8">
        <v>3.810311201821432E-2</v>
      </c>
    </row>
    <row r="125" spans="1:15" x14ac:dyDescent="0.25">
      <c r="A125" s="6">
        <v>42826</v>
      </c>
      <c r="B125" s="7">
        <v>8.0260000000000012E-2</v>
      </c>
      <c r="C125" s="13">
        <v>-2.5098814229249072E-2</v>
      </c>
      <c r="D125" s="9">
        <v>1.0211023282868492</v>
      </c>
      <c r="E125" s="20">
        <v>704.7</v>
      </c>
      <c r="F125" s="8">
        <v>1.1703037574103898E-2</v>
      </c>
      <c r="G125" s="8">
        <v>8.3925118945113578E-2</v>
      </c>
      <c r="H125" s="18">
        <v>98.803344999999993</v>
      </c>
      <c r="I125" s="8">
        <v>4.8099999999999997E-2</v>
      </c>
      <c r="J125" s="8">
        <v>8.1300000000000011E-2</v>
      </c>
      <c r="K125" s="10">
        <v>21.164938278989439</v>
      </c>
      <c r="L125" s="14">
        <v>1180.3</v>
      </c>
      <c r="M125" s="8">
        <v>0.30180434708810638</v>
      </c>
      <c r="N125" s="8">
        <v>5.1800884820617107E-2</v>
      </c>
      <c r="O125" s="8">
        <v>3.6105408502289639E-2</v>
      </c>
    </row>
    <row r="126" spans="1:15" x14ac:dyDescent="0.25">
      <c r="A126" s="6">
        <v>42856</v>
      </c>
      <c r="B126" s="7">
        <v>8.0129999999999993E-2</v>
      </c>
      <c r="C126" s="13">
        <v>-2.0474356375430734E-2</v>
      </c>
      <c r="D126" s="9">
        <v>1.0356502637545579</v>
      </c>
      <c r="E126" s="20">
        <v>665.38709677419354</v>
      </c>
      <c r="F126" s="8">
        <v>1.2420509715872469E-2</v>
      </c>
      <c r="G126" s="8">
        <v>8.8882933295893585E-2</v>
      </c>
      <c r="H126" s="18">
        <v>99.448222000000001</v>
      </c>
      <c r="I126" s="8">
        <v>4.82E-2</v>
      </c>
      <c r="J126" s="8">
        <v>7.3700000000000002E-2</v>
      </c>
      <c r="K126" s="10">
        <v>21.476626152995173</v>
      </c>
      <c r="L126" s="14">
        <v>1129.1400000000001</v>
      </c>
      <c r="M126" s="8">
        <v>0.27913381655923941</v>
      </c>
      <c r="N126" s="8">
        <v>5.1125177068919697E-2</v>
      </c>
      <c r="O126" s="8">
        <v>3.5948608877599729E-2</v>
      </c>
    </row>
    <row r="127" spans="1:15" x14ac:dyDescent="0.25">
      <c r="A127" s="6">
        <v>42887</v>
      </c>
      <c r="B127" s="7">
        <v>8.2839999999999997E-2</v>
      </c>
      <c r="C127" s="13">
        <v>-4.7185430463576185E-2</v>
      </c>
      <c r="D127" s="9">
        <v>1.024671043926386</v>
      </c>
      <c r="E127" s="20">
        <v>711.3</v>
      </c>
      <c r="F127" s="8">
        <v>1.3981604673989073E-2</v>
      </c>
      <c r="G127" s="8">
        <v>0.10012411197922876</v>
      </c>
      <c r="H127" s="18">
        <v>106.954966</v>
      </c>
      <c r="I127" s="8">
        <v>4.8000000000000001E-2</v>
      </c>
      <c r="J127" s="8">
        <v>7.7199999999999991E-2</v>
      </c>
      <c r="K127" s="10">
        <v>22.941832309932266</v>
      </c>
      <c r="L127" s="14">
        <v>1154.29</v>
      </c>
      <c r="M127" s="8">
        <v>0.29524042453185362</v>
      </c>
      <c r="N127" s="8">
        <v>4.8060009663947037E-2</v>
      </c>
      <c r="O127" s="8">
        <v>3.4516977132912886E-2</v>
      </c>
    </row>
    <row r="128" spans="1:15" x14ac:dyDescent="0.25">
      <c r="A128" s="6">
        <v>42917</v>
      </c>
      <c r="B128" s="7">
        <v>7.7160000000000006E-2</v>
      </c>
      <c r="C128" s="13">
        <v>8.9704604691572598E-2</v>
      </c>
      <c r="D128" s="9">
        <v>1.0420196481802417</v>
      </c>
      <c r="E128" s="20">
        <v>689</v>
      </c>
      <c r="F128" s="8">
        <v>1.4061607802820822E-2</v>
      </c>
      <c r="G128" s="8">
        <v>0.10067176224290129</v>
      </c>
      <c r="H128" s="18">
        <v>102.99355</v>
      </c>
      <c r="I128" s="8">
        <v>4.8399999999999999E-2</v>
      </c>
      <c r="J128" s="8">
        <v>8.1500000000000003E-2</v>
      </c>
      <c r="K128" s="10">
        <v>22.496144391947258</v>
      </c>
      <c r="L128" s="14">
        <v>1154.25</v>
      </c>
      <c r="M128" s="8">
        <v>0.28575142423412159</v>
      </c>
      <c r="N128" s="8">
        <v>4.7981521149575879E-2</v>
      </c>
      <c r="O128" s="8">
        <v>3.5830880052179284E-2</v>
      </c>
    </row>
    <row r="129" spans="1:15" x14ac:dyDescent="0.25">
      <c r="A129" s="6">
        <v>42948</v>
      </c>
      <c r="B129" s="7">
        <v>7.3569999999999997E-2</v>
      </c>
      <c r="C129" s="13">
        <v>-5.8600757424755921E-2</v>
      </c>
      <c r="D129" s="9">
        <v>1.0498123159326307</v>
      </c>
      <c r="E129" s="20">
        <v>641.06451612903231</v>
      </c>
      <c r="F129" s="8">
        <v>1.4205164244289347E-2</v>
      </c>
      <c r="G129" s="8">
        <v>0.10168081749039548</v>
      </c>
      <c r="H129" s="18">
        <v>105.595356</v>
      </c>
      <c r="I129" s="8">
        <v>4.9599999999999998E-2</v>
      </c>
      <c r="J129" s="8">
        <v>7.5800000000000006E-2</v>
      </c>
      <c r="K129" s="10">
        <v>24.33528978991253</v>
      </c>
      <c r="L129" s="14">
        <v>1196.71</v>
      </c>
      <c r="M129" s="8">
        <v>0.28359263791820927</v>
      </c>
      <c r="N129" s="8">
        <v>4.6054437856895586E-2</v>
      </c>
      <c r="O129" s="8">
        <v>3.4294093186944881E-2</v>
      </c>
    </row>
    <row r="130" spans="1:15" x14ac:dyDescent="0.25">
      <c r="A130" s="6">
        <v>42979</v>
      </c>
      <c r="B130" s="7">
        <v>0.20147999999999999</v>
      </c>
      <c r="C130" s="13">
        <v>9.4008045733643977E-2</v>
      </c>
      <c r="D130" s="9">
        <v>1.0772698107120404</v>
      </c>
      <c r="E130" s="20">
        <v>629.31034482758616</v>
      </c>
      <c r="F130" s="8">
        <v>1.4251195615297326E-2</v>
      </c>
      <c r="G130" s="8">
        <v>0.10194485923587879</v>
      </c>
      <c r="H130" s="18">
        <v>103.032695</v>
      </c>
      <c r="I130" s="8">
        <v>4.9699999999999994E-2</v>
      </c>
      <c r="J130" s="8">
        <v>8.1900000000000001E-2</v>
      </c>
      <c r="K130" s="10">
        <v>24.877421312470272</v>
      </c>
      <c r="L130" s="14">
        <v>1203.4100000000001</v>
      </c>
      <c r="M130" s="8">
        <v>0.27170551725096709</v>
      </c>
      <c r="N130" s="8">
        <v>4.4572591793697235E-2</v>
      </c>
      <c r="O130" s="8">
        <v>3.3761720334772628E-2</v>
      </c>
    </row>
    <row r="131" spans="1:15" x14ac:dyDescent="0.25">
      <c r="A131" s="6">
        <v>43009</v>
      </c>
      <c r="B131" s="7">
        <v>0.19199000000000002</v>
      </c>
      <c r="C131" s="13">
        <v>5.2448229146506695E-2</v>
      </c>
      <c r="D131" s="9">
        <v>1.0749473581481883</v>
      </c>
      <c r="E131" s="20">
        <v>572.51612903225805</v>
      </c>
      <c r="F131" s="8">
        <v>1.4275472154329961E-2</v>
      </c>
      <c r="G131" s="8">
        <v>0.10225614924720935</v>
      </c>
      <c r="H131" s="18">
        <v>98.815269999999998</v>
      </c>
      <c r="I131" s="8">
        <v>4.8000000000000001E-2</v>
      </c>
      <c r="J131" s="8">
        <v>7.8600000000000003E-2</v>
      </c>
      <c r="K131" s="10">
        <v>25.022209049274046</v>
      </c>
      <c r="L131" s="14">
        <v>1247.06</v>
      </c>
      <c r="M131" s="8">
        <v>0.27362572303141325</v>
      </c>
      <c r="N131" s="8">
        <v>4.3770029740425306E-2</v>
      </c>
      <c r="O131" s="8">
        <v>3.3653099301716262E-2</v>
      </c>
    </row>
    <row r="132" spans="1:15" x14ac:dyDescent="0.25">
      <c r="A132" s="6">
        <v>43040</v>
      </c>
      <c r="B132" s="7">
        <v>0.18722</v>
      </c>
      <c r="C132" s="13">
        <v>5.5535123207061346E-2</v>
      </c>
      <c r="D132" s="9">
        <v>1.0840835014762609</v>
      </c>
      <c r="E132" s="20">
        <v>540.73333333333335</v>
      </c>
      <c r="F132" s="8">
        <v>1.406314746654481E-2</v>
      </c>
      <c r="G132" s="8">
        <v>0.10096932619998443</v>
      </c>
      <c r="H132" s="18">
        <v>99.506045</v>
      </c>
      <c r="I132" s="8">
        <v>4.9100000000000005E-2</v>
      </c>
      <c r="J132" s="8">
        <v>7.7899999999999997E-2</v>
      </c>
      <c r="K132" s="10">
        <v>25.743672982100364</v>
      </c>
      <c r="L132" s="14">
        <v>1220.3399999999999</v>
      </c>
      <c r="M132" s="8">
        <v>0.27462051374908891</v>
      </c>
      <c r="N132" s="8">
        <v>4.2282229852199205E-2</v>
      </c>
      <c r="O132" s="8">
        <v>3.2990322121827287E-2</v>
      </c>
    </row>
    <row r="133" spans="1:15" x14ac:dyDescent="0.25">
      <c r="A133" s="6">
        <v>43070</v>
      </c>
      <c r="B133" s="7">
        <v>0.18986999999999998</v>
      </c>
      <c r="C133" s="13">
        <v>5.2613240418118525E-2</v>
      </c>
      <c r="D133" s="9">
        <v>1.0721402354022151</v>
      </c>
      <c r="E133" s="20">
        <v>469.90322580645159</v>
      </c>
      <c r="F133" s="8">
        <v>1.3470793089163401E-2</v>
      </c>
      <c r="G133" s="8">
        <v>0.10146349587080487</v>
      </c>
      <c r="H133" s="18">
        <v>98.653588999999997</v>
      </c>
      <c r="I133" s="8">
        <v>4.9500000000000002E-2</v>
      </c>
      <c r="J133" s="8">
        <v>7.8299999999999995E-2</v>
      </c>
      <c r="K133" s="10">
        <v>28.643340414517017</v>
      </c>
      <c r="L133" s="14">
        <v>1206.08</v>
      </c>
      <c r="M133" s="8">
        <v>0.29712359647830899</v>
      </c>
      <c r="N133" s="8">
        <v>3.7736308712283423E-2</v>
      </c>
      <c r="O133" s="8">
        <v>2.95900515510642E-2</v>
      </c>
    </row>
    <row r="134" spans="1:15" x14ac:dyDescent="0.25">
      <c r="A134" s="6">
        <v>43101</v>
      </c>
      <c r="B134" s="7">
        <v>0.19270000000000001</v>
      </c>
      <c r="C134" s="13">
        <v>7.1333995365772965E-2</v>
      </c>
      <c r="D134" s="9">
        <v>1.0830642597279632</v>
      </c>
      <c r="E134" s="20">
        <v>452.06451612903226</v>
      </c>
      <c r="F134" s="8">
        <v>1.4439981530234278E-2</v>
      </c>
      <c r="G134" s="8">
        <v>9.8391009361684656E-2</v>
      </c>
      <c r="H134" s="18">
        <v>97.352564000000001</v>
      </c>
      <c r="I134" s="8">
        <v>4.9800000000000004E-2</v>
      </c>
      <c r="J134" s="8">
        <v>7.7199999999999991E-2</v>
      </c>
      <c r="K134" s="10">
        <v>26.894178136239418</v>
      </c>
      <c r="L134" s="14">
        <v>1256.6199999999999</v>
      </c>
      <c r="M134" s="8">
        <v>0.27866473494292227</v>
      </c>
      <c r="N134" s="8">
        <v>3.9737637685235437E-2</v>
      </c>
      <c r="O134" s="8">
        <v>3.1939562208329712E-2</v>
      </c>
    </row>
    <row r="135" spans="1:15" x14ac:dyDescent="0.25">
      <c r="A135" s="6">
        <v>43132</v>
      </c>
      <c r="B135" s="7">
        <v>0.20197000000000001</v>
      </c>
      <c r="C135" s="13">
        <v>-4.7736752664915852E-2</v>
      </c>
      <c r="D135" s="9">
        <v>1.0704798133761237</v>
      </c>
      <c r="E135" s="20">
        <v>493.57142857142856</v>
      </c>
      <c r="F135" s="8">
        <v>1.3112255364647482E-2</v>
      </c>
      <c r="G135" s="8">
        <v>8.9501919210332181E-2</v>
      </c>
      <c r="H135" s="18">
        <v>100.750209</v>
      </c>
      <c r="I135" s="8">
        <v>5.0599999999999999E-2</v>
      </c>
      <c r="J135" s="8">
        <v>7.4099999999999999E-2</v>
      </c>
      <c r="K135" s="10">
        <v>26.055205123266568</v>
      </c>
      <c r="L135" s="14">
        <v>1256.56</v>
      </c>
      <c r="M135" s="8">
        <v>0.29055344786312254</v>
      </c>
      <c r="N135" s="8">
        <v>4.0383060273103857E-2</v>
      </c>
      <c r="O135" s="8">
        <v>3.3131973401460089E-2</v>
      </c>
    </row>
    <row r="136" spans="1:15" x14ac:dyDescent="0.25">
      <c r="A136" s="6">
        <v>43160</v>
      </c>
      <c r="B136" s="7">
        <v>0.20105000000000001</v>
      </c>
      <c r="C136" s="13">
        <v>5.3536664503569066E-2</v>
      </c>
      <c r="D136" s="9">
        <v>1.0597659162406752</v>
      </c>
      <c r="E136" s="20">
        <v>546.0322580645161</v>
      </c>
      <c r="F136" s="8">
        <v>1.3778007718005933E-2</v>
      </c>
      <c r="G136" s="8">
        <v>9.4673298118195248E-2</v>
      </c>
      <c r="H136" s="18">
        <v>102.496037</v>
      </c>
      <c r="I136" s="8">
        <v>4.9599999999999998E-2</v>
      </c>
      <c r="J136" s="8">
        <v>7.2599999999999998E-2</v>
      </c>
      <c r="K136" s="10">
        <v>26.888090693883566</v>
      </c>
      <c r="L136" s="14">
        <v>1268.08</v>
      </c>
      <c r="M136" s="8">
        <v>0.30398221077898741</v>
      </c>
      <c r="N136" s="8">
        <v>3.828206433359075E-2</v>
      </c>
      <c r="O136" s="8">
        <v>3.1992646598339336E-2</v>
      </c>
    </row>
    <row r="137" spans="1:15" x14ac:dyDescent="0.25">
      <c r="A137" s="6">
        <v>43191</v>
      </c>
      <c r="B137" s="7">
        <v>0.19415000000000002</v>
      </c>
      <c r="C137" s="13">
        <v>5.5897751770865346E-2</v>
      </c>
      <c r="D137" s="9">
        <v>1.0765558809731066</v>
      </c>
      <c r="E137" s="20">
        <v>594</v>
      </c>
      <c r="F137" s="8">
        <v>1.4023607973381992E-2</v>
      </c>
      <c r="G137" s="8">
        <v>9.6734859202262172E-2</v>
      </c>
      <c r="H137" s="18">
        <v>106.249583</v>
      </c>
      <c r="I137" s="8">
        <v>4.99E-2</v>
      </c>
      <c r="J137" s="8">
        <v>7.6299999999999993E-2</v>
      </c>
      <c r="K137" s="10">
        <v>26.876734674198651</v>
      </c>
      <c r="L137" s="14">
        <v>1262.45</v>
      </c>
      <c r="M137" s="8">
        <v>0.2796528465688754</v>
      </c>
      <c r="N137" s="8">
        <v>3.8288429634909221E-2</v>
      </c>
      <c r="O137" s="8">
        <v>3.2050963772864136E-2</v>
      </c>
    </row>
    <row r="138" spans="1:15" x14ac:dyDescent="0.25">
      <c r="A138" s="6">
        <v>43221</v>
      </c>
      <c r="B138" s="7">
        <v>0.21612000000000001</v>
      </c>
      <c r="C138" s="13">
        <v>-2.2312964853434258E-2</v>
      </c>
      <c r="D138" s="9">
        <v>1.0989503952680533</v>
      </c>
      <c r="E138" s="20">
        <v>686.41379310344826</v>
      </c>
      <c r="F138" s="8">
        <v>1.4859847855353193E-2</v>
      </c>
      <c r="G138" s="8">
        <v>0.10267428478002875</v>
      </c>
      <c r="H138" s="18">
        <v>107.06792299999999</v>
      </c>
      <c r="I138" s="8">
        <v>4.99E-2</v>
      </c>
      <c r="J138" s="8">
        <v>6.6699999999999995E-2</v>
      </c>
      <c r="K138" s="10">
        <v>27.127925827137613</v>
      </c>
      <c r="L138" s="14">
        <v>1323.07</v>
      </c>
      <c r="M138" s="8">
        <v>0.2560425452134007</v>
      </c>
      <c r="N138" s="8">
        <v>3.7338428231366461E-2</v>
      </c>
      <c r="O138" s="8">
        <v>3.1776566547604003E-2</v>
      </c>
    </row>
    <row r="139" spans="1:15" x14ac:dyDescent="0.25">
      <c r="A139" s="6">
        <v>43252</v>
      </c>
      <c r="B139" s="7">
        <v>0.21994000000000002</v>
      </c>
      <c r="C139" s="13">
        <v>0.1060560859188544</v>
      </c>
      <c r="D139" s="9">
        <v>1.1140953478633948</v>
      </c>
      <c r="E139" s="20">
        <v>683.08333333333337</v>
      </c>
      <c r="F139" s="8">
        <v>1.559694243897634E-2</v>
      </c>
      <c r="G139" s="8">
        <v>0.108061276015151</v>
      </c>
      <c r="H139" s="18">
        <v>110.81926900000001</v>
      </c>
      <c r="I139" s="8">
        <v>5.1100000000000007E-2</v>
      </c>
      <c r="J139" s="8">
        <v>7.3300000000000004E-2</v>
      </c>
      <c r="K139" s="10">
        <v>28.793721860721529</v>
      </c>
      <c r="L139" s="14">
        <v>1332.18</v>
      </c>
      <c r="M139" s="8">
        <v>0.24956518165603431</v>
      </c>
      <c r="N139" s="8">
        <v>3.5395299195143552E-2</v>
      </c>
      <c r="O139" s="8">
        <v>3.0167114111648824E-2</v>
      </c>
    </row>
    <row r="140" spans="1:15" x14ac:dyDescent="0.25">
      <c r="A140" s="6">
        <v>43282</v>
      </c>
      <c r="B140" s="7">
        <v>0.23016999999999999</v>
      </c>
      <c r="C140" s="13">
        <v>-7.2690492245448421E-2</v>
      </c>
      <c r="D140" s="9">
        <v>1.1211760967194364</v>
      </c>
      <c r="E140" s="20">
        <v>652.61290322580646</v>
      </c>
      <c r="F140" s="8">
        <v>1.6217274596240679E-2</v>
      </c>
      <c r="G140" s="8">
        <v>0.11262796812439896</v>
      </c>
      <c r="H140" s="18">
        <v>109.504834</v>
      </c>
      <c r="I140" s="8">
        <v>5.1399999999999994E-2</v>
      </c>
      <c r="J140" s="8">
        <v>7.4800000000000005E-2</v>
      </c>
      <c r="K140" s="10">
        <v>28.6256269238662</v>
      </c>
      <c r="L140" s="14">
        <v>1325.15</v>
      </c>
      <c r="M140" s="8">
        <v>0.24544873572642739</v>
      </c>
      <c r="N140" s="8">
        <v>3.5276473371831749E-2</v>
      </c>
      <c r="O140" s="8">
        <v>3.0817335948204235E-2</v>
      </c>
    </row>
    <row r="141" spans="1:15" x14ac:dyDescent="0.25">
      <c r="A141" s="6">
        <v>43313</v>
      </c>
      <c r="B141" s="7">
        <v>0.20356999999999997</v>
      </c>
      <c r="C141" s="13">
        <v>1.5125072716695637E-2</v>
      </c>
      <c r="D141" s="9">
        <v>1.1345503697072095</v>
      </c>
      <c r="E141" s="20">
        <v>678.9677419354839</v>
      </c>
      <c r="F141" s="8">
        <v>1.663912368611976E-2</v>
      </c>
      <c r="G141" s="8">
        <v>0.11582915404116051</v>
      </c>
      <c r="H141" s="18">
        <v>111.414873</v>
      </c>
      <c r="I141" s="8">
        <v>5.2499999999999998E-2</v>
      </c>
      <c r="J141" s="8">
        <v>7.6299999999999993E-2</v>
      </c>
      <c r="K141" s="10">
        <v>28.5521499644634</v>
      </c>
      <c r="L141" s="14">
        <v>1359.19</v>
      </c>
      <c r="M141" s="8">
        <v>0.24827642272444975</v>
      </c>
      <c r="N141" s="8">
        <v>3.4999680874386332E-2</v>
      </c>
      <c r="O141" s="8">
        <v>3.1146305518562529E-2</v>
      </c>
    </row>
    <row r="142" spans="1:15" x14ac:dyDescent="0.25">
      <c r="A142" s="6">
        <v>43344</v>
      </c>
      <c r="B142" s="7">
        <v>0.20394999999999999</v>
      </c>
      <c r="C142" s="13">
        <v>4.9426934097421243E-2</v>
      </c>
      <c r="D142" s="9">
        <v>1.1451714965208037</v>
      </c>
      <c r="E142" s="20">
        <v>688.8</v>
      </c>
      <c r="F142" s="8">
        <v>1.6705334384488329E-2</v>
      </c>
      <c r="G142" s="8">
        <v>0.1165681912737295</v>
      </c>
      <c r="H142" s="18">
        <v>116.833541</v>
      </c>
      <c r="I142" s="8">
        <v>5.0799999999999998E-2</v>
      </c>
      <c r="J142" s="8">
        <v>8.0100000000000005E-2</v>
      </c>
      <c r="K142" s="10">
        <v>28.637195121951216</v>
      </c>
      <c r="L142" s="14">
        <v>1402.03</v>
      </c>
      <c r="M142" s="8">
        <v>0.24096054069795231</v>
      </c>
      <c r="N142" s="8">
        <v>3.4921721247080768E-2</v>
      </c>
      <c r="O142" s="8">
        <v>3.108211320465562E-2</v>
      </c>
    </row>
    <row r="143" spans="1:15" x14ac:dyDescent="0.25">
      <c r="A143" s="6">
        <v>43374</v>
      </c>
      <c r="B143" s="7">
        <v>0.20944000000000002</v>
      </c>
      <c r="C143" s="13">
        <v>-0.10839590443686004</v>
      </c>
      <c r="D143" s="9">
        <v>1.1584360986955109</v>
      </c>
      <c r="E143" s="20">
        <v>671.70967741935488</v>
      </c>
      <c r="F143" s="8">
        <v>1.694238646831633E-2</v>
      </c>
      <c r="G143" s="8">
        <v>0.11847329466793553</v>
      </c>
      <c r="H143" s="18">
        <v>105.692871</v>
      </c>
      <c r="I143" s="8">
        <v>5.2699999999999997E-2</v>
      </c>
      <c r="J143" s="8">
        <v>8.3400000000000002E-2</v>
      </c>
      <c r="K143" s="10">
        <v>28.727082735075456</v>
      </c>
      <c r="L143" s="14">
        <v>1387.09</v>
      </c>
      <c r="M143" s="8">
        <v>0.23797337569146548</v>
      </c>
      <c r="N143" s="8">
        <v>3.4697641455338712E-2</v>
      </c>
      <c r="O143" s="8">
        <v>3.1674150181627538E-2</v>
      </c>
    </row>
    <row r="144" spans="1:15" x14ac:dyDescent="0.25">
      <c r="A144" s="6">
        <v>43405</v>
      </c>
      <c r="B144" s="7">
        <v>0.20651999999999998</v>
      </c>
      <c r="C144" s="13">
        <v>-0.22018067677231667</v>
      </c>
      <c r="D144" s="9">
        <v>1.1820175894986611</v>
      </c>
      <c r="E144" s="20">
        <v>745.72413793103453</v>
      </c>
      <c r="F144" s="8">
        <v>1.6852345166596672E-2</v>
      </c>
      <c r="G144" s="8">
        <v>0.11814218954023148</v>
      </c>
      <c r="H144" s="18">
        <v>97.229022000000001</v>
      </c>
      <c r="I144" s="8">
        <v>5.3200000000000004E-2</v>
      </c>
      <c r="J144" s="8">
        <v>8.4700000000000011E-2</v>
      </c>
      <c r="K144" s="10">
        <v>29.230352367842276</v>
      </c>
      <c r="L144" s="14">
        <v>1395.09</v>
      </c>
      <c r="M144" s="8">
        <v>0.24598186769483887</v>
      </c>
      <c r="N144" s="8">
        <v>3.450229587237303E-2</v>
      </c>
      <c r="O144" s="8">
        <v>3.1006673090746003E-2</v>
      </c>
    </row>
    <row r="145" spans="1:15" x14ac:dyDescent="0.25">
      <c r="A145" s="6">
        <v>43435</v>
      </c>
      <c r="B145" s="7">
        <v>0.21184999999999998</v>
      </c>
      <c r="C145" s="13">
        <v>-0.10838405654820348</v>
      </c>
      <c r="D145" s="9">
        <v>1.1612105892124238</v>
      </c>
      <c r="E145" s="20">
        <v>766.45161290322585</v>
      </c>
      <c r="F145" s="8">
        <v>1.604757295076524E-2</v>
      </c>
      <c r="G145" s="8">
        <v>0.11832622007406632</v>
      </c>
      <c r="H145" s="18">
        <v>96.940241</v>
      </c>
      <c r="I145" s="8">
        <v>5.4299999999999994E-2</v>
      </c>
      <c r="J145" s="8">
        <v>8.6899999999999991E-2</v>
      </c>
      <c r="K145" s="10">
        <v>33.596302545270802</v>
      </c>
      <c r="L145" s="14">
        <v>1404.62</v>
      </c>
      <c r="M145" s="8">
        <v>0.27746613369343287</v>
      </c>
      <c r="N145" s="8">
        <v>3.0627558272000303E-2</v>
      </c>
      <c r="O145" s="8">
        <v>2.622686799265006E-2</v>
      </c>
    </row>
    <row r="146" spans="1:15" x14ac:dyDescent="0.25">
      <c r="A146" s="6">
        <v>43466</v>
      </c>
      <c r="B146" s="7">
        <v>0.21754000000000001</v>
      </c>
      <c r="C146" s="13">
        <v>0.18454085003303244</v>
      </c>
      <c r="D146" s="9">
        <v>1.1678104152989299</v>
      </c>
      <c r="E146" s="20">
        <v>712.09677419354841</v>
      </c>
      <c r="F146" s="8">
        <v>1.96646352596863E-2</v>
      </c>
      <c r="G146" s="8">
        <v>0.13654317665128998</v>
      </c>
      <c r="H146" s="18">
        <v>96.710452000000004</v>
      </c>
      <c r="I146" s="8">
        <v>5.62E-2</v>
      </c>
      <c r="J146" s="8">
        <v>7.9899999999999999E-2</v>
      </c>
      <c r="K146" s="10">
        <v>31.144370594496735</v>
      </c>
      <c r="L146" s="14">
        <v>1416.05</v>
      </c>
      <c r="M146" s="8">
        <v>0.24635868438215178</v>
      </c>
      <c r="N146" s="8">
        <v>3.2846617433750717E-2</v>
      </c>
      <c r="O146" s="8">
        <v>2.8511917860925842E-2</v>
      </c>
    </row>
    <row r="147" spans="1:15" x14ac:dyDescent="0.25">
      <c r="A147" s="6">
        <v>43497</v>
      </c>
      <c r="B147" s="7">
        <v>6.906000000000001E-2</v>
      </c>
      <c r="C147" s="13">
        <v>6.3766499349321437E-2</v>
      </c>
      <c r="D147" s="9">
        <v>1.1608755227991672</v>
      </c>
      <c r="E147" s="20">
        <v>659.07142857142856</v>
      </c>
      <c r="F147" s="8">
        <v>1.8839692228006778E-2</v>
      </c>
      <c r="G147" s="8">
        <v>0.13051861637532941</v>
      </c>
      <c r="H147" s="18">
        <v>100.618708</v>
      </c>
      <c r="I147" s="8">
        <v>5.7000000000000002E-2</v>
      </c>
      <c r="J147" s="8">
        <v>8.8200000000000001E-2</v>
      </c>
      <c r="K147" s="10">
        <v>30.356067927654284</v>
      </c>
      <c r="L147" s="14">
        <v>1414.45</v>
      </c>
      <c r="M147" s="8">
        <v>0.26315811748751744</v>
      </c>
      <c r="N147" s="8">
        <v>3.3218879727708352E-2</v>
      </c>
      <c r="O147" s="8">
        <v>2.9409031027164533E-2</v>
      </c>
    </row>
    <row r="148" spans="1:15" x14ac:dyDescent="0.25">
      <c r="A148" s="6">
        <v>43525</v>
      </c>
      <c r="B148" s="7">
        <v>6.6519999999999996E-2</v>
      </c>
      <c r="C148" s="13">
        <v>5.1031108004194366E-2</v>
      </c>
      <c r="D148" s="9">
        <v>1.1699011709377762</v>
      </c>
      <c r="E148" s="20">
        <v>611.80645161290317</v>
      </c>
      <c r="F148" s="8">
        <v>1.7951768899572233E-2</v>
      </c>
      <c r="G148" s="8">
        <v>0.1242230708422296</v>
      </c>
      <c r="H148" s="18">
        <v>96.098489000000001</v>
      </c>
      <c r="I148" s="8">
        <v>5.67E-2</v>
      </c>
      <c r="J148" s="8">
        <v>8.7499999999999994E-2</v>
      </c>
      <c r="K148" s="10">
        <v>28.83576433194019</v>
      </c>
      <c r="L148" s="14">
        <v>1401.51</v>
      </c>
      <c r="M148" s="8">
        <v>0.22850444878608953</v>
      </c>
      <c r="N148" s="8">
        <v>3.4659582758026324E-2</v>
      </c>
      <c r="O148" s="8">
        <v>3.097409806795624E-2</v>
      </c>
    </row>
    <row r="149" spans="1:15" x14ac:dyDescent="0.25">
      <c r="A149" s="6">
        <v>43556</v>
      </c>
      <c r="B149" s="7">
        <v>6.5360000000000001E-2</v>
      </c>
      <c r="C149" s="13">
        <v>6.2687063518456862E-2</v>
      </c>
      <c r="D149" s="9">
        <v>1.1727442259318688</v>
      </c>
      <c r="E149" s="20">
        <v>551.63333333333333</v>
      </c>
      <c r="F149" s="8">
        <v>1.518175430879772E-2</v>
      </c>
      <c r="G149" s="8">
        <v>0.10490374483740311</v>
      </c>
      <c r="H149" s="18">
        <v>101.861223</v>
      </c>
      <c r="I149" s="8">
        <v>5.8400000000000001E-2</v>
      </c>
      <c r="J149" s="8">
        <v>8.6199999999999999E-2</v>
      </c>
      <c r="K149" s="10">
        <v>29.590560421540207</v>
      </c>
      <c r="L149" s="14">
        <v>1363.4</v>
      </c>
      <c r="M149" s="8">
        <v>0.25794540981428488</v>
      </c>
      <c r="N149" s="8">
        <v>3.4076855422436519E-2</v>
      </c>
      <c r="O149" s="8">
        <v>2.9512008171689943E-2</v>
      </c>
    </row>
    <row r="150" spans="1:15" x14ac:dyDescent="0.25">
      <c r="A150" s="6">
        <v>43586</v>
      </c>
      <c r="B150" s="7">
        <v>6.9149999999999989E-2</v>
      </c>
      <c r="C150" s="13">
        <v>-0.16288530746362068</v>
      </c>
      <c r="D150" s="9">
        <v>1.1771701284971821</v>
      </c>
      <c r="E150" s="20">
        <v>573.45161290322585</v>
      </c>
      <c r="F150" s="8">
        <v>1.5895667303276552E-2</v>
      </c>
      <c r="G150" s="8">
        <v>0.10973745742646254</v>
      </c>
      <c r="H150" s="18">
        <v>99.124481000000003</v>
      </c>
      <c r="I150" s="8">
        <v>5.6100000000000004E-2</v>
      </c>
      <c r="J150" s="8">
        <v>8.6199999999999999E-2</v>
      </c>
      <c r="K150" s="10">
        <v>28.568616681758133</v>
      </c>
      <c r="L150" s="14">
        <v>1367.51</v>
      </c>
      <c r="M150" s="8">
        <v>0.25407003111240234</v>
      </c>
      <c r="N150" s="8">
        <v>3.4935816658859628E-2</v>
      </c>
      <c r="O150" s="8">
        <v>3.0544313077896009E-2</v>
      </c>
    </row>
    <row r="151" spans="1:15" s="26" customFormat="1" x14ac:dyDescent="0.25">
      <c r="A151" s="21">
        <v>43617</v>
      </c>
      <c r="B151" s="22">
        <v>6.6309999999999994E-2</v>
      </c>
      <c r="C151" s="23">
        <v>9.2897196261682219E-2</v>
      </c>
      <c r="D151" s="24">
        <v>1.1791494591659664</v>
      </c>
      <c r="E151" s="25">
        <v>589.6</v>
      </c>
      <c r="F151" s="23">
        <v>1.3843031899777166E-2</v>
      </c>
      <c r="G151" s="23">
        <v>9.5526034423309925E-2</v>
      </c>
      <c r="H151" s="5">
        <v>101.69507299999999</v>
      </c>
      <c r="I151" s="23">
        <v>5.8899999999999994E-2</v>
      </c>
      <c r="J151" s="23">
        <v>8.0199999999999994E-2</v>
      </c>
      <c r="K151" s="25">
        <v>29.206214541066785</v>
      </c>
      <c r="L151" s="26">
        <v>1355.33</v>
      </c>
      <c r="M151" s="23">
        <v>0.25552433289850957</v>
      </c>
      <c r="N151" s="8">
        <v>3.3981126761652533E-2</v>
      </c>
      <c r="O151" s="23">
        <v>2.9510580974604537E-2</v>
      </c>
    </row>
    <row r="152" spans="1:15" x14ac:dyDescent="0.25">
      <c r="A152" s="6">
        <v>43647</v>
      </c>
      <c r="B152" s="7">
        <v>7.4009999999999992E-2</v>
      </c>
      <c r="C152" s="13">
        <v>1.8813066529844269E-3</v>
      </c>
      <c r="D152" s="9">
        <v>1.1751187719105567</v>
      </c>
      <c r="E152" s="20">
        <v>577.77419354838707</v>
      </c>
      <c r="F152" s="8">
        <v>1.4032984466284726E-2</v>
      </c>
      <c r="G152" s="8">
        <v>9.6853961605250311E-2</v>
      </c>
      <c r="H152" s="18">
        <v>103.60012399999999</v>
      </c>
      <c r="I152" s="8">
        <v>5.9299999999999999E-2</v>
      </c>
      <c r="J152" s="8">
        <v>8.2599999999999993E-2</v>
      </c>
      <c r="K152" s="10">
        <v>29.076266481096248</v>
      </c>
      <c r="L152" s="14">
        <v>1302.8</v>
      </c>
      <c r="M152" s="8">
        <v>0.2605024569911002</v>
      </c>
      <c r="N152" s="8">
        <v>3.4021696612401363E-2</v>
      </c>
      <c r="O152" s="8">
        <v>2.9683175301779684E-2</v>
      </c>
    </row>
    <row r="153" spans="1:15" x14ac:dyDescent="0.25">
      <c r="A153" s="6">
        <v>43678</v>
      </c>
      <c r="B153" s="7">
        <v>7.3209999999999997E-2</v>
      </c>
      <c r="C153" s="13">
        <v>-5.9405940594059355E-2</v>
      </c>
      <c r="D153" s="9">
        <v>1.180670564257446</v>
      </c>
      <c r="E153" s="20">
        <v>702.29032258064512</v>
      </c>
      <c r="F153" s="8">
        <v>1.4550139731336736E-2</v>
      </c>
      <c r="G153" s="8">
        <v>0.10047910334207484</v>
      </c>
      <c r="H153" s="18">
        <v>102.569372</v>
      </c>
      <c r="I153" s="8">
        <v>5.9200000000000003E-2</v>
      </c>
      <c r="J153" s="8">
        <v>8.7400000000000005E-2</v>
      </c>
      <c r="K153" s="10">
        <v>28.692429101292067</v>
      </c>
      <c r="L153" s="14">
        <v>1331.84</v>
      </c>
      <c r="M153" s="8">
        <v>0.26468537288120031</v>
      </c>
      <c r="N153" s="8">
        <v>3.4459812951329841E-2</v>
      </c>
      <c r="O153" s="8">
        <v>2.9919300127074278E-2</v>
      </c>
    </row>
    <row r="154" spans="1:15" x14ac:dyDescent="0.25">
      <c r="A154" s="6">
        <v>43709</v>
      </c>
      <c r="B154" s="7">
        <v>8.2719999999999988E-2</v>
      </c>
      <c r="C154" s="13">
        <v>-1.8693284936479149E-2</v>
      </c>
      <c r="D154" s="9">
        <v>1.2016684475687536</v>
      </c>
      <c r="E154" s="20">
        <v>646.25</v>
      </c>
      <c r="F154" s="8">
        <v>1.4326422770493603E-2</v>
      </c>
      <c r="G154" s="8">
        <v>9.8988602470438711E-2</v>
      </c>
      <c r="H154" s="18">
        <v>99.071130999999994</v>
      </c>
      <c r="I154" s="8">
        <v>5.9800000000000006E-2</v>
      </c>
      <c r="J154" s="8">
        <v>8.6500000000000007E-2</v>
      </c>
      <c r="K154" s="10">
        <v>28.524804746539562</v>
      </c>
      <c r="L154" s="14">
        <v>1324.71</v>
      </c>
      <c r="M154" s="8">
        <v>0.24887874362796633</v>
      </c>
      <c r="N154" s="8">
        <v>3.4518514640293513E-2</v>
      </c>
      <c r="O154" s="8">
        <v>3.004826179172275E-2</v>
      </c>
    </row>
    <row r="155" spans="1:15" x14ac:dyDescent="0.25">
      <c r="A155" s="6">
        <v>43739</v>
      </c>
      <c r="B155" s="7">
        <v>0.12297</v>
      </c>
      <c r="C155" s="13">
        <v>2.0343998520436367E-3</v>
      </c>
      <c r="D155" s="9">
        <v>1.1989940168041424</v>
      </c>
      <c r="E155" s="20">
        <v>765.6521739130435</v>
      </c>
      <c r="F155" s="7">
        <v>1.4999999999999999E-2</v>
      </c>
      <c r="G155" s="7">
        <v>0.13600000000000001</v>
      </c>
      <c r="H155" s="18">
        <v>97.653863999999999</v>
      </c>
      <c r="I155" s="8">
        <v>6.0299999999999999E-2</v>
      </c>
      <c r="J155" s="8">
        <v>8.7899999999999992E-2</v>
      </c>
      <c r="K155" s="10">
        <v>27.704127910924029</v>
      </c>
      <c r="L155" s="14">
        <v>1330.61</v>
      </c>
      <c r="M155" s="7">
        <v>0.24099999999999999</v>
      </c>
      <c r="N155" s="8">
        <v>3.6076396144358543E-2</v>
      </c>
      <c r="O155" s="8">
        <v>3.0092309057977114E-2</v>
      </c>
    </row>
    <row r="156" spans="1:15" x14ac:dyDescent="0.25">
      <c r="A156" s="6">
        <v>43770</v>
      </c>
      <c r="B156" s="7">
        <v>9.0740000000000001E-2</v>
      </c>
      <c r="C156" s="13">
        <v>1.8272425249169472E-2</v>
      </c>
      <c r="D156" s="9">
        <v>1.2020579381702461</v>
      </c>
      <c r="E156" s="20">
        <v>991.76190476190482</v>
      </c>
      <c r="F156" s="7">
        <v>1.47E-2</v>
      </c>
      <c r="G156" s="7">
        <v>0.13600000000000001</v>
      </c>
      <c r="H156" s="18">
        <v>102.766755</v>
      </c>
      <c r="I156" s="8">
        <v>6.0499999999999998E-2</v>
      </c>
      <c r="J156" s="8">
        <v>8.6800000000000002E-2</v>
      </c>
      <c r="K156" s="10">
        <v>27.184168865435353</v>
      </c>
      <c r="L156" s="14">
        <v>1377.72</v>
      </c>
      <c r="M156" s="7">
        <v>0.23699999999999999</v>
      </c>
      <c r="N156" s="8">
        <v>3.6370558083166082E-2</v>
      </c>
      <c r="O156" s="8">
        <v>3.0512683892977014E-2</v>
      </c>
    </row>
    <row r="157" spans="1:15" x14ac:dyDescent="0.25">
      <c r="A157" s="6">
        <v>43800</v>
      </c>
      <c r="B157" s="7">
        <v>0.10364999999999999</v>
      </c>
      <c r="C157" s="13">
        <v>0.10676092079028458</v>
      </c>
      <c r="D157" s="9">
        <v>1.1743956963977646</v>
      </c>
      <c r="E157" s="20">
        <v>937.72727272727275</v>
      </c>
      <c r="F157" s="7">
        <v>1.35E-2</v>
      </c>
      <c r="G157" s="7">
        <v>0.13900000000000001</v>
      </c>
      <c r="H157" s="18">
        <v>98.584247000000005</v>
      </c>
      <c r="I157" s="8">
        <v>6.1699999999999998E-2</v>
      </c>
      <c r="J157" s="8">
        <v>8.7799999999999989E-2</v>
      </c>
      <c r="K157" s="10">
        <v>30.177209673905146</v>
      </c>
      <c r="L157" s="14">
        <v>1406.89</v>
      </c>
      <c r="M157" s="8">
        <v>0.2525</v>
      </c>
      <c r="N157" s="8">
        <v>3.2257330019565218E-2</v>
      </c>
      <c r="O157" s="8">
        <v>2.7327521307782605E-2</v>
      </c>
    </row>
    <row r="158" spans="1:15" x14ac:dyDescent="0.25">
      <c r="A158" s="6">
        <v>43831</v>
      </c>
      <c r="B158" s="7">
        <v>0.13244</v>
      </c>
      <c r="C158" s="13">
        <v>-0.15558467081559121</v>
      </c>
      <c r="D158" s="9">
        <v>1.1764871095505862</v>
      </c>
      <c r="E158" s="20">
        <v>2020</v>
      </c>
      <c r="F158" s="7">
        <v>1.4E-2</v>
      </c>
      <c r="G158" s="7">
        <v>0.122</v>
      </c>
      <c r="H158" s="18">
        <v>110.04243700000001</v>
      </c>
      <c r="I158" s="8">
        <v>6.2199999999999998E-2</v>
      </c>
      <c r="J158" s="8">
        <v>8.6800000000000002E-2</v>
      </c>
      <c r="K158" s="10">
        <v>27.835242881072027</v>
      </c>
      <c r="L158" s="14">
        <v>1383.63</v>
      </c>
      <c r="M158" s="8">
        <v>0.2525</v>
      </c>
      <c r="N158" s="8">
        <v>3.488680950322761E-2</v>
      </c>
      <c r="O158" s="8">
        <v>2.9819795319430631E-2</v>
      </c>
    </row>
    <row r="159" spans="1:15" x14ac:dyDescent="0.25">
      <c r="A159" s="6">
        <v>43862</v>
      </c>
      <c r="B159" s="7">
        <v>0.43081000000000003</v>
      </c>
      <c r="C159" s="13">
        <v>-0.13188518231186974</v>
      </c>
      <c r="D159" s="9">
        <v>1.1731475516309313</v>
      </c>
      <c r="E159" s="20">
        <v>863.17391304347825</v>
      </c>
      <c r="F159" s="7">
        <v>1.2999999999999999E-2</v>
      </c>
      <c r="G159" s="7">
        <v>0.115</v>
      </c>
      <c r="H159" s="18">
        <v>98.909193000000002</v>
      </c>
      <c r="I159" s="8">
        <v>6.25E-2</v>
      </c>
      <c r="J159" s="8">
        <v>8.8100000000000012E-2</v>
      </c>
      <c r="K159" s="10">
        <v>25.962808891096486</v>
      </c>
      <c r="L159" s="14">
        <v>1403.39</v>
      </c>
      <c r="M159" s="7">
        <v>0.26600000000000001</v>
      </c>
      <c r="N159" s="8">
        <v>3.7323196233255224E-2</v>
      </c>
      <c r="O159" s="8">
        <v>3.2057936148746712E-2</v>
      </c>
    </row>
    <row r="160" spans="1:15" x14ac:dyDescent="0.25">
      <c r="A160" s="6">
        <v>43891</v>
      </c>
      <c r="B160" s="7">
        <v>0.32800000000000001</v>
      </c>
      <c r="C160" s="13">
        <v>-0.54244861483467399</v>
      </c>
      <c r="D160" s="9">
        <v>1.1975936215803404</v>
      </c>
      <c r="E160" s="20">
        <v>1190.5999999999999</v>
      </c>
      <c r="F160" s="7">
        <v>8.9999999999999993E-3</v>
      </c>
      <c r="G160" s="7">
        <v>7.8E-2</v>
      </c>
      <c r="H160" s="18">
        <v>79.383942000000005</v>
      </c>
      <c r="I160" s="11">
        <v>6.2400000000000004E-2</v>
      </c>
      <c r="J160" s="11">
        <v>8.77E-2</v>
      </c>
      <c r="K160" s="10">
        <v>25.598428580197659</v>
      </c>
      <c r="L160" s="14">
        <v>1400.45</v>
      </c>
      <c r="M160" s="7">
        <v>0.24349999999999999</v>
      </c>
      <c r="N160" s="8">
        <v>4.199965652109755E-2</v>
      </c>
      <c r="O160" s="8">
        <v>2.6308620755590824E-2</v>
      </c>
    </row>
    <row r="161" spans="1:15" x14ac:dyDescent="0.25">
      <c r="A161" s="6">
        <v>43922</v>
      </c>
      <c r="B161" s="7">
        <v>0.34524000000000005</v>
      </c>
      <c r="C161" s="13">
        <v>-4.4921875000000083E-2</v>
      </c>
      <c r="D161" s="9">
        <v>1.1880944242438978</v>
      </c>
      <c r="E161" s="20">
        <v>3807.2916666666665</v>
      </c>
      <c r="F161" s="8">
        <v>7.0000000000000001E-3</v>
      </c>
      <c r="G161" s="8">
        <v>5.8999999999999997E-2</v>
      </c>
      <c r="H161" s="18">
        <v>66.767994999999999</v>
      </c>
      <c r="I161" s="8">
        <v>7.2400000000000006E-2</v>
      </c>
      <c r="J161" s="8">
        <v>8.4000000000000005E-2</v>
      </c>
      <c r="K161" s="10">
        <v>22.470944177932836</v>
      </c>
      <c r="L161" s="14">
        <v>1383.95</v>
      </c>
      <c r="M161" s="8">
        <v>0.26600000000000001</v>
      </c>
      <c r="N161" s="8">
        <v>4.3319626392467281E-2</v>
      </c>
      <c r="O161" s="8">
        <v>3.2625214151844772E-2</v>
      </c>
    </row>
    <row r="162" spans="1:15" x14ac:dyDescent="0.25">
      <c r="A162" s="6">
        <v>43952</v>
      </c>
      <c r="B162" s="7">
        <v>0.37257000000000001</v>
      </c>
      <c r="C162" s="13">
        <v>0.81441717791411061</v>
      </c>
      <c r="D162" s="9">
        <v>1.1862636542723235</v>
      </c>
      <c r="E162" s="20">
        <v>5075.1071428571431</v>
      </c>
      <c r="F162" s="8">
        <v>7.0000000000000001E-3</v>
      </c>
      <c r="G162" s="8">
        <v>5.5500000000000001E-2</v>
      </c>
      <c r="H162" s="19">
        <v>70.586049000000003</v>
      </c>
      <c r="I162" s="8">
        <v>5.9699999999999996E-2</v>
      </c>
      <c r="J162" s="8">
        <v>8.9800000000000005E-2</v>
      </c>
      <c r="K162" s="10">
        <v>23.563654033041789</v>
      </c>
      <c r="L162" s="14">
        <v>1385.45</v>
      </c>
      <c r="M162" s="8">
        <v>0.26650000000000001</v>
      </c>
      <c r="N162" s="8">
        <v>3.9583581991190372E-2</v>
      </c>
      <c r="O162" s="8">
        <v>3.4042620920799592E-2</v>
      </c>
    </row>
    <row r="163" spans="1:15" s="26" customFormat="1" x14ac:dyDescent="0.25">
      <c r="A163" s="21">
        <v>43983</v>
      </c>
      <c r="B163" s="22">
        <v>0.30173</v>
      </c>
      <c r="C163" s="23">
        <v>0.106508875739645</v>
      </c>
      <c r="D163" s="24">
        <v>1.182023523360364</v>
      </c>
      <c r="E163" s="25">
        <v>4304.9677419354839</v>
      </c>
      <c r="F163" s="23">
        <v>7.0000000000000001E-3</v>
      </c>
      <c r="G163" s="23">
        <v>5.6500000000000002E-2</v>
      </c>
      <c r="H163" s="26">
        <v>87.589001999999994</v>
      </c>
      <c r="I163" s="23">
        <v>5.9799999999999999E-2</v>
      </c>
      <c r="J163" s="23">
        <v>9.0999999999999998E-2</v>
      </c>
      <c r="K163" s="25">
        <v>23.212121212121211</v>
      </c>
      <c r="L163" s="26">
        <v>1374.57</v>
      </c>
      <c r="M163" s="23">
        <v>0.27449999999999997</v>
      </c>
      <c r="N163" s="8">
        <v>3.4573546057057813E-2</v>
      </c>
      <c r="O163" s="23">
        <v>2.8422281282715293E-2</v>
      </c>
    </row>
    <row r="164" spans="1:15" x14ac:dyDescent="0.25">
      <c r="F164" t="s">
        <v>13</v>
      </c>
    </row>
    <row r="165" spans="1:15" x14ac:dyDescent="0.25">
      <c r="B165" s="28">
        <f>+(B163-B151)/B151</f>
        <v>3.5502940732921133</v>
      </c>
      <c r="C165" s="28">
        <f t="shared" ref="C165:E165" si="0">+(C163-C151)/C151</f>
        <v>0.14652411510483079</v>
      </c>
      <c r="D165" s="28">
        <f t="shared" si="0"/>
        <v>2.4374044969926846E-3</v>
      </c>
      <c r="E165" s="28">
        <f t="shared" si="0"/>
        <v>6.301505668140237</v>
      </c>
      <c r="F165" s="28">
        <f>+(F163-F151)/F151</f>
        <v>-0.49433042915167447</v>
      </c>
      <c r="G165" s="28">
        <f>+(G163-G151)/G151</f>
        <v>-0.4085382027937185</v>
      </c>
      <c r="H165" s="28">
        <f t="shared" ref="H165:M165" si="1">+(H163-H151)/H151</f>
        <v>-0.1387094830051403</v>
      </c>
      <c r="I165" s="28">
        <f>+(I163-I151)/I151</f>
        <v>1.5280135823429627E-2</v>
      </c>
      <c r="J165" s="28">
        <f>+(J163-J151)/J151</f>
        <v>0.13466334164588534</v>
      </c>
      <c r="K165" s="28">
        <f>+(K163-K151)/K151</f>
        <v>-0.20523348962315177</v>
      </c>
      <c r="L165" s="28">
        <f>+(L163-L151)/L151</f>
        <v>1.4195804711767622E-2</v>
      </c>
      <c r="M165" s="28">
        <f t="shared" si="1"/>
        <v>7.4261683363937209E-2</v>
      </c>
    </row>
    <row r="166" spans="1:15" x14ac:dyDescent="0.25">
      <c r="F166" t="s">
        <v>14</v>
      </c>
    </row>
    <row r="167" spans="1:15" x14ac:dyDescent="0.25">
      <c r="F167" s="27">
        <f>+(F163-F7)/F163</f>
        <v>-2.9244811391322094</v>
      </c>
      <c r="G167" s="27">
        <f>+(G163-G7)/G163</f>
        <v>-2.4406547022606415</v>
      </c>
      <c r="H167" s="28">
        <f>+(H163-H7)/H163</f>
        <v>-0.13622940925848204</v>
      </c>
      <c r="I167" s="27">
        <f t="shared" ref="I167:M167" si="2">+(I163-I7)/I163</f>
        <v>0.13043478260869557</v>
      </c>
      <c r="J167" s="27">
        <f t="shared" si="2"/>
        <v>-7.5824175824175707E-2</v>
      </c>
      <c r="K167" s="27">
        <f t="shared" si="2"/>
        <v>-4.2292960905239485E-2</v>
      </c>
      <c r="L167" s="28">
        <f t="shared" si="2"/>
        <v>0.19998981499668977</v>
      </c>
      <c r="M167" s="8">
        <f t="shared" si="2"/>
        <v>-4.977245530525095E-2</v>
      </c>
    </row>
    <row r="169" spans="1:15" x14ac:dyDescent="0.25">
      <c r="A169" t="s">
        <v>15</v>
      </c>
      <c r="B169" s="8">
        <f t="shared" ref="B169:E169" si="3">+(B163-B31)/B31</f>
        <v>-0.21703817110828552</v>
      </c>
      <c r="C169" s="8">
        <f t="shared" si="3"/>
        <v>0.97279428779214061</v>
      </c>
      <c r="D169" s="8">
        <f t="shared" si="3"/>
        <v>-1.0283142940605E-2</v>
      </c>
      <c r="E169" s="8">
        <f t="shared" si="3"/>
        <v>0.57454655716158298</v>
      </c>
      <c r="F169" s="8">
        <f>+(F163-F31)/F31</f>
        <v>-0.57569521401373491</v>
      </c>
      <c r="G169" s="8">
        <f t="shared" ref="G169:M169" si="4">+(G163-G31)/G31</f>
        <v>-0.47673597923993716</v>
      </c>
      <c r="H169" s="8">
        <f t="shared" si="4"/>
        <v>-0.11552973394903968</v>
      </c>
      <c r="I169" s="8">
        <f t="shared" si="4"/>
        <v>6.2166962699822442E-2</v>
      </c>
      <c r="J169" s="8">
        <f>+(J163-J31)/J31</f>
        <v>-1.5151515151515136E-2</v>
      </c>
      <c r="K169" s="8">
        <f t="shared" si="4"/>
        <v>9.946176200804023E-2</v>
      </c>
      <c r="L169" s="8">
        <f t="shared" si="4"/>
        <v>0.58726327944572743</v>
      </c>
      <c r="M169" s="8">
        <f t="shared" si="4"/>
        <v>-0.17013539511365228</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Saúl Salazar</dc:creator>
  <cp:lastModifiedBy>Saúl Salazar</cp:lastModifiedBy>
  <dcterms:created xsi:type="dcterms:W3CDTF">2020-10-21T22:08:28Z</dcterms:created>
  <dcterms:modified xsi:type="dcterms:W3CDTF">2021-04-26T21:21:01Z</dcterms:modified>
</cp:coreProperties>
</file>