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U\PSY310\Intentional_binding\data\"/>
    </mc:Choice>
  </mc:AlternateContent>
  <bookViews>
    <workbookView xWindow="0" yWindow="0" windowWidth="17256" windowHeight="5928" activeTab="1"/>
  </bookViews>
  <sheets>
    <sheet name="data_untitled_2022-11-10_16h18.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3" i="2" l="1"/>
  <c r="G2" i="2"/>
</calcChain>
</file>

<file path=xl/sharedStrings.xml><?xml version="1.0" encoding="utf-8"?>
<sst xmlns="http://schemas.openxmlformats.org/spreadsheetml/2006/main" count="575" uniqueCount="158">
  <si>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</si>
  <si>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</si>
  <si>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</si>
  <si>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</si>
  <si>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</si>
  <si>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</si>
  <si>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</si>
  <si>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polygon.started</t>
  </si>
  <si>
    <t>polygon_2.started</t>
  </si>
  <si>
    <t>key_resp.started</t>
  </si>
  <si>
    <t>polygon.stopped</t>
  </si>
  <si>
    <t>key_resp.keys</t>
  </si>
  <si>
    <t>key_resp.rt</t>
  </si>
  <si>
    <t>sound_1.started</t>
  </si>
  <si>
    <t>text.started</t>
  </si>
  <si>
    <t>textbox.started</t>
  </si>
  <si>
    <t>button.started</t>
  </si>
  <si>
    <t>text.stopped</t>
  </si>
  <si>
    <t>textbox.text</t>
  </si>
  <si>
    <t>button.numClicks</t>
  </si>
  <si>
    <t>button.timesOn</t>
  </si>
  <si>
    <t>button.timesOff</t>
  </si>
  <si>
    <t>sound_1.stopped</t>
  </si>
  <si>
    <t>participant</t>
  </si>
  <si>
    <t>session</t>
  </si>
  <si>
    <t>date</t>
  </si>
  <si>
    <t>expName</t>
  </si>
  <si>
    <t>psychopyVersion</t>
  </si>
  <si>
    <t>frameRate</t>
  </si>
  <si>
    <t>exp</t>
  </si>
  <si>
    <t>space</t>
  </si>
  <si>
    <t>[5.143981600005645]</t>
  </si>
  <si>
    <t>[5.144008699979167]</t>
  </si>
  <si>
    <t>data</t>
  </si>
  <si>
    <t>2022-11-10_16h18.42.257</t>
  </si>
  <si>
    <t>untitled</t>
  </si>
  <si>
    <t>2022.2.2</t>
  </si>
  <si>
    <t>[5.143981600005645, 3.4018687999923714]</t>
  </si>
  <si>
    <t>[5.144008699979167, 3.401882999984082]</t>
  </si>
  <si>
    <t>[5.143981600005645, 3.4018687999923714, 4.910335299966391]</t>
  </si>
  <si>
    <t>[5.144008699979167, 3.401882999984082, 4.910355899948627]</t>
  </si>
  <si>
    <t>[5.143981600005645, 3.4018687999923714, 4.910335299966391, 13.069965000031516]</t>
  </si>
  <si>
    <t>[5.144008699979167, 3.401882999984082, 4.910355899948627, 13.069977300008759]</t>
  </si>
  <si>
    <t>unexp</t>
  </si>
  <si>
    <t>[5.143981600005645, 3.4018687999923714, 4.910335299966391, 13.069965000031516, 4.102795699960552]</t>
  </si>
  <si>
    <t>[5.144008699979167, 3.401882999984082, 4.910355899948627, 13.069977300008759, 4.1028100999537855]</t>
  </si>
  <si>
    <t>[5.143981600005645, 3.4018687999923714, 4.910335299966391, 13.069965000031516, 4.102795699960552, 4.840008100029081]</t>
  </si>
  <si>
    <t>[5.144008699979167, 3.401882999984082, 4.910355899948627, 13.069977300008759, 4.1028100999537855, 4.8400461000273935]</t>
  </si>
  <si>
    <t>[5.143981600005645, 3.4018687999923714, 4.910335299966391, 13.069965000031516, 4.102795699960552, 4.840008100029081, 6.530397000024095]</t>
  </si>
  <si>
    <t>[5.144008699979167, 3.401882999984082, 4.910355899948627, 13.069977300008759, 4.1028100999537855, 4.8400461000273935, 6.530414900043979]</t>
  </si>
  <si>
    <t>[5.143981600005645, 3.4018687999923714, 4.910335299966391, 13.069965000031516, 4.102795699960552, 4.840008100029081, 6.530397000024095, 4.9221042999997735]</t>
  </si>
  <si>
    <t>[5.144008699979167, 3.401882999984082, 4.910355899948627, 13.069977300008759, 4.1028100999537855, 4.8400461000273935, 6.530414900043979, 4.922117599984631]</t>
  </si>
  <si>
    <t>[5.143981600005645, 3.4018687999923714, 4.910335299966391, 13.069965000031516, 4.102795699960552, 4.840008100029081, 6.530397000024095, 4.9221042999997735, 4.974362200009637]</t>
  </si>
  <si>
    <t>[5.144008699979167, 3.401882999984082, 4.910355899948627, 13.069977300008759, 4.1028100999537855, 4.8400461000273935, 6.530414900043979, 4.922117599984631, 4.9743765000021085]</t>
  </si>
  <si>
    <t>[5.143981600005645, 3.4018687999923714, 4.910335299966391, 13.069965000031516, 4.102795699960552, 4.840008100029081, 6.530397000024095, 4.9221042999997735, 4.974362200009637, 3.1219956999993883]</t>
  </si>
  <si>
    <t>[5.144008699979167, 3.401882999984082, 4.910355899948627, 13.069977300008759, 4.1028100999537855, 4.8400461000273935, 6.530414900043979, 4.922117599984631, 4.9743765000021085, 3.122009699989576]</t>
  </si>
  <si>
    <t>[5.143981600005645, 3.4018687999923714, 4.910335299966391, 13.069965000031516, 4.102795699960552, 4.840008100029081, 6.530397000024095, 4.9221042999997735, 4.974362200009637, 3.1219956999993883, 5.677492699993309]</t>
  </si>
  <si>
    <t>[5.144008699979167, 3.401882999984082, 4.910355899948627, 13.069977300008759, 4.1028100999537855, 4.8400461000273935, 6.530414900043979, 4.922117599984631, 4.9743765000021085, 3.122009699989576, 5.67750629998045]</t>
  </si>
  <si>
    <t>[5.143981600005645, 3.4018687999923714, 4.910335299966391, 13.069965000031516, 4.102795699960552, 4.840008100029081, 6.530397000024095, 4.9221042999997735, 4.974362200009637, 3.1219956999993883, 5.677492699993309, 5.044354100013152]</t>
  </si>
  <si>
    <t>[5.144008699979167, 3.401882999984082, 4.910355899948627, 13.069977300008759, 4.1028100999537855, 4.8400461000273935, 6.530414900043979, 4.922117599984631, 4.9743765000021085, 3.122009699989576, 5.67750629998045, 5.044369100010954]</t>
  </si>
  <si>
    <t>[5.143981600005645, 3.4018687999923714, 4.910335299966391, 13.069965000031516, 4.102795699960552, 4.840008100029081, 6.530397000024095, 4.9221042999997735, 4.974362200009637, 3.1219956999993883, 5.677492699993309, 5.044354100013152, 4.576819100009743]</t>
  </si>
  <si>
    <t>[5.144008699979167, 3.401882999984082, 4.910355899948627, 13.069977300008759, 4.1028100999537855, 4.8400461000273935, 6.530414900043979, 4.922117599984631, 4.9743765000021085, 3.122009699989576, 5.67750629998045, 5.044369100010954, 4.576833099999931]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</si>
  <si>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</si>
  <si>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</si>
  <si>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</si>
  <si>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</si>
  <si>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</si>
  <si>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</si>
  <si>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</si>
  <si>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</si>
  <si>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</si>
  <si>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</si>
  <si>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</si>
  <si>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</si>
  <si>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</si>
  <si>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</si>
  <si>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</si>
  <si>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</si>
  <si>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</si>
  <si>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</si>
  <si>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</si>
  <si>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</si>
  <si>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</si>
  <si>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</si>
  <si>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</si>
  <si>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</si>
  <si>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</si>
  <si>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</si>
  <si>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</si>
  <si>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</si>
  <si>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</si>
  <si>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</si>
  <si>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</si>
  <si>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</si>
  <si>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</si>
  <si>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</si>
  <si>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</si>
  <si>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</si>
  <si>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</si>
  <si>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</si>
  <si>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</si>
  <si>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</si>
  <si>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</si>
  <si>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</si>
  <si>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</si>
  <si>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</si>
  <si>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</si>
  <si>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</si>
  <si>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</si>
  <si>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</si>
  <si>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1.9061930000316352, 12.355615200009197]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</si>
  <si>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1.9062101000454277, 12.355628699995577]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</si>
  <si>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1.9061930000316352, 12.355615200009197, 4.159795799991116]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</si>
  <si>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1.9062101000454277, 12.355628699995577, 4.159800399967935]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</si>
  <si>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1.9061930000316352, 12.355615200009197, 4.159795799991116, 4.328650700044818]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</si>
  <si>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1.9062101000454277, 12.355628699995577, 4.159800399967935, 4.328664100030437]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</si>
  <si>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1.9061930000316352, 12.355615200009197, 4.159795799991116, 4.328650700044818, 3.8351836999645457]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</si>
  <si>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1.9062101000454277, 12.355628699995577, 4.159800399967935, 4.328664100030437, 3.8351977999554947]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</si>
  <si>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1.9061930000316352, 12.355615200009197, 4.159795799991116, 4.328650700044818, 3.8351836999645457, 2.032441599993035]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</si>
  <si>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1.9062101000454277, 12.355628699995577, 4.159800399967935, 4.328664100030437, 3.8351977999554947, 2.032455300039146]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</si>
  <si>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1.9061930000316352, 12.355615200009197, 4.159795799991116, 4.328650700044818, 3.8351836999645457, 2.032441599993035, 2.081845099979546]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</si>
  <si>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1.9062101000454277, 12.355628699995577, 4.159800399967935, 4.328664100030437, 3.8351977999554947, 2.032455300039146, 2.0818594000302255]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</si>
  <si>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1.9061930000316352, 12.355615200009197, 4.159795799991116, 4.328650700044818, 3.8351836999645457, 2.032441599993035, 2.081845099979546, 4.211350900004618]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</si>
  <si>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1.9062101000454277, 12.355628699995577, 4.159800399967935, 4.328664100030437, 3.8351977999554947, 2.032455300039146, 2.0818594000302255, 4.211365399998613]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</si>
  <si>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1.9061930000316352, 12.355615200009197, 4.159795799991116, 4.328650700044818, 3.8351836999645457, 2.032441599993035, 2.081845099979546, 4.211350900004618, 4.413887699949555]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</si>
  <si>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1.9062101000454277, 12.355628699995577, 4.159800399967935, 4.328664100030437, 3.8351977999554947, 2.032455300039146, 2.0818594000302255, 4.211365399998613, 4.413900699990336]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</si>
  <si>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1.9061930000316352, 12.355615200009197, 4.159795799991116, 4.328650700044818, 3.8351836999645457, 2.032441599993035, 2.081845099979546, 4.211350900004618, 4.413887699949555, 1.8979569000075571]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</si>
  <si>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1.9062101000454277, 12.355628699995577, 4.159800399967935, 4.328664100030437, 3.8351977999554947, 2.032455300039146, 2.0818594000302255, 4.211365399998613, 4.413900699990336, 1.897971400001552]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</si>
  <si>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1.9061930000316352, 12.355615200009197, 4.159795799991116, 4.328650700044818, 3.8351836999645457, 2.032441599993035, 2.081845099979546, 4.211350900004618, 4.413887699949555, 1.8979569000075571, 2.6467035000096075]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</si>
  <si>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1.9062101000454277, 12.355628699995577, 4.159800399967935, 4.328664100030437, 3.8351977999554947, 2.032455300039146, 2.0818594000302255, 4.211365399998613, 4.413900699990336, 1.897971400001552, 2.6467176000005566]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</si>
  <si>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1.9061930000316352, 12.355615200009197, 4.159795799991116, 4.328650700044818, 3.8351836999645457, 2.032441599993035, 2.081845099979546, 4.211350900004618, 4.413887699949555, 1.8979569000075571, 2.6467035000096075, 2.4758533000131138]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</si>
  <si>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1.9062101000454277, 12.355628699995577, 4.159800399967935, 4.328664100030437, 3.8351977999554947, 2.032455300039146, 2.0818594000302255, 4.211365399998613, 4.413900699990336, 1.897971400001552, 2.6467176000005566, 2.4758663000538945]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</si>
  <si>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1.9061930000316352, 12.355615200009197, 4.159795799991116, 4.328650700044818, 3.8351836999645457, 2.032441599993035, 2.081845099979546, 4.211350900004618, 4.413887699949555, 1.8979569000075571, 2.6467035000096075, 2.4758533000131138, 6.440906499978155]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</si>
  <si>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1.9062101000454277, 12.355628699995577, 4.159800399967935, 4.328664100030437, 3.8351977999554947, 2.032455300039146, 2.0818594000302255, 4.211365399998613, 4.413900699990336, 1.897971400001552, 2.6467176000005566, 2.4758663000538945, 6.440920199966058]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</si>
  <si>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1.9061930000316352, 12.355615200009197, 4.159795799991116, 4.328650700044818, 3.8351836999645457, 2.032441599993035, 2.081845099979546, 4.211350900004618, 4.413887699949555, 1.8979569000075571, 2.6467035000096075, 2.4758533000131138, 6.440906499978155, 5.386728100012988]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</si>
  <si>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1.9062101000454277, 12.355628699995577, 4.159800399967935, 4.328664100030437, 3.8351977999554947, 2.032455300039146, 2.0818594000302255, 4.211365399998613, 4.413900699990336, 1.897971400001552, 2.6467176000005566, 2.4758663000538945, 6.440920199966058, 5.386743600014597]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</si>
  <si>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1.9061930000316352, 12.355615200009197, 4.159795799991116, 4.328650700044818, 3.8351836999645457, 2.032441599993035, 2.081845099979546, 4.211350900004618, 4.413887699949555, 1.8979569000075571, 2.6467035000096075, 2.4758533000131138, 6.440906499978155, 5.386728100012988, 4.93724120000843]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</si>
  <si>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1.9062101000454277, 12.355628699995577, 4.159800399967935, 4.328664100030437, 3.8351977999554947, 2.032455300039146, 2.0818594000302255, 4.211365399998613, 4.413900699990336, 1.897971400001552, 2.6467176000005566, 2.4758663000538945, 6.440920199966058, 5.386743600014597, 4.937254899996333]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</si>
  <si>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1.9061930000316352, 12.355615200009197, 4.159795799991116, 4.328650700044818, 3.8351836999645457, 2.032441599993035, 2.081845099979546, 4.211350900004618, 4.413887699949555, 1.8979569000075571, 2.6467035000096075, 2.4758533000131138, 6.440906499978155, 5.386728100012988, 4.93724120000843, 5.478919399960432]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</si>
  <si>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1.9062101000454277, 12.355628699995577, 4.159800399967935, 4.328664100030437, 3.8351977999554947, 2.032455300039146, 2.0818594000302255, 4.211365399998613, 4.413900699990336, 1.897971400001552, 2.6467176000005566, 2.4758663000538945, 6.440920199966058, 5.386743600014597, 4.937254899996333, 5.478932800004259]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</si>
  <si>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1.9061930000316352, 12.355615200009197, 4.159795799991116, 4.328650700044818, 3.8351836999645457, 2.032441599993035, 2.081845099979546, 4.211350900004618, 4.413887699949555, 1.8979569000075571, 2.6467035000096075, 2.4758533000131138, 6.440906499978155, 5.386728100012988, 4.93724120000843, 5.478919399960432, 8.95503540005302]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</si>
  <si>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1.9062101000454277, 12.355628699995577, 4.159800399967935, 4.328664100030437, 3.8351977999554947, 2.032455300039146, 2.0818594000302255, 4.211365399998613, 4.413900699990336, 1.897971400001552, 2.6467176000005566, 2.4758663000538945, 6.440920199966058, 5.386743600014597, 4.937254899996333, 5.478932800004259, 8.955049700045493]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</si>
  <si>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1.9061930000316352, 12.355615200009197, 4.159795799991116, 4.328650700044818, 3.8351836999645457, 2.032441599993035, 2.081845099979546, 4.211350900004618, 4.413887699949555, 1.8979569000075571, 2.6467035000096075, 2.4758533000131138, 6.440906499978155, 5.386728100012988, 4.93724120000843, 5.478919399960432, 8.95503540005302, 2.8228084999718703]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</si>
  <si>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1.9062101000454277, 12.355628699995577, 4.159800399967935, 4.328664100030437, 3.8351977999554947, 2.032455300039146, 2.0818594000302255, 4.211365399998613, 4.413900699990336, 1.897971400001552, 2.6467176000005566, 2.4758663000538945, 6.440920199966058, 5.386743600014597, 4.937254899996333, 5.478932800004259, 8.955049700045493, 2.8228228999651037]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</si>
  <si>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1.9061930000316352, 12.355615200009197, 4.159795799991116, 4.328650700044818, 3.8351836999645457, 2.032441599993035, 2.081845099979546, 4.211350900004618, 4.413887699949555, 1.8979569000075571, 2.6467035000096075, 2.4758533000131138, 6.440906499978155, 5.386728100012988, 4.93724120000843, 5.478919399960432, 8.95503540005302, 2.8228084999718703, 2.262889300007373]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</si>
  <si>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1.9062101000454277, 12.355628699995577, 4.159800399967935, 4.328664100030437, 3.8351977999554947, 2.032455300039146, 2.0818594000302255, 4.211365399998613, 4.413900699990336, 1.897971400001552, 2.6467176000005566, 2.4758663000538945, 6.440920199966058, 5.386743600014597, 4.937254899996333, 5.478932800004259, 8.955049700045493, 2.8228228999651037, 2.2628941999864765]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</si>
  <si>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1.9061930000316352, 12.355615200009197, 4.159795799991116, 4.328650700044818, 3.8351836999645457, 2.032441599993035, 2.081845099979546, 4.211350900004618, 4.413887699949555, 1.8979569000075571, 2.6467035000096075, 2.4758533000131138, 6.440906499978155, 5.386728100012988, 4.93724120000843, 5.478919399960432, 8.95503540005302, 2.8228084999718703, 2.262889300007373, 4.348133600025903]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</si>
  <si>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1.9062101000454277, 12.355628699995577, 4.159800399967935, 4.328664100030437, 3.8351977999554947, 2.032455300039146, 2.0818594000302255, 4.211365399998613, 4.413900699990336, 1.897971400001552, 2.6467176000005566, 2.4758663000538945, 6.440920199966058, 5.386743600014597, 4.937254899996333, 5.478932800004259, 8.955049700045493, 2.8228228999651037, 2.2628941999864765, 4.348147400014568]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</si>
  <si>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1.9061930000316352, 12.355615200009197, 4.159795799991116, 4.328650700044818, 3.8351836999645457, 2.032441599993035, 2.081845099979546, 4.211350900004618, 4.413887699949555, 1.8979569000075571, 2.6467035000096075, 2.4758533000131138, 6.440906499978155, 5.386728100012988, 4.93724120000843, 5.478919399960432, 8.95503540005302, 2.8228084999718703, 2.262889300007373, 4.348133600025903, 8.051485600008164]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</si>
  <si>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1.9062101000454277, 12.355628699995577, 4.159800399967935, 4.328664100030437, 3.8351977999554947, 2.032455300039146, 2.0818594000302255, 4.211365399998613, 4.413900699990336, 1.897971400001552, 2.6467176000005566, 2.4758663000538945, 6.440920199966058, 5.386743600014597, 4.937254899996333, 5.478932800004259, 8.955049700045493, 2.8228228999651037, 2.2628941999864765, 4.348147400014568, 8.051508100004867]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</si>
  <si>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1.9061930000316352, 12.355615200009197, 4.159795799991116, 4.328650700044818, 3.8351836999645457, 2.032441599993035, 2.081845099979546, 4.211350900004618, 4.413887699949555, 1.8979569000075571, 2.6467035000096075, 2.4758533000131138, 6.440906499978155, 5.386728100012988, 4.93724120000843, 5.478919399960432, 8.95503540005302, 2.8228084999718703, 2.262889300007373, 4.348133600025903, 8.051485600008164, 3.631493100023363]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</si>
  <si>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1.9062101000454277, 12.355628699995577, 4.159800399967935, 4.328664100030437, 3.8351977999554947, 2.032455300039146, 2.0818594000302255, 4.211365399998613, 4.413900699990336, 1.897971400001552, 2.6467176000005566, 2.4758663000538945, 6.440920199966058, 5.386743600014597, 4.937254899996333, 5.478932800004259, 8.955049700045493, 2.8228228999651037, 2.2628941999864765, 4.348147400014568, 8.051508100004867, 3.631506600009743]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</si>
  <si>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1.9061930000316352, 12.355615200009197, 4.159795799991116, 4.328650700044818, 3.8351836999645457, 2.032441599993035, 2.081845099979546, 4.211350900004618, 4.413887699949555, 1.8979569000075571, 2.6467035000096075, 2.4758533000131138, 6.440906499978155, 5.386728100012988, 4.93724120000843, 5.478919399960432, 8.95503540005302, 2.8228084999718703, 2.262889300007373, 4.348133600025903, 8.051485600008164, 3.631493100023363, 4.474873099999968]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</si>
  <si>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1.9062101000454277, 12.355628699995577, 4.159800399967935, 4.328664100030437, 3.8351977999554947, 2.032455300039146, 2.0818594000302255, 4.211365399998613, 4.413900699990336, 1.897971400001552, 2.6467176000005566, 2.4758663000538945, 6.440920199966058, 5.386743600014597, 4.937254899996333, 5.478932800004259, 8.955049700045493, 2.8228228999651037, 2.2628941999864765, 4.348147400014568, 8.051508100004867, 3.631506600009743, 4.474892399972305]</t>
  </si>
  <si>
    <t>[5.143981600005645, 3.4018687999923714, 4.910335299966391, 13.069965000031516, 4.102795699960552, 4.840008100029081, 6.530397000024095, 4.9221042999997735, 4.974362200009637, 3.1219956999993883, 5.677492699993309, 5.044354100013152, 4.576819100009743, 2.6069530000095256, 6.089697999996133, 6.673185299965553, 2.9943521000095643, 2.913254599960055, 2.931216500001028, 5.624345699965488, 7.093484600016382, 7.696285199956037, 5.70859749999363, 5.33988970000064, 3.322177099995315, 2.371418100025039, 2.896421899960842, 2.680071400012821, 3.609362799965311, 4.141661700035911, 2.701444700011052, 2.6813468000036664, 5.377615500008687, 2.495993999997154, 6.664354600012302, 2.5564641999662854, 1.9061930000316352, 12.355615200009197, 4.159795799991116, 4.328650700044818, 3.8351836999645457, 2.032441599993035, 2.081845099979546, 4.211350900004618, 4.413887699949555, 1.8979569000075571, 2.6467035000096075, 2.4758533000131138, 6.440906499978155, 5.386728100012988, 4.93724120000843, 5.478919399960432, 8.95503540005302, 2.8228084999718703, 2.262889300007373, 4.348133600025903, 8.051485600008164, 3.631493100023363, 4.474873099999968, 2.2272509000031278]</t>
  </si>
  <si>
    <t>[5.144008699979167, 3.401882999984082, 4.910355899948627, 13.069977300008759, 4.1028100999537855, 4.8400461000273935, 6.530414900043979, 4.922117599984631, 4.9743765000021085, 3.122009699989576, 5.67750629998045, 5.044369100010954, 4.576833099999931, 2.606970700027887, 6.0897048999904655, 6.673222499957774, 2.9943673000088893, 2.9132688000099733, 2.931231399998069, 5.624351499951445, 7.093497900001239, 7.696298599999864, 5.7086110999807715, 5.339894000033382, 3.322190999984741, 2.371432400017511, 2.8964357000077143, 2.6800810000277124, 3.6093761999509297, 4.141675700026099, 2.7014587000012398, 2.6813599999877624, 5.377629900001921, 2.4960073999827728, 6.6643685000017285, 2.5564784000162035, 1.9062101000454277, 12.355628699995577, 4.159800399967935, 4.328664100030437, 3.8351977999554947, 2.032455300039146, 2.0818594000302255, 4.211365399998613, 4.413900699990336, 1.897971400001552, 2.6467176000005566, 2.4758663000538945, 6.440920199966058, 5.386743600014597, 4.937254899996333, 5.478932800004259, 8.955049700045493, 2.8228228999651037, 2.2628941999864765, 4.348147400014568, 8.051508100004867, 3.631506600009743, 4.474892399972305, 2.227267900016159]</t>
  </si>
  <si>
    <t>Expected_Average</t>
  </si>
  <si>
    <t>Unexpected_AVG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</si>
</sst>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61" totalsRowShown="0">
  <autoFilter ref="A1:D61"/>
  <tableColumns count="4">
    <tableColumn id="1" name="delay"/>
    <tableColumn id="2" name="freq"/>
    <tableColumn id="3" name="condition"/>
    <tableColumn id="4" name="textbox.tex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A32" workbookViewId="0">
      <selection activeCell="S1" sqref="S1:S61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>
        <v>0.1</v>
      </c>
      <c r="B2">
        <v>1000</v>
      </c>
      <c r="C2" t="s">
        <v>29</v>
      </c>
      <c r="D2">
        <v>0</v>
      </c>
      <c r="E2">
        <v>0</v>
      </c>
      <c r="F2">
        <v>0</v>
      </c>
      <c r="G2">
        <v>3</v>
      </c>
      <c r="H2">
        <v>40.303787300013902</v>
      </c>
      <c r="I2">
        <v>41.224437199998597</v>
      </c>
      <c r="J2">
        <v>41.224437199998597</v>
      </c>
      <c r="K2">
        <v>41.307914100005199</v>
      </c>
      <c r="L2" t="s">
        <v>30</v>
      </c>
      <c r="M2">
        <v>4.2055564000038403</v>
      </c>
      <c r="N2">
        <v>45.585788119968399</v>
      </c>
      <c r="O2">
        <v>45.908171300019603</v>
      </c>
      <c r="P2">
        <v>45.908171300019603</v>
      </c>
      <c r="Q2">
        <v>45.908171300019603</v>
      </c>
      <c r="R2">
        <v>46.908415600017101</v>
      </c>
      <c r="S2">
        <v>250</v>
      </c>
      <c r="T2">
        <v>1</v>
      </c>
      <c r="U2" t="s">
        <v>31</v>
      </c>
      <c r="V2" t="s">
        <v>32</v>
      </c>
      <c r="X2" t="s">
        <v>33</v>
      </c>
      <c r="Y2">
        <v>1</v>
      </c>
      <c r="Z2" t="s">
        <v>34</v>
      </c>
      <c r="AA2" t="s">
        <v>35</v>
      </c>
      <c r="AB2" t="s">
        <v>36</v>
      </c>
      <c r="AC2">
        <v>59.984907794010098</v>
      </c>
    </row>
    <row r="3" spans="1:29" x14ac:dyDescent="0.3">
      <c r="A3">
        <v>0.4</v>
      </c>
      <c r="B3">
        <v>1000</v>
      </c>
      <c r="C3" t="s">
        <v>29</v>
      </c>
      <c r="D3">
        <v>0</v>
      </c>
      <c r="E3">
        <v>1</v>
      </c>
      <c r="F3">
        <v>1</v>
      </c>
      <c r="G3">
        <v>4</v>
      </c>
      <c r="H3">
        <v>51.029773199988902</v>
      </c>
      <c r="I3">
        <v>52.029860300011897</v>
      </c>
      <c r="J3">
        <v>52.029860300011897</v>
      </c>
      <c r="K3">
        <v>52.029860300011897</v>
      </c>
      <c r="L3" t="s">
        <v>30</v>
      </c>
      <c r="M3">
        <v>0.48541339999064798</v>
      </c>
      <c r="N3">
        <v>52.945828619971799</v>
      </c>
      <c r="O3">
        <v>53.253302500001098</v>
      </c>
      <c r="P3">
        <v>53.253302500001098</v>
      </c>
      <c r="Q3">
        <v>53.253302500001098</v>
      </c>
      <c r="R3">
        <v>54.253926099976503</v>
      </c>
      <c r="S3">
        <v>400</v>
      </c>
      <c r="T3">
        <v>2</v>
      </c>
      <c r="U3" t="s">
        <v>37</v>
      </c>
      <c r="V3" t="s">
        <v>38</v>
      </c>
      <c r="X3" t="s">
        <v>33</v>
      </c>
      <c r="Y3">
        <v>1</v>
      </c>
      <c r="Z3" t="s">
        <v>34</v>
      </c>
      <c r="AA3" t="s">
        <v>35</v>
      </c>
      <c r="AB3" t="s">
        <v>36</v>
      </c>
      <c r="AC3">
        <v>59.984907794010098</v>
      </c>
    </row>
    <row r="4" spans="1:29" x14ac:dyDescent="0.3">
      <c r="A4">
        <v>0.1</v>
      </c>
      <c r="B4">
        <v>1000</v>
      </c>
      <c r="C4" t="s">
        <v>29</v>
      </c>
      <c r="D4">
        <v>0</v>
      </c>
      <c r="E4">
        <v>2</v>
      </c>
      <c r="F4">
        <v>2</v>
      </c>
      <c r="G4">
        <v>9</v>
      </c>
      <c r="H4">
        <v>56.656908300006698</v>
      </c>
      <c r="I4">
        <v>57.640496400010299</v>
      </c>
      <c r="J4">
        <v>57.640496400010299</v>
      </c>
      <c r="K4">
        <v>57.659640999976503</v>
      </c>
      <c r="L4" t="s">
        <v>30</v>
      </c>
      <c r="M4">
        <v>1.04133189999265</v>
      </c>
      <c r="N4">
        <v>58.8064042199752</v>
      </c>
      <c r="O4">
        <v>59.116254900000001</v>
      </c>
      <c r="P4">
        <v>59.116254900000001</v>
      </c>
      <c r="Q4">
        <v>59.116254900000001</v>
      </c>
      <c r="R4">
        <v>60.1230481999809</v>
      </c>
      <c r="S4">
        <v>300</v>
      </c>
      <c r="T4">
        <v>3</v>
      </c>
      <c r="U4" t="s">
        <v>39</v>
      </c>
      <c r="V4" t="s">
        <v>40</v>
      </c>
      <c r="X4" t="s">
        <v>33</v>
      </c>
      <c r="Y4">
        <v>1</v>
      </c>
      <c r="Z4" t="s">
        <v>34</v>
      </c>
      <c r="AA4" t="s">
        <v>35</v>
      </c>
      <c r="AB4" t="s">
        <v>36</v>
      </c>
      <c r="AC4">
        <v>59.984907794010098</v>
      </c>
    </row>
    <row r="5" spans="1:29" x14ac:dyDescent="0.3">
      <c r="A5">
        <v>0.1</v>
      </c>
      <c r="B5">
        <v>1000</v>
      </c>
      <c r="C5" t="s">
        <v>29</v>
      </c>
      <c r="D5">
        <v>0</v>
      </c>
      <c r="E5">
        <v>3</v>
      </c>
      <c r="F5">
        <v>3</v>
      </c>
      <c r="G5">
        <v>6</v>
      </c>
      <c r="H5">
        <v>64.0180343000101</v>
      </c>
      <c r="I5">
        <v>65.016746999986907</v>
      </c>
      <c r="J5">
        <v>65.016746999986907</v>
      </c>
      <c r="K5">
        <v>65.033036099979597</v>
      </c>
      <c r="L5" t="s">
        <v>30</v>
      </c>
      <c r="M5">
        <v>2.3092057000030701</v>
      </c>
      <c r="N5">
        <v>67.447328119981094</v>
      </c>
      <c r="O5">
        <v>67.753957499982704</v>
      </c>
      <c r="P5">
        <v>67.753957499982704</v>
      </c>
      <c r="Q5">
        <v>67.753957499982704</v>
      </c>
      <c r="R5">
        <v>68.765620100020897</v>
      </c>
      <c r="S5">
        <v>600</v>
      </c>
      <c r="T5">
        <v>4</v>
      </c>
      <c r="U5" t="s">
        <v>41</v>
      </c>
      <c r="V5" t="s">
        <v>42</v>
      </c>
      <c r="X5" t="s">
        <v>33</v>
      </c>
      <c r="Y5">
        <v>1</v>
      </c>
      <c r="Z5" t="s">
        <v>34</v>
      </c>
      <c r="AA5" t="s">
        <v>35</v>
      </c>
      <c r="AB5" t="s">
        <v>36</v>
      </c>
      <c r="AC5">
        <v>59.984907794010098</v>
      </c>
    </row>
    <row r="6" spans="1:29" x14ac:dyDescent="0.3">
      <c r="A6">
        <v>0.7</v>
      </c>
      <c r="B6">
        <v>400</v>
      </c>
      <c r="C6" t="s">
        <v>43</v>
      </c>
      <c r="D6">
        <v>0</v>
      </c>
      <c r="E6">
        <v>4</v>
      </c>
      <c r="F6">
        <v>4</v>
      </c>
      <c r="G6">
        <v>2</v>
      </c>
      <c r="H6">
        <v>80.816639299970106</v>
      </c>
      <c r="I6">
        <v>81.814449199999203</v>
      </c>
      <c r="J6">
        <v>81.814449199999203</v>
      </c>
      <c r="K6">
        <v>81.831055300019202</v>
      </c>
      <c r="L6" t="s">
        <v>30</v>
      </c>
      <c r="M6">
        <v>0.58059679996222202</v>
      </c>
      <c r="N6">
        <v>83.114151719992506</v>
      </c>
      <c r="O6">
        <v>83.420785799971696</v>
      </c>
      <c r="P6">
        <v>83.420785799971696</v>
      </c>
      <c r="Q6">
        <v>83.420785799971696</v>
      </c>
      <c r="R6">
        <v>84.426352599984895</v>
      </c>
      <c r="S6">
        <v>800</v>
      </c>
      <c r="T6">
        <v>5</v>
      </c>
      <c r="U6" t="s">
        <v>44</v>
      </c>
      <c r="V6" t="s">
        <v>45</v>
      </c>
      <c r="X6" t="s">
        <v>33</v>
      </c>
      <c r="Y6">
        <v>1</v>
      </c>
      <c r="Z6" t="s">
        <v>34</v>
      </c>
      <c r="AA6" t="s">
        <v>35</v>
      </c>
      <c r="AB6" t="s">
        <v>36</v>
      </c>
      <c r="AC6">
        <v>59.984907794010098</v>
      </c>
    </row>
    <row r="7" spans="1:29" x14ac:dyDescent="0.3">
      <c r="A7">
        <v>0.1</v>
      </c>
      <c r="B7">
        <v>400</v>
      </c>
      <c r="C7" t="s">
        <v>43</v>
      </c>
      <c r="D7">
        <v>0</v>
      </c>
      <c r="E7">
        <v>5</v>
      </c>
      <c r="F7">
        <v>5</v>
      </c>
      <c r="G7">
        <v>0</v>
      </c>
      <c r="H7">
        <v>87.5244672999833</v>
      </c>
      <c r="I7">
        <v>88.508071499993093</v>
      </c>
      <c r="J7">
        <v>88.508071499993093</v>
      </c>
      <c r="K7">
        <v>88.524817799974699</v>
      </c>
      <c r="L7" t="s">
        <v>30</v>
      </c>
      <c r="M7">
        <v>0.77283159998478301</v>
      </c>
      <c r="N7">
        <v>89.407184920017599</v>
      </c>
      <c r="O7">
        <v>89.711903300019898</v>
      </c>
      <c r="P7">
        <v>89.711903300019898</v>
      </c>
      <c r="Q7">
        <v>89.711903300019898</v>
      </c>
      <c r="R7">
        <v>90.720970899972599</v>
      </c>
      <c r="S7">
        <v>750</v>
      </c>
      <c r="T7">
        <v>6</v>
      </c>
      <c r="U7" t="s">
        <v>46</v>
      </c>
      <c r="V7" t="s">
        <v>47</v>
      </c>
      <c r="W7">
        <v>89.711903300019898</v>
      </c>
      <c r="X7" t="s">
        <v>33</v>
      </c>
      <c r="Y7">
        <v>1</v>
      </c>
      <c r="Z7" t="s">
        <v>34</v>
      </c>
      <c r="AA7" t="s">
        <v>35</v>
      </c>
      <c r="AB7" t="s">
        <v>36</v>
      </c>
      <c r="AC7">
        <v>59.984907794010098</v>
      </c>
    </row>
    <row r="8" spans="1:29" x14ac:dyDescent="0.3">
      <c r="A8">
        <v>0.7</v>
      </c>
      <c r="B8">
        <v>1000</v>
      </c>
      <c r="C8" t="s">
        <v>29</v>
      </c>
      <c r="D8">
        <v>0</v>
      </c>
      <c r="E8">
        <v>6</v>
      </c>
      <c r="F8">
        <v>6</v>
      </c>
      <c r="G8">
        <v>5</v>
      </c>
      <c r="H8">
        <v>94.577090299979304</v>
      </c>
      <c r="I8">
        <v>95.550904600007897</v>
      </c>
      <c r="J8">
        <v>95.550904600007897</v>
      </c>
      <c r="K8">
        <v>95.584326800017095</v>
      </c>
      <c r="L8" t="s">
        <v>30</v>
      </c>
      <c r="M8">
        <v>0.71919679996790298</v>
      </c>
      <c r="N8">
        <v>96.999176320014499</v>
      </c>
      <c r="O8">
        <v>97.306710599979795</v>
      </c>
      <c r="P8">
        <v>97.306710599979795</v>
      </c>
      <c r="Q8">
        <v>97.306710599979795</v>
      </c>
      <c r="R8">
        <v>98.328894299978799</v>
      </c>
      <c r="S8">
        <v>380</v>
      </c>
      <c r="T8">
        <v>7</v>
      </c>
      <c r="U8" t="s">
        <v>48</v>
      </c>
      <c r="V8" t="s">
        <v>49</v>
      </c>
      <c r="W8">
        <v>97.306710599979795</v>
      </c>
      <c r="X8" t="s">
        <v>33</v>
      </c>
      <c r="Y8">
        <v>1</v>
      </c>
      <c r="Z8" t="s">
        <v>34</v>
      </c>
      <c r="AA8" t="s">
        <v>35</v>
      </c>
      <c r="AB8" t="s">
        <v>36</v>
      </c>
      <c r="AC8">
        <v>59.984907794010098</v>
      </c>
    </row>
    <row r="9" spans="1:29" x14ac:dyDescent="0.3">
      <c r="A9">
        <v>0.4</v>
      </c>
      <c r="B9">
        <v>1000</v>
      </c>
      <c r="C9" t="s">
        <v>29</v>
      </c>
      <c r="D9">
        <v>0</v>
      </c>
      <c r="E9">
        <v>7</v>
      </c>
      <c r="F9">
        <v>7</v>
      </c>
      <c r="G9">
        <v>7</v>
      </c>
      <c r="H9">
        <v>103.84115990001</v>
      </c>
      <c r="I9">
        <v>104.823548000014</v>
      </c>
      <c r="J9">
        <v>104.823548000014</v>
      </c>
      <c r="K9">
        <v>104.840710699965</v>
      </c>
      <c r="L9" t="s">
        <v>30</v>
      </c>
      <c r="M9">
        <v>0.61065210000379</v>
      </c>
      <c r="N9">
        <v>105.87361122001801</v>
      </c>
      <c r="O9">
        <v>106.183225399989</v>
      </c>
      <c r="P9">
        <v>106.183225399989</v>
      </c>
      <c r="Q9">
        <v>106.183225399989</v>
      </c>
      <c r="R9">
        <v>107.206594099989</v>
      </c>
      <c r="S9">
        <v>250</v>
      </c>
      <c r="T9">
        <v>8</v>
      </c>
      <c r="U9" t="s">
        <v>50</v>
      </c>
      <c r="V9" t="s">
        <v>51</v>
      </c>
      <c r="W9">
        <v>106.183225399989</v>
      </c>
      <c r="X9" t="s">
        <v>33</v>
      </c>
      <c r="Y9">
        <v>1</v>
      </c>
      <c r="Z9" t="s">
        <v>34</v>
      </c>
      <c r="AA9" t="s">
        <v>35</v>
      </c>
      <c r="AB9" t="s">
        <v>36</v>
      </c>
      <c r="AC9">
        <v>59.984907794010098</v>
      </c>
    </row>
    <row r="10" spans="1:29" x14ac:dyDescent="0.3">
      <c r="A10">
        <v>0.7</v>
      </c>
      <c r="B10">
        <v>1000</v>
      </c>
      <c r="C10" t="s">
        <v>29</v>
      </c>
      <c r="D10">
        <v>0</v>
      </c>
      <c r="E10">
        <v>8</v>
      </c>
      <c r="F10">
        <v>8</v>
      </c>
      <c r="G10">
        <v>11</v>
      </c>
      <c r="H10">
        <v>111.101247499987</v>
      </c>
      <c r="I10">
        <v>112.083458499982</v>
      </c>
      <c r="J10">
        <v>112.083458499982</v>
      </c>
      <c r="K10">
        <v>112.11745010001999</v>
      </c>
      <c r="L10" t="s">
        <v>30</v>
      </c>
      <c r="M10">
        <v>1.81185619998723</v>
      </c>
      <c r="N10">
        <v>114.61417572000001</v>
      </c>
      <c r="O10">
        <v>114.918391000013</v>
      </c>
      <c r="P10">
        <v>114.918391000013</v>
      </c>
      <c r="Q10">
        <v>114.918391000013</v>
      </c>
      <c r="R10">
        <v>115.93155320000299</v>
      </c>
      <c r="S10">
        <v>580</v>
      </c>
      <c r="T10">
        <v>9</v>
      </c>
      <c r="U10" t="s">
        <v>52</v>
      </c>
      <c r="V10" t="s">
        <v>53</v>
      </c>
      <c r="W10">
        <v>114.918391000013</v>
      </c>
      <c r="X10" t="s">
        <v>33</v>
      </c>
      <c r="Y10">
        <v>1</v>
      </c>
      <c r="Z10" t="s">
        <v>34</v>
      </c>
      <c r="AA10" t="s">
        <v>35</v>
      </c>
      <c r="AB10" t="s">
        <v>36</v>
      </c>
      <c r="AC10">
        <v>59.984907794010098</v>
      </c>
    </row>
    <row r="11" spans="1:29" x14ac:dyDescent="0.3">
      <c r="A11">
        <v>0.4</v>
      </c>
      <c r="B11">
        <v>400</v>
      </c>
      <c r="C11" t="s">
        <v>43</v>
      </c>
      <c r="D11">
        <v>0</v>
      </c>
      <c r="E11">
        <v>9</v>
      </c>
      <c r="F11">
        <v>9</v>
      </c>
      <c r="G11">
        <v>1</v>
      </c>
      <c r="H11">
        <v>119.892037199984</v>
      </c>
      <c r="I11">
        <v>120.890677899995</v>
      </c>
      <c r="J11">
        <v>120.890677899995</v>
      </c>
      <c r="K11">
        <v>120.907166999997</v>
      </c>
      <c r="L11" t="s">
        <v>30</v>
      </c>
      <c r="M11">
        <v>0.69854060001671303</v>
      </c>
      <c r="N11">
        <v>122.006338320008</v>
      </c>
      <c r="O11">
        <v>122.313000399968</v>
      </c>
      <c r="P11">
        <v>122.313000399968</v>
      </c>
      <c r="Q11">
        <v>122.313000399968</v>
      </c>
      <c r="R11">
        <v>123.325316399976</v>
      </c>
      <c r="S11">
        <v>600</v>
      </c>
      <c r="T11">
        <v>10</v>
      </c>
      <c r="U11" t="s">
        <v>54</v>
      </c>
      <c r="V11" t="s">
        <v>55</v>
      </c>
      <c r="X11" t="s">
        <v>33</v>
      </c>
      <c r="Y11">
        <v>1</v>
      </c>
      <c r="Z11" t="s">
        <v>34</v>
      </c>
      <c r="AA11" t="s">
        <v>35</v>
      </c>
      <c r="AB11" t="s">
        <v>36</v>
      </c>
      <c r="AC11">
        <v>59.984907794010098</v>
      </c>
    </row>
    <row r="12" spans="1:29" x14ac:dyDescent="0.3">
      <c r="A12">
        <v>0.4</v>
      </c>
      <c r="B12">
        <v>1000</v>
      </c>
      <c r="C12" t="s">
        <v>29</v>
      </c>
      <c r="D12">
        <v>0</v>
      </c>
      <c r="E12">
        <v>10</v>
      </c>
      <c r="F12">
        <v>10</v>
      </c>
      <c r="G12">
        <v>10</v>
      </c>
      <c r="H12">
        <v>125.434798299975</v>
      </c>
      <c r="I12">
        <v>126.418396399996</v>
      </c>
      <c r="J12">
        <v>126.418396399996</v>
      </c>
      <c r="K12">
        <v>126.43475359998401</v>
      </c>
      <c r="L12" t="s">
        <v>30</v>
      </c>
      <c r="M12">
        <v>1.3207288999692499</v>
      </c>
      <c r="N12">
        <v>128.16576892001299</v>
      </c>
      <c r="O12">
        <v>128.46752429998</v>
      </c>
      <c r="P12">
        <v>128.46752429998</v>
      </c>
      <c r="Q12">
        <v>128.46752429998</v>
      </c>
      <c r="R12">
        <v>129.480993299977</v>
      </c>
      <c r="S12">
        <v>750</v>
      </c>
      <c r="T12">
        <v>11</v>
      </c>
      <c r="U12" t="s">
        <v>56</v>
      </c>
      <c r="V12" t="s">
        <v>57</v>
      </c>
      <c r="X12" t="s">
        <v>33</v>
      </c>
      <c r="Y12">
        <v>1</v>
      </c>
      <c r="Z12" t="s">
        <v>34</v>
      </c>
      <c r="AA12" t="s">
        <v>35</v>
      </c>
      <c r="AB12" t="s">
        <v>36</v>
      </c>
      <c r="AC12">
        <v>59.984907794010098</v>
      </c>
    </row>
    <row r="13" spans="1:29" x14ac:dyDescent="0.3">
      <c r="A13">
        <v>0.7</v>
      </c>
      <c r="B13">
        <v>1000</v>
      </c>
      <c r="C13" t="s">
        <v>29</v>
      </c>
      <c r="D13">
        <v>0</v>
      </c>
      <c r="E13">
        <v>11</v>
      </c>
      <c r="F13">
        <v>11</v>
      </c>
      <c r="G13">
        <v>8</v>
      </c>
      <c r="H13">
        <v>134.14367810002199</v>
      </c>
      <c r="I13">
        <v>135.14208590000601</v>
      </c>
      <c r="J13">
        <v>135.14208590000601</v>
      </c>
      <c r="K13">
        <v>135.159017500001</v>
      </c>
      <c r="L13" t="s">
        <v>30</v>
      </c>
      <c r="M13">
        <v>0.52306750003481195</v>
      </c>
      <c r="N13">
        <v>136.39083811999299</v>
      </c>
      <c r="O13">
        <v>136.696315100009</v>
      </c>
      <c r="P13">
        <v>136.696315100009</v>
      </c>
      <c r="Q13">
        <v>136.696315100009</v>
      </c>
      <c r="R13">
        <v>137.707160699996</v>
      </c>
      <c r="S13">
        <v>200</v>
      </c>
      <c r="T13">
        <v>12</v>
      </c>
      <c r="U13" t="s">
        <v>58</v>
      </c>
      <c r="V13" t="s">
        <v>59</v>
      </c>
      <c r="X13" t="s">
        <v>33</v>
      </c>
      <c r="Y13">
        <v>1</v>
      </c>
      <c r="Z13" t="s">
        <v>34</v>
      </c>
      <c r="AA13" t="s">
        <v>35</v>
      </c>
      <c r="AB13" t="s">
        <v>36</v>
      </c>
      <c r="AC13">
        <v>59.984907794010098</v>
      </c>
    </row>
    <row r="14" spans="1:29" x14ac:dyDescent="0.3">
      <c r="A14">
        <v>0.4</v>
      </c>
      <c r="B14">
        <v>1000</v>
      </c>
      <c r="C14" t="s">
        <v>29</v>
      </c>
      <c r="D14">
        <v>1</v>
      </c>
      <c r="E14">
        <v>0</v>
      </c>
      <c r="F14">
        <v>12</v>
      </c>
      <c r="G14">
        <v>4</v>
      </c>
      <c r="H14">
        <v>141.73553419997901</v>
      </c>
      <c r="I14">
        <v>142.734103199967</v>
      </c>
      <c r="J14">
        <v>142.734103199967</v>
      </c>
      <c r="K14">
        <v>142.734103199967</v>
      </c>
      <c r="L14" t="s">
        <v>30</v>
      </c>
      <c r="M14">
        <v>0.68711820000316903</v>
      </c>
      <c r="N14">
        <v>143.849744320008</v>
      </c>
      <c r="O14">
        <v>144.15638599998701</v>
      </c>
      <c r="P14">
        <v>144.15638599998701</v>
      </c>
      <c r="Q14">
        <v>144.15638599998701</v>
      </c>
      <c r="R14">
        <v>145.159620899998</v>
      </c>
      <c r="S14">
        <v>500</v>
      </c>
      <c r="T14">
        <v>13</v>
      </c>
      <c r="U14" t="s">
        <v>60</v>
      </c>
      <c r="V14" t="s">
        <v>61</v>
      </c>
      <c r="X14" t="s">
        <v>33</v>
      </c>
      <c r="Y14">
        <v>1</v>
      </c>
      <c r="Z14" t="s">
        <v>34</v>
      </c>
      <c r="AA14" t="s">
        <v>35</v>
      </c>
      <c r="AB14" t="s">
        <v>36</v>
      </c>
      <c r="AC14">
        <v>59.984907794010098</v>
      </c>
    </row>
    <row r="15" spans="1:29" x14ac:dyDescent="0.3">
      <c r="A15">
        <v>0.7</v>
      </c>
      <c r="B15">
        <v>1000</v>
      </c>
      <c r="C15" t="s">
        <v>29</v>
      </c>
      <c r="D15">
        <v>1</v>
      </c>
      <c r="E15">
        <v>1</v>
      </c>
      <c r="F15">
        <v>13</v>
      </c>
      <c r="G15">
        <v>5</v>
      </c>
      <c r="H15">
        <v>148.728722999978</v>
      </c>
      <c r="I15">
        <v>149.726454499992</v>
      </c>
      <c r="J15">
        <v>149.726454499992</v>
      </c>
      <c r="K15">
        <v>149.742939000017</v>
      </c>
      <c r="L15" t="s">
        <v>30</v>
      </c>
      <c r="M15">
        <v>0.72458490001736198</v>
      </c>
      <c r="N15">
        <v>151.17572052000301</v>
      </c>
      <c r="O15">
        <v>151.48374820000001</v>
      </c>
      <c r="P15">
        <v>151.48374820000001</v>
      </c>
      <c r="Q15">
        <v>151.48374820000001</v>
      </c>
      <c r="R15">
        <v>152.48575839999799</v>
      </c>
      <c r="S15">
        <v>600</v>
      </c>
      <c r="T15">
        <v>14</v>
      </c>
      <c r="U15" t="s">
        <v>62</v>
      </c>
      <c r="V15" t="s">
        <v>63</v>
      </c>
      <c r="X15" t="s">
        <v>33</v>
      </c>
      <c r="Y15">
        <v>1</v>
      </c>
      <c r="Z15" t="s">
        <v>34</v>
      </c>
      <c r="AA15" t="s">
        <v>35</v>
      </c>
      <c r="AB15" t="s">
        <v>36</v>
      </c>
      <c r="AC15">
        <v>59.984907794010098</v>
      </c>
    </row>
    <row r="16" spans="1:29" x14ac:dyDescent="0.3">
      <c r="A16">
        <v>0.4</v>
      </c>
      <c r="B16">
        <v>400</v>
      </c>
      <c r="C16" t="s">
        <v>43</v>
      </c>
      <c r="D16">
        <v>1</v>
      </c>
      <c r="E16">
        <v>2</v>
      </c>
      <c r="F16">
        <v>14</v>
      </c>
      <c r="G16">
        <v>1</v>
      </c>
      <c r="H16">
        <v>154.087812700017</v>
      </c>
      <c r="I16">
        <v>155.073677000007</v>
      </c>
      <c r="J16">
        <v>155.073677000007</v>
      </c>
      <c r="K16">
        <v>155.08837279997499</v>
      </c>
      <c r="L16" t="s">
        <v>30</v>
      </c>
      <c r="M16">
        <v>0.59948179998900697</v>
      </c>
      <c r="N16">
        <v>156.10427072001599</v>
      </c>
      <c r="O16">
        <v>156.41474689997199</v>
      </c>
      <c r="P16">
        <v>156.41474689997199</v>
      </c>
      <c r="Q16">
        <v>156.41474689997199</v>
      </c>
      <c r="R16">
        <v>157.42409410001699</v>
      </c>
      <c r="S16">
        <v>125</v>
      </c>
      <c r="T16">
        <v>15</v>
      </c>
      <c r="U16" t="s">
        <v>64</v>
      </c>
      <c r="V16" t="s">
        <v>65</v>
      </c>
      <c r="W16">
        <v>156.41474689997199</v>
      </c>
      <c r="X16" t="s">
        <v>33</v>
      </c>
      <c r="Y16">
        <v>1</v>
      </c>
      <c r="Z16" t="s">
        <v>34</v>
      </c>
      <c r="AA16" t="s">
        <v>35</v>
      </c>
      <c r="AB16" t="s">
        <v>36</v>
      </c>
      <c r="AC16">
        <v>59.984907794010098</v>
      </c>
    </row>
    <row r="17" spans="1:29" x14ac:dyDescent="0.3">
      <c r="A17">
        <v>0.1</v>
      </c>
      <c r="B17">
        <v>1000</v>
      </c>
      <c r="C17" t="s">
        <v>29</v>
      </c>
      <c r="D17">
        <v>1</v>
      </c>
      <c r="E17">
        <v>3</v>
      </c>
      <c r="F17">
        <v>15</v>
      </c>
      <c r="G17">
        <v>6</v>
      </c>
      <c r="H17">
        <v>162.49683710001401</v>
      </c>
      <c r="I17">
        <v>163.495272999978</v>
      </c>
      <c r="J17">
        <v>163.495272999978</v>
      </c>
      <c r="K17">
        <v>163.511832599993</v>
      </c>
      <c r="L17" t="s">
        <v>30</v>
      </c>
      <c r="M17">
        <v>0.45666540000820499</v>
      </c>
      <c r="N17">
        <v>164.077957720006</v>
      </c>
      <c r="O17">
        <v>164.379804899974</v>
      </c>
      <c r="P17">
        <v>164.379804899974</v>
      </c>
      <c r="Q17">
        <v>164.379804899974</v>
      </c>
      <c r="R17">
        <v>165.41254370001801</v>
      </c>
      <c r="S17">
        <v>390</v>
      </c>
      <c r="T17">
        <v>16</v>
      </c>
      <c r="U17" t="s">
        <v>66</v>
      </c>
      <c r="V17" t="s">
        <v>67</v>
      </c>
      <c r="X17" t="s">
        <v>33</v>
      </c>
      <c r="Y17">
        <v>1</v>
      </c>
      <c r="Z17" t="s">
        <v>34</v>
      </c>
      <c r="AA17" t="s">
        <v>35</v>
      </c>
      <c r="AB17" t="s">
        <v>36</v>
      </c>
      <c r="AC17">
        <v>59.984907794010098</v>
      </c>
    </row>
    <row r="18" spans="1:29" x14ac:dyDescent="0.3">
      <c r="A18">
        <v>0.1</v>
      </c>
      <c r="B18">
        <v>1000</v>
      </c>
      <c r="C18" t="s">
        <v>29</v>
      </c>
      <c r="D18">
        <v>1</v>
      </c>
      <c r="E18">
        <v>4</v>
      </c>
      <c r="F18">
        <v>16</v>
      </c>
      <c r="G18">
        <v>3</v>
      </c>
      <c r="H18">
        <v>171.05328230001001</v>
      </c>
      <c r="I18">
        <v>172.05326050001801</v>
      </c>
      <c r="J18">
        <v>172.05326050001801</v>
      </c>
      <c r="K18">
        <v>172.05326050001801</v>
      </c>
      <c r="L18" t="s">
        <v>30</v>
      </c>
      <c r="M18">
        <v>0.38156509998952898</v>
      </c>
      <c r="N18">
        <v>172.553157519991</v>
      </c>
      <c r="O18">
        <v>172.85823559999699</v>
      </c>
      <c r="P18">
        <v>172.85823559999699</v>
      </c>
      <c r="Q18">
        <v>172.85823559999699</v>
      </c>
      <c r="R18">
        <v>173.87556259997601</v>
      </c>
      <c r="S18">
        <v>400</v>
      </c>
      <c r="T18">
        <v>17</v>
      </c>
      <c r="U18" t="s">
        <v>68</v>
      </c>
      <c r="V18" t="s">
        <v>69</v>
      </c>
      <c r="X18" t="s">
        <v>33</v>
      </c>
      <c r="Y18">
        <v>1</v>
      </c>
      <c r="Z18" t="s">
        <v>34</v>
      </c>
      <c r="AA18" t="s">
        <v>35</v>
      </c>
      <c r="AB18" t="s">
        <v>36</v>
      </c>
      <c r="AC18">
        <v>59.984907794010098</v>
      </c>
    </row>
    <row r="19" spans="1:29" x14ac:dyDescent="0.3">
      <c r="A19">
        <v>0.4</v>
      </c>
      <c r="B19">
        <v>1000</v>
      </c>
      <c r="C19" t="s">
        <v>29</v>
      </c>
      <c r="D19">
        <v>1</v>
      </c>
      <c r="E19">
        <v>5</v>
      </c>
      <c r="F19">
        <v>17</v>
      </c>
      <c r="G19">
        <v>7</v>
      </c>
      <c r="H19">
        <v>175.849415300006</v>
      </c>
      <c r="I19">
        <v>176.848549299989</v>
      </c>
      <c r="J19">
        <v>176.848549299989</v>
      </c>
      <c r="K19">
        <v>176.848549299989</v>
      </c>
      <c r="L19" t="s">
        <v>30</v>
      </c>
      <c r="M19">
        <v>1.42142889997921</v>
      </c>
      <c r="N19">
        <v>178.69680071998101</v>
      </c>
      <c r="O19">
        <v>179.00297600001699</v>
      </c>
      <c r="P19">
        <v>179.00297600001699</v>
      </c>
      <c r="Q19">
        <v>179.00297600001699</v>
      </c>
      <c r="R19">
        <v>180.01116519997501</v>
      </c>
      <c r="S19">
        <v>500</v>
      </c>
      <c r="T19">
        <v>18</v>
      </c>
      <c r="U19" t="s">
        <v>70</v>
      </c>
      <c r="V19" t="s">
        <v>71</v>
      </c>
      <c r="X19" t="s">
        <v>33</v>
      </c>
      <c r="Y19">
        <v>1</v>
      </c>
      <c r="Z19" t="s">
        <v>34</v>
      </c>
      <c r="AA19" t="s">
        <v>35</v>
      </c>
      <c r="AB19" t="s">
        <v>36</v>
      </c>
      <c r="AC19">
        <v>59.984907794010098</v>
      </c>
    </row>
    <row r="20" spans="1:29" x14ac:dyDescent="0.3">
      <c r="A20">
        <v>0.7</v>
      </c>
      <c r="B20">
        <v>1000</v>
      </c>
      <c r="C20" t="s">
        <v>29</v>
      </c>
      <c r="D20">
        <v>1</v>
      </c>
      <c r="E20">
        <v>6</v>
      </c>
      <c r="F20">
        <v>18</v>
      </c>
      <c r="G20">
        <v>8</v>
      </c>
      <c r="H20">
        <v>181.91084399999801</v>
      </c>
      <c r="I20">
        <v>182.90903380000901</v>
      </c>
      <c r="J20">
        <v>182.90903380000901</v>
      </c>
      <c r="K20">
        <v>182.92535889998501</v>
      </c>
      <c r="L20" t="s">
        <v>30</v>
      </c>
      <c r="M20">
        <v>0.54145859996788204</v>
      </c>
      <c r="N20">
        <v>184.17459941996401</v>
      </c>
      <c r="O20">
        <v>184.51715249998901</v>
      </c>
      <c r="P20">
        <v>184.51715249998901</v>
      </c>
      <c r="Q20">
        <v>184.51715249998901</v>
      </c>
      <c r="R20">
        <v>185.52634540002299</v>
      </c>
      <c r="S20">
        <v>650</v>
      </c>
      <c r="T20">
        <v>19</v>
      </c>
      <c r="U20" t="s">
        <v>72</v>
      </c>
      <c r="V20" t="s">
        <v>73</v>
      </c>
      <c r="X20" t="s">
        <v>33</v>
      </c>
      <c r="Y20">
        <v>1</v>
      </c>
      <c r="Z20" t="s">
        <v>34</v>
      </c>
      <c r="AA20" t="s">
        <v>35</v>
      </c>
      <c r="AB20" t="s">
        <v>36</v>
      </c>
      <c r="AC20">
        <v>59.984907794010098</v>
      </c>
    </row>
    <row r="21" spans="1:29" x14ac:dyDescent="0.3">
      <c r="A21">
        <v>0.7</v>
      </c>
      <c r="B21">
        <v>1000</v>
      </c>
      <c r="C21" t="s">
        <v>29</v>
      </c>
      <c r="D21">
        <v>1</v>
      </c>
      <c r="E21">
        <v>7</v>
      </c>
      <c r="F21">
        <v>19</v>
      </c>
      <c r="G21">
        <v>11</v>
      </c>
      <c r="H21">
        <v>187.43781219998999</v>
      </c>
      <c r="I21">
        <v>188.435572799993</v>
      </c>
      <c r="J21">
        <v>188.435572799993</v>
      </c>
      <c r="K21">
        <v>188.45217349997199</v>
      </c>
      <c r="L21" t="s">
        <v>30</v>
      </c>
      <c r="M21">
        <v>1.076414799958</v>
      </c>
      <c r="N21">
        <v>190.23457941998399</v>
      </c>
      <c r="O21">
        <v>190.541244299965</v>
      </c>
      <c r="P21">
        <v>190.541244299965</v>
      </c>
      <c r="Q21">
        <v>190.541244299965</v>
      </c>
      <c r="R21">
        <v>191.55814059998301</v>
      </c>
      <c r="S21">
        <v>720</v>
      </c>
      <c r="T21">
        <v>20</v>
      </c>
      <c r="U21" t="s">
        <v>74</v>
      </c>
      <c r="V21" t="s">
        <v>75</v>
      </c>
      <c r="W21">
        <v>190.541244299965</v>
      </c>
      <c r="X21" t="s">
        <v>33</v>
      </c>
      <c r="Y21">
        <v>1</v>
      </c>
      <c r="Z21" t="s">
        <v>34</v>
      </c>
      <c r="AA21" t="s">
        <v>35</v>
      </c>
      <c r="AB21" t="s">
        <v>36</v>
      </c>
      <c r="AC21">
        <v>59.984907794010098</v>
      </c>
    </row>
    <row r="22" spans="1:29" x14ac:dyDescent="0.3">
      <c r="A22">
        <v>0.1</v>
      </c>
      <c r="B22">
        <v>400</v>
      </c>
      <c r="C22" t="s">
        <v>43</v>
      </c>
      <c r="D22">
        <v>1</v>
      </c>
      <c r="E22">
        <v>8</v>
      </c>
      <c r="F22">
        <v>20</v>
      </c>
      <c r="G22">
        <v>0</v>
      </c>
      <c r="H22">
        <v>196.161604899971</v>
      </c>
      <c r="I22">
        <v>197.160298399976</v>
      </c>
      <c r="J22">
        <v>197.160298399976</v>
      </c>
      <c r="K22">
        <v>197.17721140000501</v>
      </c>
      <c r="L22" t="s">
        <v>30</v>
      </c>
      <c r="M22">
        <v>0.522730599972419</v>
      </c>
      <c r="N22">
        <v>197.809805819974</v>
      </c>
      <c r="O22">
        <v>198.116636199993</v>
      </c>
      <c r="P22">
        <v>198.116636199993</v>
      </c>
      <c r="Q22">
        <v>198.116636199993</v>
      </c>
      <c r="R22">
        <v>199.13607509998801</v>
      </c>
      <c r="S22">
        <v>810</v>
      </c>
      <c r="T22">
        <v>21</v>
      </c>
      <c r="U22" t="s">
        <v>76</v>
      </c>
      <c r="V22" t="s">
        <v>77</v>
      </c>
      <c r="X22" t="s">
        <v>33</v>
      </c>
      <c r="Y22">
        <v>1</v>
      </c>
      <c r="Z22" t="s">
        <v>34</v>
      </c>
      <c r="AA22" t="s">
        <v>35</v>
      </c>
      <c r="AB22" t="s">
        <v>36</v>
      </c>
      <c r="AC22">
        <v>59.984907794010098</v>
      </c>
    </row>
    <row r="23" spans="1:29" x14ac:dyDescent="0.3">
      <c r="A23">
        <v>0.7</v>
      </c>
      <c r="B23">
        <v>400</v>
      </c>
      <c r="C23" t="s">
        <v>43</v>
      </c>
      <c r="D23">
        <v>1</v>
      </c>
      <c r="E23">
        <v>9</v>
      </c>
      <c r="F23">
        <v>21</v>
      </c>
      <c r="G23">
        <v>2</v>
      </c>
      <c r="H23">
        <v>205.202273799979</v>
      </c>
      <c r="I23">
        <v>206.22481569997001</v>
      </c>
      <c r="J23">
        <v>206.22481569997001</v>
      </c>
      <c r="K23">
        <v>206.22481569997001</v>
      </c>
      <c r="L23" t="s">
        <v>30</v>
      </c>
      <c r="M23">
        <v>0.37446800002362501</v>
      </c>
      <c r="N23">
        <v>207.31628941998301</v>
      </c>
      <c r="O23">
        <v>207.62484539998599</v>
      </c>
      <c r="P23">
        <v>207.62484539998599</v>
      </c>
      <c r="Q23">
        <v>207.62484539998599</v>
      </c>
      <c r="R23">
        <v>208.64008849998899</v>
      </c>
      <c r="S23">
        <v>770</v>
      </c>
      <c r="T23">
        <v>22</v>
      </c>
      <c r="U23" t="s">
        <v>78</v>
      </c>
      <c r="V23" t="s">
        <v>79</v>
      </c>
      <c r="X23" t="s">
        <v>33</v>
      </c>
      <c r="Y23">
        <v>1</v>
      </c>
      <c r="Z23" t="s">
        <v>34</v>
      </c>
      <c r="AA23" t="s">
        <v>35</v>
      </c>
      <c r="AB23" t="s">
        <v>36</v>
      </c>
      <c r="AC23">
        <v>59.984907794010098</v>
      </c>
    </row>
    <row r="24" spans="1:29" x14ac:dyDescent="0.3">
      <c r="A24">
        <v>0.1</v>
      </c>
      <c r="B24">
        <v>1000</v>
      </c>
      <c r="C24" t="s">
        <v>29</v>
      </c>
      <c r="D24">
        <v>1</v>
      </c>
      <c r="E24">
        <v>10</v>
      </c>
      <c r="F24">
        <v>22</v>
      </c>
      <c r="G24">
        <v>9</v>
      </c>
      <c r="H24">
        <v>215.32322439999501</v>
      </c>
      <c r="I24">
        <v>216.307091499969</v>
      </c>
      <c r="J24">
        <v>216.307091499969</v>
      </c>
      <c r="K24">
        <v>216.32335159997399</v>
      </c>
      <c r="L24" t="s">
        <v>30</v>
      </c>
      <c r="M24">
        <v>1.4473136999877101</v>
      </c>
      <c r="N24">
        <v>217.872456120012</v>
      </c>
      <c r="O24">
        <v>218.17946169996799</v>
      </c>
      <c r="P24">
        <v>218.17946169996799</v>
      </c>
      <c r="Q24">
        <v>218.17946169996799</v>
      </c>
      <c r="R24">
        <v>219.18206159997499</v>
      </c>
      <c r="S24">
        <v>380</v>
      </c>
      <c r="T24">
        <v>23</v>
      </c>
      <c r="U24" t="s">
        <v>80</v>
      </c>
      <c r="V24" t="s">
        <v>81</v>
      </c>
      <c r="W24">
        <v>218.17946169996799</v>
      </c>
      <c r="X24" t="s">
        <v>33</v>
      </c>
      <c r="Y24">
        <v>1</v>
      </c>
      <c r="Z24" t="s">
        <v>34</v>
      </c>
      <c r="AA24" t="s">
        <v>35</v>
      </c>
      <c r="AB24" t="s">
        <v>36</v>
      </c>
      <c r="AC24">
        <v>59.984907794010098</v>
      </c>
    </row>
    <row r="25" spans="1:29" x14ac:dyDescent="0.3">
      <c r="A25">
        <v>0.4</v>
      </c>
      <c r="B25">
        <v>1000</v>
      </c>
      <c r="C25" t="s">
        <v>29</v>
      </c>
      <c r="D25">
        <v>1</v>
      </c>
      <c r="E25">
        <v>11</v>
      </c>
      <c r="F25">
        <v>23</v>
      </c>
      <c r="G25">
        <v>10</v>
      </c>
      <c r="H25">
        <v>223.882593700021</v>
      </c>
      <c r="I25">
        <v>224.88120180001701</v>
      </c>
      <c r="J25">
        <v>224.88120180001701</v>
      </c>
      <c r="K25">
        <v>224.89804639998999</v>
      </c>
      <c r="L25" t="s">
        <v>30</v>
      </c>
      <c r="M25">
        <v>0.65826689999084897</v>
      </c>
      <c r="N25">
        <v>225.96335472001201</v>
      </c>
      <c r="O25">
        <v>226.271266800002</v>
      </c>
      <c r="P25">
        <v>226.271266800002</v>
      </c>
      <c r="Q25">
        <v>226.271266800002</v>
      </c>
      <c r="R25">
        <v>227.33224249997801</v>
      </c>
      <c r="S25">
        <v>590</v>
      </c>
      <c r="T25">
        <v>24</v>
      </c>
      <c r="U25" t="s">
        <v>82</v>
      </c>
      <c r="V25" t="s">
        <v>83</v>
      </c>
      <c r="W25">
        <v>226.271266800002</v>
      </c>
      <c r="X25" t="s">
        <v>33</v>
      </c>
      <c r="Y25">
        <v>1</v>
      </c>
      <c r="Z25" t="s">
        <v>34</v>
      </c>
      <c r="AA25" t="s">
        <v>35</v>
      </c>
      <c r="AB25" t="s">
        <v>36</v>
      </c>
      <c r="AC25">
        <v>59.984907794010098</v>
      </c>
    </row>
    <row r="26" spans="1:29" x14ac:dyDescent="0.3">
      <c r="A26">
        <v>0.1</v>
      </c>
      <c r="B26">
        <v>1000</v>
      </c>
      <c r="C26" t="s">
        <v>29</v>
      </c>
      <c r="D26">
        <v>2</v>
      </c>
      <c r="E26">
        <v>0</v>
      </c>
      <c r="F26">
        <v>24</v>
      </c>
      <c r="G26">
        <v>3</v>
      </c>
      <c r="H26">
        <v>231.60794959997199</v>
      </c>
      <c r="I26">
        <v>232.60645459999699</v>
      </c>
      <c r="J26">
        <v>232.60645459999699</v>
      </c>
      <c r="K26">
        <v>232.623035900003</v>
      </c>
      <c r="L26" t="s">
        <v>30</v>
      </c>
      <c r="M26">
        <v>0.52463729999726605</v>
      </c>
      <c r="N26">
        <v>233.25596721997701</v>
      </c>
      <c r="O26">
        <v>233.56218130001699</v>
      </c>
      <c r="P26">
        <v>233.56218130001699</v>
      </c>
      <c r="Q26">
        <v>233.56218130001699</v>
      </c>
      <c r="R26">
        <v>234.58224959997401</v>
      </c>
      <c r="S26">
        <v>400</v>
      </c>
      <c r="T26">
        <v>25</v>
      </c>
      <c r="U26" t="s">
        <v>84</v>
      </c>
      <c r="V26" t="s">
        <v>85</v>
      </c>
      <c r="X26" t="s">
        <v>33</v>
      </c>
      <c r="Y26">
        <v>1</v>
      </c>
      <c r="Z26" t="s">
        <v>34</v>
      </c>
      <c r="AA26" t="s">
        <v>35</v>
      </c>
      <c r="AB26" t="s">
        <v>36</v>
      </c>
      <c r="AC26">
        <v>59.984907794010098</v>
      </c>
    </row>
    <row r="27" spans="1:29" x14ac:dyDescent="0.3">
      <c r="A27">
        <v>0.4</v>
      </c>
      <c r="B27">
        <v>1000</v>
      </c>
      <c r="C27" t="s">
        <v>29</v>
      </c>
      <c r="D27">
        <v>2</v>
      </c>
      <c r="E27">
        <v>1</v>
      </c>
      <c r="F27">
        <v>25</v>
      </c>
      <c r="G27">
        <v>10</v>
      </c>
      <c r="H27">
        <v>236.884048099978</v>
      </c>
      <c r="I27">
        <v>237.86814709997199</v>
      </c>
      <c r="J27">
        <v>237.86814709997199</v>
      </c>
      <c r="K27">
        <v>237.88491049996799</v>
      </c>
      <c r="L27" t="s">
        <v>30</v>
      </c>
      <c r="M27">
        <v>0.698043299955315</v>
      </c>
      <c r="N27">
        <v>238.98333131996901</v>
      </c>
      <c r="O27">
        <v>239.288364899985</v>
      </c>
      <c r="P27">
        <v>239.288364899985</v>
      </c>
      <c r="Q27">
        <v>239.288364899985</v>
      </c>
      <c r="R27">
        <v>240.30324119998801</v>
      </c>
      <c r="S27">
        <v>800</v>
      </c>
      <c r="T27">
        <v>26</v>
      </c>
      <c r="U27" t="s">
        <v>86</v>
      </c>
      <c r="V27" t="s">
        <v>87</v>
      </c>
      <c r="W27">
        <v>239.288364899985</v>
      </c>
      <c r="X27" t="s">
        <v>33</v>
      </c>
      <c r="Y27">
        <v>1</v>
      </c>
      <c r="Z27" t="s">
        <v>34</v>
      </c>
      <c r="AA27" t="s">
        <v>35</v>
      </c>
      <c r="AB27" t="s">
        <v>36</v>
      </c>
      <c r="AC27">
        <v>59.984907794010098</v>
      </c>
    </row>
    <row r="28" spans="1:29" x14ac:dyDescent="0.3">
      <c r="A28">
        <v>0.4</v>
      </c>
      <c r="B28">
        <v>1000</v>
      </c>
      <c r="C28" t="s">
        <v>29</v>
      </c>
      <c r="D28">
        <v>2</v>
      </c>
      <c r="E28">
        <v>2</v>
      </c>
      <c r="F28">
        <v>26</v>
      </c>
      <c r="G28">
        <v>7</v>
      </c>
      <c r="H28">
        <v>241.66257430001801</v>
      </c>
      <c r="I28">
        <v>242.645920099981</v>
      </c>
      <c r="J28">
        <v>242.645920099981</v>
      </c>
      <c r="K28">
        <v>242.66248749999701</v>
      </c>
      <c r="L28" t="s">
        <v>30</v>
      </c>
      <c r="M28">
        <v>0.314840600010938</v>
      </c>
      <c r="N28">
        <v>243.378361219982</v>
      </c>
      <c r="O28">
        <v>243.68344980000899</v>
      </c>
      <c r="P28">
        <v>243.68344980000899</v>
      </c>
      <c r="Q28">
        <v>243.68344980000899</v>
      </c>
      <c r="R28">
        <v>244.69559309998201</v>
      </c>
      <c r="S28">
        <v>200</v>
      </c>
      <c r="T28">
        <v>27</v>
      </c>
      <c r="U28" t="s">
        <v>88</v>
      </c>
      <c r="V28" t="s">
        <v>89</v>
      </c>
      <c r="X28" t="s">
        <v>33</v>
      </c>
      <c r="Y28">
        <v>1</v>
      </c>
      <c r="Z28" t="s">
        <v>34</v>
      </c>
      <c r="AA28" t="s">
        <v>35</v>
      </c>
      <c r="AB28" t="s">
        <v>36</v>
      </c>
      <c r="AC28">
        <v>59.984907794010098</v>
      </c>
    </row>
    <row r="29" spans="1:29" x14ac:dyDescent="0.3">
      <c r="A29">
        <v>0.7</v>
      </c>
      <c r="B29">
        <v>400</v>
      </c>
      <c r="C29" t="s">
        <v>43</v>
      </c>
      <c r="D29">
        <v>2</v>
      </c>
      <c r="E29">
        <v>3</v>
      </c>
      <c r="F29">
        <v>27</v>
      </c>
      <c r="G29">
        <v>2</v>
      </c>
      <c r="H29">
        <v>246.576440099976</v>
      </c>
      <c r="I29">
        <v>247.57431679998899</v>
      </c>
      <c r="J29">
        <v>247.57431679998899</v>
      </c>
      <c r="K29">
        <v>247.59087219997301</v>
      </c>
      <c r="L29" t="s">
        <v>30</v>
      </c>
      <c r="M29">
        <v>0.70639999996637903</v>
      </c>
      <c r="N29">
        <v>249.00521241999201</v>
      </c>
      <c r="O29">
        <v>249.30618020001501</v>
      </c>
      <c r="P29">
        <v>249.30618020001501</v>
      </c>
      <c r="Q29">
        <v>249.30618020001501</v>
      </c>
      <c r="R29">
        <v>250.32045830000399</v>
      </c>
      <c r="S29">
        <v>900</v>
      </c>
      <c r="T29">
        <v>28</v>
      </c>
      <c r="U29" t="s">
        <v>90</v>
      </c>
      <c r="V29" t="s">
        <v>91</v>
      </c>
      <c r="X29" t="s">
        <v>33</v>
      </c>
      <c r="Y29">
        <v>1</v>
      </c>
      <c r="Z29" t="s">
        <v>34</v>
      </c>
      <c r="AA29" t="s">
        <v>35</v>
      </c>
      <c r="AB29" t="s">
        <v>36</v>
      </c>
      <c r="AC29">
        <v>59.984907794010098</v>
      </c>
    </row>
    <row r="30" spans="1:29" x14ac:dyDescent="0.3">
      <c r="A30">
        <v>0.7</v>
      </c>
      <c r="B30">
        <v>1000</v>
      </c>
      <c r="C30" t="s">
        <v>29</v>
      </c>
      <c r="D30">
        <v>2</v>
      </c>
      <c r="E30">
        <v>4</v>
      </c>
      <c r="F30">
        <v>28</v>
      </c>
      <c r="G30">
        <v>5</v>
      </c>
      <c r="H30">
        <v>251.98550309997501</v>
      </c>
      <c r="I30">
        <v>252.98485190002199</v>
      </c>
      <c r="J30">
        <v>252.98485190002199</v>
      </c>
      <c r="K30">
        <v>252.98485190002199</v>
      </c>
      <c r="L30" t="s">
        <v>30</v>
      </c>
      <c r="M30">
        <v>0.563855400017928</v>
      </c>
      <c r="N30">
        <v>254.26696091998599</v>
      </c>
      <c r="O30">
        <v>254.57437689998099</v>
      </c>
      <c r="P30">
        <v>254.57437689998099</v>
      </c>
      <c r="Q30">
        <v>254.57437689998099</v>
      </c>
      <c r="R30">
        <v>255.59007189999099</v>
      </c>
      <c r="S30">
        <v>760</v>
      </c>
      <c r="T30">
        <v>29</v>
      </c>
      <c r="U30" t="s">
        <v>92</v>
      </c>
      <c r="V30" t="s">
        <v>93</v>
      </c>
      <c r="W30">
        <v>254.57437689998099</v>
      </c>
      <c r="X30" t="s">
        <v>33</v>
      </c>
      <c r="Y30">
        <v>1</v>
      </c>
      <c r="Z30" t="s">
        <v>34</v>
      </c>
      <c r="AA30" t="s">
        <v>35</v>
      </c>
      <c r="AB30" t="s">
        <v>36</v>
      </c>
      <c r="AC30">
        <v>59.984907794010098</v>
      </c>
    </row>
    <row r="31" spans="1:29" x14ac:dyDescent="0.3">
      <c r="A31">
        <v>0.1</v>
      </c>
      <c r="B31">
        <v>1000</v>
      </c>
      <c r="C31" t="s">
        <v>29</v>
      </c>
      <c r="D31">
        <v>2</v>
      </c>
      <c r="E31">
        <v>5</v>
      </c>
      <c r="F31">
        <v>29</v>
      </c>
      <c r="G31">
        <v>9</v>
      </c>
      <c r="H31">
        <v>258.18023739999597</v>
      </c>
      <c r="I31">
        <v>259.179023400007</v>
      </c>
      <c r="J31">
        <v>259.179023400007</v>
      </c>
      <c r="K31">
        <v>259.19552499998798</v>
      </c>
      <c r="L31" t="s">
        <v>30</v>
      </c>
      <c r="M31">
        <v>0.35402809997321999</v>
      </c>
      <c r="N31">
        <v>259.66198582001903</v>
      </c>
      <c r="O31">
        <v>259.96936079999398</v>
      </c>
      <c r="P31">
        <v>259.96936079999398</v>
      </c>
      <c r="Q31">
        <v>259.96936079999398</v>
      </c>
      <c r="R31">
        <v>260.980712699994</v>
      </c>
      <c r="S31">
        <v>450</v>
      </c>
      <c r="T31">
        <v>30</v>
      </c>
      <c r="U31" t="s">
        <v>94</v>
      </c>
      <c r="V31" t="s">
        <v>95</v>
      </c>
      <c r="X31" t="s">
        <v>33</v>
      </c>
      <c r="Y31">
        <v>1</v>
      </c>
      <c r="Z31" t="s">
        <v>34</v>
      </c>
      <c r="AA31" t="s">
        <v>35</v>
      </c>
      <c r="AB31" t="s">
        <v>36</v>
      </c>
      <c r="AC31">
        <v>59.984907794010098</v>
      </c>
    </row>
    <row r="32" spans="1:29" x14ac:dyDescent="0.3">
      <c r="A32">
        <v>0.1</v>
      </c>
      <c r="B32">
        <v>400</v>
      </c>
      <c r="C32" t="s">
        <v>43</v>
      </c>
      <c r="D32">
        <v>2</v>
      </c>
      <c r="E32">
        <v>6</v>
      </c>
      <c r="F32">
        <v>30</v>
      </c>
      <c r="G32">
        <v>0</v>
      </c>
      <c r="H32">
        <v>264.10718340001699</v>
      </c>
      <c r="I32">
        <v>265.10581909999001</v>
      </c>
      <c r="J32">
        <v>265.10581909999001</v>
      </c>
      <c r="K32">
        <v>265.12203680002102</v>
      </c>
      <c r="L32" t="s">
        <v>30</v>
      </c>
      <c r="M32">
        <v>0.98819800000637703</v>
      </c>
      <c r="N32">
        <v>266.22122551999001</v>
      </c>
      <c r="O32">
        <v>266.52803679997999</v>
      </c>
      <c r="P32">
        <v>266.52803679997999</v>
      </c>
      <c r="Q32">
        <v>266.52803679997999</v>
      </c>
      <c r="R32">
        <v>267.53806499997103</v>
      </c>
      <c r="S32">
        <v>500</v>
      </c>
      <c r="T32">
        <v>31</v>
      </c>
      <c r="U32" t="s">
        <v>96</v>
      </c>
      <c r="V32" t="s">
        <v>97</v>
      </c>
      <c r="X32" t="s">
        <v>33</v>
      </c>
      <c r="Y32">
        <v>1</v>
      </c>
      <c r="Z32" t="s">
        <v>34</v>
      </c>
      <c r="AA32" t="s">
        <v>35</v>
      </c>
      <c r="AB32" t="s">
        <v>36</v>
      </c>
      <c r="AC32">
        <v>59.984907794010098</v>
      </c>
    </row>
    <row r="33" spans="1:29" x14ac:dyDescent="0.3">
      <c r="A33">
        <v>0.4</v>
      </c>
      <c r="B33">
        <v>400</v>
      </c>
      <c r="C33" t="s">
        <v>43</v>
      </c>
      <c r="D33">
        <v>2</v>
      </c>
      <c r="E33">
        <v>7</v>
      </c>
      <c r="F33">
        <v>31</v>
      </c>
      <c r="G33">
        <v>1</v>
      </c>
      <c r="H33">
        <v>269.23454470001099</v>
      </c>
      <c r="I33">
        <v>270.21738799999002</v>
      </c>
      <c r="J33">
        <v>270.21738799999002</v>
      </c>
      <c r="K33">
        <v>270.23349949996901</v>
      </c>
      <c r="L33" t="s">
        <v>30</v>
      </c>
      <c r="M33">
        <v>0.327797400008421</v>
      </c>
      <c r="N33">
        <v>270.96631091999501</v>
      </c>
      <c r="O33">
        <v>271.27364249998902</v>
      </c>
      <c r="P33">
        <v>271.27364249998902</v>
      </c>
      <c r="Q33">
        <v>271.27364249998902</v>
      </c>
      <c r="R33">
        <v>272.29005339997798</v>
      </c>
      <c r="S33">
        <v>500</v>
      </c>
      <c r="T33">
        <v>32</v>
      </c>
      <c r="U33" t="s">
        <v>98</v>
      </c>
      <c r="V33" t="s">
        <v>99</v>
      </c>
      <c r="X33" t="s">
        <v>33</v>
      </c>
      <c r="Y33">
        <v>1</v>
      </c>
      <c r="Z33" t="s">
        <v>34</v>
      </c>
      <c r="AA33" t="s">
        <v>35</v>
      </c>
      <c r="AB33" t="s">
        <v>36</v>
      </c>
      <c r="AC33">
        <v>59.984907794010098</v>
      </c>
    </row>
    <row r="34" spans="1:29" x14ac:dyDescent="0.3">
      <c r="A34">
        <v>0.1</v>
      </c>
      <c r="B34">
        <v>1000</v>
      </c>
      <c r="C34" t="s">
        <v>29</v>
      </c>
      <c r="D34">
        <v>2</v>
      </c>
      <c r="E34">
        <v>8</v>
      </c>
      <c r="F34">
        <v>32</v>
      </c>
      <c r="G34">
        <v>6</v>
      </c>
      <c r="H34">
        <v>273.946770399983</v>
      </c>
      <c r="I34">
        <v>274.94589859998001</v>
      </c>
      <c r="J34">
        <v>274.94589859998001</v>
      </c>
      <c r="K34">
        <v>274.94589859998001</v>
      </c>
      <c r="L34" t="s">
        <v>30</v>
      </c>
      <c r="M34">
        <v>0.46344490000046701</v>
      </c>
      <c r="N34">
        <v>275.528536920004</v>
      </c>
      <c r="O34">
        <v>275.83532589999902</v>
      </c>
      <c r="P34">
        <v>275.83532589999902</v>
      </c>
      <c r="Q34">
        <v>275.83532589999902</v>
      </c>
      <c r="R34">
        <v>276.84551269997598</v>
      </c>
      <c r="S34">
        <v>360</v>
      </c>
      <c r="T34">
        <v>33</v>
      </c>
      <c r="U34" t="s">
        <v>100</v>
      </c>
      <c r="V34" t="s">
        <v>101</v>
      </c>
      <c r="W34">
        <v>275.83532589999902</v>
      </c>
      <c r="X34" t="s">
        <v>33</v>
      </c>
      <c r="Y34">
        <v>1</v>
      </c>
      <c r="Z34" t="s">
        <v>34</v>
      </c>
      <c r="AA34" t="s">
        <v>35</v>
      </c>
      <c r="AB34" t="s">
        <v>36</v>
      </c>
      <c r="AC34">
        <v>59.984907794010098</v>
      </c>
    </row>
    <row r="35" spans="1:29" x14ac:dyDescent="0.3">
      <c r="A35">
        <v>0.7</v>
      </c>
      <c r="B35">
        <v>1000</v>
      </c>
      <c r="C35" t="s">
        <v>29</v>
      </c>
      <c r="D35">
        <v>2</v>
      </c>
      <c r="E35">
        <v>9</v>
      </c>
      <c r="F35">
        <v>33</v>
      </c>
      <c r="G35">
        <v>8</v>
      </c>
      <c r="H35">
        <v>281.205875499988</v>
      </c>
      <c r="I35">
        <v>282.20498300000298</v>
      </c>
      <c r="J35">
        <v>282.20498300000298</v>
      </c>
      <c r="K35">
        <v>282.20498300000298</v>
      </c>
      <c r="L35" t="s">
        <v>30</v>
      </c>
      <c r="M35">
        <v>0.391657100000884</v>
      </c>
      <c r="N35">
        <v>283.32050891998199</v>
      </c>
      <c r="O35">
        <v>283.62818649999099</v>
      </c>
      <c r="P35">
        <v>283.62818649999099</v>
      </c>
      <c r="Q35">
        <v>283.62818649999099</v>
      </c>
      <c r="R35">
        <v>284.63668519997702</v>
      </c>
      <c r="S35">
        <v>700</v>
      </c>
      <c r="T35">
        <v>34</v>
      </c>
      <c r="U35" t="s">
        <v>102</v>
      </c>
      <c r="V35" t="s">
        <v>103</v>
      </c>
      <c r="X35" t="s">
        <v>33</v>
      </c>
      <c r="Y35">
        <v>1</v>
      </c>
      <c r="Z35" t="s">
        <v>34</v>
      </c>
      <c r="AA35" t="s">
        <v>35</v>
      </c>
      <c r="AB35" t="s">
        <v>36</v>
      </c>
      <c r="AC35">
        <v>59.984907794010098</v>
      </c>
    </row>
    <row r="36" spans="1:29" x14ac:dyDescent="0.3">
      <c r="A36">
        <v>0.7</v>
      </c>
      <c r="B36">
        <v>1000</v>
      </c>
      <c r="C36" t="s">
        <v>29</v>
      </c>
      <c r="D36">
        <v>2</v>
      </c>
      <c r="E36">
        <v>10</v>
      </c>
      <c r="F36">
        <v>34</v>
      </c>
      <c r="G36">
        <v>11</v>
      </c>
      <c r="H36">
        <v>286.11724419996602</v>
      </c>
      <c r="I36">
        <v>287.116039799992</v>
      </c>
      <c r="J36">
        <v>287.116039799992</v>
      </c>
      <c r="K36">
        <v>287.116039799992</v>
      </c>
      <c r="L36" t="s">
        <v>30</v>
      </c>
      <c r="M36">
        <v>0.47538739995798002</v>
      </c>
      <c r="N36">
        <v>288.31534651996299</v>
      </c>
      <c r="O36">
        <v>288.62334230000801</v>
      </c>
      <c r="P36">
        <v>288.62334230000801</v>
      </c>
      <c r="Q36">
        <v>288.62334230000801</v>
      </c>
      <c r="R36">
        <v>289.62425069999802</v>
      </c>
      <c r="S36">
        <v>430</v>
      </c>
      <c r="T36">
        <v>35</v>
      </c>
      <c r="U36" t="s">
        <v>104</v>
      </c>
      <c r="V36" t="s">
        <v>105</v>
      </c>
      <c r="X36" t="s">
        <v>33</v>
      </c>
      <c r="Y36">
        <v>1</v>
      </c>
      <c r="Z36" t="s">
        <v>34</v>
      </c>
      <c r="AA36" t="s">
        <v>35</v>
      </c>
      <c r="AB36" t="s">
        <v>36</v>
      </c>
      <c r="AC36">
        <v>59.984907794010098</v>
      </c>
    </row>
    <row r="37" spans="1:29" x14ac:dyDescent="0.3">
      <c r="A37">
        <v>0.4</v>
      </c>
      <c r="B37">
        <v>1000</v>
      </c>
      <c r="C37" t="s">
        <v>29</v>
      </c>
      <c r="D37">
        <v>2</v>
      </c>
      <c r="E37">
        <v>11</v>
      </c>
      <c r="F37">
        <v>35</v>
      </c>
      <c r="G37">
        <v>4</v>
      </c>
      <c r="H37">
        <v>295.3108565</v>
      </c>
      <c r="I37">
        <v>296.27349609997998</v>
      </c>
      <c r="J37">
        <v>296.27349609997998</v>
      </c>
      <c r="K37">
        <v>296.32356629997901</v>
      </c>
      <c r="L37" t="s">
        <v>30</v>
      </c>
      <c r="M37">
        <v>0.596637600043322</v>
      </c>
      <c r="N37">
        <v>297.28903781998599</v>
      </c>
      <c r="O37">
        <v>297.59769019996702</v>
      </c>
      <c r="P37">
        <v>297.59769019996702</v>
      </c>
      <c r="Q37">
        <v>297.59769019996702</v>
      </c>
      <c r="R37">
        <v>298.61975610000002</v>
      </c>
      <c r="S37">
        <v>500</v>
      </c>
      <c r="T37">
        <v>36</v>
      </c>
      <c r="U37" t="s">
        <v>106</v>
      </c>
      <c r="V37" t="s">
        <v>107</v>
      </c>
      <c r="X37" t="s">
        <v>33</v>
      </c>
      <c r="Y37">
        <v>1</v>
      </c>
      <c r="Z37" t="s">
        <v>34</v>
      </c>
      <c r="AA37" t="s">
        <v>35</v>
      </c>
      <c r="AB37" t="s">
        <v>36</v>
      </c>
      <c r="AC37">
        <v>59.984907794010098</v>
      </c>
    </row>
    <row r="38" spans="1:29" x14ac:dyDescent="0.3">
      <c r="A38">
        <v>0.1</v>
      </c>
      <c r="B38">
        <v>1000</v>
      </c>
      <c r="C38" t="s">
        <v>29</v>
      </c>
      <c r="D38">
        <v>3</v>
      </c>
      <c r="E38">
        <v>0</v>
      </c>
      <c r="F38">
        <v>36</v>
      </c>
      <c r="G38">
        <v>9</v>
      </c>
      <c r="H38">
        <v>300.15112009999501</v>
      </c>
      <c r="I38">
        <v>301.13501540000999</v>
      </c>
      <c r="J38">
        <v>301.13501540000999</v>
      </c>
      <c r="K38">
        <v>301.15165469999101</v>
      </c>
      <c r="L38" t="s">
        <v>30</v>
      </c>
      <c r="M38">
        <v>0.96354590001283202</v>
      </c>
      <c r="N38">
        <v>302.21717271998</v>
      </c>
      <c r="O38">
        <v>302.529828500002</v>
      </c>
      <c r="P38">
        <v>302.529828500002</v>
      </c>
      <c r="Q38">
        <v>302.529828500002</v>
      </c>
      <c r="R38">
        <v>303.53418179997198</v>
      </c>
      <c r="S38">
        <v>200</v>
      </c>
      <c r="T38">
        <v>37</v>
      </c>
      <c r="U38" t="s">
        <v>108</v>
      </c>
      <c r="V38" t="s">
        <v>109</v>
      </c>
      <c r="W38">
        <v>302.529828500002</v>
      </c>
      <c r="X38" t="s">
        <v>33</v>
      </c>
      <c r="Y38">
        <v>1</v>
      </c>
      <c r="Z38" t="s">
        <v>34</v>
      </c>
      <c r="AA38" t="s">
        <v>35</v>
      </c>
      <c r="AB38" t="s">
        <v>36</v>
      </c>
      <c r="AC38">
        <v>59.984907794010098</v>
      </c>
    </row>
    <row r="39" spans="1:29" x14ac:dyDescent="0.3">
      <c r="A39">
        <v>0.1</v>
      </c>
      <c r="B39">
        <v>400</v>
      </c>
      <c r="C39" t="s">
        <v>43</v>
      </c>
      <c r="D39">
        <v>3</v>
      </c>
      <c r="E39">
        <v>1</v>
      </c>
      <c r="F39">
        <v>37</v>
      </c>
      <c r="G39">
        <v>0</v>
      </c>
      <c r="H39">
        <v>304.429740799998</v>
      </c>
      <c r="I39">
        <v>305.41384150000499</v>
      </c>
      <c r="J39">
        <v>305.41384150000499</v>
      </c>
      <c r="K39">
        <v>305.43048599996803</v>
      </c>
      <c r="L39" t="s">
        <v>30</v>
      </c>
      <c r="M39">
        <v>0.48613540001679201</v>
      </c>
      <c r="N39">
        <v>306.02985882000002</v>
      </c>
      <c r="O39">
        <v>306.33643369999402</v>
      </c>
      <c r="P39">
        <v>306.33643369999402</v>
      </c>
      <c r="Q39">
        <v>306.33643369999402</v>
      </c>
      <c r="R39">
        <v>307.34572490002</v>
      </c>
      <c r="S39">
        <v>380</v>
      </c>
      <c r="T39">
        <v>38</v>
      </c>
      <c r="U39" t="s">
        <v>110</v>
      </c>
      <c r="V39" t="s">
        <v>111</v>
      </c>
      <c r="X39" t="s">
        <v>33</v>
      </c>
      <c r="Y39">
        <v>1</v>
      </c>
      <c r="Z39" t="s">
        <v>34</v>
      </c>
      <c r="AA39" t="s">
        <v>35</v>
      </c>
      <c r="AB39" t="s">
        <v>36</v>
      </c>
      <c r="AC39">
        <v>59.984907794010098</v>
      </c>
    </row>
    <row r="40" spans="1:29" x14ac:dyDescent="0.3">
      <c r="A40">
        <v>0.4</v>
      </c>
      <c r="B40">
        <v>1000</v>
      </c>
      <c r="C40" t="s">
        <v>29</v>
      </c>
      <c r="D40">
        <v>3</v>
      </c>
      <c r="E40">
        <v>2</v>
      </c>
      <c r="F40">
        <v>38</v>
      </c>
      <c r="G40">
        <v>4</v>
      </c>
      <c r="H40">
        <v>318.68313720001601</v>
      </c>
      <c r="I40">
        <v>319.682192199979</v>
      </c>
      <c r="J40">
        <v>319.682192199979</v>
      </c>
      <c r="K40">
        <v>319.69858570001003</v>
      </c>
      <c r="L40" t="s">
        <v>30</v>
      </c>
      <c r="M40">
        <v>0.28813929995521897</v>
      </c>
      <c r="N40">
        <v>320.39811351997702</v>
      </c>
      <c r="O40">
        <v>320.70553699997203</v>
      </c>
      <c r="P40">
        <v>320.70553699997203</v>
      </c>
      <c r="Q40">
        <v>320.70553699997203</v>
      </c>
      <c r="R40">
        <v>321.713037399982</v>
      </c>
      <c r="S40">
        <v>600</v>
      </c>
      <c r="T40">
        <v>39</v>
      </c>
      <c r="U40" t="s">
        <v>112</v>
      </c>
      <c r="V40" t="s">
        <v>113</v>
      </c>
      <c r="X40" t="s">
        <v>33</v>
      </c>
      <c r="Y40">
        <v>1</v>
      </c>
      <c r="Z40" t="s">
        <v>34</v>
      </c>
      <c r="AA40" t="s">
        <v>35</v>
      </c>
      <c r="AB40" t="s">
        <v>36</v>
      </c>
      <c r="AC40">
        <v>59.984907794010098</v>
      </c>
    </row>
    <row r="41" spans="1:29" x14ac:dyDescent="0.3">
      <c r="A41">
        <v>0.7</v>
      </c>
      <c r="B41">
        <v>1000</v>
      </c>
      <c r="C41" t="s">
        <v>29</v>
      </c>
      <c r="D41">
        <v>3</v>
      </c>
      <c r="E41">
        <v>3</v>
      </c>
      <c r="F41">
        <v>39</v>
      </c>
      <c r="G41">
        <v>5</v>
      </c>
      <c r="H41">
        <v>324.859171500022</v>
      </c>
      <c r="I41">
        <v>325.85878379998002</v>
      </c>
      <c r="J41">
        <v>325.85878379998002</v>
      </c>
      <c r="K41">
        <v>325.85878379998002</v>
      </c>
      <c r="L41" t="s">
        <v>30</v>
      </c>
      <c r="M41">
        <v>0.285932199971284</v>
      </c>
      <c r="N41">
        <v>326.87453271999198</v>
      </c>
      <c r="O41">
        <v>327.18652629997803</v>
      </c>
      <c r="P41">
        <v>327.18652629997803</v>
      </c>
      <c r="Q41">
        <v>327.18652629997803</v>
      </c>
      <c r="R41">
        <v>328.20634530001502</v>
      </c>
      <c r="S41">
        <v>600</v>
      </c>
      <c r="T41">
        <v>40</v>
      </c>
      <c r="U41" t="s">
        <v>114</v>
      </c>
      <c r="V41" t="s">
        <v>115</v>
      </c>
      <c r="X41" t="s">
        <v>33</v>
      </c>
      <c r="Y41">
        <v>1</v>
      </c>
      <c r="Z41" t="s">
        <v>34</v>
      </c>
      <c r="AA41" t="s">
        <v>35</v>
      </c>
      <c r="AB41" t="s">
        <v>36</v>
      </c>
      <c r="AC41">
        <v>59.984907794010098</v>
      </c>
    </row>
    <row r="42" spans="1:29" x14ac:dyDescent="0.3">
      <c r="A42">
        <v>0.4</v>
      </c>
      <c r="B42">
        <v>1000</v>
      </c>
      <c r="C42" t="s">
        <v>29</v>
      </c>
      <c r="D42">
        <v>3</v>
      </c>
      <c r="E42">
        <v>4</v>
      </c>
      <c r="F42">
        <v>40</v>
      </c>
      <c r="G42">
        <v>7</v>
      </c>
      <c r="H42">
        <v>331.503711399971</v>
      </c>
      <c r="I42">
        <v>332.50242630002299</v>
      </c>
      <c r="J42">
        <v>332.50242630002299</v>
      </c>
      <c r="K42">
        <v>332.51887540001098</v>
      </c>
      <c r="L42" t="s">
        <v>30</v>
      </c>
      <c r="M42">
        <v>0.56424509995849803</v>
      </c>
      <c r="N42">
        <v>333.48432252000703</v>
      </c>
      <c r="O42">
        <v>333.79497450002202</v>
      </c>
      <c r="P42">
        <v>333.79497450002202</v>
      </c>
      <c r="Q42">
        <v>333.79497450002202</v>
      </c>
      <c r="R42">
        <v>334.81102289998603</v>
      </c>
      <c r="S42">
        <v>490</v>
      </c>
      <c r="T42">
        <v>41</v>
      </c>
      <c r="U42" t="s">
        <v>116</v>
      </c>
      <c r="V42" t="s">
        <v>117</v>
      </c>
      <c r="X42" t="s">
        <v>33</v>
      </c>
      <c r="Y42">
        <v>1</v>
      </c>
      <c r="Z42" t="s">
        <v>34</v>
      </c>
      <c r="AA42" t="s">
        <v>35</v>
      </c>
      <c r="AB42" t="s">
        <v>36</v>
      </c>
      <c r="AC42">
        <v>59.984907794010098</v>
      </c>
    </row>
    <row r="43" spans="1:29" x14ac:dyDescent="0.3">
      <c r="A43">
        <v>0.4</v>
      </c>
      <c r="B43">
        <v>400</v>
      </c>
      <c r="C43" t="s">
        <v>43</v>
      </c>
      <c r="D43">
        <v>3</v>
      </c>
      <c r="E43">
        <v>5</v>
      </c>
      <c r="F43">
        <v>41</v>
      </c>
      <c r="G43">
        <v>1</v>
      </c>
      <c r="H43">
        <v>337.628174300014</v>
      </c>
      <c r="I43">
        <v>338.61197379999697</v>
      </c>
      <c r="J43">
        <v>338.61197379999697</v>
      </c>
      <c r="K43">
        <v>338.62871590000498</v>
      </c>
      <c r="L43" t="s">
        <v>30</v>
      </c>
      <c r="M43">
        <v>0.29688559996429797</v>
      </c>
      <c r="N43">
        <v>339.32805672000302</v>
      </c>
      <c r="O43">
        <v>339.63879050000099</v>
      </c>
      <c r="P43">
        <v>339.63879050000099</v>
      </c>
      <c r="Q43">
        <v>339.63879050000099</v>
      </c>
      <c r="R43">
        <v>340.65900430001699</v>
      </c>
      <c r="S43">
        <v>488</v>
      </c>
      <c r="T43">
        <v>42</v>
      </c>
      <c r="U43" t="s">
        <v>118</v>
      </c>
      <c r="V43" t="s">
        <v>119</v>
      </c>
      <c r="W43">
        <v>339.63879050000099</v>
      </c>
      <c r="X43" t="s">
        <v>33</v>
      </c>
      <c r="Y43">
        <v>1</v>
      </c>
      <c r="Z43" t="s">
        <v>34</v>
      </c>
      <c r="AA43" t="s">
        <v>35</v>
      </c>
      <c r="AB43" t="s">
        <v>36</v>
      </c>
      <c r="AC43">
        <v>59.984907794010098</v>
      </c>
    </row>
    <row r="44" spans="1:29" x14ac:dyDescent="0.3">
      <c r="A44">
        <v>0.4</v>
      </c>
      <c r="B44">
        <v>1000</v>
      </c>
      <c r="C44" t="s">
        <v>29</v>
      </c>
      <c r="D44">
        <v>3</v>
      </c>
      <c r="E44">
        <v>6</v>
      </c>
      <c r="F44">
        <v>42</v>
      </c>
      <c r="G44">
        <v>10</v>
      </c>
      <c r="H44">
        <v>341.65905369998598</v>
      </c>
      <c r="I44">
        <v>342.65807760000399</v>
      </c>
      <c r="J44">
        <v>342.65807760000399</v>
      </c>
      <c r="K44">
        <v>342.67461869999499</v>
      </c>
      <c r="L44" t="s">
        <v>30</v>
      </c>
      <c r="M44">
        <v>0.31313209998188501</v>
      </c>
      <c r="N44">
        <v>343.39020291998702</v>
      </c>
      <c r="O44">
        <v>343.68267880001798</v>
      </c>
      <c r="P44">
        <v>343.68267880001798</v>
      </c>
      <c r="Q44">
        <v>343.68267880001798</v>
      </c>
      <c r="R44">
        <v>344.69067540002197</v>
      </c>
      <c r="S44">
        <v>500</v>
      </c>
      <c r="T44">
        <v>43</v>
      </c>
      <c r="U44" t="s">
        <v>120</v>
      </c>
      <c r="V44" t="s">
        <v>121</v>
      </c>
      <c r="X44" t="s">
        <v>33</v>
      </c>
      <c r="Y44">
        <v>1</v>
      </c>
      <c r="Z44" t="s">
        <v>34</v>
      </c>
      <c r="AA44" t="s">
        <v>35</v>
      </c>
      <c r="AB44" t="s">
        <v>36</v>
      </c>
      <c r="AC44">
        <v>59.984907794010098</v>
      </c>
    </row>
    <row r="45" spans="1:29" x14ac:dyDescent="0.3">
      <c r="A45">
        <v>0.7</v>
      </c>
      <c r="B45">
        <v>1000</v>
      </c>
      <c r="C45" t="s">
        <v>29</v>
      </c>
      <c r="D45">
        <v>3</v>
      </c>
      <c r="E45">
        <v>7</v>
      </c>
      <c r="F45">
        <v>43</v>
      </c>
      <c r="G45">
        <v>11</v>
      </c>
      <c r="H45">
        <v>345.75552239996603</v>
      </c>
      <c r="I45">
        <v>346.75350549997501</v>
      </c>
      <c r="J45">
        <v>346.75350549997501</v>
      </c>
      <c r="K45">
        <v>346.770196700003</v>
      </c>
      <c r="L45" t="s">
        <v>30</v>
      </c>
      <c r="M45">
        <v>0.50774959998670899</v>
      </c>
      <c r="N45">
        <v>347.98574422000598</v>
      </c>
      <c r="O45">
        <v>348.29773569997599</v>
      </c>
      <c r="P45">
        <v>348.29773569997599</v>
      </c>
      <c r="Q45">
        <v>348.29773569997599</v>
      </c>
      <c r="R45">
        <v>349.30432759999502</v>
      </c>
      <c r="S45">
        <v>780</v>
      </c>
      <c r="T45">
        <v>44</v>
      </c>
      <c r="U45" t="s">
        <v>122</v>
      </c>
      <c r="V45" t="s">
        <v>123</v>
      </c>
      <c r="X45" t="s">
        <v>33</v>
      </c>
      <c r="Y45">
        <v>1</v>
      </c>
      <c r="Z45" t="s">
        <v>34</v>
      </c>
      <c r="AA45" t="s">
        <v>35</v>
      </c>
      <c r="AB45" t="s">
        <v>36</v>
      </c>
      <c r="AC45">
        <v>59.984907794010098</v>
      </c>
    </row>
    <row r="46" spans="1:29" x14ac:dyDescent="0.3">
      <c r="A46">
        <v>0.1</v>
      </c>
      <c r="B46">
        <v>1000</v>
      </c>
      <c r="C46" t="s">
        <v>29</v>
      </c>
      <c r="D46">
        <v>3</v>
      </c>
      <c r="E46">
        <v>8</v>
      </c>
      <c r="F46">
        <v>44</v>
      </c>
      <c r="G46">
        <v>3</v>
      </c>
      <c r="H46">
        <v>352.49745359999298</v>
      </c>
      <c r="I46">
        <v>353.49660680000602</v>
      </c>
      <c r="J46">
        <v>353.49660680000602</v>
      </c>
      <c r="K46">
        <v>353.51324659999199</v>
      </c>
      <c r="L46" t="s">
        <v>30</v>
      </c>
      <c r="M46">
        <v>0.305563099973369</v>
      </c>
      <c r="N46">
        <v>353.92940271998498</v>
      </c>
      <c r="O46">
        <v>354.23689780000097</v>
      </c>
      <c r="P46">
        <v>354.23689780000097</v>
      </c>
      <c r="Q46">
        <v>354.23689780000097</v>
      </c>
      <c r="R46">
        <v>355.24687490001003</v>
      </c>
      <c r="S46">
        <v>450</v>
      </c>
      <c r="T46">
        <v>45</v>
      </c>
      <c r="U46" t="s">
        <v>124</v>
      </c>
      <c r="V46" t="s">
        <v>125</v>
      </c>
      <c r="W46">
        <v>354.23689780000097</v>
      </c>
      <c r="X46" t="s">
        <v>33</v>
      </c>
      <c r="Y46">
        <v>1</v>
      </c>
      <c r="Z46" t="s">
        <v>34</v>
      </c>
      <c r="AA46" t="s">
        <v>35</v>
      </c>
      <c r="AB46" t="s">
        <v>36</v>
      </c>
      <c r="AC46">
        <v>59.984907794010098</v>
      </c>
    </row>
    <row r="47" spans="1:29" x14ac:dyDescent="0.3">
      <c r="A47">
        <v>0.7</v>
      </c>
      <c r="B47">
        <v>1000</v>
      </c>
      <c r="C47" t="s">
        <v>29</v>
      </c>
      <c r="D47">
        <v>3</v>
      </c>
      <c r="E47">
        <v>9</v>
      </c>
      <c r="F47">
        <v>45</v>
      </c>
      <c r="G47">
        <v>8</v>
      </c>
      <c r="H47">
        <v>358.641341299982</v>
      </c>
      <c r="I47">
        <v>359.642613000003</v>
      </c>
      <c r="J47">
        <v>359.642613000003</v>
      </c>
      <c r="K47">
        <v>359.65656630002098</v>
      </c>
      <c r="L47" t="s">
        <v>30</v>
      </c>
      <c r="M47">
        <v>0.40885190002154498</v>
      </c>
      <c r="N47">
        <v>360.77209611997199</v>
      </c>
      <c r="O47">
        <v>361.08081369998399</v>
      </c>
      <c r="P47">
        <v>361.08081369998399</v>
      </c>
      <c r="Q47">
        <v>361.08081369998399</v>
      </c>
      <c r="R47">
        <v>362.08628689998199</v>
      </c>
      <c r="S47">
        <v>500</v>
      </c>
      <c r="T47">
        <v>46</v>
      </c>
      <c r="U47" t="s">
        <v>126</v>
      </c>
      <c r="V47" t="s">
        <v>127</v>
      </c>
      <c r="X47" t="s">
        <v>33</v>
      </c>
      <c r="Y47">
        <v>1</v>
      </c>
      <c r="Z47" t="s">
        <v>34</v>
      </c>
      <c r="AA47" t="s">
        <v>35</v>
      </c>
      <c r="AB47" t="s">
        <v>36</v>
      </c>
      <c r="AC47">
        <v>59.984907794010098</v>
      </c>
    </row>
    <row r="48" spans="1:29" x14ac:dyDescent="0.3">
      <c r="A48">
        <v>0.1</v>
      </c>
      <c r="B48">
        <v>1000</v>
      </c>
      <c r="C48" t="s">
        <v>29</v>
      </c>
      <c r="D48">
        <v>3</v>
      </c>
      <c r="E48">
        <v>10</v>
      </c>
      <c r="F48">
        <v>46</v>
      </c>
      <c r="G48">
        <v>6</v>
      </c>
      <c r="H48">
        <v>362.96977510000499</v>
      </c>
      <c r="I48">
        <v>363.96878940000897</v>
      </c>
      <c r="J48">
        <v>363.96878940000897</v>
      </c>
      <c r="K48">
        <v>363.96878940000897</v>
      </c>
      <c r="L48" t="s">
        <v>30</v>
      </c>
      <c r="M48">
        <v>0.38814039999851901</v>
      </c>
      <c r="N48">
        <v>364.51740581999701</v>
      </c>
      <c r="O48">
        <v>364.82591319997999</v>
      </c>
      <c r="P48">
        <v>364.82591319997999</v>
      </c>
      <c r="Q48">
        <v>364.82591319997999</v>
      </c>
      <c r="R48">
        <v>365.82493210001797</v>
      </c>
      <c r="S48">
        <v>500</v>
      </c>
      <c r="T48">
        <v>47</v>
      </c>
      <c r="U48" t="s">
        <v>128</v>
      </c>
      <c r="V48" t="s">
        <v>129</v>
      </c>
      <c r="X48" t="s">
        <v>33</v>
      </c>
      <c r="Y48">
        <v>1</v>
      </c>
      <c r="Z48" t="s">
        <v>34</v>
      </c>
      <c r="AA48" t="s">
        <v>35</v>
      </c>
      <c r="AB48" t="s">
        <v>36</v>
      </c>
      <c r="AC48">
        <v>59.984907794010098</v>
      </c>
    </row>
    <row r="49" spans="1:29" x14ac:dyDescent="0.3">
      <c r="A49">
        <v>0.7</v>
      </c>
      <c r="B49">
        <v>400</v>
      </c>
      <c r="C49" t="s">
        <v>43</v>
      </c>
      <c r="D49">
        <v>3</v>
      </c>
      <c r="E49">
        <v>11</v>
      </c>
      <c r="F49">
        <v>47</v>
      </c>
      <c r="G49">
        <v>2</v>
      </c>
      <c r="H49">
        <v>367.46479140000798</v>
      </c>
      <c r="I49">
        <v>368.464106599974</v>
      </c>
      <c r="J49">
        <v>368.464106599974</v>
      </c>
      <c r="K49">
        <v>368.464106599974</v>
      </c>
      <c r="L49" t="s">
        <v>30</v>
      </c>
      <c r="M49">
        <v>0.52310019999276802</v>
      </c>
      <c r="N49">
        <v>369.71309191999001</v>
      </c>
      <c r="O49">
        <v>370.02279000001698</v>
      </c>
      <c r="P49">
        <v>370.02279000001698</v>
      </c>
      <c r="Q49">
        <v>370.02279000001698</v>
      </c>
      <c r="R49">
        <v>371.03191560000403</v>
      </c>
      <c r="S49">
        <v>900</v>
      </c>
      <c r="T49">
        <v>48</v>
      </c>
      <c r="U49" t="s">
        <v>130</v>
      </c>
      <c r="V49" t="s">
        <v>131</v>
      </c>
      <c r="W49">
        <v>370.02279000001698</v>
      </c>
      <c r="X49" t="s">
        <v>33</v>
      </c>
      <c r="Y49">
        <v>1</v>
      </c>
      <c r="Z49" t="s">
        <v>34</v>
      </c>
      <c r="AA49" t="s">
        <v>35</v>
      </c>
      <c r="AB49" t="s">
        <v>36</v>
      </c>
      <c r="AC49">
        <v>59.984907794010098</v>
      </c>
    </row>
    <row r="50" spans="1:29" x14ac:dyDescent="0.3">
      <c r="A50">
        <v>0.1</v>
      </c>
      <c r="B50">
        <v>400</v>
      </c>
      <c r="C50" t="s">
        <v>43</v>
      </c>
      <c r="D50">
        <v>4</v>
      </c>
      <c r="E50">
        <v>0</v>
      </c>
      <c r="F50">
        <v>48</v>
      </c>
      <c r="G50">
        <v>0</v>
      </c>
      <c r="H50">
        <v>372.49289240001201</v>
      </c>
      <c r="I50">
        <v>373.49210669996597</v>
      </c>
      <c r="J50">
        <v>373.49210669996597</v>
      </c>
      <c r="K50">
        <v>373.49210669996597</v>
      </c>
      <c r="L50" t="s">
        <v>30</v>
      </c>
      <c r="M50">
        <v>0.37952769995899799</v>
      </c>
      <c r="N50">
        <v>373.991715520014</v>
      </c>
      <c r="O50">
        <v>374.30164219997801</v>
      </c>
      <c r="P50">
        <v>374.30164219997801</v>
      </c>
      <c r="Q50">
        <v>374.30164219997801</v>
      </c>
      <c r="R50">
        <v>375.30662549997197</v>
      </c>
      <c r="S50">
        <v>879</v>
      </c>
      <c r="T50">
        <v>49</v>
      </c>
      <c r="U50" t="s">
        <v>132</v>
      </c>
      <c r="V50" t="s">
        <v>133</v>
      </c>
      <c r="X50" t="s">
        <v>33</v>
      </c>
      <c r="Y50">
        <v>1</v>
      </c>
      <c r="Z50" t="s">
        <v>34</v>
      </c>
      <c r="AA50" t="s">
        <v>35</v>
      </c>
      <c r="AB50" t="s">
        <v>36</v>
      </c>
      <c r="AC50">
        <v>59.984907794010098</v>
      </c>
    </row>
    <row r="51" spans="1:29" x14ac:dyDescent="0.3">
      <c r="A51">
        <v>0.1</v>
      </c>
      <c r="B51">
        <v>1000</v>
      </c>
      <c r="C51" t="s">
        <v>29</v>
      </c>
      <c r="D51">
        <v>4</v>
      </c>
      <c r="E51">
        <v>1</v>
      </c>
      <c r="F51">
        <v>49</v>
      </c>
      <c r="G51">
        <v>3</v>
      </c>
      <c r="H51">
        <v>380.73441330000003</v>
      </c>
      <c r="I51">
        <v>381.73365840001497</v>
      </c>
      <c r="J51">
        <v>381.73365840001497</v>
      </c>
      <c r="K51">
        <v>381.73365840001497</v>
      </c>
      <c r="L51" t="s">
        <v>30</v>
      </c>
      <c r="M51">
        <v>0.39738099998794402</v>
      </c>
      <c r="N51">
        <v>382.24982901997799</v>
      </c>
      <c r="O51">
        <v>382.55817679996801</v>
      </c>
      <c r="P51">
        <v>382.55817679996801</v>
      </c>
      <c r="Q51">
        <v>382.55817679996801</v>
      </c>
      <c r="R51">
        <v>383.57236669998298</v>
      </c>
      <c r="S51">
        <v>300</v>
      </c>
      <c r="T51">
        <v>50</v>
      </c>
      <c r="U51" t="s">
        <v>134</v>
      </c>
      <c r="V51" t="s">
        <v>135</v>
      </c>
      <c r="X51" t="s">
        <v>33</v>
      </c>
      <c r="Y51">
        <v>1</v>
      </c>
      <c r="Z51" t="s">
        <v>34</v>
      </c>
      <c r="AA51" t="s">
        <v>35</v>
      </c>
      <c r="AB51" t="s">
        <v>36</v>
      </c>
      <c r="AC51">
        <v>59.984907794010098</v>
      </c>
    </row>
    <row r="52" spans="1:29" x14ac:dyDescent="0.3">
      <c r="A52">
        <v>0.4</v>
      </c>
      <c r="B52">
        <v>1000</v>
      </c>
      <c r="C52" t="s">
        <v>29</v>
      </c>
      <c r="D52">
        <v>4</v>
      </c>
      <c r="E52">
        <v>2</v>
      </c>
      <c r="F52">
        <v>50</v>
      </c>
      <c r="G52">
        <v>7</v>
      </c>
      <c r="H52">
        <v>387.94193829997602</v>
      </c>
      <c r="I52">
        <v>388.92584959999601</v>
      </c>
      <c r="J52">
        <v>388.92584959999601</v>
      </c>
      <c r="K52">
        <v>388.94264550000599</v>
      </c>
      <c r="L52" t="s">
        <v>30</v>
      </c>
      <c r="M52">
        <v>0.70324330002767899</v>
      </c>
      <c r="N52">
        <v>390.05794751996802</v>
      </c>
      <c r="O52">
        <v>390.36711449996801</v>
      </c>
      <c r="P52">
        <v>390.36711449996801</v>
      </c>
      <c r="Q52">
        <v>390.36711449996801</v>
      </c>
      <c r="R52">
        <v>391.38294789998298</v>
      </c>
      <c r="S52">
        <v>458</v>
      </c>
      <c r="T52">
        <v>51</v>
      </c>
      <c r="U52" t="s">
        <v>136</v>
      </c>
      <c r="V52" t="s">
        <v>137</v>
      </c>
      <c r="X52" t="s">
        <v>33</v>
      </c>
      <c r="Y52">
        <v>1</v>
      </c>
      <c r="Z52" t="s">
        <v>34</v>
      </c>
      <c r="AA52" t="s">
        <v>35</v>
      </c>
      <c r="AB52" t="s">
        <v>36</v>
      </c>
      <c r="AC52">
        <v>59.984907794010098</v>
      </c>
    </row>
    <row r="53" spans="1:29" x14ac:dyDescent="0.3">
      <c r="A53">
        <v>0.4</v>
      </c>
      <c r="B53">
        <v>400</v>
      </c>
      <c r="C53" t="s">
        <v>43</v>
      </c>
      <c r="D53">
        <v>4</v>
      </c>
      <c r="E53">
        <v>3</v>
      </c>
      <c r="F53">
        <v>51</v>
      </c>
      <c r="G53">
        <v>1</v>
      </c>
      <c r="H53">
        <v>395.30092670000101</v>
      </c>
      <c r="I53">
        <v>396.30105010000898</v>
      </c>
      <c r="J53">
        <v>396.30105010000898</v>
      </c>
      <c r="K53">
        <v>396.31786429998402</v>
      </c>
      <c r="L53" t="s">
        <v>30</v>
      </c>
      <c r="M53">
        <v>0.98719259997596898</v>
      </c>
      <c r="N53">
        <v>397.71653941998898</v>
      </c>
      <c r="O53">
        <v>398.02587319997798</v>
      </c>
      <c r="P53">
        <v>398.02587319997798</v>
      </c>
      <c r="Q53">
        <v>398.02587319997798</v>
      </c>
      <c r="R53">
        <v>399.03670769999701</v>
      </c>
      <c r="S53">
        <v>882</v>
      </c>
      <c r="T53">
        <v>52</v>
      </c>
      <c r="U53" t="s">
        <v>138</v>
      </c>
      <c r="V53" t="s">
        <v>139</v>
      </c>
      <c r="X53" t="s">
        <v>33</v>
      </c>
      <c r="Y53">
        <v>1</v>
      </c>
      <c r="Z53" t="s">
        <v>34</v>
      </c>
      <c r="AA53" t="s">
        <v>35</v>
      </c>
      <c r="AB53" t="s">
        <v>36</v>
      </c>
      <c r="AC53">
        <v>59.984907794010098</v>
      </c>
    </row>
    <row r="54" spans="1:29" x14ac:dyDescent="0.3">
      <c r="A54">
        <v>0.4</v>
      </c>
      <c r="B54">
        <v>1000</v>
      </c>
      <c r="C54" t="s">
        <v>29</v>
      </c>
      <c r="D54">
        <v>4</v>
      </c>
      <c r="E54">
        <v>4</v>
      </c>
      <c r="F54">
        <v>52</v>
      </c>
      <c r="G54">
        <v>10</v>
      </c>
      <c r="H54">
        <v>403.494529000017</v>
      </c>
      <c r="I54">
        <v>404.49270429997699</v>
      </c>
      <c r="J54">
        <v>404.49270429997699</v>
      </c>
      <c r="K54">
        <v>404.509586400003</v>
      </c>
      <c r="L54" t="s">
        <v>30</v>
      </c>
      <c r="M54">
        <v>0.43535220000194302</v>
      </c>
      <c r="N54">
        <v>405.35866412000001</v>
      </c>
      <c r="O54">
        <v>405.66622060001799</v>
      </c>
      <c r="P54">
        <v>405.66622060001799</v>
      </c>
      <c r="Q54">
        <v>405.66622060001799</v>
      </c>
      <c r="R54">
        <v>406.72510959999602</v>
      </c>
      <c r="S54">
        <v>650</v>
      </c>
      <c r="T54">
        <v>53</v>
      </c>
      <c r="U54" t="s">
        <v>140</v>
      </c>
      <c r="V54" t="s">
        <v>141</v>
      </c>
      <c r="W54">
        <v>405.66622060001799</v>
      </c>
      <c r="X54" t="s">
        <v>33</v>
      </c>
      <c r="Y54">
        <v>1</v>
      </c>
      <c r="Z54" t="s">
        <v>34</v>
      </c>
      <c r="AA54" t="s">
        <v>35</v>
      </c>
      <c r="AB54" t="s">
        <v>36</v>
      </c>
      <c r="AC54">
        <v>59.984907794010098</v>
      </c>
    </row>
    <row r="55" spans="1:29" x14ac:dyDescent="0.3">
      <c r="A55">
        <v>0.7</v>
      </c>
      <c r="B55">
        <v>1000</v>
      </c>
      <c r="C55" t="s">
        <v>29</v>
      </c>
      <c r="D55">
        <v>4</v>
      </c>
      <c r="E55">
        <v>5</v>
      </c>
      <c r="F55">
        <v>53</v>
      </c>
      <c r="G55">
        <v>11</v>
      </c>
      <c r="H55">
        <v>414.61537509999403</v>
      </c>
      <c r="I55">
        <v>415.61460819997501</v>
      </c>
      <c r="J55">
        <v>415.61460819997501</v>
      </c>
      <c r="K55">
        <v>415.61460819997501</v>
      </c>
      <c r="L55" t="s">
        <v>30</v>
      </c>
      <c r="M55">
        <v>0.40059380000457101</v>
      </c>
      <c r="N55">
        <v>416.74660941996802</v>
      </c>
      <c r="O55">
        <v>417.05587979999802</v>
      </c>
      <c r="P55">
        <v>417.05587979999802</v>
      </c>
      <c r="Q55">
        <v>417.05587979999802</v>
      </c>
      <c r="R55">
        <v>418.06276280002203</v>
      </c>
      <c r="S55">
        <v>250</v>
      </c>
      <c r="T55">
        <v>54</v>
      </c>
      <c r="U55" t="s">
        <v>142</v>
      </c>
      <c r="V55" t="s">
        <v>143</v>
      </c>
      <c r="W55">
        <v>417.05587979999802</v>
      </c>
      <c r="X55" t="s">
        <v>33</v>
      </c>
      <c r="Y55">
        <v>1</v>
      </c>
      <c r="Z55" t="s">
        <v>34</v>
      </c>
      <c r="AA55" t="s">
        <v>35</v>
      </c>
      <c r="AB55" t="s">
        <v>36</v>
      </c>
      <c r="AC55">
        <v>59.984907794010098</v>
      </c>
    </row>
    <row r="56" spans="1:29" x14ac:dyDescent="0.3">
      <c r="A56">
        <v>0.7</v>
      </c>
      <c r="B56">
        <v>1000</v>
      </c>
      <c r="C56" t="s">
        <v>29</v>
      </c>
      <c r="D56">
        <v>4</v>
      </c>
      <c r="E56">
        <v>6</v>
      </c>
      <c r="F56">
        <v>54</v>
      </c>
      <c r="G56">
        <v>5</v>
      </c>
      <c r="H56">
        <v>419.875068399996</v>
      </c>
      <c r="I56">
        <v>420.85883909999302</v>
      </c>
      <c r="J56">
        <v>420.85883909999302</v>
      </c>
      <c r="K56">
        <v>420.87562040000898</v>
      </c>
      <c r="L56" t="s">
        <v>30</v>
      </c>
      <c r="M56">
        <v>0.55161239998415101</v>
      </c>
      <c r="N56">
        <v>422.14084932001998</v>
      </c>
      <c r="O56">
        <v>422.45155250001699</v>
      </c>
      <c r="P56">
        <v>422.45155250001699</v>
      </c>
      <c r="Q56">
        <v>422.45155250001699</v>
      </c>
      <c r="R56">
        <v>423.45987630001002</v>
      </c>
      <c r="S56">
        <v>800</v>
      </c>
      <c r="T56">
        <v>55</v>
      </c>
      <c r="U56" t="s">
        <v>144</v>
      </c>
      <c r="V56" t="s">
        <v>145</v>
      </c>
      <c r="X56" t="s">
        <v>33</v>
      </c>
      <c r="Y56">
        <v>1</v>
      </c>
      <c r="Z56" t="s">
        <v>34</v>
      </c>
      <c r="AA56" t="s">
        <v>35</v>
      </c>
      <c r="AB56" t="s">
        <v>36</v>
      </c>
      <c r="AC56">
        <v>59.984907794010098</v>
      </c>
    </row>
    <row r="57" spans="1:29" x14ac:dyDescent="0.3">
      <c r="A57">
        <v>0.1</v>
      </c>
      <c r="B57">
        <v>1000</v>
      </c>
      <c r="C57" t="s">
        <v>29</v>
      </c>
      <c r="D57">
        <v>4</v>
      </c>
      <c r="E57">
        <v>7</v>
      </c>
      <c r="F57">
        <v>55</v>
      </c>
      <c r="G57">
        <v>9</v>
      </c>
      <c r="H57">
        <v>424.70343330001901</v>
      </c>
      <c r="I57">
        <v>425.70367000001698</v>
      </c>
      <c r="J57">
        <v>425.70367000001698</v>
      </c>
      <c r="K57">
        <v>425.70367000001698</v>
      </c>
      <c r="L57" t="s">
        <v>30</v>
      </c>
      <c r="M57">
        <v>0.80689319997327402</v>
      </c>
      <c r="N57">
        <v>426.636369320016</v>
      </c>
      <c r="O57">
        <v>426.94785449997198</v>
      </c>
      <c r="P57">
        <v>426.94785449997198</v>
      </c>
      <c r="Q57">
        <v>426.94785449997198</v>
      </c>
      <c r="R57">
        <v>427.95504199998601</v>
      </c>
      <c r="S57">
        <v>380</v>
      </c>
      <c r="T57">
        <v>56</v>
      </c>
      <c r="U57" t="s">
        <v>146</v>
      </c>
      <c r="V57" t="s">
        <v>147</v>
      </c>
      <c r="X57" t="s">
        <v>33</v>
      </c>
      <c r="Y57">
        <v>1</v>
      </c>
      <c r="Z57" t="s">
        <v>34</v>
      </c>
      <c r="AA57" t="s">
        <v>35</v>
      </c>
      <c r="AB57" t="s">
        <v>36</v>
      </c>
      <c r="AC57">
        <v>59.984907794010098</v>
      </c>
    </row>
    <row r="58" spans="1:29" x14ac:dyDescent="0.3">
      <c r="A58">
        <v>0.4</v>
      </c>
      <c r="B58">
        <v>1000</v>
      </c>
      <c r="C58" t="s">
        <v>29</v>
      </c>
      <c r="D58">
        <v>4</v>
      </c>
      <c r="E58">
        <v>8</v>
      </c>
      <c r="F58">
        <v>56</v>
      </c>
      <c r="G58">
        <v>4</v>
      </c>
      <c r="H58">
        <v>431.29636799998099</v>
      </c>
      <c r="I58">
        <v>432.280175599968</v>
      </c>
      <c r="J58">
        <v>432.280175599968</v>
      </c>
      <c r="K58">
        <v>432.29696549998999</v>
      </c>
      <c r="L58" t="s">
        <v>30</v>
      </c>
      <c r="M58">
        <v>0.27409560000523903</v>
      </c>
      <c r="N58">
        <v>432.97953672000398</v>
      </c>
      <c r="O58">
        <v>433.28737169998902</v>
      </c>
      <c r="P58">
        <v>433.28737169998902</v>
      </c>
      <c r="Q58">
        <v>433.28737169998902</v>
      </c>
      <c r="R58">
        <v>434.29357999999701</v>
      </c>
      <c r="S58">
        <v>489</v>
      </c>
      <c r="T58">
        <v>57</v>
      </c>
      <c r="U58" t="s">
        <v>148</v>
      </c>
      <c r="V58" t="s">
        <v>149</v>
      </c>
      <c r="X58" t="s">
        <v>33</v>
      </c>
      <c r="Y58">
        <v>1</v>
      </c>
      <c r="Z58" t="s">
        <v>34</v>
      </c>
      <c r="AA58" t="s">
        <v>35</v>
      </c>
      <c r="AB58" t="s">
        <v>36</v>
      </c>
      <c r="AC58">
        <v>59.984907794010098</v>
      </c>
    </row>
    <row r="59" spans="1:29" x14ac:dyDescent="0.3">
      <c r="A59">
        <v>0.1</v>
      </c>
      <c r="B59">
        <v>1000</v>
      </c>
      <c r="C59" t="s">
        <v>29</v>
      </c>
      <c r="D59">
        <v>4</v>
      </c>
      <c r="E59">
        <v>9</v>
      </c>
      <c r="F59">
        <v>57</v>
      </c>
      <c r="G59">
        <v>6</v>
      </c>
      <c r="H59">
        <v>441.33566579996801</v>
      </c>
      <c r="I59">
        <v>442.31973980000402</v>
      </c>
      <c r="J59">
        <v>442.31973980000402</v>
      </c>
      <c r="K59">
        <v>442.33626189996698</v>
      </c>
      <c r="L59" t="s">
        <v>30</v>
      </c>
      <c r="M59">
        <v>0.46716410003136799</v>
      </c>
      <c r="N59">
        <v>442.902579019987</v>
      </c>
      <c r="O59">
        <v>443.21127610001702</v>
      </c>
      <c r="P59">
        <v>443.21127610001702</v>
      </c>
      <c r="Q59">
        <v>443.21127610001702</v>
      </c>
      <c r="R59">
        <v>444.21874769998198</v>
      </c>
      <c r="S59">
        <v>389</v>
      </c>
      <c r="T59">
        <v>58</v>
      </c>
      <c r="U59" t="s">
        <v>150</v>
      </c>
      <c r="V59" t="s">
        <v>151</v>
      </c>
      <c r="X59" t="s">
        <v>33</v>
      </c>
      <c r="Y59">
        <v>1</v>
      </c>
      <c r="Z59" t="s">
        <v>34</v>
      </c>
      <c r="AA59" t="s">
        <v>35</v>
      </c>
      <c r="AB59" t="s">
        <v>36</v>
      </c>
      <c r="AC59">
        <v>59.984907794010098</v>
      </c>
    </row>
    <row r="60" spans="1:29" x14ac:dyDescent="0.3">
      <c r="A60">
        <v>0.7</v>
      </c>
      <c r="B60">
        <v>1000</v>
      </c>
      <c r="C60" t="s">
        <v>29</v>
      </c>
      <c r="D60">
        <v>4</v>
      </c>
      <c r="E60">
        <v>10</v>
      </c>
      <c r="F60">
        <v>58</v>
      </c>
      <c r="G60">
        <v>8</v>
      </c>
      <c r="H60">
        <v>446.84683970000998</v>
      </c>
      <c r="I60">
        <v>447.83054080000102</v>
      </c>
      <c r="J60">
        <v>447.83054080000102</v>
      </c>
      <c r="K60">
        <v>447.84715569997201</v>
      </c>
      <c r="L60" t="s">
        <v>30</v>
      </c>
      <c r="M60">
        <v>0.266880900016985</v>
      </c>
      <c r="N60">
        <v>448.81305471997399</v>
      </c>
      <c r="O60">
        <v>449.12442499998701</v>
      </c>
      <c r="P60">
        <v>449.12442499998701</v>
      </c>
      <c r="Q60">
        <v>449.12442499998701</v>
      </c>
      <c r="R60">
        <v>450.14263690001098</v>
      </c>
      <c r="S60">
        <v>950</v>
      </c>
      <c r="T60">
        <v>59</v>
      </c>
      <c r="U60" t="s">
        <v>152</v>
      </c>
      <c r="V60" t="s">
        <v>153</v>
      </c>
      <c r="X60" t="s">
        <v>33</v>
      </c>
      <c r="Y60">
        <v>1</v>
      </c>
      <c r="Z60" t="s">
        <v>34</v>
      </c>
      <c r="AA60" t="s">
        <v>35</v>
      </c>
      <c r="AB60" t="s">
        <v>36</v>
      </c>
      <c r="AC60">
        <v>59.984907794010098</v>
      </c>
    </row>
    <row r="61" spans="1:29" x14ac:dyDescent="0.3">
      <c r="A61">
        <v>0.7</v>
      </c>
      <c r="B61">
        <v>400</v>
      </c>
      <c r="C61" t="s">
        <v>43</v>
      </c>
      <c r="D61">
        <v>4</v>
      </c>
      <c r="E61">
        <v>11</v>
      </c>
      <c r="F61">
        <v>59</v>
      </c>
      <c r="G61">
        <v>2</v>
      </c>
      <c r="H61">
        <v>453.59072639996799</v>
      </c>
      <c r="I61">
        <v>454.60781119996602</v>
      </c>
      <c r="J61">
        <v>454.60781119996602</v>
      </c>
      <c r="K61">
        <v>454.64011729997497</v>
      </c>
      <c r="L61" t="s">
        <v>30</v>
      </c>
      <c r="M61">
        <v>0.57964889996219404</v>
      </c>
      <c r="N61">
        <v>455.90573132000799</v>
      </c>
      <c r="O61">
        <v>456.21623459999603</v>
      </c>
      <c r="P61">
        <v>456.21623459999603</v>
      </c>
      <c r="Q61">
        <v>456.21623459999603</v>
      </c>
      <c r="R61">
        <v>457.23388770001401</v>
      </c>
      <c r="S61">
        <v>980</v>
      </c>
      <c r="T61">
        <v>60</v>
      </c>
      <c r="U61" t="s">
        <v>154</v>
      </c>
      <c r="V61" t="s">
        <v>155</v>
      </c>
      <c r="X61" t="s">
        <v>33</v>
      </c>
      <c r="Y61">
        <v>1</v>
      </c>
      <c r="Z61" t="s">
        <v>34</v>
      </c>
      <c r="AA61" t="s">
        <v>35</v>
      </c>
      <c r="AB61" t="s">
        <v>36</v>
      </c>
      <c r="AC61">
        <v>59.984907794010098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G5" sqref="G5"/>
    </sheetView>
  </sheetViews>
  <sheetFormatPr defaultRowHeight="14.4" x14ac:dyDescent="0.3"/>
  <cols>
    <col min="1" max="1" width="7.44140625" customWidth="1"/>
    <col min="2" max="2" width="6.33203125" customWidth="1"/>
    <col min="3" max="3" width="10.88671875" customWidth="1"/>
    <col min="4" max="4" width="13" customWidth="1"/>
    <col min="6" max="6" width="16.109375" bestFit="1" customWidth="1"/>
    <col min="7" max="7" width="12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18</v>
      </c>
    </row>
    <row r="2" spans="1:7" x14ac:dyDescent="0.3">
      <c r="A2">
        <v>0.1</v>
      </c>
      <c r="B2">
        <v>1000</v>
      </c>
      <c r="C2" t="s">
        <v>29</v>
      </c>
      <c r="D2">
        <v>250</v>
      </c>
      <c r="F2" t="s">
        <v>156</v>
      </c>
      <c r="G2" s="1">
        <f>AVERAGEIF(Table1[condition],"exp",Table1[textbox.text])</f>
        <v>496.13333333333333</v>
      </c>
    </row>
    <row r="3" spans="1:7" x14ac:dyDescent="0.3">
      <c r="A3">
        <v>0.4</v>
      </c>
      <c r="B3">
        <v>1000</v>
      </c>
      <c r="C3" t="s">
        <v>29</v>
      </c>
      <c r="D3">
        <v>400</v>
      </c>
      <c r="F3" t="s">
        <v>157</v>
      </c>
      <c r="G3" s="1">
        <f>AVERAGEIF(Table1[condition],"unexp",Table1[textbox.text])</f>
        <v>684.26666666666665</v>
      </c>
    </row>
    <row r="4" spans="1:7" x14ac:dyDescent="0.3">
      <c r="A4">
        <v>0.1</v>
      </c>
      <c r="B4">
        <v>1000</v>
      </c>
      <c r="C4" t="s">
        <v>29</v>
      </c>
      <c r="D4">
        <v>300</v>
      </c>
    </row>
    <row r="5" spans="1:7" x14ac:dyDescent="0.3">
      <c r="A5">
        <v>0.1</v>
      </c>
      <c r="B5">
        <v>1000</v>
      </c>
      <c r="C5" t="s">
        <v>29</v>
      </c>
      <c r="D5">
        <v>600</v>
      </c>
    </row>
    <row r="6" spans="1:7" x14ac:dyDescent="0.3">
      <c r="A6">
        <v>0.7</v>
      </c>
      <c r="B6">
        <v>400</v>
      </c>
      <c r="C6" t="s">
        <v>43</v>
      </c>
      <c r="D6">
        <v>800</v>
      </c>
    </row>
    <row r="7" spans="1:7" x14ac:dyDescent="0.3">
      <c r="A7">
        <v>0.1</v>
      </c>
      <c r="B7">
        <v>400</v>
      </c>
      <c r="C7" t="s">
        <v>43</v>
      </c>
      <c r="D7">
        <v>750</v>
      </c>
    </row>
    <row r="8" spans="1:7" x14ac:dyDescent="0.3">
      <c r="A8">
        <v>0.7</v>
      </c>
      <c r="B8">
        <v>1000</v>
      </c>
      <c r="C8" t="s">
        <v>29</v>
      </c>
      <c r="D8">
        <v>380</v>
      </c>
    </row>
    <row r="9" spans="1:7" x14ac:dyDescent="0.3">
      <c r="A9">
        <v>0.4</v>
      </c>
      <c r="B9">
        <v>1000</v>
      </c>
      <c r="C9" t="s">
        <v>29</v>
      </c>
      <c r="D9">
        <v>250</v>
      </c>
    </row>
    <row r="10" spans="1:7" x14ac:dyDescent="0.3">
      <c r="A10">
        <v>0.7</v>
      </c>
      <c r="B10">
        <v>1000</v>
      </c>
      <c r="C10" t="s">
        <v>29</v>
      </c>
      <c r="D10">
        <v>580</v>
      </c>
    </row>
    <row r="11" spans="1:7" x14ac:dyDescent="0.3">
      <c r="A11">
        <v>0.4</v>
      </c>
      <c r="B11">
        <v>400</v>
      </c>
      <c r="C11" t="s">
        <v>43</v>
      </c>
      <c r="D11">
        <v>600</v>
      </c>
    </row>
    <row r="12" spans="1:7" x14ac:dyDescent="0.3">
      <c r="A12">
        <v>0.4</v>
      </c>
      <c r="B12">
        <v>1000</v>
      </c>
      <c r="C12" t="s">
        <v>29</v>
      </c>
      <c r="D12">
        <v>750</v>
      </c>
    </row>
    <row r="13" spans="1:7" x14ac:dyDescent="0.3">
      <c r="A13">
        <v>0.7</v>
      </c>
      <c r="B13">
        <v>1000</v>
      </c>
      <c r="C13" t="s">
        <v>29</v>
      </c>
      <c r="D13">
        <v>200</v>
      </c>
    </row>
    <row r="14" spans="1:7" x14ac:dyDescent="0.3">
      <c r="A14">
        <v>0.4</v>
      </c>
      <c r="B14">
        <v>1000</v>
      </c>
      <c r="C14" t="s">
        <v>29</v>
      </c>
      <c r="D14">
        <v>500</v>
      </c>
    </row>
    <row r="15" spans="1:7" x14ac:dyDescent="0.3">
      <c r="A15">
        <v>0.7</v>
      </c>
      <c r="B15">
        <v>1000</v>
      </c>
      <c r="C15" t="s">
        <v>29</v>
      </c>
      <c r="D15">
        <v>600</v>
      </c>
    </row>
    <row r="16" spans="1:7" x14ac:dyDescent="0.3">
      <c r="A16">
        <v>0.4</v>
      </c>
      <c r="B16">
        <v>400</v>
      </c>
      <c r="C16" t="s">
        <v>43</v>
      </c>
      <c r="D16">
        <v>125</v>
      </c>
    </row>
    <row r="17" spans="1:4" x14ac:dyDescent="0.3">
      <c r="A17">
        <v>0.1</v>
      </c>
      <c r="B17">
        <v>1000</v>
      </c>
      <c r="C17" t="s">
        <v>29</v>
      </c>
      <c r="D17">
        <v>390</v>
      </c>
    </row>
    <row r="18" spans="1:4" x14ac:dyDescent="0.3">
      <c r="A18">
        <v>0.1</v>
      </c>
      <c r="B18">
        <v>1000</v>
      </c>
      <c r="C18" t="s">
        <v>29</v>
      </c>
      <c r="D18">
        <v>400</v>
      </c>
    </row>
    <row r="19" spans="1:4" x14ac:dyDescent="0.3">
      <c r="A19">
        <v>0.4</v>
      </c>
      <c r="B19">
        <v>1000</v>
      </c>
      <c r="C19" t="s">
        <v>29</v>
      </c>
      <c r="D19">
        <v>500</v>
      </c>
    </row>
    <row r="20" spans="1:4" x14ac:dyDescent="0.3">
      <c r="A20">
        <v>0.7</v>
      </c>
      <c r="B20">
        <v>1000</v>
      </c>
      <c r="C20" t="s">
        <v>29</v>
      </c>
      <c r="D20">
        <v>650</v>
      </c>
    </row>
    <row r="21" spans="1:4" x14ac:dyDescent="0.3">
      <c r="A21">
        <v>0.7</v>
      </c>
      <c r="B21">
        <v>1000</v>
      </c>
      <c r="C21" t="s">
        <v>29</v>
      </c>
      <c r="D21">
        <v>720</v>
      </c>
    </row>
    <row r="22" spans="1:4" x14ac:dyDescent="0.3">
      <c r="A22">
        <v>0.1</v>
      </c>
      <c r="B22">
        <v>400</v>
      </c>
      <c r="C22" t="s">
        <v>43</v>
      </c>
      <c r="D22">
        <v>810</v>
      </c>
    </row>
    <row r="23" spans="1:4" x14ac:dyDescent="0.3">
      <c r="A23">
        <v>0.7</v>
      </c>
      <c r="B23">
        <v>400</v>
      </c>
      <c r="C23" t="s">
        <v>43</v>
      </c>
      <c r="D23">
        <v>770</v>
      </c>
    </row>
    <row r="24" spans="1:4" x14ac:dyDescent="0.3">
      <c r="A24">
        <v>0.1</v>
      </c>
      <c r="B24">
        <v>1000</v>
      </c>
      <c r="C24" t="s">
        <v>29</v>
      </c>
      <c r="D24">
        <v>380</v>
      </c>
    </row>
    <row r="25" spans="1:4" x14ac:dyDescent="0.3">
      <c r="A25">
        <v>0.4</v>
      </c>
      <c r="B25">
        <v>1000</v>
      </c>
      <c r="C25" t="s">
        <v>29</v>
      </c>
      <c r="D25">
        <v>590</v>
      </c>
    </row>
    <row r="26" spans="1:4" x14ac:dyDescent="0.3">
      <c r="A26">
        <v>0.1</v>
      </c>
      <c r="B26">
        <v>1000</v>
      </c>
      <c r="C26" t="s">
        <v>29</v>
      </c>
      <c r="D26">
        <v>400</v>
      </c>
    </row>
    <row r="27" spans="1:4" x14ac:dyDescent="0.3">
      <c r="A27">
        <v>0.4</v>
      </c>
      <c r="B27">
        <v>1000</v>
      </c>
      <c r="C27" t="s">
        <v>29</v>
      </c>
      <c r="D27">
        <v>800</v>
      </c>
    </row>
    <row r="28" spans="1:4" x14ac:dyDescent="0.3">
      <c r="A28">
        <v>0.4</v>
      </c>
      <c r="B28">
        <v>1000</v>
      </c>
      <c r="C28" t="s">
        <v>29</v>
      </c>
      <c r="D28">
        <v>200</v>
      </c>
    </row>
    <row r="29" spans="1:4" x14ac:dyDescent="0.3">
      <c r="A29">
        <v>0.7</v>
      </c>
      <c r="B29">
        <v>400</v>
      </c>
      <c r="C29" t="s">
        <v>43</v>
      </c>
      <c r="D29">
        <v>900</v>
      </c>
    </row>
    <row r="30" spans="1:4" x14ac:dyDescent="0.3">
      <c r="A30">
        <v>0.7</v>
      </c>
      <c r="B30">
        <v>1000</v>
      </c>
      <c r="C30" t="s">
        <v>29</v>
      </c>
      <c r="D30">
        <v>760</v>
      </c>
    </row>
    <row r="31" spans="1:4" x14ac:dyDescent="0.3">
      <c r="A31">
        <v>0.1</v>
      </c>
      <c r="B31">
        <v>1000</v>
      </c>
      <c r="C31" t="s">
        <v>29</v>
      </c>
      <c r="D31">
        <v>450</v>
      </c>
    </row>
    <row r="32" spans="1:4" x14ac:dyDescent="0.3">
      <c r="A32">
        <v>0.1</v>
      </c>
      <c r="B32">
        <v>400</v>
      </c>
      <c r="C32" t="s">
        <v>43</v>
      </c>
      <c r="D32">
        <v>500</v>
      </c>
    </row>
    <row r="33" spans="1:4" x14ac:dyDescent="0.3">
      <c r="A33">
        <v>0.4</v>
      </c>
      <c r="B33">
        <v>400</v>
      </c>
      <c r="C33" t="s">
        <v>43</v>
      </c>
      <c r="D33">
        <v>500</v>
      </c>
    </row>
    <row r="34" spans="1:4" x14ac:dyDescent="0.3">
      <c r="A34">
        <v>0.1</v>
      </c>
      <c r="B34">
        <v>1000</v>
      </c>
      <c r="C34" t="s">
        <v>29</v>
      </c>
      <c r="D34">
        <v>360</v>
      </c>
    </row>
    <row r="35" spans="1:4" x14ac:dyDescent="0.3">
      <c r="A35">
        <v>0.7</v>
      </c>
      <c r="B35">
        <v>1000</v>
      </c>
      <c r="C35" t="s">
        <v>29</v>
      </c>
      <c r="D35">
        <v>700</v>
      </c>
    </row>
    <row r="36" spans="1:4" x14ac:dyDescent="0.3">
      <c r="A36">
        <v>0.7</v>
      </c>
      <c r="B36">
        <v>1000</v>
      </c>
      <c r="C36" t="s">
        <v>29</v>
      </c>
      <c r="D36">
        <v>430</v>
      </c>
    </row>
    <row r="37" spans="1:4" x14ac:dyDescent="0.3">
      <c r="A37">
        <v>0.4</v>
      </c>
      <c r="B37">
        <v>1000</v>
      </c>
      <c r="C37" t="s">
        <v>29</v>
      </c>
      <c r="D37">
        <v>500</v>
      </c>
    </row>
    <row r="38" spans="1:4" x14ac:dyDescent="0.3">
      <c r="A38">
        <v>0.1</v>
      </c>
      <c r="B38">
        <v>1000</v>
      </c>
      <c r="C38" t="s">
        <v>29</v>
      </c>
      <c r="D38">
        <v>200</v>
      </c>
    </row>
    <row r="39" spans="1:4" x14ac:dyDescent="0.3">
      <c r="A39">
        <v>0.1</v>
      </c>
      <c r="B39">
        <v>400</v>
      </c>
      <c r="C39" t="s">
        <v>43</v>
      </c>
      <c r="D39">
        <v>380</v>
      </c>
    </row>
    <row r="40" spans="1:4" x14ac:dyDescent="0.3">
      <c r="A40">
        <v>0.4</v>
      </c>
      <c r="B40">
        <v>1000</v>
      </c>
      <c r="C40" t="s">
        <v>29</v>
      </c>
      <c r="D40">
        <v>600</v>
      </c>
    </row>
    <row r="41" spans="1:4" x14ac:dyDescent="0.3">
      <c r="A41">
        <v>0.7</v>
      </c>
      <c r="B41">
        <v>1000</v>
      </c>
      <c r="C41" t="s">
        <v>29</v>
      </c>
      <c r="D41">
        <v>600</v>
      </c>
    </row>
    <row r="42" spans="1:4" x14ac:dyDescent="0.3">
      <c r="A42">
        <v>0.4</v>
      </c>
      <c r="B42">
        <v>1000</v>
      </c>
      <c r="C42" t="s">
        <v>29</v>
      </c>
      <c r="D42">
        <v>490</v>
      </c>
    </row>
    <row r="43" spans="1:4" x14ac:dyDescent="0.3">
      <c r="A43">
        <v>0.4</v>
      </c>
      <c r="B43">
        <v>400</v>
      </c>
      <c r="C43" t="s">
        <v>43</v>
      </c>
      <c r="D43">
        <v>488</v>
      </c>
    </row>
    <row r="44" spans="1:4" x14ac:dyDescent="0.3">
      <c r="A44">
        <v>0.4</v>
      </c>
      <c r="B44">
        <v>1000</v>
      </c>
      <c r="C44" t="s">
        <v>29</v>
      </c>
      <c r="D44">
        <v>500</v>
      </c>
    </row>
    <row r="45" spans="1:4" x14ac:dyDescent="0.3">
      <c r="A45">
        <v>0.7</v>
      </c>
      <c r="B45">
        <v>1000</v>
      </c>
      <c r="C45" t="s">
        <v>29</v>
      </c>
      <c r="D45">
        <v>780</v>
      </c>
    </row>
    <row r="46" spans="1:4" x14ac:dyDescent="0.3">
      <c r="A46">
        <v>0.1</v>
      </c>
      <c r="B46">
        <v>1000</v>
      </c>
      <c r="C46" t="s">
        <v>29</v>
      </c>
      <c r="D46">
        <v>450</v>
      </c>
    </row>
    <row r="47" spans="1:4" x14ac:dyDescent="0.3">
      <c r="A47">
        <v>0.7</v>
      </c>
      <c r="B47">
        <v>1000</v>
      </c>
      <c r="C47" t="s">
        <v>29</v>
      </c>
      <c r="D47">
        <v>500</v>
      </c>
    </row>
    <row r="48" spans="1:4" x14ac:dyDescent="0.3">
      <c r="A48">
        <v>0.1</v>
      </c>
      <c r="B48">
        <v>1000</v>
      </c>
      <c r="C48" t="s">
        <v>29</v>
      </c>
      <c r="D48">
        <v>500</v>
      </c>
    </row>
    <row r="49" spans="1:4" x14ac:dyDescent="0.3">
      <c r="A49">
        <v>0.7</v>
      </c>
      <c r="B49">
        <v>400</v>
      </c>
      <c r="C49" t="s">
        <v>43</v>
      </c>
      <c r="D49">
        <v>900</v>
      </c>
    </row>
    <row r="50" spans="1:4" x14ac:dyDescent="0.3">
      <c r="A50">
        <v>0.1</v>
      </c>
      <c r="B50">
        <v>400</v>
      </c>
      <c r="C50" t="s">
        <v>43</v>
      </c>
      <c r="D50">
        <v>879</v>
      </c>
    </row>
    <row r="51" spans="1:4" x14ac:dyDescent="0.3">
      <c r="A51">
        <v>0.1</v>
      </c>
      <c r="B51">
        <v>1000</v>
      </c>
      <c r="C51" t="s">
        <v>29</v>
      </c>
      <c r="D51">
        <v>300</v>
      </c>
    </row>
    <row r="52" spans="1:4" x14ac:dyDescent="0.3">
      <c r="A52">
        <v>0.4</v>
      </c>
      <c r="B52">
        <v>1000</v>
      </c>
      <c r="C52" t="s">
        <v>29</v>
      </c>
      <c r="D52">
        <v>458</v>
      </c>
    </row>
    <row r="53" spans="1:4" x14ac:dyDescent="0.3">
      <c r="A53">
        <v>0.4</v>
      </c>
      <c r="B53">
        <v>400</v>
      </c>
      <c r="C53" t="s">
        <v>43</v>
      </c>
      <c r="D53">
        <v>882</v>
      </c>
    </row>
    <row r="54" spans="1:4" x14ac:dyDescent="0.3">
      <c r="A54">
        <v>0.4</v>
      </c>
      <c r="B54">
        <v>1000</v>
      </c>
      <c r="C54" t="s">
        <v>29</v>
      </c>
      <c r="D54">
        <v>650</v>
      </c>
    </row>
    <row r="55" spans="1:4" x14ac:dyDescent="0.3">
      <c r="A55">
        <v>0.7</v>
      </c>
      <c r="B55">
        <v>1000</v>
      </c>
      <c r="C55" t="s">
        <v>29</v>
      </c>
      <c r="D55">
        <v>250</v>
      </c>
    </row>
    <row r="56" spans="1:4" x14ac:dyDescent="0.3">
      <c r="A56">
        <v>0.7</v>
      </c>
      <c r="B56">
        <v>1000</v>
      </c>
      <c r="C56" t="s">
        <v>29</v>
      </c>
      <c r="D56">
        <v>800</v>
      </c>
    </row>
    <row r="57" spans="1:4" x14ac:dyDescent="0.3">
      <c r="A57">
        <v>0.1</v>
      </c>
      <c r="B57">
        <v>1000</v>
      </c>
      <c r="C57" t="s">
        <v>29</v>
      </c>
      <c r="D57">
        <v>380</v>
      </c>
    </row>
    <row r="58" spans="1:4" x14ac:dyDescent="0.3">
      <c r="A58">
        <v>0.4</v>
      </c>
      <c r="B58">
        <v>1000</v>
      </c>
      <c r="C58" t="s">
        <v>29</v>
      </c>
      <c r="D58">
        <v>489</v>
      </c>
    </row>
    <row r="59" spans="1:4" x14ac:dyDescent="0.3">
      <c r="A59">
        <v>0.1</v>
      </c>
      <c r="B59">
        <v>1000</v>
      </c>
      <c r="C59" t="s">
        <v>29</v>
      </c>
      <c r="D59">
        <v>389</v>
      </c>
    </row>
    <row r="60" spans="1:4" x14ac:dyDescent="0.3">
      <c r="A60">
        <v>0.7</v>
      </c>
      <c r="B60">
        <v>1000</v>
      </c>
      <c r="C60" t="s">
        <v>29</v>
      </c>
      <c r="D60">
        <v>950</v>
      </c>
    </row>
    <row r="61" spans="1:4" x14ac:dyDescent="0.3">
      <c r="A61">
        <v>0.7</v>
      </c>
      <c r="B61">
        <v>400</v>
      </c>
      <c r="C61" t="s">
        <v>43</v>
      </c>
      <c r="D61">
        <v>980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data_untitled_2022-11-10_16h18.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bhatha</dc:creator>
  <cp:lastModifiedBy>saumya bhatha</cp:lastModifiedBy>
  <dcterms:created xsi:type="dcterms:W3CDTF">2022-11-10T11:08:29Z</dcterms:created>
  <dcterms:modified xsi:type="dcterms:W3CDTF">2022-11-10T11:08:29Z</dcterms:modified>
</cp:coreProperties>
</file>