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3\"/>
    </mc:Choice>
  </mc:AlternateContent>
  <xr:revisionPtr revIDLastSave="0" documentId="8_{172B7E9E-8610-4617-B5FD-612CC345DD3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6" i="1" s="1"/>
  <c r="E23" i="1" s="1"/>
  <c r="D18" i="1"/>
  <c r="E15" i="1" s="1"/>
  <c r="D10" i="1"/>
  <c r="E8" i="1" s="1"/>
  <c r="D8" i="1"/>
  <c r="D7" i="1"/>
  <c r="E16" i="1" l="1"/>
  <c r="D19" i="1" s="1"/>
  <c r="D20" i="1" s="1"/>
  <c r="E24" i="1"/>
  <c r="D27" i="1" s="1"/>
  <c r="D28" i="1" s="1"/>
  <c r="E7" i="1"/>
  <c r="D11" i="1" s="1"/>
  <c r="D12" i="1" s="1"/>
</calcChain>
</file>

<file path=xl/sharedStrings.xml><?xml version="1.0" encoding="utf-8"?>
<sst xmlns="http://schemas.openxmlformats.org/spreadsheetml/2006/main" count="20" uniqueCount="11">
  <si>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</si>
  <si>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</si>
  <si>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</si>
  <si>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</si>
  <si>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R$</t>
  </si>
  <si>
    <t>P</t>
  </si>
  <si>
    <t>Difference between R$ and Mean squared value</t>
  </si>
  <si>
    <t>Mean</t>
  </si>
  <si>
    <t>Variance</t>
  </si>
  <si>
    <t>Std Dev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</si>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</sst>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B1" workbookViewId="0">
      <selection activeCell="E28" sqref="E28"/>
    </sheetView>
  </sheetViews>
  <sheetFormatPr defaultRowHeight="14.4"/>
  <cols>
    <col min="1" max="1" width="78.6640625" bestFit="1" customWidth="1"/>
    <col min="2" max="2" width="78.88671875" customWidth="1"/>
    <col min="3" max="3" width="9.88671875" bestFit="1" customWidth="1"/>
    <col min="4" max="4" width="12.6640625" bestFit="1" customWidth="1"/>
    <col min="5" max="5" width="39.6640625" bestFit="1" customWidth="1"/>
  </cols>
  <sheetData>
    <row r="1" spans="1:5">
      <c r="A1" s="1" t="s">
        <v>0</v>
      </c>
      <c r="B1" s="1"/>
    </row>
    <row r="3" spans="1:5" ht="54.9" customHeight="1">
      <c r="A3" s="3" t="s">
        <v>1</v>
      </c>
      <c r="B3" s="2"/>
    </row>
    <row r="4" spans="1:5" ht="54.9" customHeight="1">
      <c r="A4" s="3" t="s">
        <v>2</v>
      </c>
      <c r="B4" s="2"/>
    </row>
    <row r="5" spans="1:5" ht="54.9" customHeight="1">
      <c r="A5" s="3" t="s">
        <v>3</v>
      </c>
      <c r="B5" s="2"/>
    </row>
    <row r="6" spans="1:5">
      <c r="C6" t="s">
        <v>4</v>
      </c>
      <c r="D6" t="s">
        <v>5</v>
      </c>
      <c r="E6" t="s">
        <v>6</v>
      </c>
    </row>
    <row r="7" spans="1:5">
      <c r="A7" s="4"/>
      <c r="C7">
        <v>35</v>
      </c>
      <c r="D7">
        <f>1/38</f>
        <v>2.6315789473684209E-2</v>
      </c>
      <c r="E7">
        <f>(C7-$D$10)^2</f>
        <v>1228.6869806094185</v>
      </c>
    </row>
    <row r="8" spans="1:5">
      <c r="C8">
        <v>-1</v>
      </c>
      <c r="D8">
        <f>37/38</f>
        <v>0.97368421052631582</v>
      </c>
      <c r="E8">
        <f>(C8-$D$10)^2</f>
        <v>0.8975069252077561</v>
      </c>
    </row>
    <row r="10" spans="1:5">
      <c r="C10" t="s">
        <v>7</v>
      </c>
      <c r="D10">
        <f>SUMPRODUCT(C7:C8,D7:D8)</f>
        <v>-5.2631578947368474E-2</v>
      </c>
    </row>
    <row r="11" spans="1:5">
      <c r="C11" t="s">
        <v>8</v>
      </c>
      <c r="D11">
        <f>SUMPRODUCT(D7:D8,E7:E8)</f>
        <v>33.207756232686982</v>
      </c>
    </row>
    <row r="12" spans="1:5">
      <c r="C12" t="s">
        <v>9</v>
      </c>
      <c r="D12">
        <f>SQRT(D11)</f>
        <v>5.7626171339667343</v>
      </c>
    </row>
    <row r="14" spans="1:5">
      <c r="C14" t="s">
        <v>4</v>
      </c>
      <c r="D14" t="s">
        <v>5</v>
      </c>
    </row>
    <row r="15" spans="1:5">
      <c r="C15">
        <v>80</v>
      </c>
      <c r="D15">
        <v>0.6</v>
      </c>
      <c r="E15">
        <f>(C15-$D$18)^2</f>
        <v>576</v>
      </c>
    </row>
    <row r="16" spans="1:5">
      <c r="C16">
        <v>20</v>
      </c>
      <c r="D16">
        <v>0.4</v>
      </c>
      <c r="E16">
        <f>(C16-$D$18)^2</f>
        <v>1296</v>
      </c>
    </row>
    <row r="18" spans="3:5">
      <c r="C18" t="s">
        <v>7</v>
      </c>
      <c r="D18">
        <f>SUMPRODUCT(C15:C16,D15:D16)</f>
        <v>56</v>
      </c>
    </row>
    <row r="19" spans="3:5">
      <c r="C19" t="s">
        <v>10</v>
      </c>
      <c r="D19">
        <f>SUMPRODUCT(D15:D16,E15:E16)</f>
        <v>864</v>
      </c>
    </row>
    <row r="20" spans="3:5">
      <c r="C20" t="s">
        <v>9</v>
      </c>
      <c r="D20">
        <f>SQRT(D19)</f>
        <v>29.393876913398138</v>
      </c>
    </row>
    <row r="22" spans="3:5">
      <c r="C22" t="s">
        <v>4</v>
      </c>
      <c r="D22" t="s">
        <v>5</v>
      </c>
    </row>
    <row r="23" spans="3:5">
      <c r="C23">
        <v>1</v>
      </c>
      <c r="D23">
        <f>18/38</f>
        <v>0.47368421052631576</v>
      </c>
      <c r="E23">
        <f>(C23-$D$26)^2</f>
        <v>1.1080332409972298</v>
      </c>
    </row>
    <row r="24" spans="3:5">
      <c r="C24">
        <v>-1</v>
      </c>
      <c r="D24">
        <f>20/38</f>
        <v>0.52631578947368418</v>
      </c>
      <c r="E24">
        <f>(C24-$D$26)^2</f>
        <v>0.89750692520775632</v>
      </c>
    </row>
    <row r="26" spans="3:5">
      <c r="C26" t="s">
        <v>7</v>
      </c>
      <c r="D26">
        <f>SUMPRODUCT(C23:C24,D23:D24)</f>
        <v>-5.2631578947368418E-2</v>
      </c>
    </row>
    <row r="27" spans="3:5">
      <c r="C27" t="s">
        <v>8</v>
      </c>
      <c r="D27">
        <f>SUMPRODUCT(D23:D24,E23:E24)</f>
        <v>0.99722991689750684</v>
      </c>
    </row>
    <row r="28" spans="3:5">
      <c r="C28" t="s">
        <v>9</v>
      </c>
      <c r="D28">
        <f>SQRT(D27)</f>
        <v>0.99861399794790917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2016-12-31T15:43:37Z</dcterms:created>
  <dcterms:modified xsi:type="dcterms:W3CDTF">2019-06-08T15:04:45Z</dcterms:modified>
</cp:coreProperties>
</file>