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myat\Desktop\"/>
    </mc:Choice>
  </mc:AlternateContent>
  <xr:revisionPtr revIDLastSave="0" documentId="10_ncr:100000_{5636E28A-CC7D-426B-B2D6-E4272E3BEF26}" xr6:coauthVersionLast="31" xr6:coauthVersionMax="31" xr10:uidLastSave="{00000000-0000-0000-0000-000000000000}"/>
  <bookViews>
    <workbookView xWindow="0" yWindow="0" windowWidth="10830" windowHeight="2430" xr2:uid="{D731BFC0-A304-4E2E-9CC3-4CF94BCD3DB0}"/>
  </bookViews>
  <sheets>
    <sheet name="Sheet1" sheetId="4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2" i="4" l="1"/>
  <c r="C34" i="4"/>
  <c r="C26" i="4"/>
  <c r="C18" i="4"/>
  <c r="C10" i="4"/>
  <c r="B42" i="4"/>
  <c r="B34" i="4"/>
  <c r="B26" i="4"/>
  <c r="B18" i="4"/>
  <c r="B10" i="4"/>
</calcChain>
</file>

<file path=xl/sharedStrings.xml><?xml version="1.0" encoding="utf-8"?>
<sst xmlns="http://schemas.openxmlformats.org/spreadsheetml/2006/main" count="66" uniqueCount="26">
  <si>
    <t>Iteration 1</t>
  </si>
  <si>
    <t>Iteration 2</t>
  </si>
  <si>
    <t>Iteration 3</t>
  </si>
  <si>
    <t>Iteration 4</t>
  </si>
  <si>
    <t>Iteration 5</t>
  </si>
  <si>
    <t>Time Taken (s)</t>
  </si>
  <si>
    <t>Carrier Delay</t>
  </si>
  <si>
    <t xml:space="preserve">Security Delay </t>
  </si>
  <si>
    <t xml:space="preserve">Late Aircraft Delay </t>
  </si>
  <si>
    <t xml:space="preserve">Weather Delay </t>
  </si>
  <si>
    <t xml:space="preserve">NAS Delay </t>
  </si>
  <si>
    <t>HIVE QL</t>
  </si>
  <si>
    <t>SPARK SQL</t>
  </si>
  <si>
    <t>Average</t>
  </si>
  <si>
    <t>Carrier Delay Query</t>
  </si>
  <si>
    <t>NAS Delay Query</t>
  </si>
  <si>
    <t>Security Delay Query</t>
  </si>
  <si>
    <t>Late Aircraft Delay Query</t>
  </si>
  <si>
    <t>Weather Delay Query</t>
  </si>
  <si>
    <t>One Iteration Summary</t>
  </si>
  <si>
    <t>All the Iterations Summary</t>
  </si>
  <si>
    <t>Average Information</t>
  </si>
  <si>
    <t>Time Taken By Query (in Sec) In One Iteration</t>
  </si>
  <si>
    <t>Average Time Taken By Query (in Sec) In Iterations</t>
  </si>
  <si>
    <t>Hadoop</t>
  </si>
  <si>
    <t>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</si>
</sst>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2" fillId="0" borderId="0" xfId="0" applyFont="1"/>
    <xf numFmtId="0" fontId="1" fillId="0" borderId="1" xfId="0" applyFont="1" applyFill="1" applyBorder="1"/>
    <xf numFmtId="0" fontId="3" fillId="0" borderId="0" xfId="0" applyFo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Carrier Delay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92491891552229"/>
          <c:y val="0.17171296296296296"/>
          <c:w val="0.74063601165876358"/>
          <c:h val="0.622716170895304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Hadoop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Sheet1!$A$5:$A$9</c:f>
              <c:strCache>
                <c:ptCount val="5"/>
                <c:pt idx="0">
                  <c:v>Iteration 1</c:v>
                </c:pt>
                <c:pt idx="1">
                  <c:v>Iteration 2</c:v>
                </c:pt>
                <c:pt idx="2">
                  <c:v>Iteration 3</c:v>
                </c:pt>
                <c:pt idx="3">
                  <c:v>Iteration 4</c:v>
                </c:pt>
                <c:pt idx="4">
                  <c:v>Iteration 5</c:v>
                </c:pt>
              </c:strCache>
            </c:strRef>
          </c:cat>
          <c:val>
            <c:numRef>
              <c:f>Sheet1!$B$5:$B$9</c:f>
              <c:numCache>
                <c:formatCode>General</c:formatCode>
                <c:ptCount val="5"/>
                <c:pt idx="0">
                  <c:v>11.228</c:v>
                </c:pt>
                <c:pt idx="1">
                  <c:v>12.422000000000001</c:v>
                </c:pt>
                <c:pt idx="2">
                  <c:v>12.079000000000001</c:v>
                </c:pt>
                <c:pt idx="3">
                  <c:v>6.27</c:v>
                </c:pt>
                <c:pt idx="4">
                  <c:v>5.9450000000000003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0A-4C80-8D02-73F3FEC3A154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Spark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Sheet1!$A$5:$A$9</c:f>
              <c:strCache>
                <c:ptCount val="5"/>
                <c:pt idx="0">
                  <c:v>Iteration 1</c:v>
                </c:pt>
                <c:pt idx="1">
                  <c:v>Iteration 2</c:v>
                </c:pt>
                <c:pt idx="2">
                  <c:v>Iteration 3</c:v>
                </c:pt>
                <c:pt idx="3">
                  <c:v>Iteration 4</c:v>
                </c:pt>
                <c:pt idx="4">
                  <c:v>Iteration 5</c:v>
                </c:pt>
              </c:strCache>
            </c:strRef>
          </c:cat>
          <c:val>
            <c:numRef>
              <c:f>Sheet1!$C$5:$C$9</c:f>
              <c:numCache>
                <c:formatCode>General</c:formatCode>
                <c:ptCount val="5"/>
                <c:pt idx="0">
                  <c:v>8.5670000000000002</c:v>
                </c:pt>
                <c:pt idx="1">
                  <c:v>10.824999999999999</c:v>
                </c:pt>
                <c:pt idx="2">
                  <c:v>8.6530000000000005</c:v>
                </c:pt>
                <c:pt idx="3">
                  <c:v>0.57899999999999996</c:v>
                </c:pt>
                <c:pt idx="4">
                  <c:v>0.48799999999999999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0A-4C80-8D02-73F3FEC3A1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9161200"/>
        <c:axId val="539161528"/>
      </c:barChart>
      <c:catAx>
        <c:axId val="539161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161528"/>
        <c:crosses val="autoZero"/>
        <c:auto val="1"/>
        <c:lblAlgn val="ctr"/>
        <c:lblOffset val="100"/>
        <c:noMultiLvlLbl val="0"/>
      </c:catAx>
      <c:valAx>
        <c:axId val="539161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Running 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16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NAS Delay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92491891552229"/>
          <c:y val="0.17171296296296296"/>
          <c:w val="0.74063601165876358"/>
          <c:h val="0.622716170895304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Hadoop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Sheet1!$A$13:$A$17</c:f>
              <c:strCache>
                <c:ptCount val="5"/>
                <c:pt idx="0">
                  <c:v>Iteration 1</c:v>
                </c:pt>
                <c:pt idx="1">
                  <c:v>Iteration 2</c:v>
                </c:pt>
                <c:pt idx="2">
                  <c:v>Iteration 3</c:v>
                </c:pt>
                <c:pt idx="3">
                  <c:v>Iteration 4</c:v>
                </c:pt>
                <c:pt idx="4">
                  <c:v>Iteration 5</c:v>
                </c:pt>
              </c:strCache>
            </c:strRef>
          </c:cat>
          <c:val>
            <c:numRef>
              <c:f>Sheet1!$B$13:$B$17</c:f>
              <c:numCache>
                <c:formatCode>General</c:formatCode>
                <c:ptCount val="5"/>
                <c:pt idx="0">
                  <c:v>5.532</c:v>
                </c:pt>
                <c:pt idx="1">
                  <c:v>6.1260000000000003</c:v>
                </c:pt>
                <c:pt idx="2">
                  <c:v>6.4829999999999997</c:v>
                </c:pt>
                <c:pt idx="3">
                  <c:v>5.7530000000000001</c:v>
                </c:pt>
                <c:pt idx="4">
                  <c:v>5.5910000000000002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FB-4461-9E50-D19F965F0EBD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Spark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Sheet1!$A$13:$A$17</c:f>
              <c:strCache>
                <c:ptCount val="5"/>
                <c:pt idx="0">
                  <c:v>Iteration 1</c:v>
                </c:pt>
                <c:pt idx="1">
                  <c:v>Iteration 2</c:v>
                </c:pt>
                <c:pt idx="2">
                  <c:v>Iteration 3</c:v>
                </c:pt>
                <c:pt idx="3">
                  <c:v>Iteration 4</c:v>
                </c:pt>
                <c:pt idx="4">
                  <c:v>Iteration 5</c:v>
                </c:pt>
              </c:strCache>
            </c:strRef>
          </c:cat>
          <c:val>
            <c:numRef>
              <c:f>Sheet1!$C$13:$C$17</c:f>
              <c:numCache>
                <c:formatCode>General</c:formatCode>
                <c:ptCount val="5"/>
                <c:pt idx="0">
                  <c:v>0.46200000000000002</c:v>
                </c:pt>
                <c:pt idx="1">
                  <c:v>8.92</c:v>
                </c:pt>
                <c:pt idx="2">
                  <c:v>0.54500000000000004</c:v>
                </c:pt>
                <c:pt idx="3">
                  <c:v>0.38500000000000001</c:v>
                </c:pt>
                <c:pt idx="4">
                  <c:v>8.2219999999999995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FB-4461-9E50-D19F965F0EB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9161200"/>
        <c:axId val="539161528"/>
      </c:barChart>
      <c:catAx>
        <c:axId val="539161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161528"/>
        <c:crosses val="autoZero"/>
        <c:auto val="1"/>
        <c:lblAlgn val="ctr"/>
        <c:lblOffset val="100"/>
        <c:noMultiLvlLbl val="0"/>
      </c:catAx>
      <c:valAx>
        <c:axId val="539161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Running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16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Weather Delay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92491891552229"/>
          <c:y val="0.17171296296296296"/>
          <c:w val="0.74063601165876358"/>
          <c:h val="0.622716170895304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Hadoop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Sheet1!$A$21:$A$25</c:f>
              <c:strCache>
                <c:ptCount val="5"/>
                <c:pt idx="0">
                  <c:v>Iteration 1</c:v>
                </c:pt>
                <c:pt idx="1">
                  <c:v>Iteration 2</c:v>
                </c:pt>
                <c:pt idx="2">
                  <c:v>Iteration 3</c:v>
                </c:pt>
                <c:pt idx="3">
                  <c:v>Iteration 4</c:v>
                </c:pt>
                <c:pt idx="4">
                  <c:v>Iteration 5</c:v>
                </c:pt>
              </c:strCache>
            </c:strRef>
          </c:cat>
          <c:val>
            <c:numRef>
              <c:f>Sheet1!$B$21:$B$25</c:f>
              <c:numCache>
                <c:formatCode>General</c:formatCode>
                <c:ptCount val="5"/>
                <c:pt idx="0">
                  <c:v>5.21</c:v>
                </c:pt>
                <c:pt idx="1">
                  <c:v>5.5279999999999996</c:v>
                </c:pt>
                <c:pt idx="2">
                  <c:v>5.3380000000000001</c:v>
                </c:pt>
                <c:pt idx="3">
                  <c:v>6.07</c:v>
                </c:pt>
                <c:pt idx="4">
                  <c:v>12.518000000000001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B7-471A-B1F0-01E177439EEC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Spark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Sheet1!$A$21:$A$25</c:f>
              <c:strCache>
                <c:ptCount val="5"/>
                <c:pt idx="0">
                  <c:v>Iteration 1</c:v>
                </c:pt>
                <c:pt idx="1">
                  <c:v>Iteration 2</c:v>
                </c:pt>
                <c:pt idx="2">
                  <c:v>Iteration 3</c:v>
                </c:pt>
                <c:pt idx="3">
                  <c:v>Iteration 4</c:v>
                </c:pt>
                <c:pt idx="4">
                  <c:v>Iteration 5</c:v>
                </c:pt>
              </c:strCache>
            </c:strRef>
          </c:cat>
          <c:val>
            <c:numRef>
              <c:f>Sheet1!$C$21:$C$25</c:f>
              <c:numCache>
                <c:formatCode>General</c:formatCode>
                <c:ptCount val="5"/>
                <c:pt idx="0">
                  <c:v>8.3629999999999995</c:v>
                </c:pt>
                <c:pt idx="1">
                  <c:v>0.442</c:v>
                </c:pt>
                <c:pt idx="2">
                  <c:v>0.41799999999999998</c:v>
                </c:pt>
                <c:pt idx="3">
                  <c:v>0.374</c:v>
                </c:pt>
                <c:pt idx="4">
                  <c:v>0.35399999999999998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B7-471A-B1F0-01E177439EE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9161200"/>
        <c:axId val="539161528"/>
      </c:barChart>
      <c:catAx>
        <c:axId val="539161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161528"/>
        <c:crosses val="autoZero"/>
        <c:auto val="1"/>
        <c:lblAlgn val="ctr"/>
        <c:lblOffset val="100"/>
        <c:noMultiLvlLbl val="0"/>
      </c:catAx>
      <c:valAx>
        <c:axId val="539161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Running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16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Late Aircraft Delay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92491891552229"/>
          <c:y val="0.13004629629629633"/>
          <c:w val="0.75536897666797165"/>
          <c:h val="0.6643828375619713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Hadoop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Sheet1!$A$29:$A$33</c:f>
              <c:strCache>
                <c:ptCount val="5"/>
                <c:pt idx="0">
                  <c:v>Iteration 1</c:v>
                </c:pt>
                <c:pt idx="1">
                  <c:v>Iteration 2</c:v>
                </c:pt>
                <c:pt idx="2">
                  <c:v>Iteration 3</c:v>
                </c:pt>
                <c:pt idx="3">
                  <c:v>Iteration 4</c:v>
                </c:pt>
                <c:pt idx="4">
                  <c:v>Iteration 5</c:v>
                </c:pt>
              </c:strCache>
            </c:strRef>
          </c:cat>
          <c:val>
            <c:numRef>
              <c:f>Sheet1!$B$29:$B$33</c:f>
              <c:numCache>
                <c:formatCode>General</c:formatCode>
                <c:ptCount val="5"/>
                <c:pt idx="0">
                  <c:v>5.899</c:v>
                </c:pt>
                <c:pt idx="1">
                  <c:v>5.9210000000000003</c:v>
                </c:pt>
                <c:pt idx="2">
                  <c:v>5.8890000000000002</c:v>
                </c:pt>
                <c:pt idx="3">
                  <c:v>5.9509999999999996</c:v>
                </c:pt>
                <c:pt idx="4">
                  <c:v>6.2039999999999997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44-4510-BAEC-495AFFBBA2F0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Spark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4"/>
              <c:layout>
                <c:manualLayout>
                  <c:x val="0"/>
                  <c:y val="1.851851851851849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844-4510-BAEC-495AFFBBA2F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Sheet1!$A$29:$A$33</c:f>
              <c:strCache>
                <c:ptCount val="5"/>
                <c:pt idx="0">
                  <c:v>Iteration 1</c:v>
                </c:pt>
                <c:pt idx="1">
                  <c:v>Iteration 2</c:v>
                </c:pt>
                <c:pt idx="2">
                  <c:v>Iteration 3</c:v>
                </c:pt>
                <c:pt idx="3">
                  <c:v>Iteration 4</c:v>
                </c:pt>
                <c:pt idx="4">
                  <c:v>Iteration 5</c:v>
                </c:pt>
              </c:strCache>
            </c:strRef>
          </c:cat>
          <c:val>
            <c:numRef>
              <c:f>Sheet1!$C$29:$C$33</c:f>
              <c:numCache>
                <c:formatCode>General</c:formatCode>
                <c:ptCount val="5"/>
                <c:pt idx="0">
                  <c:v>8.4550000000000001</c:v>
                </c:pt>
                <c:pt idx="1">
                  <c:v>0.45700000000000002</c:v>
                </c:pt>
                <c:pt idx="2">
                  <c:v>0.36599999999999999</c:v>
                </c:pt>
                <c:pt idx="3">
                  <c:v>0.32</c:v>
                </c:pt>
                <c:pt idx="4">
                  <c:v>8.3960000000000008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44-4510-BAEC-495AFFBBA2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9161200"/>
        <c:axId val="539161528"/>
      </c:barChart>
      <c:catAx>
        <c:axId val="539161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161528"/>
        <c:crosses val="autoZero"/>
        <c:auto val="1"/>
        <c:lblAlgn val="ctr"/>
        <c:lblOffset val="100"/>
        <c:noMultiLvlLbl val="0"/>
      </c:catAx>
      <c:valAx>
        <c:axId val="539161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Running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16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383840141529267"/>
          <c:y val="0.48226778944298621"/>
          <c:w val="0.13616159858470731"/>
          <c:h val="0.156251093613298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Security Delay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92491891552229"/>
          <c:y val="0.13004629629629633"/>
          <c:w val="0.75536897666797165"/>
          <c:h val="0.6643828375619713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Hadoop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Sheet1!$A$37:$A$41</c:f>
              <c:strCache>
                <c:ptCount val="5"/>
                <c:pt idx="0">
                  <c:v>Iteration 1</c:v>
                </c:pt>
                <c:pt idx="1">
                  <c:v>Iteration 2</c:v>
                </c:pt>
                <c:pt idx="2">
                  <c:v>Iteration 3</c:v>
                </c:pt>
                <c:pt idx="3">
                  <c:v>Iteration 4</c:v>
                </c:pt>
                <c:pt idx="4">
                  <c:v>Iteration 5</c:v>
                </c:pt>
              </c:strCache>
            </c:strRef>
          </c:cat>
          <c:val>
            <c:numRef>
              <c:f>Sheet1!$B$37:$B$41</c:f>
              <c:numCache>
                <c:formatCode>General</c:formatCode>
                <c:ptCount val="5"/>
                <c:pt idx="0">
                  <c:v>5.7469999999999999</c:v>
                </c:pt>
                <c:pt idx="1">
                  <c:v>5.3840000000000003</c:v>
                </c:pt>
                <c:pt idx="2">
                  <c:v>6.1790000000000003</c:v>
                </c:pt>
                <c:pt idx="3">
                  <c:v>5.8689999999999998</c:v>
                </c:pt>
                <c:pt idx="4">
                  <c:v>5.5110000000000001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C1-4FB3-9B76-3919379E130A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Spark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Sheet1!$A$37:$A$41</c:f>
              <c:strCache>
                <c:ptCount val="5"/>
                <c:pt idx="0">
                  <c:v>Iteration 1</c:v>
                </c:pt>
                <c:pt idx="1">
                  <c:v>Iteration 2</c:v>
                </c:pt>
                <c:pt idx="2">
                  <c:v>Iteration 3</c:v>
                </c:pt>
                <c:pt idx="3">
                  <c:v>Iteration 4</c:v>
                </c:pt>
                <c:pt idx="4">
                  <c:v>Iteration 5</c:v>
                </c:pt>
              </c:strCache>
            </c:strRef>
          </c:cat>
          <c:val>
            <c:numRef>
              <c:f>Sheet1!$C$37:$C$41</c:f>
              <c:numCache>
                <c:formatCode>General</c:formatCode>
                <c:ptCount val="5"/>
                <c:pt idx="0">
                  <c:v>0.41699999999999998</c:v>
                </c:pt>
                <c:pt idx="1">
                  <c:v>8.8010000000000002</c:v>
                </c:pt>
                <c:pt idx="2">
                  <c:v>0.39900000000000002</c:v>
                </c:pt>
                <c:pt idx="3">
                  <c:v>0.35699999999999998</c:v>
                </c:pt>
                <c:pt idx="4">
                  <c:v>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C1-4FB3-9B76-3919379E130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9161200"/>
        <c:axId val="539161528"/>
      </c:barChart>
      <c:catAx>
        <c:axId val="539161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161528"/>
        <c:crosses val="autoZero"/>
        <c:auto val="1"/>
        <c:lblAlgn val="ctr"/>
        <c:lblOffset val="100"/>
        <c:noMultiLvlLbl val="0"/>
      </c:catAx>
      <c:valAx>
        <c:axId val="539161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Running 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16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383840141529267"/>
          <c:y val="0.48226778944298621"/>
          <c:w val="0.13616159858470731"/>
          <c:h val="0.156251093613298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Taken By (s)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Sheet1!$Q$14</c:f>
              <c:strCache>
                <c:ptCount val="1"/>
                <c:pt idx="0">
                  <c:v>HIVE QL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Sheet1!$P$15:$P$19</c:f>
              <c:strCache>
                <c:ptCount val="5"/>
                <c:pt idx="0">
                  <c:v>Carrier Delay Query</c:v>
                </c:pt>
                <c:pt idx="1">
                  <c:v>NAS Delay Query</c:v>
                </c:pt>
                <c:pt idx="2">
                  <c:v>Weather Delay Query</c:v>
                </c:pt>
                <c:pt idx="3">
                  <c:v>Late Aircraft Delay Query</c:v>
                </c:pt>
                <c:pt idx="4">
                  <c:v>Security Delay Query</c:v>
                </c:pt>
              </c:strCache>
            </c:strRef>
          </c:cat>
          <c:val>
            <c:numRef>
              <c:f>Sheet1!$Q$15:$Q$19</c:f>
              <c:numCache>
                <c:formatCode>General</c:formatCode>
                <c:ptCount val="5"/>
                <c:pt idx="0">
                  <c:v>9.5887999999999991</c:v>
                </c:pt>
                <c:pt idx="1">
                  <c:v>5.8970000000000002</c:v>
                </c:pt>
                <c:pt idx="2">
                  <c:v>6.9328000000000003</c:v>
                </c:pt>
                <c:pt idx="3">
                  <c:v>5.9728000000000003</c:v>
                </c:pt>
                <c:pt idx="4">
                  <c:v>5.7380000000000004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3B-4B44-8E9C-B04E159F4F78}"/>
            </c:ext>
          </c:extLst>
        </c:ser>
        <c:ser>
          <c:idx val="1"/>
          <c:order val="1"/>
          <c:tx>
            <c:strRef>
              <c:f>Sheet1!$R$14</c:f>
              <c:strCache>
                <c:ptCount val="1"/>
                <c:pt idx="0">
                  <c:v>SPARK SQL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Sheet1!$P$15:$P$19</c:f>
              <c:strCache>
                <c:ptCount val="5"/>
                <c:pt idx="0">
                  <c:v>Carrier Delay Query</c:v>
                </c:pt>
                <c:pt idx="1">
                  <c:v>NAS Delay Query</c:v>
                </c:pt>
                <c:pt idx="2">
                  <c:v>Weather Delay Query</c:v>
                </c:pt>
                <c:pt idx="3">
                  <c:v>Late Aircraft Delay Query</c:v>
                </c:pt>
                <c:pt idx="4">
                  <c:v>Security Delay Query</c:v>
                </c:pt>
              </c:strCache>
            </c:strRef>
          </c:cat>
          <c:val>
            <c:numRef>
              <c:f>Sheet1!$R$15:$R$19</c:f>
              <c:numCache>
                <c:formatCode>General</c:formatCode>
                <c:ptCount val="5"/>
                <c:pt idx="0">
                  <c:v>5.8224</c:v>
                </c:pt>
                <c:pt idx="1">
                  <c:v>3.7067999999999999</c:v>
                </c:pt>
                <c:pt idx="2">
                  <c:v>1.9901999999999997</c:v>
                </c:pt>
                <c:pt idx="3">
                  <c:v>3.5987999999999998</c:v>
                </c:pt>
                <c:pt idx="4">
                  <c:v>2.0588000000000002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3B-4B44-8E9C-B04E159F4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1150624"/>
        <c:axId val="421144720"/>
      </c:barChart>
      <c:catAx>
        <c:axId val="42115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144720"/>
        <c:crosses val="autoZero"/>
        <c:auto val="1"/>
        <c:lblAlgn val="ctr"/>
        <c:lblOffset val="100"/>
        <c:noMultiLvlLbl val="0"/>
      </c:catAx>
      <c:valAx>
        <c:axId val="42114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15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1</xdr:row>
      <xdr:rowOff>52387</xdr:rowOff>
    </xdr:from>
    <xdr:to>
      <xdr:col>11</xdr:col>
      <xdr:colOff>466724</xdr:colOff>
      <xdr:row>15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297FC8-E5C1-44D9-8B03-5A0743BAC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</xdr:colOff>
      <xdr:row>15</xdr:row>
      <xdr:rowOff>133350</xdr:rowOff>
    </xdr:from>
    <xdr:to>
      <xdr:col>11</xdr:col>
      <xdr:colOff>466725</xdr:colOff>
      <xdr:row>30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36398E-B3A8-4B52-8BB4-69E5DB6EF8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600075</xdr:colOff>
      <xdr:row>30</xdr:row>
      <xdr:rowOff>9525</xdr:rowOff>
    </xdr:from>
    <xdr:to>
      <xdr:col>11</xdr:col>
      <xdr:colOff>438150</xdr:colOff>
      <xdr:row>44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5550ED-177A-46CE-AAC9-6D87C60E85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19050</xdr:colOff>
      <xdr:row>44</xdr:row>
      <xdr:rowOff>85725</xdr:rowOff>
    </xdr:from>
    <xdr:to>
      <xdr:col>11</xdr:col>
      <xdr:colOff>466725</xdr:colOff>
      <xdr:row>58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F7B6E0-9413-4651-B122-4334E79F99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28575</xdr:colOff>
      <xdr:row>58</xdr:row>
      <xdr:rowOff>161925</xdr:rowOff>
    </xdr:from>
    <xdr:to>
      <xdr:col>11</xdr:col>
      <xdr:colOff>476250</xdr:colOff>
      <xdr:row>73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DF68C43-B1BE-491A-B2E2-B778980C49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100012</xdr:colOff>
      <xdr:row>22</xdr:row>
      <xdr:rowOff>42862</xdr:rowOff>
    </xdr:from>
    <xdr:to>
      <xdr:col>19</xdr:col>
      <xdr:colOff>552450</xdr:colOff>
      <xdr:row>36</xdr:row>
      <xdr:rowOff>119062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0CE3E2D-E566-48EB-B79B-7D69442278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BA96-6306-4C34-B36D-33AFC6E592D9}">
  <dimension ref="A2:R42"/>
  <sheetViews>
    <sheetView tabSelected="1" topLeftCell="A10" workbookViewId="0">
      <selection activeCell="P5" sqref="P5"/>
    </sheetView>
  </sheetViews>
  <sheetFormatPr defaultRowHeight="15" x14ac:dyDescent="0.25"/>
  <cols>
    <col min="1" max="1" width="28.5703125" customWidth="1"/>
    <col min="2" max="2" width="15.140625" customWidth="1"/>
    <col min="3" max="3" width="14.140625" customWidth="1"/>
    <col min="7" max="7" width="16" customWidth="1"/>
    <col min="13" max="13" width="2" customWidth="1"/>
    <col min="14" max="14" width="3.7109375" customWidth="1"/>
    <col min="15" max="15" width="3.42578125" customWidth="1"/>
    <col min="16" max="16" width="46" customWidth="1"/>
    <col min="18" max="18" width="15.42578125" customWidth="1"/>
  </cols>
  <sheetData>
    <row r="2" spans="1:18" x14ac:dyDescent="0.25">
      <c r="A2" s="6" t="s">
        <v>20</v>
      </c>
      <c r="P2" s="6" t="s">
        <v>19</v>
      </c>
    </row>
    <row r="3" spans="1:18" x14ac:dyDescent="0.25">
      <c r="B3" s="4" t="s">
        <v>24</v>
      </c>
      <c r="C3" s="4" t="s">
        <v>25</v>
      </c>
    </row>
    <row r="4" spans="1:18" x14ac:dyDescent="0.25">
      <c r="A4" s="2" t="s">
        <v>6</v>
      </c>
      <c r="B4" s="2" t="s">
        <v>5</v>
      </c>
      <c r="C4" s="2" t="s">
        <v>5</v>
      </c>
      <c r="P4" s="2" t="s">
        <v>22</v>
      </c>
      <c r="Q4" s="2" t="s">
        <v>11</v>
      </c>
      <c r="R4" s="2" t="s">
        <v>12</v>
      </c>
    </row>
    <row r="5" spans="1:18" x14ac:dyDescent="0.25">
      <c r="A5" s="3" t="s">
        <v>0</v>
      </c>
      <c r="B5" s="3">
        <v>11.228</v>
      </c>
      <c r="C5" s="3">
        <v>8.5670000000000002</v>
      </c>
      <c r="P5" s="2" t="s">
        <v>14</v>
      </c>
      <c r="Q5" s="3">
        <v>11.228</v>
      </c>
      <c r="R5" s="3">
        <v>8.5670000000000002</v>
      </c>
    </row>
    <row r="6" spans="1:18" x14ac:dyDescent="0.25">
      <c r="A6" s="3" t="s">
        <v>1</v>
      </c>
      <c r="B6" s="3">
        <v>12.422000000000001</v>
      </c>
      <c r="C6" s="3">
        <v>10.824999999999999</v>
      </c>
      <c r="P6" s="2" t="s">
        <v>15</v>
      </c>
      <c r="Q6" s="1">
        <v>5.532</v>
      </c>
      <c r="R6" s="1">
        <v>0.46200000000000002</v>
      </c>
    </row>
    <row r="7" spans="1:18" x14ac:dyDescent="0.25">
      <c r="A7" s="3" t="s">
        <v>2</v>
      </c>
      <c r="B7" s="3">
        <v>12.079000000000001</v>
      </c>
      <c r="C7" s="3">
        <v>8.6530000000000005</v>
      </c>
      <c r="P7" s="2" t="s">
        <v>18</v>
      </c>
      <c r="Q7" s="1">
        <v>5.5279999999999996</v>
      </c>
      <c r="R7" s="1">
        <v>0.442</v>
      </c>
    </row>
    <row r="8" spans="1:18" x14ac:dyDescent="0.25">
      <c r="A8" s="3" t="s">
        <v>3</v>
      </c>
      <c r="B8" s="3">
        <v>6.27</v>
      </c>
      <c r="C8" s="3">
        <v>0.57899999999999996</v>
      </c>
      <c r="P8" s="2" t="s">
        <v>17</v>
      </c>
      <c r="Q8" s="1">
        <v>5.9210000000000003</v>
      </c>
      <c r="R8" s="1">
        <v>0.45700000000000002</v>
      </c>
    </row>
    <row r="9" spans="1:18" x14ac:dyDescent="0.25">
      <c r="A9" s="3" t="s">
        <v>4</v>
      </c>
      <c r="B9" s="3">
        <v>5.9450000000000003</v>
      </c>
      <c r="C9" s="3">
        <v>0.48799999999999999</v>
      </c>
      <c r="P9" s="2" t="s">
        <v>16</v>
      </c>
      <c r="Q9" s="1">
        <v>5.7469999999999999</v>
      </c>
      <c r="R9" s="1">
        <v>0.41699999999999998</v>
      </c>
    </row>
    <row r="10" spans="1:18" x14ac:dyDescent="0.25">
      <c r="A10" s="5" t="s">
        <v>13</v>
      </c>
      <c r="B10" s="2">
        <f>AVERAGE(B5:B9)</f>
        <v>9.5887999999999991</v>
      </c>
      <c r="C10" s="2">
        <f>AVERAGE(C5:C9)</f>
        <v>5.8224</v>
      </c>
    </row>
    <row r="12" spans="1:18" x14ac:dyDescent="0.25">
      <c r="A12" s="2" t="s">
        <v>10</v>
      </c>
      <c r="B12" s="2" t="s">
        <v>5</v>
      </c>
      <c r="C12" s="2" t="s">
        <v>5</v>
      </c>
      <c r="P12" s="7" t="s">
        <v>21</v>
      </c>
    </row>
    <row r="13" spans="1:18" x14ac:dyDescent="0.25">
      <c r="A13" s="3" t="s">
        <v>0</v>
      </c>
      <c r="B13" s="1">
        <v>5.532</v>
      </c>
      <c r="C13" s="1">
        <v>0.46200000000000002</v>
      </c>
    </row>
    <row r="14" spans="1:18" x14ac:dyDescent="0.25">
      <c r="A14" s="3" t="s">
        <v>1</v>
      </c>
      <c r="B14" s="1">
        <v>6.1260000000000003</v>
      </c>
      <c r="C14" s="1">
        <v>8.92</v>
      </c>
      <c r="P14" s="2" t="s">
        <v>23</v>
      </c>
      <c r="Q14" s="2" t="s">
        <v>11</v>
      </c>
      <c r="R14" s="2" t="s">
        <v>12</v>
      </c>
    </row>
    <row r="15" spans="1:18" x14ac:dyDescent="0.25">
      <c r="A15" s="3" t="s">
        <v>2</v>
      </c>
      <c r="B15" s="1">
        <v>6.4829999999999997</v>
      </c>
      <c r="C15" s="1">
        <v>0.54500000000000004</v>
      </c>
      <c r="P15" s="2" t="s">
        <v>14</v>
      </c>
      <c r="Q15" s="3">
        <v>9.5887999999999991</v>
      </c>
      <c r="R15" s="3">
        <v>5.8224</v>
      </c>
    </row>
    <row r="16" spans="1:18" x14ac:dyDescent="0.25">
      <c r="A16" s="3" t="s">
        <v>3</v>
      </c>
      <c r="B16" s="1">
        <v>5.7530000000000001</v>
      </c>
      <c r="C16" s="1">
        <v>0.38500000000000001</v>
      </c>
      <c r="P16" s="2" t="s">
        <v>15</v>
      </c>
      <c r="Q16" s="1">
        <v>5.8970000000000002</v>
      </c>
      <c r="R16" s="1">
        <v>3.7067999999999999</v>
      </c>
    </row>
    <row r="17" spans="1:18" x14ac:dyDescent="0.25">
      <c r="A17" s="3" t="s">
        <v>4</v>
      </c>
      <c r="B17" s="1">
        <v>5.5910000000000002</v>
      </c>
      <c r="C17" s="1">
        <v>8.2219999999999995</v>
      </c>
      <c r="P17" s="2" t="s">
        <v>18</v>
      </c>
      <c r="Q17" s="1">
        <v>6.9328000000000003</v>
      </c>
      <c r="R17" s="1">
        <v>1.9901999999999997</v>
      </c>
    </row>
    <row r="18" spans="1:18" x14ac:dyDescent="0.25">
      <c r="A18" s="5" t="s">
        <v>13</v>
      </c>
      <c r="B18" s="2">
        <f>AVERAGE(B13:B17)</f>
        <v>5.8970000000000002</v>
      </c>
      <c r="C18" s="2">
        <f>AVERAGE(C13:C17)</f>
        <v>3.7067999999999999</v>
      </c>
      <c r="P18" s="2" t="s">
        <v>17</v>
      </c>
      <c r="Q18" s="1">
        <v>5.9728000000000003</v>
      </c>
      <c r="R18" s="1">
        <v>3.5987999999999998</v>
      </c>
    </row>
    <row r="19" spans="1:18" x14ac:dyDescent="0.25">
      <c r="P19" s="2" t="s">
        <v>16</v>
      </c>
      <c r="Q19" s="1">
        <v>5.7380000000000004</v>
      </c>
      <c r="R19" s="1">
        <v>2.0588000000000002</v>
      </c>
    </row>
    <row r="20" spans="1:18" x14ac:dyDescent="0.25">
      <c r="A20" s="2" t="s">
        <v>9</v>
      </c>
      <c r="B20" s="2" t="s">
        <v>5</v>
      </c>
      <c r="C20" s="2" t="s">
        <v>5</v>
      </c>
    </row>
    <row r="21" spans="1:18" x14ac:dyDescent="0.25">
      <c r="A21" s="3" t="s">
        <v>0</v>
      </c>
      <c r="B21" s="1">
        <v>5.21</v>
      </c>
      <c r="C21" s="1">
        <v>8.3629999999999995</v>
      </c>
    </row>
    <row r="22" spans="1:18" x14ac:dyDescent="0.25">
      <c r="A22" s="3" t="s">
        <v>1</v>
      </c>
      <c r="B22" s="1">
        <v>5.5279999999999996</v>
      </c>
      <c r="C22" s="1">
        <v>0.442</v>
      </c>
    </row>
    <row r="23" spans="1:18" x14ac:dyDescent="0.25">
      <c r="A23" s="3" t="s">
        <v>2</v>
      </c>
      <c r="B23" s="1">
        <v>5.3380000000000001</v>
      </c>
      <c r="C23" s="1">
        <v>0.41799999999999998</v>
      </c>
    </row>
    <row r="24" spans="1:18" x14ac:dyDescent="0.25">
      <c r="A24" s="3" t="s">
        <v>3</v>
      </c>
      <c r="B24" s="1">
        <v>6.07</v>
      </c>
      <c r="C24" s="1">
        <v>0.374</v>
      </c>
    </row>
    <row r="25" spans="1:18" x14ac:dyDescent="0.25">
      <c r="A25" s="3" t="s">
        <v>4</v>
      </c>
      <c r="B25" s="1">
        <v>12.518000000000001</v>
      </c>
      <c r="C25" s="1">
        <v>0.35399999999999998</v>
      </c>
    </row>
    <row r="26" spans="1:18" x14ac:dyDescent="0.25">
      <c r="A26" s="5" t="s">
        <v>13</v>
      </c>
      <c r="B26" s="2">
        <f>AVERAGE(B21:B25)</f>
        <v>6.9328000000000003</v>
      </c>
      <c r="C26" s="2">
        <f>AVERAGE(C21:C25)</f>
        <v>1.9901999999999997</v>
      </c>
    </row>
    <row r="28" spans="1:18" x14ac:dyDescent="0.25">
      <c r="A28" s="2" t="s">
        <v>8</v>
      </c>
      <c r="B28" s="2" t="s">
        <v>5</v>
      </c>
      <c r="C28" s="2" t="s">
        <v>5</v>
      </c>
    </row>
    <row r="29" spans="1:18" x14ac:dyDescent="0.25">
      <c r="A29" s="3" t="s">
        <v>0</v>
      </c>
      <c r="B29" s="1">
        <v>5.899</v>
      </c>
      <c r="C29" s="1">
        <v>8.4550000000000001</v>
      </c>
    </row>
    <row r="30" spans="1:18" x14ac:dyDescent="0.25">
      <c r="A30" s="3" t="s">
        <v>1</v>
      </c>
      <c r="B30" s="1">
        <v>5.9210000000000003</v>
      </c>
      <c r="C30" s="1">
        <v>0.45700000000000002</v>
      </c>
    </row>
    <row r="31" spans="1:18" x14ac:dyDescent="0.25">
      <c r="A31" s="3" t="s">
        <v>2</v>
      </c>
      <c r="B31" s="1">
        <v>5.8890000000000002</v>
      </c>
      <c r="C31" s="1">
        <v>0.36599999999999999</v>
      </c>
    </row>
    <row r="32" spans="1:18" x14ac:dyDescent="0.25">
      <c r="A32" s="3" t="s">
        <v>3</v>
      </c>
      <c r="B32" s="1">
        <v>5.9509999999999996</v>
      </c>
      <c r="C32" s="1">
        <v>0.32</v>
      </c>
    </row>
    <row r="33" spans="1:3" x14ac:dyDescent="0.25">
      <c r="A33" s="3" t="s">
        <v>4</v>
      </c>
      <c r="B33" s="1">
        <v>6.2039999999999997</v>
      </c>
      <c r="C33" s="1">
        <v>8.3960000000000008</v>
      </c>
    </row>
    <row r="34" spans="1:3" x14ac:dyDescent="0.25">
      <c r="A34" s="5" t="s">
        <v>13</v>
      </c>
      <c r="B34" s="2">
        <f>AVERAGE(B29:B33)</f>
        <v>5.9728000000000003</v>
      </c>
      <c r="C34" s="2">
        <f>AVERAGE(C29:C33)</f>
        <v>3.5987999999999998</v>
      </c>
    </row>
    <row r="36" spans="1:3" x14ac:dyDescent="0.25">
      <c r="A36" s="2" t="s">
        <v>7</v>
      </c>
      <c r="B36" s="2" t="s">
        <v>5</v>
      </c>
      <c r="C36" s="2" t="s">
        <v>5</v>
      </c>
    </row>
    <row r="37" spans="1:3" x14ac:dyDescent="0.25">
      <c r="A37" s="3" t="s">
        <v>0</v>
      </c>
      <c r="B37" s="1">
        <v>5.7469999999999999</v>
      </c>
      <c r="C37" s="1">
        <v>0.41699999999999998</v>
      </c>
    </row>
    <row r="38" spans="1:3" x14ac:dyDescent="0.25">
      <c r="A38" s="3" t="s">
        <v>1</v>
      </c>
      <c r="B38" s="1">
        <v>5.3840000000000003</v>
      </c>
      <c r="C38" s="1">
        <v>8.8010000000000002</v>
      </c>
    </row>
    <row r="39" spans="1:3" x14ac:dyDescent="0.25">
      <c r="A39" s="3" t="s">
        <v>2</v>
      </c>
      <c r="B39" s="1">
        <v>6.1790000000000003</v>
      </c>
      <c r="C39" s="1">
        <v>0.39900000000000002</v>
      </c>
    </row>
    <row r="40" spans="1:3" x14ac:dyDescent="0.25">
      <c r="A40" s="3" t="s">
        <v>3</v>
      </c>
      <c r="B40" s="1">
        <v>5.8689999999999998</v>
      </c>
      <c r="C40" s="1">
        <v>0.35699999999999998</v>
      </c>
    </row>
    <row r="41" spans="1:3" x14ac:dyDescent="0.25">
      <c r="A41" s="3" t="s">
        <v>4</v>
      </c>
      <c r="B41" s="1">
        <v>5.5110000000000001</v>
      </c>
      <c r="C41" s="1">
        <v>0.32</v>
      </c>
    </row>
    <row r="42" spans="1:3" x14ac:dyDescent="0.25">
      <c r="A42" s="5" t="s">
        <v>13</v>
      </c>
      <c r="B42" s="2">
        <f>AVERAGE(B37:B41)</f>
        <v>5.7380000000000004</v>
      </c>
      <c r="C42" s="2">
        <f>AVERAGE(C37:C41)</f>
        <v>2.0588000000000002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Tennakoon, Saumya</dc:creator>
  <cp:lastModifiedBy>Tennakoon, Saumya</cp:lastModifiedBy>
  <dcterms:created xsi:type="dcterms:W3CDTF">2023-02-28T07:24:32Z</dcterms:created>
  <dcterms:modified xsi:type="dcterms:W3CDTF">2023-03-02T18:51:45Z</dcterms:modified>
</cp:coreProperties>
</file>