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20" yWindow="0" windowWidth="25600" windowHeight="14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6" i="1"/>
  <c r="B12" i="1"/>
  <c r="B13" i="1"/>
  <c r="C3" i="1"/>
  <c r="C6" i="1"/>
  <c r="C12" i="1"/>
  <c r="C13" i="1"/>
  <c r="D3" i="1"/>
  <c r="D6" i="1"/>
  <c r="D12" i="1"/>
  <c r="D13" i="1"/>
  <c r="E3" i="1"/>
  <c r="E6" i="1"/>
  <c r="E12" i="1"/>
  <c r="E13" i="1"/>
  <c r="F3" i="1"/>
  <c r="F6" i="1"/>
  <c r="F12" i="1"/>
  <c r="F13" i="1"/>
  <c r="G3" i="1"/>
  <c r="G6" i="1"/>
  <c r="G12" i="1"/>
  <c r="G13" i="1"/>
  <c r="H3" i="1"/>
  <c r="H6" i="1"/>
  <c r="H12" i="1"/>
  <c r="H13" i="1"/>
  <c r="I3" i="1"/>
  <c r="I6" i="1"/>
  <c r="I12" i="1"/>
  <c r="I13" i="1"/>
  <c r="J3" i="1"/>
  <c r="J6" i="1"/>
  <c r="J12" i="1"/>
  <c r="J13" i="1"/>
  <c r="K3" i="1"/>
  <c r="K6" i="1"/>
  <c r="K12" i="1"/>
  <c r="K13" i="1"/>
  <c r="L3" i="1"/>
  <c r="L6" i="1"/>
  <c r="L12" i="1"/>
  <c r="L13" i="1"/>
  <c r="M3" i="1"/>
  <c r="M6" i="1"/>
  <c r="M12" i="1"/>
  <c r="M13" i="1"/>
  <c r="B15" i="1"/>
</calcChain>
</file>

<file path=xl/sharedStrings.xml><?xml version="1.0" encoding="utf-8"?>
<sst xmlns="http://schemas.openxmlformats.org/spreadsheetml/2006/main" count="24" uniqueCount="24">
  <si>
    <t>San Francisco Job Opportunity</t>
  </si>
  <si>
    <t>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</si>
  <si>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</si>
  <si>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</si>
  <si>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</si>
  <si>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</si>
  <si>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</si>
  <si>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</si>
  <si>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</si>
  <si>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</si>
  <si>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</si>
  <si>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</si>
  <si>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</si>
  <si>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</si>
  <si>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expenses</t>
  </si>
  <si>
    <t>housing</t>
  </si>
  <si>
    <t>food</t>
  </si>
  <si>
    <t>utilities</t>
  </si>
  <si>
    <t>travel</t>
  </si>
  <si>
    <t>entertainment</t>
  </si>
  <si>
    <t>other</t>
  </si>
  <si>
    <t>subtotal</t>
  </si>
  <si>
    <t>cash on hand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</si>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</sst>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150" zoomScaleNormal="150" zoomScalePageLayoutView="150" workbookViewId="0">
      <selection activeCell="D16" sqref="D16"/>
    </sheetView>
  </sheetViews>
  <sheetFormatPr baseColWidth="10" defaultRowHeight="15" x14ac:dyDescent="0"/>
  <cols>
    <col min="1" max="1" width="25.83203125" bestFit="1" customWidth="1"/>
    <col min="2" max="2" width="7.83203125" bestFit="1" customWidth="1"/>
    <col min="3" max="6" width="7.1640625" bestFit="1" customWidth="1"/>
  </cols>
  <sheetData>
    <row r="1" spans="1:13">
      <c r="A1" t="s">
        <v>0</v>
      </c>
    </row>
    <row r="2" spans="1:1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>
      <c r="A3" t="s">
        <v>1</v>
      </c>
      <c r="B3">
        <f>75000/12*0.65</f>
        <v>4062.5</v>
      </c>
      <c r="C3">
        <f t="shared" ref="C3:G3" si="0">75000/12*0.65</f>
        <v>4062.5</v>
      </c>
      <c r="D3">
        <f t="shared" si="0"/>
        <v>4062.5</v>
      </c>
      <c r="E3">
        <f t="shared" si="0"/>
        <v>4062.5</v>
      </c>
      <c r="F3">
        <f t="shared" si="0"/>
        <v>4062.5</v>
      </c>
      <c r="G3">
        <f t="shared" si="0"/>
        <v>4062.5</v>
      </c>
      <c r="H3">
        <f>75000/12*0.65*1.05</f>
        <v>4265.625</v>
      </c>
      <c r="I3">
        <f t="shared" ref="I3:M3" si="1">75000/12*0.65*1.05</f>
        <v>4265.625</v>
      </c>
      <c r="J3">
        <f t="shared" si="1"/>
        <v>4265.625</v>
      </c>
      <c r="K3">
        <f t="shared" si="1"/>
        <v>4265.625</v>
      </c>
      <c r="L3">
        <f t="shared" si="1"/>
        <v>4265.625</v>
      </c>
      <c r="M3">
        <f t="shared" si="1"/>
        <v>4265.625</v>
      </c>
    </row>
    <row r="5" spans="1:13">
      <c r="A5" t="s">
        <v>14</v>
      </c>
    </row>
    <row r="6" spans="1:13">
      <c r="A6" t="s">
        <v>15</v>
      </c>
      <c r="B6">
        <f>(3000+3000*2)/2</f>
        <v>4500</v>
      </c>
      <c r="C6">
        <f>3000/2</f>
        <v>1500</v>
      </c>
      <c r="D6">
        <f t="shared" ref="D6:M6" si="2">3000/2</f>
        <v>1500</v>
      </c>
      <c r="E6">
        <f t="shared" si="2"/>
        <v>1500</v>
      </c>
      <c r="F6">
        <f t="shared" si="2"/>
        <v>1500</v>
      </c>
      <c r="G6">
        <f t="shared" si="2"/>
        <v>1500</v>
      </c>
      <c r="H6">
        <f t="shared" si="2"/>
        <v>1500</v>
      </c>
      <c r="I6">
        <f t="shared" si="2"/>
        <v>1500</v>
      </c>
      <c r="J6">
        <f t="shared" si="2"/>
        <v>1500</v>
      </c>
      <c r="K6">
        <f t="shared" si="2"/>
        <v>1500</v>
      </c>
      <c r="L6">
        <f t="shared" si="2"/>
        <v>1500</v>
      </c>
      <c r="M6">
        <f t="shared" si="2"/>
        <v>1500</v>
      </c>
    </row>
    <row r="7" spans="1:13">
      <c r="A7" t="s">
        <v>16</v>
      </c>
      <c r="B7">
        <v>400</v>
      </c>
      <c r="C7">
        <v>400</v>
      </c>
      <c r="D7">
        <v>400</v>
      </c>
      <c r="E7">
        <v>400</v>
      </c>
      <c r="F7">
        <v>400</v>
      </c>
      <c r="G7">
        <v>400</v>
      </c>
      <c r="H7">
        <v>400</v>
      </c>
      <c r="I7">
        <v>400</v>
      </c>
      <c r="J7">
        <v>400</v>
      </c>
      <c r="K7">
        <v>400</v>
      </c>
      <c r="L7">
        <v>400</v>
      </c>
      <c r="M7">
        <v>400</v>
      </c>
    </row>
    <row r="8" spans="1:13">
      <c r="A8" t="s">
        <v>17</v>
      </c>
      <c r="B8">
        <v>300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300</v>
      </c>
    </row>
    <row r="9" spans="1:13">
      <c r="A9" t="s">
        <v>18</v>
      </c>
      <c r="B9">
        <v>200</v>
      </c>
      <c r="C9">
        <v>200</v>
      </c>
      <c r="D9">
        <v>200</v>
      </c>
      <c r="E9">
        <v>200</v>
      </c>
      <c r="F9">
        <v>200</v>
      </c>
      <c r="G9">
        <v>200</v>
      </c>
      <c r="H9">
        <v>200</v>
      </c>
      <c r="I9">
        <v>200</v>
      </c>
      <c r="J9">
        <v>200</v>
      </c>
      <c r="K9">
        <v>200</v>
      </c>
      <c r="L9">
        <v>200</v>
      </c>
      <c r="M9">
        <v>200</v>
      </c>
    </row>
    <row r="10" spans="1:13">
      <c r="A10" t="s">
        <v>19</v>
      </c>
      <c r="B10">
        <v>500</v>
      </c>
      <c r="C10">
        <v>500</v>
      </c>
      <c r="D10">
        <v>500</v>
      </c>
      <c r="E10">
        <v>500</v>
      </c>
      <c r="F10">
        <v>500</v>
      </c>
      <c r="G10">
        <v>500</v>
      </c>
      <c r="H10" s="2">
        <v>500</v>
      </c>
      <c r="I10">
        <v>500</v>
      </c>
      <c r="J10">
        <v>500</v>
      </c>
      <c r="K10">
        <v>500</v>
      </c>
      <c r="L10">
        <v>500</v>
      </c>
      <c r="M10">
        <v>500</v>
      </c>
    </row>
    <row r="11" spans="1:13">
      <c r="A11" t="s">
        <v>20</v>
      </c>
      <c r="B11">
        <v>500</v>
      </c>
      <c r="C11">
        <v>500</v>
      </c>
      <c r="D11">
        <v>500</v>
      </c>
      <c r="E11">
        <v>500</v>
      </c>
      <c r="F11">
        <v>500</v>
      </c>
      <c r="G11">
        <v>500</v>
      </c>
      <c r="H11">
        <v>500</v>
      </c>
      <c r="I11">
        <v>500</v>
      </c>
      <c r="J11">
        <v>500</v>
      </c>
      <c r="K11">
        <v>500</v>
      </c>
      <c r="L11">
        <v>500</v>
      </c>
      <c r="M11">
        <v>500</v>
      </c>
    </row>
    <row r="12" spans="1:13">
      <c r="A12" t="s">
        <v>21</v>
      </c>
      <c r="B12">
        <f>SUM(B6:B11)</f>
        <v>6400</v>
      </c>
      <c r="C12">
        <f t="shared" ref="C12:M12" si="3">SUM(C6:C11)</f>
        <v>3400</v>
      </c>
      <c r="D12">
        <f t="shared" si="3"/>
        <v>3400</v>
      </c>
      <c r="E12">
        <f t="shared" si="3"/>
        <v>3400</v>
      </c>
      <c r="F12">
        <f t="shared" si="3"/>
        <v>3400</v>
      </c>
      <c r="G12">
        <f t="shared" si="3"/>
        <v>3400</v>
      </c>
      <c r="H12">
        <f t="shared" si="3"/>
        <v>3400</v>
      </c>
      <c r="I12">
        <f t="shared" si="3"/>
        <v>3400</v>
      </c>
      <c r="J12">
        <f t="shared" si="3"/>
        <v>3400</v>
      </c>
      <c r="K12">
        <f t="shared" si="3"/>
        <v>3400</v>
      </c>
      <c r="L12">
        <f t="shared" si="3"/>
        <v>3400</v>
      </c>
      <c r="M12">
        <f t="shared" si="3"/>
        <v>3400</v>
      </c>
    </row>
    <row r="13" spans="1:13">
      <c r="A13" t="s">
        <v>22</v>
      </c>
      <c r="B13">
        <f>B3-B12</f>
        <v>-2337.5</v>
      </c>
      <c r="C13">
        <f>C3-C12+B13</f>
        <v>-1675</v>
      </c>
      <c r="D13">
        <f t="shared" ref="D13:M13" si="4">D3-D12+C13</f>
        <v>-1012.5</v>
      </c>
      <c r="E13">
        <f t="shared" si="4"/>
        <v>-350</v>
      </c>
      <c r="F13">
        <f t="shared" si="4"/>
        <v>312.5</v>
      </c>
      <c r="G13">
        <f t="shared" si="4"/>
        <v>975</v>
      </c>
      <c r="H13">
        <f t="shared" si="4"/>
        <v>1840.625</v>
      </c>
      <c r="I13">
        <f t="shared" si="4"/>
        <v>2706.25</v>
      </c>
      <c r="J13">
        <f t="shared" si="4"/>
        <v>3571.875</v>
      </c>
      <c r="K13">
        <f t="shared" si="4"/>
        <v>4437.5</v>
      </c>
      <c r="L13">
        <f t="shared" si="4"/>
        <v>5303.125</v>
      </c>
      <c r="M13">
        <f t="shared" si="4"/>
        <v>6168.75</v>
      </c>
    </row>
    <row r="15" spans="1:13">
      <c r="A15" t="s">
        <v>23</v>
      </c>
      <c r="B15">
        <f>MIN(B13:M13)</f>
        <v>-2337.5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</dc:creator>
  <cp:lastModifiedBy>QIANG</cp:lastModifiedBy>
  <dcterms:created xsi:type="dcterms:W3CDTF">2018-11-26T14:41:05Z</dcterms:created>
  <dcterms:modified xsi:type="dcterms:W3CDTF">2018-11-26T16:29:07Z</dcterms:modified>
</cp:coreProperties>
</file>