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B0A4EDF1-95CB-404B-8317-3967757613F3}" xr6:coauthVersionLast="43" xr6:coauthVersionMax="43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7" i="1" l="1"/>
  <c r="I27" i="1"/>
  <c r="G27" i="1"/>
  <c r="E27" i="1"/>
  <c r="C27" i="1"/>
  <c r="K26" i="1"/>
  <c r="I26" i="1"/>
  <c r="G26" i="1"/>
  <c r="E26" i="1"/>
  <c r="C26" i="1"/>
  <c r="K25" i="1"/>
  <c r="I25" i="1"/>
  <c r="G25" i="1"/>
  <c r="E25" i="1"/>
  <c r="C25" i="1"/>
  <c r="K24" i="1"/>
  <c r="I24" i="1"/>
  <c r="G24" i="1"/>
  <c r="E24" i="1"/>
  <c r="C24" i="1"/>
  <c r="K23" i="1"/>
  <c r="I23" i="1"/>
  <c r="G23" i="1"/>
  <c r="E23" i="1"/>
  <c r="C23" i="1"/>
  <c r="K22" i="1"/>
  <c r="I22" i="1"/>
  <c r="G22" i="1"/>
  <c r="E22" i="1"/>
  <c r="C22" i="1"/>
  <c r="K21" i="1"/>
  <c r="I21" i="1"/>
  <c r="G21" i="1"/>
  <c r="E21" i="1"/>
  <c r="C21" i="1"/>
  <c r="K20" i="1"/>
  <c r="I20" i="1"/>
  <c r="G20" i="1"/>
  <c r="E20" i="1"/>
  <c r="C20" i="1"/>
  <c r="K19" i="1"/>
  <c r="I19" i="1"/>
  <c r="G19" i="1"/>
  <c r="E19" i="1"/>
  <c r="C19" i="1"/>
  <c r="K18" i="1"/>
  <c r="I18" i="1"/>
  <c r="G18" i="1"/>
  <c r="E18" i="1"/>
  <c r="C18" i="1"/>
  <c r="K17" i="1"/>
  <c r="I17" i="1"/>
  <c r="G17" i="1"/>
  <c r="E17" i="1"/>
  <c r="C17" i="1"/>
  <c r="K16" i="1"/>
  <c r="I16" i="1"/>
  <c r="G16" i="1"/>
  <c r="E16" i="1"/>
  <c r="C16" i="1"/>
  <c r="K15" i="1"/>
  <c r="I15" i="1"/>
  <c r="G15" i="1"/>
  <c r="E15" i="1"/>
  <c r="C15" i="1"/>
  <c r="K14" i="1"/>
  <c r="I14" i="1"/>
  <c r="G14" i="1"/>
  <c r="E14" i="1"/>
  <c r="C14" i="1"/>
  <c r="K13" i="1"/>
  <c r="I13" i="1"/>
  <c r="G13" i="1"/>
  <c r="E13" i="1"/>
  <c r="C13" i="1"/>
  <c r="K12" i="1"/>
  <c r="I12" i="1"/>
  <c r="G12" i="1"/>
  <c r="E12" i="1"/>
  <c r="C12" i="1"/>
  <c r="K11" i="1"/>
  <c r="I11" i="1"/>
  <c r="G11" i="1"/>
  <c r="E11" i="1"/>
  <c r="C11" i="1"/>
  <c r="K10" i="1"/>
  <c r="I10" i="1"/>
  <c r="G10" i="1"/>
  <c r="E10" i="1"/>
  <c r="C10" i="1"/>
  <c r="K9" i="1"/>
  <c r="I9" i="1"/>
  <c r="G9" i="1"/>
  <c r="E9" i="1"/>
  <c r="C9" i="1"/>
  <c r="K8" i="1"/>
  <c r="I8" i="1"/>
  <c r="G8" i="1"/>
  <c r="E8" i="1"/>
  <c r="C8" i="1"/>
  <c r="K7" i="1"/>
  <c r="I7" i="1"/>
  <c r="G7" i="1"/>
  <c r="E7" i="1"/>
  <c r="C7" i="1"/>
  <c r="K6" i="1"/>
  <c r="I6" i="1"/>
  <c r="G6" i="1"/>
  <c r="E6" i="1"/>
  <c r="C6" i="1"/>
  <c r="K5" i="1"/>
  <c r="I5" i="1"/>
  <c r="G5" i="1"/>
  <c r="E5" i="1"/>
  <c r="C5" i="1"/>
  <c r="K4" i="1"/>
  <c r="I4" i="1"/>
  <c r="G4" i="1"/>
  <c r="E4" i="1"/>
  <c r="C4" i="1"/>
  <c r="K3" i="1"/>
  <c r="I3" i="1"/>
  <c r="G3" i="1"/>
  <c r="E3" i="1"/>
  <c r="C3" i="1"/>
  <c r="K2" i="1"/>
  <c r="I2" i="1"/>
  <c r="G2" i="1"/>
  <c r="E2" i="1"/>
  <c r="C2" i="1"/>
</calcChain>
</file>

<file path=xl/sharedStrings.xml><?xml version="1.0" encoding="utf-8"?>
<sst xmlns="http://schemas.openxmlformats.org/spreadsheetml/2006/main" count="38" uniqueCount="38">
  <si>
    <t>Patient</t>
  </si>
  <si>
    <t xml:space="preserve">YAP_percentage </t>
  </si>
  <si>
    <t>WWTR1_percentage</t>
  </si>
  <si>
    <t>Both_YAP1_WWTR1_Cell_Count</t>
  </si>
  <si>
    <t>both_YAP_TAZ_percentage</t>
  </si>
  <si>
    <t>Only_YAP1_Cell_Count</t>
  </si>
  <si>
    <t>Only_YAP_percentage</t>
  </si>
  <si>
    <t>Only_WWTR1_Cell_Count</t>
  </si>
  <si>
    <t>Only_WWTR1_percentage</t>
  </si>
  <si>
    <t>Total Cells</t>
  </si>
  <si>
    <t>CID3586</t>
  </si>
  <si>
    <t>CID3838</t>
  </si>
  <si>
    <t>CID3921</t>
  </si>
  <si>
    <t>CID3941</t>
  </si>
  <si>
    <t>CID3946</t>
  </si>
  <si>
    <t>CID3948</t>
  </si>
  <si>
    <t>CID3963</t>
  </si>
  <si>
    <t>CID4040</t>
  </si>
  <si>
    <t>CID4066</t>
  </si>
  <si>
    <t>CID4067</t>
  </si>
  <si>
    <t>CID4290A</t>
  </si>
  <si>
    <t>CID4398</t>
  </si>
  <si>
    <t>CID44041</t>
  </si>
  <si>
    <t>CID4461</t>
  </si>
  <si>
    <t>CID4463</t>
  </si>
  <si>
    <t>CID4465</t>
  </si>
  <si>
    <t>CID4471</t>
  </si>
  <si>
    <t>CID4495</t>
  </si>
  <si>
    <t>CID44971</t>
  </si>
  <si>
    <t>CID44991</t>
  </si>
  <si>
    <t>CID4513</t>
  </si>
  <si>
    <t>CID4515</t>
  </si>
  <si>
    <t>CID45171</t>
  </si>
  <si>
    <t>CID4523</t>
  </si>
  <si>
    <t>CID4530N</t>
  </si>
  <si>
    <t>CID4535</t>
  </si>
  <si>
    <t>YAP1_Cell_Count</t>
  </si>
  <si>
    <t>WWTR1_Cell_Count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</si>
</sst>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0">
    <xf numFmtId="0" fontId="0" fillId="0" borderId="0" xfId="0"/>
    <xf numFmtId="0" fontId="3" fillId="0" borderId="1" xfId="1" applyFont="1"/>
    <xf numFmtId="0" fontId="4" fillId="0" borderId="0" xfId="0" applyFont="1"/>
    <xf numFmtId="0" fontId="5" fillId="2" borderId="2" xfId="2" applyFont="1" applyBorder="1"/>
    <xf numFmtId="0" fontId="5" fillId="0" borderId="0" xfId="0" applyFont="1"/>
    <xf numFmtId="0" fontId="6" fillId="2" borderId="2" xfId="2" applyFont="1" applyBorder="1"/>
    <xf numFmtId="0" fontId="6" fillId="0" borderId="0" xfId="0" applyFont="1"/>
    <xf numFmtId="0" fontId="3" fillId="3" borderId="1" xfId="1" applyFont="1" applyFill="1"/>
    <xf numFmtId="0" fontId="7" fillId="0" borderId="1" xfId="1" applyFont="1"/>
    <xf numFmtId="0" fontId="7" fillId="3" borderId="1" xfId="1" applyFont="1" applyFill="1"/>
  </cellXfs>
  <cellStyles count="3">
    <cellStyle name="20% - Accent3" xfId="2" builtinId="38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zoomScale="94" workbookViewId="0">
      <selection sqref="A1:L1"/>
    </sheetView>
  </sheetViews>
  <sheetFormatPr defaultRowHeight="14.4" x14ac:dyDescent="0.3"/>
  <cols>
    <col min="1" max="1" width="8.88671875" style="2"/>
    <col min="2" max="2" width="15.109375" style="4" customWidth="1"/>
    <col min="3" max="3" width="10.5546875" style="6" customWidth="1"/>
    <col min="4" max="4" width="18" style="4" customWidth="1"/>
    <col min="5" max="5" width="12.21875" style="6" customWidth="1"/>
    <col min="6" max="6" width="18.33203125" style="4" customWidth="1"/>
    <col min="7" max="7" width="16.6640625" style="6" customWidth="1"/>
    <col min="8" max="8" width="19.6640625" style="4" customWidth="1"/>
    <col min="9" max="9" width="14.77734375" style="6" customWidth="1"/>
    <col min="10" max="10" width="22.21875" style="4" customWidth="1"/>
    <col min="11" max="11" width="15.77734375" style="6" customWidth="1"/>
    <col min="12" max="12" width="8.88671875" style="2"/>
  </cols>
  <sheetData>
    <row r="1" spans="1:12" ht="15" thickBot="1" x14ac:dyDescent="0.35">
      <c r="A1" s="8" t="s">
        <v>0</v>
      </c>
      <c r="B1" s="9" t="s">
        <v>36</v>
      </c>
      <c r="C1" s="9" t="s">
        <v>1</v>
      </c>
      <c r="D1" s="9" t="s">
        <v>37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</row>
    <row r="2" spans="1:12" ht="15.6" thickTop="1" thickBot="1" x14ac:dyDescent="0.35">
      <c r="A2" s="1" t="s">
        <v>10</v>
      </c>
      <c r="B2" s="3">
        <v>5</v>
      </c>
      <c r="C2" s="5">
        <f>(B2/L2)*100</f>
        <v>8.0932340563289087E-2</v>
      </c>
      <c r="D2" s="3">
        <v>283</v>
      </c>
      <c r="E2" s="5">
        <f>(D2/L2)*100</f>
        <v>4.5807704758821632</v>
      </c>
      <c r="F2" s="3">
        <v>3</v>
      </c>
      <c r="G2" s="5">
        <f>(F2/L2)*100</f>
        <v>4.8559404337973455E-2</v>
      </c>
      <c r="H2" s="3">
        <v>2</v>
      </c>
      <c r="I2" s="5">
        <f>(H2/L2)*100</f>
        <v>3.2372936225315639E-2</v>
      </c>
      <c r="J2" s="3">
        <v>280</v>
      </c>
      <c r="K2" s="5">
        <f>(J2/L2)*100</f>
        <v>4.5322110715441895</v>
      </c>
      <c r="L2" s="7">
        <v>6178</v>
      </c>
    </row>
    <row r="3" spans="1:12" ht="15.6" thickTop="1" thickBot="1" x14ac:dyDescent="0.35">
      <c r="A3" s="1" t="s">
        <v>11</v>
      </c>
      <c r="B3" s="3">
        <v>47</v>
      </c>
      <c r="C3" s="5">
        <f t="shared" ref="C3:C27" si="0">(B3/L3)*100</f>
        <v>1.9974500637484061</v>
      </c>
      <c r="D3" s="3">
        <v>225</v>
      </c>
      <c r="E3" s="5">
        <f t="shared" ref="E3:E26" si="1">(D3/L3)*100</f>
        <v>9.5622609434764119</v>
      </c>
      <c r="F3" s="3">
        <v>34</v>
      </c>
      <c r="G3" s="5">
        <f t="shared" ref="G3:G27" si="2">(F3/L3)*100</f>
        <v>1.4449638759031025</v>
      </c>
      <c r="H3" s="3">
        <v>13</v>
      </c>
      <c r="I3" s="5">
        <f t="shared" ref="I3:I27" si="3">(H3/L3)*100</f>
        <v>0.55248618784530379</v>
      </c>
      <c r="J3" s="3">
        <v>191</v>
      </c>
      <c r="K3" s="5">
        <f t="shared" ref="K3:K27" si="4">(J3/L3)*100</f>
        <v>8.1172970675733112</v>
      </c>
      <c r="L3" s="7">
        <v>2353</v>
      </c>
    </row>
    <row r="4" spans="1:12" ht="15.6" thickTop="1" thickBot="1" x14ac:dyDescent="0.35">
      <c r="A4" s="1" t="s">
        <v>12</v>
      </c>
      <c r="B4" s="3">
        <v>8</v>
      </c>
      <c r="C4" s="5">
        <f t="shared" si="0"/>
        <v>0.26455026455026454</v>
      </c>
      <c r="D4" s="3">
        <v>478</v>
      </c>
      <c r="E4" s="5">
        <f t="shared" si="1"/>
        <v>15.806878306878309</v>
      </c>
      <c r="F4" s="3">
        <v>0</v>
      </c>
      <c r="G4" s="5">
        <f t="shared" si="2"/>
        <v>0</v>
      </c>
      <c r="H4" s="3">
        <v>8</v>
      </c>
      <c r="I4" s="5">
        <f t="shared" si="3"/>
        <v>0.26455026455026454</v>
      </c>
      <c r="J4" s="3">
        <v>478</v>
      </c>
      <c r="K4" s="5">
        <f t="shared" si="4"/>
        <v>15.806878306878309</v>
      </c>
      <c r="L4" s="7">
        <v>3024</v>
      </c>
    </row>
    <row r="5" spans="1:12" ht="15.6" thickTop="1" thickBot="1" x14ac:dyDescent="0.35">
      <c r="A5" s="1" t="s">
        <v>13</v>
      </c>
      <c r="B5" s="3">
        <v>0</v>
      </c>
      <c r="C5" s="5">
        <f t="shared" si="0"/>
        <v>0</v>
      </c>
      <c r="D5" s="3">
        <v>59</v>
      </c>
      <c r="E5" s="5">
        <f t="shared" si="1"/>
        <v>9.3502377179080813</v>
      </c>
      <c r="F5" s="3">
        <v>0</v>
      </c>
      <c r="G5" s="5">
        <f t="shared" si="2"/>
        <v>0</v>
      </c>
      <c r="H5" s="3">
        <v>0</v>
      </c>
      <c r="I5" s="5">
        <f t="shared" si="3"/>
        <v>0</v>
      </c>
      <c r="J5" s="3">
        <v>59</v>
      </c>
      <c r="K5" s="5">
        <f t="shared" si="4"/>
        <v>9.3502377179080813</v>
      </c>
      <c r="L5" s="7">
        <v>631</v>
      </c>
    </row>
    <row r="6" spans="1:12" ht="15.6" thickTop="1" thickBot="1" x14ac:dyDescent="0.35">
      <c r="A6" s="1" t="s">
        <v>14</v>
      </c>
      <c r="B6" s="3">
        <v>0</v>
      </c>
      <c r="C6" s="5">
        <f t="shared" si="0"/>
        <v>0</v>
      </c>
      <c r="D6" s="3">
        <v>11</v>
      </c>
      <c r="E6" s="5">
        <f t="shared" si="1"/>
        <v>1.421188630490956</v>
      </c>
      <c r="F6" s="3">
        <v>0</v>
      </c>
      <c r="G6" s="5">
        <f t="shared" si="2"/>
        <v>0</v>
      </c>
      <c r="H6" s="3">
        <v>0</v>
      </c>
      <c r="I6" s="5">
        <f t="shared" si="3"/>
        <v>0</v>
      </c>
      <c r="J6" s="3">
        <v>11</v>
      </c>
      <c r="K6" s="5">
        <f t="shared" si="4"/>
        <v>1.421188630490956</v>
      </c>
      <c r="L6" s="7">
        <v>774</v>
      </c>
    </row>
    <row r="7" spans="1:12" ht="15.6" thickTop="1" thickBot="1" x14ac:dyDescent="0.35">
      <c r="A7" s="1" t="s">
        <v>15</v>
      </c>
      <c r="B7" s="3">
        <v>1</v>
      </c>
      <c r="C7" s="5">
        <f t="shared" si="0"/>
        <v>4.2973785990545771E-2</v>
      </c>
      <c r="D7" s="3">
        <v>84</v>
      </c>
      <c r="E7" s="5">
        <f t="shared" si="1"/>
        <v>3.6097980232058444</v>
      </c>
      <c r="F7" s="3">
        <v>1</v>
      </c>
      <c r="G7" s="5">
        <f t="shared" si="2"/>
        <v>4.2973785990545771E-2</v>
      </c>
      <c r="H7" s="3">
        <v>0</v>
      </c>
      <c r="I7" s="5">
        <f t="shared" si="3"/>
        <v>0</v>
      </c>
      <c r="J7" s="3">
        <v>83</v>
      </c>
      <c r="K7" s="5">
        <f t="shared" si="4"/>
        <v>3.5668242372152985</v>
      </c>
      <c r="L7" s="7">
        <v>2327</v>
      </c>
    </row>
    <row r="8" spans="1:12" ht="15.6" thickTop="1" thickBot="1" x14ac:dyDescent="0.35">
      <c r="A8" s="1" t="s">
        <v>16</v>
      </c>
      <c r="B8" s="3">
        <v>2</v>
      </c>
      <c r="C8" s="5">
        <f t="shared" si="0"/>
        <v>5.6705415367167562E-2</v>
      </c>
      <c r="D8" s="3">
        <v>230</v>
      </c>
      <c r="E8" s="5">
        <f t="shared" si="1"/>
        <v>6.52112276722427</v>
      </c>
      <c r="F8" s="3">
        <v>0</v>
      </c>
      <c r="G8" s="5">
        <f t="shared" si="2"/>
        <v>0</v>
      </c>
      <c r="H8" s="3">
        <v>2</v>
      </c>
      <c r="I8" s="5">
        <f t="shared" si="3"/>
        <v>5.6705415367167562E-2</v>
      </c>
      <c r="J8" s="3">
        <v>230</v>
      </c>
      <c r="K8" s="5">
        <f t="shared" si="4"/>
        <v>6.52112276722427</v>
      </c>
      <c r="L8" s="7">
        <v>3527</v>
      </c>
    </row>
    <row r="9" spans="1:12" ht="15.6" thickTop="1" thickBot="1" x14ac:dyDescent="0.35">
      <c r="A9" s="1" t="s">
        <v>17</v>
      </c>
      <c r="B9" s="3">
        <v>20</v>
      </c>
      <c r="C9" s="5">
        <f t="shared" si="0"/>
        <v>0.79020150138285272</v>
      </c>
      <c r="D9" s="3">
        <v>197</v>
      </c>
      <c r="E9" s="5">
        <f t="shared" si="1"/>
        <v>7.7834847886210978</v>
      </c>
      <c r="F9" s="3">
        <v>12</v>
      </c>
      <c r="G9" s="5">
        <f t="shared" si="2"/>
        <v>0.47412090082971159</v>
      </c>
      <c r="H9" s="3">
        <v>8</v>
      </c>
      <c r="I9" s="5">
        <f t="shared" si="3"/>
        <v>0.31608060055314102</v>
      </c>
      <c r="J9" s="3">
        <v>185</v>
      </c>
      <c r="K9" s="5">
        <f t="shared" si="4"/>
        <v>7.3093638877913865</v>
      </c>
      <c r="L9" s="7">
        <v>2531</v>
      </c>
    </row>
    <row r="10" spans="1:12" ht="15.6" thickTop="1" thickBot="1" x14ac:dyDescent="0.35">
      <c r="A10" s="1" t="s">
        <v>18</v>
      </c>
      <c r="B10" s="3">
        <v>164</v>
      </c>
      <c r="C10" s="5">
        <f t="shared" si="0"/>
        <v>3.089093991335468</v>
      </c>
      <c r="D10" s="3">
        <v>1159</v>
      </c>
      <c r="E10" s="5">
        <f t="shared" si="1"/>
        <v>21.830853268035412</v>
      </c>
      <c r="F10" s="3">
        <v>79</v>
      </c>
      <c r="G10" s="5">
        <f t="shared" si="2"/>
        <v>1.4880391787530609</v>
      </c>
      <c r="H10" s="3">
        <v>85</v>
      </c>
      <c r="I10" s="5">
        <f t="shared" si="3"/>
        <v>1.6010548125824073</v>
      </c>
      <c r="J10" s="3">
        <v>1080</v>
      </c>
      <c r="K10" s="5">
        <f t="shared" si="4"/>
        <v>20.342814089282353</v>
      </c>
      <c r="L10" s="7">
        <v>5309</v>
      </c>
    </row>
    <row r="11" spans="1:12" ht="15.6" thickTop="1" thickBot="1" x14ac:dyDescent="0.35">
      <c r="A11" s="1" t="s">
        <v>19</v>
      </c>
      <c r="B11" s="3">
        <v>4</v>
      </c>
      <c r="C11" s="5">
        <f t="shared" si="0"/>
        <v>0.10626992561105207</v>
      </c>
      <c r="D11" s="3">
        <v>408</v>
      </c>
      <c r="E11" s="5">
        <f t="shared" si="1"/>
        <v>10.839532412327312</v>
      </c>
      <c r="F11" s="3">
        <v>2</v>
      </c>
      <c r="G11" s="5">
        <f t="shared" si="2"/>
        <v>5.3134962805526036E-2</v>
      </c>
      <c r="H11" s="3">
        <v>2</v>
      </c>
      <c r="I11" s="5">
        <f t="shared" si="3"/>
        <v>5.3134962805526036E-2</v>
      </c>
      <c r="J11" s="3">
        <v>406</v>
      </c>
      <c r="K11" s="5">
        <f t="shared" si="4"/>
        <v>10.786397449521786</v>
      </c>
      <c r="L11" s="7">
        <v>3764</v>
      </c>
    </row>
    <row r="12" spans="1:12" ht="15.6" thickTop="1" thickBot="1" x14ac:dyDescent="0.35">
      <c r="A12" s="1" t="s">
        <v>20</v>
      </c>
      <c r="B12" s="3">
        <v>12</v>
      </c>
      <c r="C12" s="5">
        <f t="shared" si="0"/>
        <v>0.20728968733805492</v>
      </c>
      <c r="D12" s="3">
        <v>1462</v>
      </c>
      <c r="E12" s="5">
        <f t="shared" si="1"/>
        <v>25.25479357401969</v>
      </c>
      <c r="F12" s="3">
        <v>3</v>
      </c>
      <c r="G12" s="5">
        <f t="shared" si="2"/>
        <v>5.1822421834513729E-2</v>
      </c>
      <c r="H12" s="3">
        <v>9</v>
      </c>
      <c r="I12" s="5">
        <f t="shared" si="3"/>
        <v>0.1554672655035412</v>
      </c>
      <c r="J12" s="3">
        <v>1459</v>
      </c>
      <c r="K12" s="5">
        <f t="shared" si="4"/>
        <v>25.202971152185178</v>
      </c>
      <c r="L12" s="7">
        <v>5789</v>
      </c>
    </row>
    <row r="13" spans="1:12" ht="15.6" thickTop="1" thickBot="1" x14ac:dyDescent="0.35">
      <c r="A13" s="1" t="s">
        <v>21</v>
      </c>
      <c r="B13" s="3">
        <v>12</v>
      </c>
      <c r="C13" s="5">
        <f t="shared" si="0"/>
        <v>0.26960233655358345</v>
      </c>
      <c r="D13" s="3">
        <v>42</v>
      </c>
      <c r="E13" s="5">
        <f t="shared" si="1"/>
        <v>0.94360817793754204</v>
      </c>
      <c r="F13" s="3">
        <v>1</v>
      </c>
      <c r="G13" s="5">
        <f t="shared" si="2"/>
        <v>2.2466861379465287E-2</v>
      </c>
      <c r="H13" s="3">
        <v>11</v>
      </c>
      <c r="I13" s="5">
        <f t="shared" si="3"/>
        <v>0.24713547517411816</v>
      </c>
      <c r="J13" s="3">
        <v>41</v>
      </c>
      <c r="K13" s="5">
        <f t="shared" si="4"/>
        <v>0.92114131655807674</v>
      </c>
      <c r="L13" s="7">
        <v>4451</v>
      </c>
    </row>
    <row r="14" spans="1:12" ht="15.6" thickTop="1" thickBot="1" x14ac:dyDescent="0.35">
      <c r="A14" s="1" t="s">
        <v>22</v>
      </c>
      <c r="B14" s="3">
        <v>108</v>
      </c>
      <c r="C14" s="5">
        <f t="shared" si="0"/>
        <v>5.0680431722196158</v>
      </c>
      <c r="D14" s="3">
        <v>246</v>
      </c>
      <c r="E14" s="5">
        <f t="shared" si="1"/>
        <v>11.543876114500234</v>
      </c>
      <c r="F14" s="3">
        <v>33</v>
      </c>
      <c r="G14" s="5">
        <f t="shared" si="2"/>
        <v>1.5485687470671048</v>
      </c>
      <c r="H14" s="3">
        <v>75</v>
      </c>
      <c r="I14" s="5">
        <f t="shared" si="3"/>
        <v>3.5194744251525107</v>
      </c>
      <c r="J14" s="3">
        <v>213</v>
      </c>
      <c r="K14" s="5">
        <f t="shared" si="4"/>
        <v>9.9953073674331296</v>
      </c>
      <c r="L14" s="7">
        <v>2131</v>
      </c>
    </row>
    <row r="15" spans="1:12" ht="15.6" thickTop="1" thickBot="1" x14ac:dyDescent="0.35">
      <c r="A15" s="1" t="s">
        <v>23</v>
      </c>
      <c r="B15" s="3">
        <v>0</v>
      </c>
      <c r="C15" s="5">
        <f t="shared" si="0"/>
        <v>0</v>
      </c>
      <c r="D15" s="3">
        <v>66</v>
      </c>
      <c r="E15" s="5">
        <f t="shared" si="1"/>
        <v>10.45958795562599</v>
      </c>
      <c r="F15" s="3">
        <v>0</v>
      </c>
      <c r="G15" s="5">
        <f t="shared" si="2"/>
        <v>0</v>
      </c>
      <c r="H15" s="3">
        <v>0</v>
      </c>
      <c r="I15" s="5">
        <f t="shared" si="3"/>
        <v>0</v>
      </c>
      <c r="J15" s="3">
        <v>66</v>
      </c>
      <c r="K15" s="5">
        <f t="shared" si="4"/>
        <v>10.45958795562599</v>
      </c>
      <c r="L15" s="7">
        <v>631</v>
      </c>
    </row>
    <row r="16" spans="1:12" ht="15.6" thickTop="1" thickBot="1" x14ac:dyDescent="0.35">
      <c r="A16" s="1" t="s">
        <v>24</v>
      </c>
      <c r="B16" s="3">
        <v>4</v>
      </c>
      <c r="C16" s="5">
        <f t="shared" si="0"/>
        <v>0.35149384885764495</v>
      </c>
      <c r="D16" s="3">
        <v>304</v>
      </c>
      <c r="E16" s="5">
        <f t="shared" si="1"/>
        <v>26.713532513181022</v>
      </c>
      <c r="F16" s="3">
        <v>2</v>
      </c>
      <c r="G16" s="5">
        <f t="shared" si="2"/>
        <v>0.17574692442882248</v>
      </c>
      <c r="H16" s="3">
        <v>2</v>
      </c>
      <c r="I16" s="5">
        <f t="shared" si="3"/>
        <v>0.17574692442882248</v>
      </c>
      <c r="J16" s="3">
        <v>302</v>
      </c>
      <c r="K16" s="5">
        <f t="shared" si="4"/>
        <v>26.537785588752193</v>
      </c>
      <c r="L16" s="7">
        <v>1138</v>
      </c>
    </row>
    <row r="17" spans="1:12" ht="15.6" thickTop="1" thickBot="1" x14ac:dyDescent="0.35">
      <c r="A17" s="1" t="s">
        <v>25</v>
      </c>
      <c r="B17" s="3">
        <v>20</v>
      </c>
      <c r="C17" s="5">
        <f t="shared" si="0"/>
        <v>1.2787723785166241</v>
      </c>
      <c r="D17" s="3">
        <v>85</v>
      </c>
      <c r="E17" s="5">
        <f t="shared" si="1"/>
        <v>5.4347826086956523</v>
      </c>
      <c r="F17" s="3">
        <v>4</v>
      </c>
      <c r="G17" s="5">
        <f t="shared" si="2"/>
        <v>0.25575447570332482</v>
      </c>
      <c r="H17" s="3">
        <v>16</v>
      </c>
      <c r="I17" s="5">
        <f t="shared" si="3"/>
        <v>1.0230179028132993</v>
      </c>
      <c r="J17" s="3">
        <v>81</v>
      </c>
      <c r="K17" s="5">
        <f t="shared" si="4"/>
        <v>5.179028132992328</v>
      </c>
      <c r="L17" s="7">
        <v>1564</v>
      </c>
    </row>
    <row r="18" spans="1:12" ht="15.6" thickTop="1" thickBot="1" x14ac:dyDescent="0.35">
      <c r="A18" s="1" t="s">
        <v>26</v>
      </c>
      <c r="B18" s="3">
        <v>154</v>
      </c>
      <c r="C18" s="5">
        <f t="shared" si="0"/>
        <v>1.7888256475781159</v>
      </c>
      <c r="D18" s="3">
        <v>2019</v>
      </c>
      <c r="E18" s="5">
        <f t="shared" si="1"/>
        <v>23.452201184806597</v>
      </c>
      <c r="F18" s="3">
        <v>62</v>
      </c>
      <c r="G18" s="5">
        <f t="shared" si="2"/>
        <v>0.72017655941456615</v>
      </c>
      <c r="H18" s="3">
        <v>92</v>
      </c>
      <c r="I18" s="5">
        <f t="shared" si="3"/>
        <v>1.0686490881635498</v>
      </c>
      <c r="J18" s="3">
        <v>1957</v>
      </c>
      <c r="K18" s="5">
        <f t="shared" si="4"/>
        <v>22.732024625392029</v>
      </c>
      <c r="L18" s="7">
        <v>8609</v>
      </c>
    </row>
    <row r="19" spans="1:12" ht="15.6" thickTop="1" thickBot="1" x14ac:dyDescent="0.35">
      <c r="A19" s="1" t="s">
        <v>27</v>
      </c>
      <c r="B19" s="3">
        <v>9</v>
      </c>
      <c r="C19" s="5">
        <f t="shared" si="0"/>
        <v>0.11271133375078271</v>
      </c>
      <c r="D19" s="3">
        <v>906</v>
      </c>
      <c r="E19" s="5">
        <f t="shared" si="1"/>
        <v>11.34627426424546</v>
      </c>
      <c r="F19" s="3">
        <v>4</v>
      </c>
      <c r="G19" s="5">
        <f t="shared" si="2"/>
        <v>5.0093926111458985E-2</v>
      </c>
      <c r="H19" s="3">
        <v>5</v>
      </c>
      <c r="I19" s="5">
        <f t="shared" si="3"/>
        <v>6.2617407639323733E-2</v>
      </c>
      <c r="J19" s="3">
        <v>902</v>
      </c>
      <c r="K19" s="5">
        <f t="shared" si="4"/>
        <v>11.296180338134002</v>
      </c>
      <c r="L19" s="7">
        <v>7985</v>
      </c>
    </row>
    <row r="20" spans="1:12" ht="15.6" thickTop="1" thickBot="1" x14ac:dyDescent="0.35">
      <c r="A20" s="1" t="s">
        <v>28</v>
      </c>
      <c r="B20" s="3">
        <v>99</v>
      </c>
      <c r="C20" s="5">
        <f t="shared" si="0"/>
        <v>1.2396694214876034</v>
      </c>
      <c r="D20" s="3">
        <v>1462</v>
      </c>
      <c r="E20" s="5">
        <f t="shared" si="1"/>
        <v>18.307037315301777</v>
      </c>
      <c r="F20" s="3">
        <v>36</v>
      </c>
      <c r="G20" s="5">
        <f t="shared" si="2"/>
        <v>0.45078888054094662</v>
      </c>
      <c r="H20" s="3">
        <v>63</v>
      </c>
      <c r="I20" s="5">
        <f t="shared" si="3"/>
        <v>0.78888054094665672</v>
      </c>
      <c r="J20" s="3">
        <v>1426</v>
      </c>
      <c r="K20" s="5">
        <f t="shared" si="4"/>
        <v>17.856248434760833</v>
      </c>
      <c r="L20" s="7">
        <v>7986</v>
      </c>
    </row>
    <row r="21" spans="1:12" ht="15.6" thickTop="1" thickBot="1" x14ac:dyDescent="0.35">
      <c r="A21" s="1" t="s">
        <v>29</v>
      </c>
      <c r="B21" s="3">
        <v>27</v>
      </c>
      <c r="C21" s="5">
        <f t="shared" si="0"/>
        <v>0.3844510892780863</v>
      </c>
      <c r="D21" s="3">
        <v>2559</v>
      </c>
      <c r="E21" s="5">
        <f t="shared" si="1"/>
        <v>36.437419906023067</v>
      </c>
      <c r="F21" s="3">
        <v>9</v>
      </c>
      <c r="G21" s="5">
        <f t="shared" si="2"/>
        <v>0.12815036309269542</v>
      </c>
      <c r="H21" s="3">
        <v>18</v>
      </c>
      <c r="I21" s="5">
        <f t="shared" si="3"/>
        <v>0.25630072618539085</v>
      </c>
      <c r="J21" s="3">
        <v>2550</v>
      </c>
      <c r="K21" s="5">
        <f t="shared" si="4"/>
        <v>36.309269542930373</v>
      </c>
      <c r="L21" s="7">
        <v>7023</v>
      </c>
    </row>
    <row r="22" spans="1:12" ht="15.6" thickTop="1" thickBot="1" x14ac:dyDescent="0.35">
      <c r="A22" s="1" t="s">
        <v>30</v>
      </c>
      <c r="B22" s="3">
        <v>0</v>
      </c>
      <c r="C22" s="5">
        <f t="shared" si="0"/>
        <v>0</v>
      </c>
      <c r="D22" s="3">
        <v>1309</v>
      </c>
      <c r="E22" s="5">
        <f t="shared" si="1"/>
        <v>23.295960135255385</v>
      </c>
      <c r="F22" s="3">
        <v>0</v>
      </c>
      <c r="G22" s="5">
        <f t="shared" si="2"/>
        <v>0</v>
      </c>
      <c r="H22" s="3">
        <v>0</v>
      </c>
      <c r="I22" s="5">
        <f t="shared" si="3"/>
        <v>0</v>
      </c>
      <c r="J22" s="3">
        <v>1309</v>
      </c>
      <c r="K22" s="5">
        <f t="shared" si="4"/>
        <v>23.295960135255385</v>
      </c>
      <c r="L22" s="7">
        <v>5619</v>
      </c>
    </row>
    <row r="23" spans="1:12" ht="15.6" thickTop="1" thickBot="1" x14ac:dyDescent="0.35">
      <c r="A23" s="1" t="s">
        <v>31</v>
      </c>
      <c r="B23" s="3">
        <v>346</v>
      </c>
      <c r="C23" s="5">
        <f t="shared" si="0"/>
        <v>8.3393588816582298</v>
      </c>
      <c r="D23" s="3">
        <v>1398</v>
      </c>
      <c r="E23" s="5">
        <f t="shared" si="1"/>
        <v>33.694866232827188</v>
      </c>
      <c r="F23" s="3">
        <v>291</v>
      </c>
      <c r="G23" s="5">
        <f t="shared" si="2"/>
        <v>7.0137382501807659</v>
      </c>
      <c r="H23" s="3">
        <v>55</v>
      </c>
      <c r="I23" s="5">
        <f t="shared" si="3"/>
        <v>1.3256206314774646</v>
      </c>
      <c r="J23" s="3">
        <v>1107</v>
      </c>
      <c r="K23" s="5">
        <f t="shared" si="4"/>
        <v>26.681127982646419</v>
      </c>
      <c r="L23" s="7">
        <v>4149</v>
      </c>
    </row>
    <row r="24" spans="1:12" ht="15.6" thickTop="1" thickBot="1" x14ac:dyDescent="0.35">
      <c r="A24" s="1" t="s">
        <v>32</v>
      </c>
      <c r="B24" s="3">
        <v>4</v>
      </c>
      <c r="C24" s="5">
        <f t="shared" si="0"/>
        <v>0.16346546791990191</v>
      </c>
      <c r="D24" s="3">
        <v>531</v>
      </c>
      <c r="E24" s="5">
        <f t="shared" si="1"/>
        <v>21.700040866366979</v>
      </c>
      <c r="F24" s="3">
        <v>2</v>
      </c>
      <c r="G24" s="5">
        <f t="shared" si="2"/>
        <v>8.1732733959950954E-2</v>
      </c>
      <c r="H24" s="3">
        <v>2</v>
      </c>
      <c r="I24" s="5">
        <f t="shared" si="3"/>
        <v>8.1732733959950954E-2</v>
      </c>
      <c r="J24" s="3">
        <v>529</v>
      </c>
      <c r="K24" s="5">
        <f t="shared" si="4"/>
        <v>21.61830813240703</v>
      </c>
      <c r="L24" s="7">
        <v>2447</v>
      </c>
    </row>
    <row r="25" spans="1:12" ht="15.6" thickTop="1" thickBot="1" x14ac:dyDescent="0.35">
      <c r="A25" s="1" t="s">
        <v>33</v>
      </c>
      <c r="B25" s="3">
        <v>24</v>
      </c>
      <c r="C25" s="5">
        <f t="shared" si="0"/>
        <v>1.3683010262257698</v>
      </c>
      <c r="D25" s="3">
        <v>613</v>
      </c>
      <c r="E25" s="5">
        <f t="shared" si="1"/>
        <v>34.948688711516532</v>
      </c>
      <c r="F25" s="3">
        <v>10</v>
      </c>
      <c r="G25" s="5">
        <f t="shared" si="2"/>
        <v>0.5701254275940707</v>
      </c>
      <c r="H25" s="3">
        <v>14</v>
      </c>
      <c r="I25" s="5">
        <f t="shared" si="3"/>
        <v>0.79817559863169896</v>
      </c>
      <c r="J25" s="3">
        <v>603</v>
      </c>
      <c r="K25" s="5">
        <f t="shared" si="4"/>
        <v>34.378563283922468</v>
      </c>
      <c r="L25" s="7">
        <v>1754</v>
      </c>
    </row>
    <row r="26" spans="1:12" ht="15.6" thickTop="1" thickBot="1" x14ac:dyDescent="0.35">
      <c r="A26" s="1" t="s">
        <v>34</v>
      </c>
      <c r="B26" s="3">
        <v>117</v>
      </c>
      <c r="C26" s="5">
        <f t="shared" si="0"/>
        <v>2.6536629621229304</v>
      </c>
      <c r="D26" s="3">
        <v>808</v>
      </c>
      <c r="E26" s="5">
        <f t="shared" si="1"/>
        <v>18.326151054660922</v>
      </c>
      <c r="F26" s="3">
        <v>50</v>
      </c>
      <c r="G26" s="5">
        <f t="shared" si="2"/>
        <v>1.1340440009072352</v>
      </c>
      <c r="H26" s="3">
        <v>67</v>
      </c>
      <c r="I26" s="5">
        <f t="shared" si="3"/>
        <v>1.5196189612156952</v>
      </c>
      <c r="J26" s="3">
        <v>758</v>
      </c>
      <c r="K26" s="5">
        <f t="shared" si="4"/>
        <v>17.192107053753684</v>
      </c>
      <c r="L26" s="7">
        <v>4409</v>
      </c>
    </row>
    <row r="27" spans="1:12" ht="15.6" thickTop="1" thickBot="1" x14ac:dyDescent="0.35">
      <c r="A27" s="1" t="s">
        <v>35</v>
      </c>
      <c r="B27" s="3">
        <v>5</v>
      </c>
      <c r="C27" s="5">
        <f t="shared" si="0"/>
        <v>0.12623074981065388</v>
      </c>
      <c r="D27" s="3">
        <v>1805</v>
      </c>
      <c r="E27" s="5">
        <f>(D27/L27)*100</f>
        <v>45.569300681646048</v>
      </c>
      <c r="F27" s="3">
        <v>2</v>
      </c>
      <c r="G27" s="5">
        <f t="shared" si="2"/>
        <v>5.0492299924261554E-2</v>
      </c>
      <c r="H27" s="3">
        <v>3</v>
      </c>
      <c r="I27" s="5">
        <f t="shared" si="3"/>
        <v>7.573844988639232E-2</v>
      </c>
      <c r="J27" s="3">
        <v>1803</v>
      </c>
      <c r="K27" s="5">
        <f t="shared" si="4"/>
        <v>45.51880838172179</v>
      </c>
      <c r="L27" s="7">
        <v>3961</v>
      </c>
    </row>
    <row r="28" spans="1:12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2024-12-10T05:12:47Z</dcterms:modified>
</cp:coreProperties>
</file>