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Trend Data" sheetId="1" state="visible" r:id="rId1"/>
    <sheet xmlns:r="http://schemas.openxmlformats.org/officeDocument/2006/relationships" name="YoY Growth Data" sheetId="2" state="visible" r:id="rId2"/>
    <sheet xmlns:r="http://schemas.openxmlformats.org/officeDocument/2006/relationships" name="Volatility Data" sheetId="3" state="visible" r:id="rId3"/>
    <sheet xmlns:r="http://schemas.openxmlformats.org/officeDocument/2006/relationships" name="Correlation Data" sheetId="4" state="visible" r:id="rId4"/>
    <sheet xmlns:r="http://schemas.openxmlformats.org/officeDocument/2006/relationships" name="Forecast Data" sheetId="5" state="visible" r:id="rId5"/>
    <sheet xmlns:r="http://schemas.openxmlformats.org/officeDocument/2006/relationships" name="Avg YoY Growth" sheetId="6" state="visible" r:id="rId6"/>
    <sheet xmlns:r="http://schemas.openxmlformats.org/officeDocument/2006/relationships" name="Objectives" sheetId="7" state="visible" r:id="rId7"/>
    <sheet xmlns:r="http://schemas.openxmlformats.org/officeDocument/2006/relationships" name="Sample Analysis" sheetId="8" state="visible" r:id="rId8"/>
    <sheet xmlns:r="http://schemas.openxmlformats.org/officeDocument/2006/relationships" name="Functions Used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Trend of Key Indices Over Time</a:t>
            </a:r>
          </a:p>
        </rich>
      </tx>
      <layout/>
    </title>
    <plotArea>
      <layout/>
      <lineChart>
        <grouping val="standard"/>
        <ser>
          <idx val="0"/>
          <order val="0"/>
          <tx>
            <strRef>
              <f>'Trend Data'!$B$1</f>
              <strCache>
                <ptCount val="1"/>
                <pt idx="0">
                  <v>General index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'Trend Data'!$A$2:$A$123</f>
              <numCache>
                <formatCode>General</formatCode>
                <ptCount val="122"/>
                <pt idx="0">
                  <v>41275</v>
                </pt>
                <pt idx="1">
                  <v>41306</v>
                </pt>
                <pt idx="2">
                  <v>41334</v>
                </pt>
                <pt idx="3">
                  <v>41365</v>
                </pt>
                <pt idx="4">
                  <v>41395</v>
                </pt>
                <pt idx="5">
                  <v>41426</v>
                </pt>
                <pt idx="6">
                  <v>41456</v>
                </pt>
                <pt idx="7">
                  <v>41487</v>
                </pt>
                <pt idx="8">
                  <v>41518</v>
                </pt>
                <pt idx="9">
                  <v>41548</v>
                </pt>
                <pt idx="10">
                  <v>41579</v>
                </pt>
                <pt idx="11">
                  <v>41609</v>
                </pt>
                <pt idx="12">
                  <v>41640</v>
                </pt>
                <pt idx="13">
                  <v>41671</v>
                </pt>
                <pt idx="14">
                  <v>41699</v>
                </pt>
                <pt idx="15">
                  <v>41730</v>
                </pt>
                <pt idx="16">
                  <v>41760</v>
                </pt>
                <pt idx="17">
                  <v>41791</v>
                </pt>
                <pt idx="18">
                  <v>41821</v>
                </pt>
                <pt idx="19">
                  <v>41852</v>
                </pt>
                <pt idx="20">
                  <v>41883</v>
                </pt>
                <pt idx="21">
                  <v>41913</v>
                </pt>
                <pt idx="22">
                  <v>41944</v>
                </pt>
                <pt idx="23">
                  <v>41974</v>
                </pt>
                <pt idx="24">
                  <v>42005</v>
                </pt>
                <pt idx="25">
                  <v>42036</v>
                </pt>
                <pt idx="26">
                  <v>42064</v>
                </pt>
                <pt idx="27">
                  <v>42095</v>
                </pt>
                <pt idx="28">
                  <v>42125</v>
                </pt>
                <pt idx="29">
                  <v>42156</v>
                </pt>
                <pt idx="30">
                  <v>42186</v>
                </pt>
                <pt idx="31">
                  <v>42217</v>
                </pt>
                <pt idx="32">
                  <v>42248</v>
                </pt>
                <pt idx="33">
                  <v>42278</v>
                </pt>
                <pt idx="34">
                  <v>42309</v>
                </pt>
                <pt idx="35">
                  <v>42339</v>
                </pt>
                <pt idx="36">
                  <v>42370</v>
                </pt>
                <pt idx="37">
                  <v>42401</v>
                </pt>
                <pt idx="38">
                  <v>42430</v>
                </pt>
                <pt idx="39">
                  <v>42461</v>
                </pt>
                <pt idx="40">
                  <v>42491</v>
                </pt>
                <pt idx="41">
                  <v>42522</v>
                </pt>
                <pt idx="42">
                  <v>42552</v>
                </pt>
                <pt idx="43">
                  <v>42583</v>
                </pt>
                <pt idx="44">
                  <v>42614</v>
                </pt>
                <pt idx="45">
                  <v>42644</v>
                </pt>
                <pt idx="46">
                  <v>42675</v>
                </pt>
                <pt idx="47">
                  <v>42705</v>
                </pt>
                <pt idx="48">
                  <v>42736</v>
                </pt>
                <pt idx="49">
                  <v>42767</v>
                </pt>
                <pt idx="50">
                  <v>42795</v>
                </pt>
                <pt idx="51">
                  <v>42826</v>
                </pt>
                <pt idx="52">
                  <v>42856</v>
                </pt>
                <pt idx="53">
                  <v>42887</v>
                </pt>
                <pt idx="54">
                  <v>42917</v>
                </pt>
                <pt idx="55">
                  <v>42948</v>
                </pt>
                <pt idx="56">
                  <v>42979</v>
                </pt>
                <pt idx="57">
                  <v>43009</v>
                </pt>
                <pt idx="58">
                  <v>43040</v>
                </pt>
                <pt idx="59">
                  <v>43070</v>
                </pt>
                <pt idx="60">
                  <v>43101</v>
                </pt>
                <pt idx="61">
                  <v>43132</v>
                </pt>
                <pt idx="62">
                  <v>43160</v>
                </pt>
                <pt idx="63">
                  <v>43191</v>
                </pt>
                <pt idx="64">
                  <v>43221</v>
                </pt>
                <pt idx="65">
                  <v>43252</v>
                </pt>
                <pt idx="66">
                  <v>43282</v>
                </pt>
                <pt idx="67">
                  <v>43313</v>
                </pt>
                <pt idx="68">
                  <v>43344</v>
                </pt>
                <pt idx="69">
                  <v>43374</v>
                </pt>
                <pt idx="70">
                  <v>43405</v>
                </pt>
                <pt idx="71">
                  <v>43435</v>
                </pt>
                <pt idx="72">
                  <v>43466</v>
                </pt>
                <pt idx="73">
                  <v>43497</v>
                </pt>
                <pt idx="74">
                  <v>43525</v>
                </pt>
                <pt idx="75">
                  <v>43586</v>
                </pt>
                <pt idx="76">
                  <v>43617</v>
                </pt>
                <pt idx="77">
                  <v>43647</v>
                </pt>
                <pt idx="78">
                  <v>43678</v>
                </pt>
                <pt idx="79">
                  <v>43709</v>
                </pt>
                <pt idx="80">
                  <v>43739</v>
                </pt>
                <pt idx="81">
                  <v>43770</v>
                </pt>
                <pt idx="82">
                  <v>43800</v>
                </pt>
                <pt idx="83">
                  <v>43831</v>
                </pt>
                <pt idx="84">
                  <v>43862</v>
                </pt>
                <pt idx="85">
                  <v>43891</v>
                </pt>
                <pt idx="86">
                  <v>43983</v>
                </pt>
                <pt idx="87">
                  <v>44013</v>
                </pt>
                <pt idx="88">
                  <v>44044</v>
                </pt>
                <pt idx="89">
                  <v>44075</v>
                </pt>
                <pt idx="90">
                  <v>44105</v>
                </pt>
                <pt idx="91">
                  <v>44136</v>
                </pt>
                <pt idx="92">
                  <v>44166</v>
                </pt>
                <pt idx="93">
                  <v>44197</v>
                </pt>
                <pt idx="94">
                  <v>44228</v>
                </pt>
                <pt idx="95">
                  <v>44256</v>
                </pt>
                <pt idx="96">
                  <v>44287</v>
                </pt>
                <pt idx="97">
                  <v>44317</v>
                </pt>
                <pt idx="98">
                  <v>44348</v>
                </pt>
                <pt idx="99">
                  <v>44378</v>
                </pt>
                <pt idx="100">
                  <v>44409</v>
                </pt>
                <pt idx="101">
                  <v>44440</v>
                </pt>
                <pt idx="102">
                  <v>44470</v>
                </pt>
                <pt idx="103">
                  <v>44501</v>
                </pt>
                <pt idx="104">
                  <v>44531</v>
                </pt>
                <pt idx="105">
                  <v>44562</v>
                </pt>
                <pt idx="106">
                  <v>44593</v>
                </pt>
                <pt idx="107">
                  <v>44621</v>
                </pt>
                <pt idx="108">
                  <v>44652</v>
                </pt>
                <pt idx="109">
                  <v>44682</v>
                </pt>
                <pt idx="110">
                  <v>44713</v>
                </pt>
                <pt idx="111">
                  <v>44743</v>
                </pt>
                <pt idx="112">
                  <v>44774</v>
                </pt>
                <pt idx="113">
                  <v>44805</v>
                </pt>
                <pt idx="114">
                  <v>44835</v>
                </pt>
                <pt idx="115">
                  <v>44866</v>
                </pt>
                <pt idx="116">
                  <v>44896</v>
                </pt>
                <pt idx="117">
                  <v>44927</v>
                </pt>
                <pt idx="118">
                  <v>44958</v>
                </pt>
                <pt idx="119">
                  <v>44986</v>
                </pt>
                <pt idx="120">
                  <v>45017</v>
                </pt>
                <pt idx="121">
                  <v>45047</v>
                </pt>
              </numCache>
            </numRef>
          </cat>
          <val>
            <numRef>
              <f>'Trend Data'!$B$2:$B$123</f>
              <numCache>
                <formatCode>General</formatCode>
                <ptCount val="122"/>
                <pt idx="0">
                  <v>104.6</v>
                </pt>
                <pt idx="1">
                  <v>105.3</v>
                </pt>
                <pt idx="2">
                  <v>105.5</v>
                </pt>
                <pt idx="3">
                  <v>106.1</v>
                </pt>
                <pt idx="4">
                  <v>106.9</v>
                </pt>
                <pt idx="5">
                  <v>109.3</v>
                </pt>
                <pt idx="6">
                  <v>111</v>
                </pt>
                <pt idx="7">
                  <v>112.4</v>
                </pt>
                <pt idx="8">
                  <v>113.7</v>
                </pt>
                <pt idx="9">
                  <v>114.8</v>
                </pt>
                <pt idx="10">
                  <v>116.3</v>
                </pt>
                <pt idx="11">
                  <v>114.5</v>
                </pt>
                <pt idx="12">
                  <v>113.6</v>
                </pt>
                <pt idx="13">
                  <v>113.6</v>
                </pt>
                <pt idx="14">
                  <v>114.2</v>
                </pt>
                <pt idx="15">
                  <v>115.1</v>
                </pt>
                <pt idx="16">
                  <v>115.8</v>
                </pt>
                <pt idx="17">
                  <v>116.7</v>
                </pt>
                <pt idx="18">
                  <v>119.2</v>
                </pt>
                <pt idx="19">
                  <v>120.3</v>
                </pt>
                <pt idx="20">
                  <v>120.1</v>
                </pt>
                <pt idx="21">
                  <v>120.1</v>
                </pt>
                <pt idx="22">
                  <v>120.1</v>
                </pt>
                <pt idx="23">
                  <v>119.4</v>
                </pt>
                <pt idx="24">
                  <v>119.5</v>
                </pt>
                <pt idx="25">
                  <v>119.7</v>
                </pt>
                <pt idx="26">
                  <v>120.2</v>
                </pt>
                <pt idx="27">
                  <v>120.7</v>
                </pt>
                <pt idx="28">
                  <v>121.6</v>
                </pt>
                <pt idx="29">
                  <v>123</v>
                </pt>
                <pt idx="30">
                  <v>123.6</v>
                </pt>
                <pt idx="31">
                  <v>124.8</v>
                </pt>
                <pt idx="32">
                  <v>125.4</v>
                </pt>
                <pt idx="33">
                  <v>126.1</v>
                </pt>
                <pt idx="34">
                  <v>126.6</v>
                </pt>
                <pt idx="35">
                  <v>126.1</v>
                </pt>
                <pt idx="36">
                  <v>126.3</v>
                </pt>
                <pt idx="37">
                  <v>126</v>
                </pt>
                <pt idx="38">
                  <v>126</v>
                </pt>
                <pt idx="39">
                  <v>127.3</v>
                </pt>
                <pt idx="40">
                  <v>128.6</v>
                </pt>
                <pt idx="41">
                  <v>130.1</v>
                </pt>
                <pt idx="42">
                  <v>131.1</v>
                </pt>
                <pt idx="43">
                  <v>131.1</v>
                </pt>
                <pt idx="44">
                  <v>130.9</v>
                </pt>
                <pt idx="45">
                  <v>131.4</v>
                </pt>
                <pt idx="46">
                  <v>131.2</v>
                </pt>
                <pt idx="47">
                  <v>130.4</v>
                </pt>
                <pt idx="48">
                  <v>130.3</v>
                </pt>
                <pt idx="49">
                  <v>130.6</v>
                </pt>
                <pt idx="50">
                  <v>130.9</v>
                </pt>
                <pt idx="51">
                  <v>131.1</v>
                </pt>
                <pt idx="52">
                  <v>131.4</v>
                </pt>
                <pt idx="53">
                  <v>132</v>
                </pt>
                <pt idx="54">
                  <v>134.2</v>
                </pt>
                <pt idx="55">
                  <v>135.4</v>
                </pt>
                <pt idx="56">
                  <v>135.2</v>
                </pt>
                <pt idx="57">
                  <v>136.1</v>
                </pt>
                <pt idx="58">
                  <v>137.6</v>
                </pt>
                <pt idx="59">
                  <v>137.2</v>
                </pt>
                <pt idx="60">
                  <v>136.9</v>
                </pt>
                <pt idx="61">
                  <v>136.4</v>
                </pt>
                <pt idx="62">
                  <v>136.5</v>
                </pt>
                <pt idx="63">
                  <v>137.1</v>
                </pt>
                <pt idx="64">
                  <v>137.8</v>
                </pt>
                <pt idx="65">
                  <v>138.5</v>
                </pt>
                <pt idx="66">
                  <v>139.8</v>
                </pt>
                <pt idx="67">
                  <v>140.4</v>
                </pt>
                <pt idx="68">
                  <v>140.2</v>
                </pt>
                <pt idx="69">
                  <v>140.8</v>
                </pt>
                <pt idx="70">
                  <v>140.8</v>
                </pt>
                <pt idx="71">
                  <v>140.1</v>
                </pt>
                <pt idx="72">
                  <v>139.6</v>
                </pt>
                <pt idx="73">
                  <v>139.9</v>
                </pt>
                <pt idx="74">
                  <v>140.4</v>
                </pt>
                <pt idx="75">
                  <v>142</v>
                </pt>
                <pt idx="76">
                  <v>142.9</v>
                </pt>
                <pt idx="77">
                  <v>144.2</v>
                </pt>
                <pt idx="78">
                  <v>145</v>
                </pt>
                <pt idx="79">
                  <v>145.8</v>
                </pt>
                <pt idx="80">
                  <v>147.2</v>
                </pt>
                <pt idx="81">
                  <v>148.6</v>
                </pt>
                <pt idx="82">
                  <v>150.4</v>
                </pt>
                <pt idx="83">
                  <v>150.2</v>
                </pt>
                <pt idx="84">
                  <v>149.1</v>
                </pt>
                <pt idx="85">
                  <v>148.6</v>
                </pt>
                <pt idx="86">
                  <v>151.8</v>
                </pt>
                <pt idx="87">
                  <v>151.8</v>
                </pt>
                <pt idx="88">
                  <v>153.9</v>
                </pt>
                <pt idx="89">
                  <v>154.7</v>
                </pt>
                <pt idx="90">
                  <v>156.4</v>
                </pt>
                <pt idx="91">
                  <v>158.4</v>
                </pt>
                <pt idx="92">
                  <v>158.9</v>
                </pt>
                <pt idx="93">
                  <v>157.3</v>
                </pt>
                <pt idx="94">
                  <v>156.6</v>
                </pt>
                <pt idx="95">
                  <v>156.8</v>
                </pt>
                <pt idx="96">
                  <v>157.8</v>
                </pt>
                <pt idx="97">
                  <v>160.4</v>
                </pt>
                <pt idx="98">
                  <v>161.3</v>
                </pt>
                <pt idx="99">
                  <v>162.5</v>
                </pt>
                <pt idx="100">
                  <v>163.2</v>
                </pt>
                <pt idx="101">
                  <v>163.2</v>
                </pt>
                <pt idx="102">
                  <v>165.5</v>
                </pt>
                <pt idx="103">
                  <v>166.7</v>
                </pt>
                <pt idx="104">
                  <v>166.2</v>
                </pt>
                <pt idx="105">
                  <v>165.7</v>
                </pt>
                <pt idx="106">
                  <v>166.1</v>
                </pt>
                <pt idx="107">
                  <v>167.7</v>
                </pt>
                <pt idx="108">
                  <v>170.1</v>
                </pt>
                <pt idx="109">
                  <v>171.7</v>
                </pt>
                <pt idx="110">
                  <v>172.6</v>
                </pt>
                <pt idx="111">
                  <v>173.4</v>
                </pt>
                <pt idx="112">
                  <v>174.3</v>
                </pt>
                <pt idx="113">
                  <v>175.3</v>
                </pt>
                <pt idx="114">
                  <v>176.7</v>
                </pt>
                <pt idx="115">
                  <v>176.5</v>
                </pt>
                <pt idx="116">
                  <v>175.7</v>
                </pt>
                <pt idx="117">
                  <v>176.5</v>
                </pt>
                <pt idx="118">
                  <v>177.2</v>
                </pt>
                <pt idx="119">
                  <v>177.2</v>
                </pt>
                <pt idx="120">
                  <v>178.1</v>
                </pt>
                <pt idx="121">
                  <v>179.1</v>
                </pt>
              </numCache>
            </numRef>
          </val>
        </ser>
        <ser>
          <idx val="1"/>
          <order val="1"/>
          <tx>
            <strRef>
              <f>'Trend Data'!$C$1</f>
              <strCache>
                <ptCount val="1"/>
                <pt idx="0">
                  <v>Food and beverages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'Trend Data'!$A$2:$A$123</f>
              <numCache>
                <formatCode>General</formatCode>
                <ptCount val="122"/>
                <pt idx="0">
                  <v>41275</v>
                </pt>
                <pt idx="1">
                  <v>41306</v>
                </pt>
                <pt idx="2">
                  <v>41334</v>
                </pt>
                <pt idx="3">
                  <v>41365</v>
                </pt>
                <pt idx="4">
                  <v>41395</v>
                </pt>
                <pt idx="5">
                  <v>41426</v>
                </pt>
                <pt idx="6">
                  <v>41456</v>
                </pt>
                <pt idx="7">
                  <v>41487</v>
                </pt>
                <pt idx="8">
                  <v>41518</v>
                </pt>
                <pt idx="9">
                  <v>41548</v>
                </pt>
                <pt idx="10">
                  <v>41579</v>
                </pt>
                <pt idx="11">
                  <v>41609</v>
                </pt>
                <pt idx="12">
                  <v>41640</v>
                </pt>
                <pt idx="13">
                  <v>41671</v>
                </pt>
                <pt idx="14">
                  <v>41699</v>
                </pt>
                <pt idx="15">
                  <v>41730</v>
                </pt>
                <pt idx="16">
                  <v>41760</v>
                </pt>
                <pt idx="17">
                  <v>41791</v>
                </pt>
                <pt idx="18">
                  <v>41821</v>
                </pt>
                <pt idx="19">
                  <v>41852</v>
                </pt>
                <pt idx="20">
                  <v>41883</v>
                </pt>
                <pt idx="21">
                  <v>41913</v>
                </pt>
                <pt idx="22">
                  <v>41944</v>
                </pt>
                <pt idx="23">
                  <v>41974</v>
                </pt>
                <pt idx="24">
                  <v>42005</v>
                </pt>
                <pt idx="25">
                  <v>42036</v>
                </pt>
                <pt idx="26">
                  <v>42064</v>
                </pt>
                <pt idx="27">
                  <v>42095</v>
                </pt>
                <pt idx="28">
                  <v>42125</v>
                </pt>
                <pt idx="29">
                  <v>42156</v>
                </pt>
                <pt idx="30">
                  <v>42186</v>
                </pt>
                <pt idx="31">
                  <v>42217</v>
                </pt>
                <pt idx="32">
                  <v>42248</v>
                </pt>
                <pt idx="33">
                  <v>42278</v>
                </pt>
                <pt idx="34">
                  <v>42309</v>
                </pt>
                <pt idx="35">
                  <v>42339</v>
                </pt>
                <pt idx="36">
                  <v>42370</v>
                </pt>
                <pt idx="37">
                  <v>42401</v>
                </pt>
                <pt idx="38">
                  <v>42430</v>
                </pt>
                <pt idx="39">
                  <v>42461</v>
                </pt>
                <pt idx="40">
                  <v>42491</v>
                </pt>
                <pt idx="41">
                  <v>42522</v>
                </pt>
                <pt idx="42">
                  <v>42552</v>
                </pt>
                <pt idx="43">
                  <v>42583</v>
                </pt>
                <pt idx="44">
                  <v>42614</v>
                </pt>
                <pt idx="45">
                  <v>42644</v>
                </pt>
                <pt idx="46">
                  <v>42675</v>
                </pt>
                <pt idx="47">
                  <v>42705</v>
                </pt>
                <pt idx="48">
                  <v>42736</v>
                </pt>
                <pt idx="49">
                  <v>42767</v>
                </pt>
                <pt idx="50">
                  <v>42795</v>
                </pt>
                <pt idx="51">
                  <v>42826</v>
                </pt>
                <pt idx="52">
                  <v>42856</v>
                </pt>
                <pt idx="53">
                  <v>42887</v>
                </pt>
                <pt idx="54">
                  <v>42917</v>
                </pt>
                <pt idx="55">
                  <v>42948</v>
                </pt>
                <pt idx="56">
                  <v>42979</v>
                </pt>
                <pt idx="57">
                  <v>43009</v>
                </pt>
                <pt idx="58">
                  <v>43040</v>
                </pt>
                <pt idx="59">
                  <v>43070</v>
                </pt>
                <pt idx="60">
                  <v>43101</v>
                </pt>
                <pt idx="61">
                  <v>43132</v>
                </pt>
                <pt idx="62">
                  <v>43160</v>
                </pt>
                <pt idx="63">
                  <v>43191</v>
                </pt>
                <pt idx="64">
                  <v>43221</v>
                </pt>
                <pt idx="65">
                  <v>43252</v>
                </pt>
                <pt idx="66">
                  <v>43282</v>
                </pt>
                <pt idx="67">
                  <v>43313</v>
                </pt>
                <pt idx="68">
                  <v>43344</v>
                </pt>
                <pt idx="69">
                  <v>43374</v>
                </pt>
                <pt idx="70">
                  <v>43405</v>
                </pt>
                <pt idx="71">
                  <v>43435</v>
                </pt>
                <pt idx="72">
                  <v>43466</v>
                </pt>
                <pt idx="73">
                  <v>43497</v>
                </pt>
                <pt idx="74">
                  <v>43525</v>
                </pt>
                <pt idx="75">
                  <v>43586</v>
                </pt>
                <pt idx="76">
                  <v>43617</v>
                </pt>
                <pt idx="77">
                  <v>43647</v>
                </pt>
                <pt idx="78">
                  <v>43678</v>
                </pt>
                <pt idx="79">
                  <v>43709</v>
                </pt>
                <pt idx="80">
                  <v>43739</v>
                </pt>
                <pt idx="81">
                  <v>43770</v>
                </pt>
                <pt idx="82">
                  <v>43800</v>
                </pt>
                <pt idx="83">
                  <v>43831</v>
                </pt>
                <pt idx="84">
                  <v>43862</v>
                </pt>
                <pt idx="85">
                  <v>43891</v>
                </pt>
                <pt idx="86">
                  <v>43983</v>
                </pt>
                <pt idx="87">
                  <v>44013</v>
                </pt>
                <pt idx="88">
                  <v>44044</v>
                </pt>
                <pt idx="89">
                  <v>44075</v>
                </pt>
                <pt idx="90">
                  <v>44105</v>
                </pt>
                <pt idx="91">
                  <v>44136</v>
                </pt>
                <pt idx="92">
                  <v>44166</v>
                </pt>
                <pt idx="93">
                  <v>44197</v>
                </pt>
                <pt idx="94">
                  <v>44228</v>
                </pt>
                <pt idx="95">
                  <v>44256</v>
                </pt>
                <pt idx="96">
                  <v>44287</v>
                </pt>
                <pt idx="97">
                  <v>44317</v>
                </pt>
                <pt idx="98">
                  <v>44348</v>
                </pt>
                <pt idx="99">
                  <v>44378</v>
                </pt>
                <pt idx="100">
                  <v>44409</v>
                </pt>
                <pt idx="101">
                  <v>44440</v>
                </pt>
                <pt idx="102">
                  <v>44470</v>
                </pt>
                <pt idx="103">
                  <v>44501</v>
                </pt>
                <pt idx="104">
                  <v>44531</v>
                </pt>
                <pt idx="105">
                  <v>44562</v>
                </pt>
                <pt idx="106">
                  <v>44593</v>
                </pt>
                <pt idx="107">
                  <v>44621</v>
                </pt>
                <pt idx="108">
                  <v>44652</v>
                </pt>
                <pt idx="109">
                  <v>44682</v>
                </pt>
                <pt idx="110">
                  <v>44713</v>
                </pt>
                <pt idx="111">
                  <v>44743</v>
                </pt>
                <pt idx="112">
                  <v>44774</v>
                </pt>
                <pt idx="113">
                  <v>44805</v>
                </pt>
                <pt idx="114">
                  <v>44835</v>
                </pt>
                <pt idx="115">
                  <v>44866</v>
                </pt>
                <pt idx="116">
                  <v>44896</v>
                </pt>
                <pt idx="117">
                  <v>44927</v>
                </pt>
                <pt idx="118">
                  <v>44958</v>
                </pt>
                <pt idx="119">
                  <v>44986</v>
                </pt>
                <pt idx="120">
                  <v>45017</v>
                </pt>
                <pt idx="121">
                  <v>45047</v>
                </pt>
              </numCache>
            </numRef>
          </cat>
          <val>
            <numRef>
              <f>'Trend Data'!$C$2:$C$123</f>
              <numCache>
                <formatCode>General</formatCode>
                <ptCount val="122"/>
                <pt idx="0">
                  <v>105.6</v>
                </pt>
                <pt idx="1">
                  <v>106.6</v>
                </pt>
                <pt idx="2">
                  <v>106.9</v>
                </pt>
                <pt idx="3">
                  <v>107.7</v>
                </pt>
                <pt idx="4">
                  <v>109.2</v>
                </pt>
                <pt idx="5">
                  <v>112.2</v>
                </pt>
                <pt idx="6">
                  <v>114.7</v>
                </pt>
                <pt idx="7">
                  <v>116.6</v>
                </pt>
                <pt idx="8">
                  <v>118.3</v>
                </pt>
                <pt idx="9">
                  <v>120.2</v>
                </pt>
                <pt idx="10">
                  <v>122.6</v>
                </pt>
                <pt idx="11">
                  <v>118.4</v>
                </pt>
                <pt idx="12">
                  <v>115.8</v>
                </pt>
                <pt idx="13">
                  <v>115.3</v>
                </pt>
                <pt idx="14">
                  <v>116.1</v>
                </pt>
                <pt idx="15">
                  <v>117.6</v>
                </pt>
                <pt idx="16">
                  <v>118.9</v>
                </pt>
                <pt idx="17">
                  <v>120.4</v>
                </pt>
                <pt idx="18">
                  <v>124.7</v>
                </pt>
                <pt idx="19">
                  <v>126.6</v>
                </pt>
                <pt idx="20">
                  <v>125.8</v>
                </pt>
                <pt idx="21">
                  <v>125.4</v>
                </pt>
                <pt idx="22">
                  <v>125.1</v>
                </pt>
                <pt idx="23">
                  <v>123.6</v>
                </pt>
                <pt idx="24">
                  <v>123.1</v>
                </pt>
                <pt idx="25">
                  <v>123.1</v>
                </pt>
                <pt idx="26">
                  <v>123.4</v>
                </pt>
                <pt idx="27">
                  <v>124</v>
                </pt>
                <pt idx="28">
                  <v>125</v>
                </pt>
                <pt idx="29">
                  <v>127.3</v>
                </pt>
                <pt idx="30">
                  <v>128.2</v>
                </pt>
                <pt idx="31">
                  <v>130.3</v>
                </pt>
                <pt idx="32">
                  <v>131.2</v>
                </pt>
                <pt idx="33">
                  <v>132.1</v>
                </pt>
                <pt idx="34">
                  <v>132.7</v>
                </pt>
                <pt idx="35">
                  <v>131.4</v>
                </pt>
                <pt idx="36">
                  <v>131.3</v>
                </pt>
                <pt idx="37">
                  <v>129.9</v>
                </pt>
                <pt idx="38">
                  <v>129.8</v>
                </pt>
                <pt idx="39">
                  <v>131.8</v>
                </pt>
                <pt idx="40">
                  <v>134</v>
                </pt>
                <pt idx="41">
                  <v>136.8</v>
                </pt>
                <pt idx="42">
                  <v>138.4</v>
                </pt>
                <pt idx="43">
                  <v>137.9</v>
                </pt>
                <pt idx="44">
                  <v>136.6</v>
                </pt>
                <pt idx="45">
                  <v>137</v>
                </pt>
                <pt idx="46">
                  <v>136.1</v>
                </pt>
                <pt idx="47">
                  <v>134</v>
                </pt>
                <pt idx="48">
                  <v>133.1</v>
                </pt>
                <pt idx="49">
                  <v>133</v>
                </pt>
                <pt idx="50">
                  <v>133.1</v>
                </pt>
                <pt idx="51">
                  <v>133.5</v>
                </pt>
                <pt idx="52">
                  <v>133.7</v>
                </pt>
                <pt idx="53">
                  <v>135.2</v>
                </pt>
                <pt idx="54">
                  <v>139</v>
                </pt>
                <pt idx="55">
                  <v>140.6</v>
                </pt>
                <pt idx="56">
                  <v>139</v>
                </pt>
                <pt idx="57">
                  <v>140.1</v>
                </pt>
                <pt idx="58">
                  <v>142.1</v>
                </pt>
                <pt idx="59">
                  <v>140.5</v>
                </pt>
                <pt idx="60">
                  <v>139.2</v>
                </pt>
                <pt idx="61">
                  <v>137.6</v>
                </pt>
                <pt idx="62">
                  <v>137.2</v>
                </pt>
                <pt idx="63">
                  <v>137.5</v>
                </pt>
                <pt idx="64">
                  <v>138.1</v>
                </pt>
                <pt idx="65">
                  <v>139.4</v>
                </pt>
                <pt idx="66">
                  <v>141.4</v>
                </pt>
                <pt idx="67">
                  <v>141.7</v>
                </pt>
                <pt idx="68">
                  <v>140.4</v>
                </pt>
                <pt idx="69">
                  <v>139.7</v>
                </pt>
                <pt idx="70">
                  <v>139.7</v>
                </pt>
                <pt idx="71">
                  <v>138.2</v>
                </pt>
                <pt idx="72">
                  <v>137.4</v>
                </pt>
                <pt idx="73">
                  <v>137.5</v>
                </pt>
                <pt idx="74">
                  <v>138.1</v>
                </pt>
                <pt idx="75">
                  <v>140.9</v>
                </pt>
                <pt idx="76">
                  <v>142.7</v>
                </pt>
                <pt idx="77">
                  <v>144.7</v>
                </pt>
                <pt idx="78">
                  <v>145.9</v>
                </pt>
                <pt idx="79">
                  <v>147</v>
                </pt>
                <pt idx="80">
                  <v>149.6</v>
                </pt>
                <pt idx="81">
                  <v>151.9</v>
                </pt>
                <pt idx="82">
                  <v>155</v>
                </pt>
                <pt idx="83">
                  <v>153.5</v>
                </pt>
                <pt idx="84">
                  <v>150.5</v>
                </pt>
                <pt idx="85">
                  <v>148.9</v>
                </pt>
                <pt idx="86">
                  <v>154</v>
                </pt>
                <pt idx="87">
                  <v>154</v>
                </pt>
                <pt idx="88">
                  <v>157</v>
                </pt>
                <pt idx="89">
                  <v>158</v>
                </pt>
                <pt idx="90">
                  <v>161.4</v>
                </pt>
                <pt idx="91">
                  <v>164.7</v>
                </pt>
                <pt idx="92">
                  <v>165.4</v>
                </pt>
                <pt idx="93">
                  <v>161</v>
                </pt>
                <pt idx="94">
                  <v>156.9</v>
                </pt>
                <pt idx="95">
                  <v>156.7</v>
                </pt>
                <pt idx="96">
                  <v>158</v>
                </pt>
                <pt idx="97">
                  <v>160.7</v>
                </pt>
                <pt idx="98">
                  <v>162.6</v>
                </pt>
                <pt idx="99">
                  <v>164</v>
                </pt>
                <pt idx="100">
                  <v>164</v>
                </pt>
                <pt idx="101">
                  <v>164</v>
                </pt>
                <pt idx="102">
                  <v>167.7</v>
                </pt>
                <pt idx="103">
                  <v>169.7</v>
                </pt>
                <pt idx="104">
                  <v>168.2</v>
                </pt>
                <pt idx="105">
                  <v>166.4</v>
                </pt>
                <pt idx="106">
                  <v>166.2</v>
                </pt>
                <pt idx="107">
                  <v>168.4</v>
                </pt>
                <pt idx="108">
                  <v>170.8</v>
                </pt>
                <pt idx="109">
                  <v>173.3</v>
                </pt>
                <pt idx="110">
                  <v>174.9</v>
                </pt>
                <pt idx="111">
                  <v>175</v>
                </pt>
                <pt idx="112">
                  <v>176.3</v>
                </pt>
                <pt idx="113">
                  <v>177.8</v>
                </pt>
                <pt idx="114">
                  <v>179.6</v>
                </pt>
                <pt idx="115">
                  <v>178.3</v>
                </pt>
                <pt idx="116">
                  <v>175.9</v>
                </pt>
                <pt idx="117">
                  <v>176.7</v>
                </pt>
                <pt idx="118">
                  <v>177</v>
                </pt>
                <pt idx="119">
                  <v>177</v>
                </pt>
                <pt idx="120">
                  <v>177.9</v>
                </pt>
                <pt idx="121">
                  <v>179.1</v>
                </pt>
              </numCache>
            </numRef>
          </val>
        </ser>
        <ser>
          <idx val="2"/>
          <order val="2"/>
          <tx>
            <strRef>
              <f>'Trend Data'!$D$1</f>
              <strCache>
                <ptCount val="1"/>
                <pt idx="0">
                  <v>Housing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'Trend Data'!$A$2:$A$123</f>
              <numCache>
                <formatCode>General</formatCode>
                <ptCount val="122"/>
                <pt idx="0">
                  <v>41275</v>
                </pt>
                <pt idx="1">
                  <v>41306</v>
                </pt>
                <pt idx="2">
                  <v>41334</v>
                </pt>
                <pt idx="3">
                  <v>41365</v>
                </pt>
                <pt idx="4">
                  <v>41395</v>
                </pt>
                <pt idx="5">
                  <v>41426</v>
                </pt>
                <pt idx="6">
                  <v>41456</v>
                </pt>
                <pt idx="7">
                  <v>41487</v>
                </pt>
                <pt idx="8">
                  <v>41518</v>
                </pt>
                <pt idx="9">
                  <v>41548</v>
                </pt>
                <pt idx="10">
                  <v>41579</v>
                </pt>
                <pt idx="11">
                  <v>41609</v>
                </pt>
                <pt idx="12">
                  <v>41640</v>
                </pt>
                <pt idx="13">
                  <v>41671</v>
                </pt>
                <pt idx="14">
                  <v>41699</v>
                </pt>
                <pt idx="15">
                  <v>41730</v>
                </pt>
                <pt idx="16">
                  <v>41760</v>
                </pt>
                <pt idx="17">
                  <v>41791</v>
                </pt>
                <pt idx="18">
                  <v>41821</v>
                </pt>
                <pt idx="19">
                  <v>41852</v>
                </pt>
                <pt idx="20">
                  <v>41883</v>
                </pt>
                <pt idx="21">
                  <v>41913</v>
                </pt>
                <pt idx="22">
                  <v>41944</v>
                </pt>
                <pt idx="23">
                  <v>41974</v>
                </pt>
                <pt idx="24">
                  <v>42005</v>
                </pt>
                <pt idx="25">
                  <v>42036</v>
                </pt>
                <pt idx="26">
                  <v>42064</v>
                </pt>
                <pt idx="27">
                  <v>42095</v>
                </pt>
                <pt idx="28">
                  <v>42125</v>
                </pt>
                <pt idx="29">
                  <v>42156</v>
                </pt>
                <pt idx="30">
                  <v>42186</v>
                </pt>
                <pt idx="31">
                  <v>42217</v>
                </pt>
                <pt idx="32">
                  <v>42248</v>
                </pt>
                <pt idx="33">
                  <v>42278</v>
                </pt>
                <pt idx="34">
                  <v>42309</v>
                </pt>
                <pt idx="35">
                  <v>42339</v>
                </pt>
                <pt idx="36">
                  <v>42370</v>
                </pt>
                <pt idx="37">
                  <v>42401</v>
                </pt>
                <pt idx="38">
                  <v>42430</v>
                </pt>
                <pt idx="39">
                  <v>42461</v>
                </pt>
                <pt idx="40">
                  <v>42491</v>
                </pt>
                <pt idx="41">
                  <v>42522</v>
                </pt>
                <pt idx="42">
                  <v>42552</v>
                </pt>
                <pt idx="43">
                  <v>42583</v>
                </pt>
                <pt idx="44">
                  <v>42614</v>
                </pt>
                <pt idx="45">
                  <v>42644</v>
                </pt>
                <pt idx="46">
                  <v>42675</v>
                </pt>
                <pt idx="47">
                  <v>42705</v>
                </pt>
                <pt idx="48">
                  <v>42736</v>
                </pt>
                <pt idx="49">
                  <v>42767</v>
                </pt>
                <pt idx="50">
                  <v>42795</v>
                </pt>
                <pt idx="51">
                  <v>42826</v>
                </pt>
                <pt idx="52">
                  <v>42856</v>
                </pt>
                <pt idx="53">
                  <v>42887</v>
                </pt>
                <pt idx="54">
                  <v>42917</v>
                </pt>
                <pt idx="55">
                  <v>42948</v>
                </pt>
                <pt idx="56">
                  <v>42979</v>
                </pt>
                <pt idx="57">
                  <v>43009</v>
                </pt>
                <pt idx="58">
                  <v>43040</v>
                </pt>
                <pt idx="59">
                  <v>43070</v>
                </pt>
                <pt idx="60">
                  <v>43101</v>
                </pt>
                <pt idx="61">
                  <v>43132</v>
                </pt>
                <pt idx="62">
                  <v>43160</v>
                </pt>
                <pt idx="63">
                  <v>43191</v>
                </pt>
                <pt idx="64">
                  <v>43221</v>
                </pt>
                <pt idx="65">
                  <v>43252</v>
                </pt>
                <pt idx="66">
                  <v>43282</v>
                </pt>
                <pt idx="67">
                  <v>43313</v>
                </pt>
                <pt idx="68">
                  <v>43344</v>
                </pt>
                <pt idx="69">
                  <v>43374</v>
                </pt>
                <pt idx="70">
                  <v>43405</v>
                </pt>
                <pt idx="71">
                  <v>43435</v>
                </pt>
                <pt idx="72">
                  <v>43466</v>
                </pt>
                <pt idx="73">
                  <v>43497</v>
                </pt>
                <pt idx="74">
                  <v>43525</v>
                </pt>
                <pt idx="75">
                  <v>43586</v>
                </pt>
                <pt idx="76">
                  <v>43617</v>
                </pt>
                <pt idx="77">
                  <v>43647</v>
                </pt>
                <pt idx="78">
                  <v>43678</v>
                </pt>
                <pt idx="79">
                  <v>43709</v>
                </pt>
                <pt idx="80">
                  <v>43739</v>
                </pt>
                <pt idx="81">
                  <v>43770</v>
                </pt>
                <pt idx="82">
                  <v>43800</v>
                </pt>
                <pt idx="83">
                  <v>43831</v>
                </pt>
                <pt idx="84">
                  <v>43862</v>
                </pt>
                <pt idx="85">
                  <v>43891</v>
                </pt>
                <pt idx="86">
                  <v>43983</v>
                </pt>
                <pt idx="87">
                  <v>44013</v>
                </pt>
                <pt idx="88">
                  <v>44044</v>
                </pt>
                <pt idx="89">
                  <v>44075</v>
                </pt>
                <pt idx="90">
                  <v>44105</v>
                </pt>
                <pt idx="91">
                  <v>44136</v>
                </pt>
                <pt idx="92">
                  <v>44166</v>
                </pt>
                <pt idx="93">
                  <v>44197</v>
                </pt>
                <pt idx="94">
                  <v>44228</v>
                </pt>
                <pt idx="95">
                  <v>44256</v>
                </pt>
                <pt idx="96">
                  <v>44287</v>
                </pt>
                <pt idx="97">
                  <v>44317</v>
                </pt>
                <pt idx="98">
                  <v>44348</v>
                </pt>
                <pt idx="99">
                  <v>44378</v>
                </pt>
                <pt idx="100">
                  <v>44409</v>
                </pt>
                <pt idx="101">
                  <v>44440</v>
                </pt>
                <pt idx="102">
                  <v>44470</v>
                </pt>
                <pt idx="103">
                  <v>44501</v>
                </pt>
                <pt idx="104">
                  <v>44531</v>
                </pt>
                <pt idx="105">
                  <v>44562</v>
                </pt>
                <pt idx="106">
                  <v>44593</v>
                </pt>
                <pt idx="107">
                  <v>44621</v>
                </pt>
                <pt idx="108">
                  <v>44652</v>
                </pt>
                <pt idx="109">
                  <v>44682</v>
                </pt>
                <pt idx="110">
                  <v>44713</v>
                </pt>
                <pt idx="111">
                  <v>44743</v>
                </pt>
                <pt idx="112">
                  <v>44774</v>
                </pt>
                <pt idx="113">
                  <v>44805</v>
                </pt>
                <pt idx="114">
                  <v>44835</v>
                </pt>
                <pt idx="115">
                  <v>44866</v>
                </pt>
                <pt idx="116">
                  <v>44896</v>
                </pt>
                <pt idx="117">
                  <v>44927</v>
                </pt>
                <pt idx="118">
                  <v>44958</v>
                </pt>
                <pt idx="119">
                  <v>44986</v>
                </pt>
                <pt idx="120">
                  <v>45017</v>
                </pt>
                <pt idx="121">
                  <v>45047</v>
                </pt>
              </numCache>
            </numRef>
          </cat>
          <val>
            <numRef>
              <f>'Trend Data'!$D$2:$D$123</f>
              <numCache>
                <formatCode>General</formatCode>
                <ptCount val="122"/>
                <pt idx="0">
                  <v>100.3</v>
                </pt>
                <pt idx="1">
                  <v>100.4</v>
                </pt>
                <pt idx="2">
                  <v>100.4</v>
                </pt>
                <pt idx="3">
                  <v>100.5</v>
                </pt>
                <pt idx="4">
                  <v>100.5</v>
                </pt>
                <pt idx="5">
                  <v>106.6</v>
                </pt>
                <pt idx="6">
                  <v>107.7</v>
                </pt>
                <pt idx="7">
                  <v>108.9</v>
                </pt>
                <pt idx="8">
                  <v>109.7</v>
                </pt>
                <pt idx="9">
                  <v>110.5</v>
                </pt>
                <pt idx="10">
                  <v>111.1</v>
                </pt>
                <pt idx="11">
                  <v>110.7</v>
                </pt>
                <pt idx="12">
                  <v>111.6</v>
                </pt>
                <pt idx="13">
                  <v>112.5</v>
                </pt>
                <pt idx="14">
                  <v>113.2</v>
                </pt>
                <pt idx="15">
                  <v>113.9</v>
                </pt>
                <pt idx="16">
                  <v>114.3</v>
                </pt>
                <pt idx="17">
                  <v>113.9</v>
                </pt>
                <pt idx="18">
                  <v>114.8</v>
                </pt>
                <pt idx="19">
                  <v>115.5</v>
                </pt>
                <pt idx="20">
                  <v>116.1</v>
                </pt>
                <pt idx="21">
                  <v>116.7</v>
                </pt>
                <pt idx="22">
                  <v>117.1</v>
                </pt>
                <pt idx="23">
                  <v>116.5</v>
                </pt>
                <pt idx="24">
                  <v>117.3</v>
                </pt>
                <pt idx="25">
                  <v>118.1</v>
                </pt>
                <pt idx="26">
                  <v>118.6</v>
                </pt>
                <pt idx="27">
                  <v>119.2</v>
                </pt>
                <pt idx="28">
                  <v>119.6</v>
                </pt>
                <pt idx="29">
                  <v>119</v>
                </pt>
                <pt idx="30">
                  <v>119.9</v>
                </pt>
                <pt idx="31">
                  <v>120.9</v>
                </pt>
                <pt idx="32">
                  <v>121.6</v>
                </pt>
                <pt idx="33">
                  <v>122.4</v>
                </pt>
                <pt idx="34">
                  <v>122.9</v>
                </pt>
                <pt idx="35">
                  <v>122.4</v>
                </pt>
                <pt idx="36">
                  <v>123.4</v>
                </pt>
                <pt idx="37">
                  <v>124.4</v>
                </pt>
                <pt idx="38">
                  <v>124.9</v>
                </pt>
                <pt idx="39">
                  <v>125.6</v>
                </pt>
                <pt idx="40">
                  <v>126</v>
                </pt>
                <pt idx="41">
                  <v>125.5</v>
                </pt>
                <pt idx="42">
                  <v>126.4</v>
                </pt>
                <pt idx="43">
                  <v>127.3</v>
                </pt>
                <pt idx="44">
                  <v>127.9</v>
                </pt>
                <pt idx="45">
                  <v>128.7</v>
                </pt>
                <pt idx="46">
                  <v>129.1</v>
                </pt>
                <pt idx="47">
                  <v>128.5</v>
                </pt>
                <pt idx="48">
                  <v>129.6</v>
                </pt>
                <pt idx="49">
                  <v>130.5</v>
                </pt>
                <pt idx="50">
                  <v>131.1</v>
                </pt>
                <pt idx="51">
                  <v>131.7</v>
                </pt>
                <pt idx="52">
                  <v>132.1</v>
                </pt>
                <pt idx="53">
                  <v>131.4</v>
                </pt>
                <pt idx="54">
                  <v>132.6</v>
                </pt>
                <pt idx="55">
                  <v>134.4</v>
                </pt>
                <pt idx="56">
                  <v>135.7</v>
                </pt>
                <pt idx="57">
                  <v>137.3</v>
                </pt>
                <pt idx="58">
                  <v>138.6</v>
                </pt>
                <pt idx="59">
                  <v>139.1</v>
                </pt>
                <pt idx="60">
                  <v>140.4</v>
                </pt>
                <pt idx="61">
                  <v>141.3</v>
                </pt>
                <pt idx="62">
                  <v>142</v>
                </pt>
                <pt idx="63">
                  <v>142.9</v>
                </pt>
                <pt idx="64">
                  <v>143.2</v>
                </pt>
                <pt idx="65">
                  <v>142.5</v>
                </pt>
                <pt idx="66">
                  <v>143.6</v>
                </pt>
                <pt idx="67">
                  <v>144.6</v>
                </pt>
                <pt idx="68">
                  <v>145.3</v>
                </pt>
                <pt idx="69">
                  <v>146.9</v>
                </pt>
                <pt idx="70">
                  <v>146.9</v>
                </pt>
                <pt idx="71">
                  <v>146.5</v>
                </pt>
                <pt idx="72">
                  <v>147.7</v>
                </pt>
                <pt idx="73">
                  <v>148.5</v>
                </pt>
                <pt idx="74">
                  <v>149</v>
                </pt>
                <pt idx="75">
                  <v>150.1</v>
                </pt>
                <pt idx="76">
                  <v>149.4</v>
                </pt>
                <pt idx="77">
                  <v>150.6</v>
                </pt>
                <pt idx="78">
                  <v>151.6</v>
                </pt>
                <pt idx="79">
                  <v>152.2</v>
                </pt>
                <pt idx="80">
                  <v>153</v>
                </pt>
                <pt idx="81">
                  <v>153.5</v>
                </pt>
                <pt idx="82">
                  <v>152.8</v>
                </pt>
                <pt idx="83">
                  <v>153.9</v>
                </pt>
                <pt idx="84">
                  <v>154.8</v>
                </pt>
                <pt idx="85">
                  <v>154.5</v>
                </pt>
                <pt idx="86">
                  <v>154.7</v>
                </pt>
                <pt idx="87">
                  <v>154.7</v>
                </pt>
                <pt idx="88">
                  <v>155.5</v>
                </pt>
                <pt idx="89">
                  <v>156.3</v>
                </pt>
                <pt idx="90">
                  <v>156.5</v>
                </pt>
                <pt idx="91">
                  <v>158</v>
                </pt>
                <pt idx="92">
                  <v>158.4</v>
                </pt>
                <pt idx="93">
                  <v>157.7</v>
                </pt>
                <pt idx="94">
                  <v>159.8</v>
                </pt>
                <pt idx="95">
                  <v>159.9</v>
                </pt>
                <pt idx="96">
                  <v>161.4</v>
                </pt>
                <pt idx="97">
                  <v>161.6</v>
                </pt>
                <pt idx="98">
                  <v>160.5</v>
                </pt>
                <pt idx="99">
                  <v>161.5</v>
                </pt>
                <pt idx="100">
                  <v>162.1</v>
                </pt>
                <pt idx="101">
                  <v>162.1</v>
                </pt>
                <pt idx="102">
                  <v>163.6</v>
                </pt>
                <pt idx="103">
                  <v>164.2</v>
                </pt>
                <pt idx="104">
                  <v>163.4</v>
                </pt>
                <pt idx="105">
                  <v>164.5</v>
                </pt>
                <pt idx="106">
                  <v>165.5</v>
                </pt>
                <pt idx="107">
                  <v>165.3</v>
                </pt>
                <pt idx="108">
                  <v>167</v>
                </pt>
                <pt idx="109">
                  <v>167.5</v>
                </pt>
                <pt idx="110">
                  <v>166.8</v>
                </pt>
                <pt idx="111">
                  <v>167.8</v>
                </pt>
                <pt idx="112">
                  <v>169</v>
                </pt>
                <pt idx="113">
                  <v>169.5</v>
                </pt>
                <pt idx="114">
                  <v>171.2</v>
                </pt>
                <pt idx="115">
                  <v>171.8</v>
                </pt>
                <pt idx="116">
                  <v>170.7</v>
                </pt>
                <pt idx="117">
                  <v>172.1</v>
                </pt>
                <pt idx="118">
                  <v>173.5</v>
                </pt>
                <pt idx="119">
                  <v>173.5</v>
                </pt>
                <pt idx="120">
                  <v>175.2</v>
                </pt>
                <pt idx="121">
                  <v>175.6</v>
                </pt>
              </numCache>
            </numRef>
          </val>
        </ser>
        <ser>
          <idx val="3"/>
          <order val="3"/>
          <tx>
            <strRef>
              <f>'Trend Data'!$E$1</f>
              <strCache>
                <ptCount val="1"/>
                <pt idx="0">
                  <v>Fuel and light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'Trend Data'!$A$2:$A$123</f>
              <numCache>
                <formatCode>General</formatCode>
                <ptCount val="122"/>
                <pt idx="0">
                  <v>41275</v>
                </pt>
                <pt idx="1">
                  <v>41306</v>
                </pt>
                <pt idx="2">
                  <v>41334</v>
                </pt>
                <pt idx="3">
                  <v>41365</v>
                </pt>
                <pt idx="4">
                  <v>41395</v>
                </pt>
                <pt idx="5">
                  <v>41426</v>
                </pt>
                <pt idx="6">
                  <v>41456</v>
                </pt>
                <pt idx="7">
                  <v>41487</v>
                </pt>
                <pt idx="8">
                  <v>41518</v>
                </pt>
                <pt idx="9">
                  <v>41548</v>
                </pt>
                <pt idx="10">
                  <v>41579</v>
                </pt>
                <pt idx="11">
                  <v>41609</v>
                </pt>
                <pt idx="12">
                  <v>41640</v>
                </pt>
                <pt idx="13">
                  <v>41671</v>
                </pt>
                <pt idx="14">
                  <v>41699</v>
                </pt>
                <pt idx="15">
                  <v>41730</v>
                </pt>
                <pt idx="16">
                  <v>41760</v>
                </pt>
                <pt idx="17">
                  <v>41791</v>
                </pt>
                <pt idx="18">
                  <v>41821</v>
                </pt>
                <pt idx="19">
                  <v>41852</v>
                </pt>
                <pt idx="20">
                  <v>41883</v>
                </pt>
                <pt idx="21">
                  <v>41913</v>
                </pt>
                <pt idx="22">
                  <v>41944</v>
                </pt>
                <pt idx="23">
                  <v>41974</v>
                </pt>
                <pt idx="24">
                  <v>42005</v>
                </pt>
                <pt idx="25">
                  <v>42036</v>
                </pt>
                <pt idx="26">
                  <v>42064</v>
                </pt>
                <pt idx="27">
                  <v>42095</v>
                </pt>
                <pt idx="28">
                  <v>42125</v>
                </pt>
                <pt idx="29">
                  <v>42156</v>
                </pt>
                <pt idx="30">
                  <v>42186</v>
                </pt>
                <pt idx="31">
                  <v>42217</v>
                </pt>
                <pt idx="32">
                  <v>42248</v>
                </pt>
                <pt idx="33">
                  <v>42278</v>
                </pt>
                <pt idx="34">
                  <v>42309</v>
                </pt>
                <pt idx="35">
                  <v>42339</v>
                </pt>
                <pt idx="36">
                  <v>42370</v>
                </pt>
                <pt idx="37">
                  <v>42401</v>
                </pt>
                <pt idx="38">
                  <v>42430</v>
                </pt>
                <pt idx="39">
                  <v>42461</v>
                </pt>
                <pt idx="40">
                  <v>42491</v>
                </pt>
                <pt idx="41">
                  <v>42522</v>
                </pt>
                <pt idx="42">
                  <v>42552</v>
                </pt>
                <pt idx="43">
                  <v>42583</v>
                </pt>
                <pt idx="44">
                  <v>42614</v>
                </pt>
                <pt idx="45">
                  <v>42644</v>
                </pt>
                <pt idx="46">
                  <v>42675</v>
                </pt>
                <pt idx="47">
                  <v>42705</v>
                </pt>
                <pt idx="48">
                  <v>42736</v>
                </pt>
                <pt idx="49">
                  <v>42767</v>
                </pt>
                <pt idx="50">
                  <v>42795</v>
                </pt>
                <pt idx="51">
                  <v>42826</v>
                </pt>
                <pt idx="52">
                  <v>42856</v>
                </pt>
                <pt idx="53">
                  <v>42887</v>
                </pt>
                <pt idx="54">
                  <v>42917</v>
                </pt>
                <pt idx="55">
                  <v>42948</v>
                </pt>
                <pt idx="56">
                  <v>42979</v>
                </pt>
                <pt idx="57">
                  <v>43009</v>
                </pt>
                <pt idx="58">
                  <v>43040</v>
                </pt>
                <pt idx="59">
                  <v>43070</v>
                </pt>
                <pt idx="60">
                  <v>43101</v>
                </pt>
                <pt idx="61">
                  <v>43132</v>
                </pt>
                <pt idx="62">
                  <v>43160</v>
                </pt>
                <pt idx="63">
                  <v>43191</v>
                </pt>
                <pt idx="64">
                  <v>43221</v>
                </pt>
                <pt idx="65">
                  <v>43252</v>
                </pt>
                <pt idx="66">
                  <v>43282</v>
                </pt>
                <pt idx="67">
                  <v>43313</v>
                </pt>
                <pt idx="68">
                  <v>43344</v>
                </pt>
                <pt idx="69">
                  <v>43374</v>
                </pt>
                <pt idx="70">
                  <v>43405</v>
                </pt>
                <pt idx="71">
                  <v>43435</v>
                </pt>
                <pt idx="72">
                  <v>43466</v>
                </pt>
                <pt idx="73">
                  <v>43497</v>
                </pt>
                <pt idx="74">
                  <v>43525</v>
                </pt>
                <pt idx="75">
                  <v>43586</v>
                </pt>
                <pt idx="76">
                  <v>43617</v>
                </pt>
                <pt idx="77">
                  <v>43647</v>
                </pt>
                <pt idx="78">
                  <v>43678</v>
                </pt>
                <pt idx="79">
                  <v>43709</v>
                </pt>
                <pt idx="80">
                  <v>43739</v>
                </pt>
                <pt idx="81">
                  <v>43770</v>
                </pt>
                <pt idx="82">
                  <v>43800</v>
                </pt>
                <pt idx="83">
                  <v>43831</v>
                </pt>
                <pt idx="84">
                  <v>43862</v>
                </pt>
                <pt idx="85">
                  <v>43891</v>
                </pt>
                <pt idx="86">
                  <v>43983</v>
                </pt>
                <pt idx="87">
                  <v>44013</v>
                </pt>
                <pt idx="88">
                  <v>44044</v>
                </pt>
                <pt idx="89">
                  <v>44075</v>
                </pt>
                <pt idx="90">
                  <v>44105</v>
                </pt>
                <pt idx="91">
                  <v>44136</v>
                </pt>
                <pt idx="92">
                  <v>44166</v>
                </pt>
                <pt idx="93">
                  <v>44197</v>
                </pt>
                <pt idx="94">
                  <v>44228</v>
                </pt>
                <pt idx="95">
                  <v>44256</v>
                </pt>
                <pt idx="96">
                  <v>44287</v>
                </pt>
                <pt idx="97">
                  <v>44317</v>
                </pt>
                <pt idx="98">
                  <v>44348</v>
                </pt>
                <pt idx="99">
                  <v>44378</v>
                </pt>
                <pt idx="100">
                  <v>44409</v>
                </pt>
                <pt idx="101">
                  <v>44440</v>
                </pt>
                <pt idx="102">
                  <v>44470</v>
                </pt>
                <pt idx="103">
                  <v>44501</v>
                </pt>
                <pt idx="104">
                  <v>44531</v>
                </pt>
                <pt idx="105">
                  <v>44562</v>
                </pt>
                <pt idx="106">
                  <v>44593</v>
                </pt>
                <pt idx="107">
                  <v>44621</v>
                </pt>
                <pt idx="108">
                  <v>44652</v>
                </pt>
                <pt idx="109">
                  <v>44682</v>
                </pt>
                <pt idx="110">
                  <v>44713</v>
                </pt>
                <pt idx="111">
                  <v>44743</v>
                </pt>
                <pt idx="112">
                  <v>44774</v>
                </pt>
                <pt idx="113">
                  <v>44805</v>
                </pt>
                <pt idx="114">
                  <v>44835</v>
                </pt>
                <pt idx="115">
                  <v>44866</v>
                </pt>
                <pt idx="116">
                  <v>44896</v>
                </pt>
                <pt idx="117">
                  <v>44927</v>
                </pt>
                <pt idx="118">
                  <v>44958</v>
                </pt>
                <pt idx="119">
                  <v>44986</v>
                </pt>
                <pt idx="120">
                  <v>45017</v>
                </pt>
                <pt idx="121">
                  <v>45047</v>
                </pt>
              </numCache>
            </numRef>
          </cat>
          <val>
            <numRef>
              <f>'Trend Data'!$E$2:$E$123</f>
              <numCache>
                <formatCode>General</formatCode>
                <ptCount val="122"/>
                <pt idx="0">
                  <v>105.5</v>
                </pt>
                <pt idx="1">
                  <v>106</v>
                </pt>
                <pt idx="2">
                  <v>106.1</v>
                </pt>
                <pt idx="3">
                  <v>106.5</v>
                </pt>
                <pt idx="4">
                  <v>107.4</v>
                </pt>
                <pt idx="5">
                  <v>108.3</v>
                </pt>
                <pt idx="6">
                  <v>109.2</v>
                </pt>
                <pt idx="7">
                  <v>109.7</v>
                </pt>
                <pt idx="8">
                  <v>110.5</v>
                </pt>
                <pt idx="9">
                  <v>110.9</v>
                </pt>
                <pt idx="10">
                  <v>111.6</v>
                </pt>
                <pt idx="11">
                  <v>111.9</v>
                </pt>
                <pt idx="12">
                  <v>112.2</v>
                </pt>
                <pt idx="13">
                  <v>112.4</v>
                </pt>
                <pt idx="14">
                  <v>112.5</v>
                </pt>
                <pt idx="15">
                  <v>112.5</v>
                </pt>
                <pt idx="16">
                  <v>112.5</v>
                </pt>
                <pt idx="17">
                  <v>113.2</v>
                </pt>
                <pt idx="18">
                  <v>113.9</v>
                </pt>
                <pt idx="19">
                  <v>114</v>
                </pt>
                <pt idx="20">
                  <v>114.3</v>
                </pt>
                <pt idx="21">
                  <v>114.7</v>
                </pt>
                <pt idx="22">
                  <v>115.5</v>
                </pt>
                <pt idx="23">
                  <v>115.7</v>
                </pt>
                <pt idx="24">
                  <v>116.5</v>
                </pt>
                <pt idx="25">
                  <v>117.7</v>
                </pt>
                <pt idx="26">
                  <v>118.3</v>
                </pt>
                <pt idx="27">
                  <v>118.7</v>
                </pt>
                <pt idx="28">
                  <v>119.2</v>
                </pt>
                <pt idx="29">
                  <v>119.8</v>
                </pt>
                <pt idx="30">
                  <v>120.1</v>
                </pt>
                <pt idx="31">
                  <v>120.6</v>
                </pt>
                <pt idx="32">
                  <v>120.4</v>
                </pt>
                <pt idx="33">
                  <v>120.8</v>
                </pt>
                <pt idx="34">
                  <v>121.6</v>
                </pt>
                <pt idx="35">
                  <v>122</v>
                </pt>
                <pt idx="36">
                  <v>122.7</v>
                </pt>
                <pt idx="37">
                  <v>123.1</v>
                </pt>
                <pt idx="38">
                  <v>122.4</v>
                </pt>
                <pt idx="39">
                  <v>122.3</v>
                </pt>
                <pt idx="40">
                  <v>122.7</v>
                </pt>
                <pt idx="41">
                  <v>123.3</v>
                </pt>
                <pt idx="42">
                  <v>123.4</v>
                </pt>
                <pt idx="43">
                  <v>123.6</v>
                </pt>
                <pt idx="44">
                  <v>124.1</v>
                </pt>
                <pt idx="45">
                  <v>124.3</v>
                </pt>
                <pt idx="46">
                  <v>125</v>
                </pt>
                <pt idx="47">
                  <v>126.6</v>
                </pt>
                <pt idx="48">
                  <v>126.8</v>
                </pt>
                <pt idx="49">
                  <v>127.9</v>
                </pt>
                <pt idx="50">
                  <v>129.1</v>
                </pt>
                <pt idx="51">
                  <v>129.8</v>
                </pt>
                <pt idx="52">
                  <v>129.4</v>
                </pt>
                <pt idx="53">
                  <v>128.8</v>
                </pt>
                <pt idx="54">
                  <v>129.4</v>
                </pt>
                <pt idx="55">
                  <v>129.8</v>
                </pt>
                <pt idx="56">
                  <v>131</v>
                </pt>
                <pt idx="57">
                  <v>132.2</v>
                </pt>
                <pt idx="58">
                  <v>135.3</v>
                </pt>
                <pt idx="59">
                  <v>136.6</v>
                </pt>
                <pt idx="60">
                  <v>136.6</v>
                </pt>
                <pt idx="61">
                  <v>136.7</v>
                </pt>
                <pt idx="62">
                  <v>136.5</v>
                </pt>
                <pt idx="63">
                  <v>136.5</v>
                </pt>
                <pt idx="64">
                  <v>136.9</v>
                </pt>
                <pt idx="65">
                  <v>138.1</v>
                </pt>
                <pt idx="66">
                  <v>139.7</v>
                </pt>
                <pt idx="67">
                  <v>140.9</v>
                </pt>
                <pt idx="68">
                  <v>142.3</v>
                </pt>
                <pt idx="69">
                  <v>145.3</v>
                </pt>
                <pt idx="70">
                  <v>145.1</v>
                </pt>
                <pt idx="71">
                  <v>142.7</v>
                </pt>
                <pt idx="72">
                  <v>139.5</v>
                </pt>
                <pt idx="73">
                  <v>138.4</v>
                </pt>
                <pt idx="74">
                  <v>139.7</v>
                </pt>
                <pt idx="75">
                  <v>140.3</v>
                </pt>
                <pt idx="76">
                  <v>141.2</v>
                </pt>
                <pt idx="77">
                  <v>139.3</v>
                </pt>
                <pt idx="78">
                  <v>138.5</v>
                </pt>
                <pt idx="79">
                  <v>139.2</v>
                </pt>
                <pt idx="80">
                  <v>140.6</v>
                </pt>
                <pt idx="81">
                  <v>142.3</v>
                </pt>
                <pt idx="82">
                  <v>143.7</v>
                </pt>
                <pt idx="83">
                  <v>144.6</v>
                </pt>
                <pt idx="84">
                  <v>147.2</v>
                </pt>
                <pt idx="85">
                  <v>148.9</v>
                </pt>
                <pt idx="86">
                  <v>141.9</v>
                </pt>
                <pt idx="87">
                  <v>141.9</v>
                </pt>
                <pt idx="88">
                  <v>143</v>
                </pt>
                <pt idx="89">
                  <v>142.9</v>
                </pt>
                <pt idx="90">
                  <v>143.1</v>
                </pt>
                <pt idx="91">
                  <v>143.6</v>
                </pt>
                <pt idx="92">
                  <v>144.6</v>
                </pt>
                <pt idx="93">
                  <v>147.9</v>
                </pt>
                <pt idx="94">
                  <v>152.4</v>
                </pt>
                <pt idx="95">
                  <v>155.5</v>
                </pt>
                <pt idx="96">
                  <v>155.6</v>
                </pt>
                <pt idx="97">
                  <v>159.4</v>
                </pt>
                <pt idx="98">
                  <v>159.8</v>
                </pt>
                <pt idx="99">
                  <v>160.7</v>
                </pt>
                <pt idx="100">
                  <v>162.6</v>
                </pt>
                <pt idx="101">
                  <v>162.6</v>
                </pt>
                <pt idx="102">
                  <v>164.2</v>
                </pt>
                <pt idx="103">
                  <v>163.9</v>
                </pt>
                <pt idx="104">
                  <v>164.1</v>
                </pt>
                <pt idx="105">
                  <v>164.2</v>
                </pt>
                <pt idx="106">
                  <v>165.7</v>
                </pt>
                <pt idx="107">
                  <v>167.2</v>
                </pt>
                <pt idx="108">
                  <v>172.2</v>
                </pt>
                <pt idx="109">
                  <v>174.6</v>
                </pt>
                <pt idx="110">
                  <v>176</v>
                </pt>
                <pt idx="111">
                  <v>179.6</v>
                </pt>
                <pt idx="112">
                  <v>178.8</v>
                </pt>
                <pt idx="113">
                  <v>179.5</v>
                </pt>
                <pt idx="114">
                  <v>180.5</v>
                </pt>
                <pt idx="115">
                  <v>181.3</v>
                </pt>
                <pt idx="116">
                  <v>182</v>
                </pt>
                <pt idx="117">
                  <v>182</v>
                </pt>
                <pt idx="118">
                  <v>182.1</v>
                </pt>
                <pt idx="119">
                  <v>181.9</v>
                </pt>
                <pt idx="120">
                  <v>181.7</v>
                </pt>
                <pt idx="121">
                  <v>182.8</v>
                </pt>
              </numCache>
            </numRef>
          </val>
        </ser>
        <ser>
          <idx val="4"/>
          <order val="4"/>
          <tx>
            <strRef>
              <f>'Trend Data'!$F$1</f>
              <strCache>
                <ptCount val="1"/>
                <pt idx="0">
                  <v>Education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'Trend Data'!$A$2:$A$123</f>
              <numCache>
                <formatCode>General</formatCode>
                <ptCount val="122"/>
                <pt idx="0">
                  <v>41275</v>
                </pt>
                <pt idx="1">
                  <v>41306</v>
                </pt>
                <pt idx="2">
                  <v>41334</v>
                </pt>
                <pt idx="3">
                  <v>41365</v>
                </pt>
                <pt idx="4">
                  <v>41395</v>
                </pt>
                <pt idx="5">
                  <v>41426</v>
                </pt>
                <pt idx="6">
                  <v>41456</v>
                </pt>
                <pt idx="7">
                  <v>41487</v>
                </pt>
                <pt idx="8">
                  <v>41518</v>
                </pt>
                <pt idx="9">
                  <v>41548</v>
                </pt>
                <pt idx="10">
                  <v>41579</v>
                </pt>
                <pt idx="11">
                  <v>41609</v>
                </pt>
                <pt idx="12">
                  <v>41640</v>
                </pt>
                <pt idx="13">
                  <v>41671</v>
                </pt>
                <pt idx="14">
                  <v>41699</v>
                </pt>
                <pt idx="15">
                  <v>41730</v>
                </pt>
                <pt idx="16">
                  <v>41760</v>
                </pt>
                <pt idx="17">
                  <v>41791</v>
                </pt>
                <pt idx="18">
                  <v>41821</v>
                </pt>
                <pt idx="19">
                  <v>41852</v>
                </pt>
                <pt idx="20">
                  <v>41883</v>
                </pt>
                <pt idx="21">
                  <v>41913</v>
                </pt>
                <pt idx="22">
                  <v>41944</v>
                </pt>
                <pt idx="23">
                  <v>41974</v>
                </pt>
                <pt idx="24">
                  <v>42005</v>
                </pt>
                <pt idx="25">
                  <v>42036</v>
                </pt>
                <pt idx="26">
                  <v>42064</v>
                </pt>
                <pt idx="27">
                  <v>42095</v>
                </pt>
                <pt idx="28">
                  <v>42125</v>
                </pt>
                <pt idx="29">
                  <v>42156</v>
                </pt>
                <pt idx="30">
                  <v>42186</v>
                </pt>
                <pt idx="31">
                  <v>42217</v>
                </pt>
                <pt idx="32">
                  <v>42248</v>
                </pt>
                <pt idx="33">
                  <v>42278</v>
                </pt>
                <pt idx="34">
                  <v>42309</v>
                </pt>
                <pt idx="35">
                  <v>42339</v>
                </pt>
                <pt idx="36">
                  <v>42370</v>
                </pt>
                <pt idx="37">
                  <v>42401</v>
                </pt>
                <pt idx="38">
                  <v>42430</v>
                </pt>
                <pt idx="39">
                  <v>42461</v>
                </pt>
                <pt idx="40">
                  <v>42491</v>
                </pt>
                <pt idx="41">
                  <v>42522</v>
                </pt>
                <pt idx="42">
                  <v>42552</v>
                </pt>
                <pt idx="43">
                  <v>42583</v>
                </pt>
                <pt idx="44">
                  <v>42614</v>
                </pt>
                <pt idx="45">
                  <v>42644</v>
                </pt>
                <pt idx="46">
                  <v>42675</v>
                </pt>
                <pt idx="47">
                  <v>42705</v>
                </pt>
                <pt idx="48">
                  <v>42736</v>
                </pt>
                <pt idx="49">
                  <v>42767</v>
                </pt>
                <pt idx="50">
                  <v>42795</v>
                </pt>
                <pt idx="51">
                  <v>42826</v>
                </pt>
                <pt idx="52">
                  <v>42856</v>
                </pt>
                <pt idx="53">
                  <v>42887</v>
                </pt>
                <pt idx="54">
                  <v>42917</v>
                </pt>
                <pt idx="55">
                  <v>42948</v>
                </pt>
                <pt idx="56">
                  <v>42979</v>
                </pt>
                <pt idx="57">
                  <v>43009</v>
                </pt>
                <pt idx="58">
                  <v>43040</v>
                </pt>
                <pt idx="59">
                  <v>43070</v>
                </pt>
                <pt idx="60">
                  <v>43101</v>
                </pt>
                <pt idx="61">
                  <v>43132</v>
                </pt>
                <pt idx="62">
                  <v>43160</v>
                </pt>
                <pt idx="63">
                  <v>43191</v>
                </pt>
                <pt idx="64">
                  <v>43221</v>
                </pt>
                <pt idx="65">
                  <v>43252</v>
                </pt>
                <pt idx="66">
                  <v>43282</v>
                </pt>
                <pt idx="67">
                  <v>43313</v>
                </pt>
                <pt idx="68">
                  <v>43344</v>
                </pt>
                <pt idx="69">
                  <v>43374</v>
                </pt>
                <pt idx="70">
                  <v>43405</v>
                </pt>
                <pt idx="71">
                  <v>43435</v>
                </pt>
                <pt idx="72">
                  <v>43466</v>
                </pt>
                <pt idx="73">
                  <v>43497</v>
                </pt>
                <pt idx="74">
                  <v>43525</v>
                </pt>
                <pt idx="75">
                  <v>43586</v>
                </pt>
                <pt idx="76">
                  <v>43617</v>
                </pt>
                <pt idx="77">
                  <v>43647</v>
                </pt>
                <pt idx="78">
                  <v>43678</v>
                </pt>
                <pt idx="79">
                  <v>43709</v>
                </pt>
                <pt idx="80">
                  <v>43739</v>
                </pt>
                <pt idx="81">
                  <v>43770</v>
                </pt>
                <pt idx="82">
                  <v>43800</v>
                </pt>
                <pt idx="83">
                  <v>43831</v>
                </pt>
                <pt idx="84">
                  <v>43862</v>
                </pt>
                <pt idx="85">
                  <v>43891</v>
                </pt>
                <pt idx="86">
                  <v>43983</v>
                </pt>
                <pt idx="87">
                  <v>44013</v>
                </pt>
                <pt idx="88">
                  <v>44044</v>
                </pt>
                <pt idx="89">
                  <v>44075</v>
                </pt>
                <pt idx="90">
                  <v>44105</v>
                </pt>
                <pt idx="91">
                  <v>44136</v>
                </pt>
                <pt idx="92">
                  <v>44166</v>
                </pt>
                <pt idx="93">
                  <v>44197</v>
                </pt>
                <pt idx="94">
                  <v>44228</v>
                </pt>
                <pt idx="95">
                  <v>44256</v>
                </pt>
                <pt idx="96">
                  <v>44287</v>
                </pt>
                <pt idx="97">
                  <v>44317</v>
                </pt>
                <pt idx="98">
                  <v>44348</v>
                </pt>
                <pt idx="99">
                  <v>44378</v>
                </pt>
                <pt idx="100">
                  <v>44409</v>
                </pt>
                <pt idx="101">
                  <v>44440</v>
                </pt>
                <pt idx="102">
                  <v>44470</v>
                </pt>
                <pt idx="103">
                  <v>44501</v>
                </pt>
                <pt idx="104">
                  <v>44531</v>
                </pt>
                <pt idx="105">
                  <v>44562</v>
                </pt>
                <pt idx="106">
                  <v>44593</v>
                </pt>
                <pt idx="107">
                  <v>44621</v>
                </pt>
                <pt idx="108">
                  <v>44652</v>
                </pt>
                <pt idx="109">
                  <v>44682</v>
                </pt>
                <pt idx="110">
                  <v>44713</v>
                </pt>
                <pt idx="111">
                  <v>44743</v>
                </pt>
                <pt idx="112">
                  <v>44774</v>
                </pt>
                <pt idx="113">
                  <v>44805</v>
                </pt>
                <pt idx="114">
                  <v>44835</v>
                </pt>
                <pt idx="115">
                  <v>44866</v>
                </pt>
                <pt idx="116">
                  <v>44896</v>
                </pt>
                <pt idx="117">
                  <v>44927</v>
                </pt>
                <pt idx="118">
                  <v>44958</v>
                </pt>
                <pt idx="119">
                  <v>44986</v>
                </pt>
                <pt idx="120">
                  <v>45017</v>
                </pt>
                <pt idx="121">
                  <v>45047</v>
                </pt>
              </numCache>
            </numRef>
          </cat>
          <val>
            <numRef>
              <f>'Trend Data'!$F$2:$F$123</f>
              <numCache>
                <formatCode>General</formatCode>
                <ptCount val="122"/>
                <pt idx="0">
                  <v>103.6</v>
                </pt>
                <pt idx="1">
                  <v>103.9</v>
                </pt>
                <pt idx="2">
                  <v>104</v>
                </pt>
                <pt idx="3">
                  <v>105</v>
                </pt>
                <pt idx="4">
                  <v>105.6</v>
                </pt>
                <pt idx="5">
                  <v>107.4</v>
                </pt>
                <pt idx="6">
                  <v>109.1</v>
                </pt>
                <pt idx="7">
                  <v>109.9</v>
                </pt>
                <pt idx="8">
                  <v>110.6</v>
                </pt>
                <pt idx="9">
                  <v>110.8</v>
                </pt>
                <pt idx="10">
                  <v>111.2</v>
                </pt>
                <pt idx="11">
                  <v>111.5</v>
                </pt>
                <pt idx="12">
                  <v>111.6</v>
                </pt>
                <pt idx="13">
                  <v>111.8</v>
                </pt>
                <pt idx="14">
                  <v>112</v>
                </pt>
                <pt idx="15">
                  <v>112.7</v>
                </pt>
                <pt idx="16">
                  <v>113</v>
                </pt>
                <pt idx="17">
                  <v>114.8</v>
                </pt>
                <pt idx="18">
                  <v>116.8</v>
                </pt>
                <pt idx="19">
                  <v>118</v>
                </pt>
                <pt idx="20">
                  <v>118.6</v>
                </pt>
                <pt idx="21">
                  <v>118.8</v>
                </pt>
                <pt idx="22">
                  <v>119</v>
                </pt>
                <pt idx="23">
                  <v>119.5</v>
                </pt>
                <pt idx="24">
                  <v>119.7</v>
                </pt>
                <pt idx="25">
                  <v>119.7</v>
                </pt>
                <pt idx="26">
                  <v>120.1</v>
                </pt>
                <pt idx="27">
                  <v>121</v>
                </pt>
                <pt idx="28">
                  <v>121.4</v>
                </pt>
                <pt idx="29">
                  <v>123.1</v>
                </pt>
                <pt idx="30">
                  <v>124.4</v>
                </pt>
                <pt idx="31">
                  <v>125.1</v>
                </pt>
                <pt idx="32">
                  <v>125.7</v>
                </pt>
                <pt idx="33">
                  <v>125.9</v>
                </pt>
                <pt idx="34">
                  <v>126.3</v>
                </pt>
                <pt idx="35">
                  <v>126.2</v>
                </pt>
                <pt idx="36">
                  <v>126.3</v>
                </pt>
                <pt idx="37">
                  <v>126.6</v>
                </pt>
                <pt idx="38">
                  <v>126.9</v>
                </pt>
                <pt idx="39">
                  <v>127.7</v>
                </pt>
                <pt idx="40">
                  <v>128.5</v>
                </pt>
                <pt idx="41">
                  <v>129.7</v>
                </pt>
                <pt idx="42">
                  <v>130.8</v>
                </pt>
                <pt idx="43">
                  <v>131.7</v>
                </pt>
                <pt idx="44">
                  <v>131.8</v>
                </pt>
                <pt idx="45">
                  <v>132.4</v>
                </pt>
                <pt idx="46">
                  <v>132.8</v>
                </pt>
                <pt idx="47">
                  <v>133.1</v>
                </pt>
                <pt idx="48">
                  <v>133.3</v>
                </pt>
                <pt idx="49">
                  <v>133.4</v>
                </pt>
                <pt idx="50">
                  <v>133.8</v>
                </pt>
                <pt idx="51">
                  <v>134.5</v>
                </pt>
                <pt idx="52">
                  <v>134.8</v>
                </pt>
                <pt idx="53">
                  <v>135.4</v>
                </pt>
                <pt idx="54">
                  <v>136.8</v>
                </pt>
                <pt idx="55">
                  <v>137.6</v>
                </pt>
                <pt idx="56">
                  <v>137.4</v>
                </pt>
                <pt idx="57">
                  <v>137.9</v>
                </pt>
                <pt idx="58">
                  <v>138.6</v>
                </pt>
                <pt idx="59">
                  <v>138.5</v>
                </pt>
                <pt idx="60">
                  <v>139</v>
                </pt>
                <pt idx="61">
                  <v>139</v>
                </pt>
                <pt idx="62">
                  <v>139.8</v>
                </pt>
                <pt idx="63">
                  <v>141.4</v>
                </pt>
                <pt idx="64">
                  <v>142.1</v>
                </pt>
                <pt idx="65">
                  <v>142.8</v>
                </pt>
                <pt idx="66">
                  <v>144.7</v>
                </pt>
                <pt idx="67">
                  <v>146</v>
                </pt>
                <pt idx="68">
                  <v>146.2</v>
                </pt>
                <pt idx="69">
                  <v>147.8</v>
                </pt>
                <pt idx="70">
                  <v>147.8</v>
                </pt>
                <pt idx="71">
                  <v>150.1</v>
                </pt>
                <pt idx="72">
                  <v>150.2</v>
                </pt>
                <pt idx="73">
                  <v>150.3</v>
                </pt>
                <pt idx="74">
                  <v>150.3</v>
                </pt>
                <pt idx="75">
                  <v>151.6</v>
                </pt>
                <pt idx="76">
                  <v>152.5</v>
                </pt>
                <pt idx="77">
                  <v>154</v>
                </pt>
                <pt idx="78">
                  <v>154.9</v>
                </pt>
                <pt idx="79">
                  <v>155.2</v>
                </pt>
                <pt idx="80">
                  <v>155.4</v>
                </pt>
                <pt idx="81">
                  <v>155.5</v>
                </pt>
                <pt idx="82">
                  <v>155.7</v>
                </pt>
                <pt idx="83">
                  <v>156.1</v>
                </pt>
                <pt idx="84">
                  <v>156.2</v>
                </pt>
                <pt idx="85">
                  <v>156.1</v>
                </pt>
                <pt idx="86">
                  <v>156.4</v>
                </pt>
                <pt idx="87">
                  <v>156.4</v>
                </pt>
                <pt idx="88">
                  <v>158.5</v>
                </pt>
                <pt idx="89">
                  <v>157.5</v>
                </pt>
                <pt idx="90">
                  <v>158.5</v>
                </pt>
                <pt idx="91">
                  <v>158.6</v>
                </pt>
                <pt idx="92">
                  <v>159.4</v>
                </pt>
                <pt idx="93">
                  <v>159.2</v>
                </pt>
                <pt idx="94">
                  <v>159.5</v>
                </pt>
                <pt idx="95">
                  <v>160.2</v>
                </pt>
                <pt idx="96">
                  <v>160.3</v>
                </pt>
                <pt idx="97">
                  <v>161.2</v>
                </pt>
                <pt idx="98">
                  <v>161.7</v>
                </pt>
                <pt idx="99">
                  <v>163.2</v>
                </pt>
                <pt idx="100">
                  <v>163.8</v>
                </pt>
                <pt idx="101">
                  <v>163.7</v>
                </pt>
                <pt idx="102">
                  <v>163.9</v>
                </pt>
                <pt idx="103">
                  <v>164.3</v>
                </pt>
                <pt idx="104">
                  <v>164.4</v>
                </pt>
                <pt idx="105">
                  <v>164.7</v>
                </pt>
                <pt idx="106">
                  <v>165.4</v>
                </pt>
                <pt idx="107">
                  <v>166</v>
                </pt>
                <pt idx="108">
                  <v>166.9</v>
                </pt>
                <pt idx="109">
                  <v>167.9</v>
                </pt>
                <pt idx="110">
                  <v>169</v>
                </pt>
                <pt idx="111">
                  <v>171.4</v>
                </pt>
                <pt idx="112">
                  <v>172.3</v>
                </pt>
                <pt idx="113">
                  <v>173.1</v>
                </pt>
                <pt idx="114">
                  <v>173.4</v>
                </pt>
                <pt idx="115">
                  <v>173.7</v>
                </pt>
                <pt idx="116">
                  <v>174.1</v>
                </pt>
                <pt idx="117">
                  <v>174.3</v>
                </pt>
                <pt idx="118">
                  <v>175</v>
                </pt>
                <pt idx="119">
                  <v>175</v>
                </pt>
                <pt idx="120">
                  <v>176.4</v>
                </pt>
                <pt idx="121">
                  <v>177.1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Date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Index Value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Volatility (Standard Deviation) by Index</a:t>
            </a:r>
          </a:p>
        </rich>
      </tx>
      <layout/>
    </title>
    <plotArea>
      <layout/>
      <barChart>
        <barDir val="col"/>
        <grouping val="clustered"/>
        <ser>
          <idx val="0"/>
          <order val="0"/>
          <tx>
            <v>Volatility</v>
          </tx>
          <spPr>
            <a:ln xmlns:a="http://schemas.openxmlformats.org/drawingml/2006/main">
              <a:prstDash val="solid"/>
            </a:ln>
          </spPr>
          <cat>
            <strRef>
              <f>'Volatility Data'!$A$2:$A$6</f>
              <strCache>
                <ptCount val="5"/>
                <pt idx="0">
                  <v>Fuel and light</v>
                </pt>
                <pt idx="1">
                  <v>Housing</v>
                </pt>
                <pt idx="2">
                  <v>Education</v>
                </pt>
                <pt idx="3">
                  <v>General index</v>
                </pt>
                <pt idx="4">
                  <v>Food and beverages</v>
                </pt>
              </strCache>
            </strRef>
          </cat>
          <val>
            <numRef>
              <f>'Volatility Data'!$B$2:$B$6</f>
              <numCache>
                <formatCode>General</formatCode>
                <ptCount val="5"/>
                <pt idx="0">
                  <v>21.77951764948853</v>
                </pt>
                <pt idx="1">
                  <v>21.20157714064451</v>
                </pt>
                <pt idx="2">
                  <v>20.96768883475546</v>
                </pt>
                <pt idx="3">
                  <v>20.40217817136925</v>
                </pt>
                <pt idx="4">
                  <v>19.53234098605631</v>
                </pt>
              </numCache>
            </numRef>
          </val>
        </ser>
        <gapWidth val="150"/>
        <axId val="50020001"/>
        <axId val="50020002"/>
      </barChart>
      <catAx>
        <axId val="50020001"/>
        <scaling>
          <orientation val="minMax"/>
        </scaling>
        <axPos val="b"/>
        <majorTickMark val="none"/>
        <minorTickMark val="none"/>
        <tickLblPos val="nextTo"/>
        <crossAx val="50020002"/>
        <crosses val="autoZero"/>
        <auto val="1"/>
        <lblAlgn val="ctr"/>
        <lblOffset val="100"/>
      </catAx>
      <valAx>
        <axId val="50020002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Std Dev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6-Month Forecast: Fuel and Light Index</a:t>
            </a:r>
          </a:p>
        </rich>
      </tx>
      <layout/>
    </title>
    <plotArea>
      <layout/>
      <lineChart>
        <grouping val="standard"/>
        <ser>
          <idx val="0"/>
          <order val="0"/>
          <tx>
            <v>Forecasted Index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'Forecast Data'!$A$2:$A$7</f>
              <numCache>
                <formatCode>General</formatCode>
                <ptCount val="6"/>
                <pt idx="0">
                  <v>45078</v>
                </pt>
                <pt idx="1">
                  <v>45108</v>
                </pt>
                <pt idx="2">
                  <v>45139</v>
                </pt>
                <pt idx="3">
                  <v>45170</v>
                </pt>
                <pt idx="4">
                  <v>45200</v>
                </pt>
                <pt idx="5">
                  <v>45231</v>
                </pt>
              </numCache>
            </numRef>
          </cat>
          <val>
            <numRef>
              <f>'Forecast Data'!$B$2:$B$7</f>
              <numCache>
                <formatCode>General</formatCode>
                <ptCount val="6"/>
                <pt idx="0">
                  <v>183.2372000135796</v>
                </pt>
                <pt idx="1">
                  <v>183.4366700818403</v>
                </pt>
                <pt idx="2">
                  <v>184.1791529469458</v>
                </pt>
                <pt idx="3">
                  <v>184.5212158751205</v>
                </pt>
                <pt idx="4">
                  <v>185.0835599422556</v>
                </pt>
                <pt idx="5">
                  <v>185.6824580095331</v>
                </pt>
              </numCache>
            </numRef>
          </val>
        </ser>
        <marker val="1"/>
        <axId val="50030001"/>
        <axId val="50030002"/>
      </lineChart>
      <catAx>
        <axId val="50030001"/>
        <scaling>
          <orientation val="minMax"/>
        </scaling>
        <axPos val="b"/>
        <numFmt formatCode="General" sourceLinked="1"/>
        <majorTickMark val="none"/>
        <minorTickMark val="none"/>
        <tickLblPos val="nextTo"/>
        <crossAx val="50030002"/>
        <crosses val="autoZero"/>
        <auto val="1"/>
        <lblAlgn val="ctr"/>
        <lblOffset val="100"/>
      </catAx>
      <valAx>
        <axId val="50030002"/>
        <scaling>
          <orientation val="minMax"/>
        </scaling>
        <axPos val="l"/>
        <majorGridlines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Index Value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Average YoY Growth by Index</a:t>
            </a:r>
          </a:p>
        </rich>
      </tx>
      <layout/>
    </title>
    <plotArea>
      <layout/>
      <barChart>
        <barDir val="col"/>
        <grouping val="clustered"/>
        <ser>
          <idx val="0"/>
          <order val="0"/>
          <tx>
            <v>Avg YoY Growth (%)</v>
          </tx>
          <spPr>
            <a:ln xmlns:a="http://schemas.openxmlformats.org/drawingml/2006/main">
              <a:prstDash val="solid"/>
            </a:ln>
          </spPr>
          <cat>
            <strRef>
              <f>'Avg YoY Growth'!$A$2:$A$6</f>
              <strCache>
                <ptCount val="5"/>
                <pt idx="0">
                  <v>Fuel and light YoY Growth (%)</v>
                </pt>
                <pt idx="1">
                  <v>Housing YoY Growth (%)</v>
                </pt>
                <pt idx="2">
                  <v>Education YoY Growth (%)</v>
                </pt>
                <pt idx="3">
                  <v>General index YoY Growth (%)</v>
                </pt>
                <pt idx="4">
                  <v>Food and beverages YoY Growth (%)</v>
                </pt>
              </strCache>
            </strRef>
          </cat>
          <val>
            <numRef>
              <f>'Avg YoY Growth'!$B$2:$B$6</f>
              <numCache>
                <formatCode>General</formatCode>
                <ptCount val="5"/>
                <pt idx="0">
                  <v>5.665429508488367</v>
                </pt>
                <pt idx="1">
                  <v>5.35396970441638</v>
                </pt>
                <pt idx="2">
                  <v>5.271597933144158</v>
                </pt>
                <pt idx="3">
                  <v>5.182780650005516</v>
                </pt>
                <pt idx="4">
                  <v>4.961040268944195</v>
                </pt>
              </numCache>
            </numRef>
          </val>
        </ser>
        <gapWidth val="150"/>
        <axId val="50040001"/>
        <axId val="50040002"/>
      </barChart>
      <catAx>
        <axId val="50040001"/>
        <scaling>
          <orientation val="minMax"/>
        </scaling>
        <axPos val="b"/>
        <majorTickMark val="none"/>
        <minorTickMark val="none"/>
        <tickLblPos val="nextTo"/>
        <crossAx val="50040002"/>
        <crosses val="autoZero"/>
        <auto val="1"/>
        <lblAlgn val="ctr"/>
        <lblOffset val="100"/>
      </catAx>
      <valAx>
        <axId val="50040002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Growth Rate (%)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>
    <from>
      <col>7</col>
      <colOff>0</colOff>
      <row>1</row>
      <rowOff>0</rowOff>
    </from>
    <to>
      <col>14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5</col>
      <colOff>0</colOff>
      <row>1</row>
      <rowOff>0</rowOff>
    </from>
    <to>
      <col>12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General index</t>
        </is>
      </c>
      <c r="C1" s="1" t="inlineStr">
        <is>
          <t>Food and beverages</t>
        </is>
      </c>
      <c r="D1" s="1" t="inlineStr">
        <is>
          <t>Housing</t>
        </is>
      </c>
      <c r="E1" s="1" t="inlineStr">
        <is>
          <t>Fuel and light</t>
        </is>
      </c>
      <c r="F1" s="1" t="inlineStr">
        <is>
          <t>Education</t>
        </is>
      </c>
    </row>
    <row r="2">
      <c r="A2" s="2" t="n">
        <v>41275</v>
      </c>
      <c r="B2" t="n">
        <v>104.6</v>
      </c>
      <c r="C2" t="n">
        <v>105.6</v>
      </c>
      <c r="D2" t="n">
        <v>100.3</v>
      </c>
      <c r="E2" t="n">
        <v>105.5</v>
      </c>
      <c r="F2" t="n">
        <v>103.6</v>
      </c>
    </row>
    <row r="3">
      <c r="A3" s="2" t="n">
        <v>41306</v>
      </c>
      <c r="B3" t="n">
        <v>105.3</v>
      </c>
      <c r="C3" t="n">
        <v>106.6</v>
      </c>
      <c r="D3" t="n">
        <v>100.4</v>
      </c>
      <c r="E3" t="n">
        <v>106</v>
      </c>
      <c r="F3" t="n">
        <v>103.9</v>
      </c>
    </row>
    <row r="4">
      <c r="A4" s="2" t="n">
        <v>41334</v>
      </c>
      <c r="B4" t="n">
        <v>105.5</v>
      </c>
      <c r="C4" t="n">
        <v>106.9</v>
      </c>
      <c r="D4" t="n">
        <v>100.4</v>
      </c>
      <c r="E4" t="n">
        <v>106.1</v>
      </c>
      <c r="F4" t="n">
        <v>104</v>
      </c>
    </row>
    <row r="5">
      <c r="A5" s="2" t="n">
        <v>41365</v>
      </c>
      <c r="B5" t="n">
        <v>106.1</v>
      </c>
      <c r="C5" t="n">
        <v>107.7</v>
      </c>
      <c r="D5" t="n">
        <v>100.5</v>
      </c>
      <c r="E5" t="n">
        <v>106.5</v>
      </c>
      <c r="F5" t="n">
        <v>105</v>
      </c>
    </row>
    <row r="6">
      <c r="A6" s="2" t="n">
        <v>41395</v>
      </c>
      <c r="B6" t="n">
        <v>106.9</v>
      </c>
      <c r="C6" t="n">
        <v>109.2</v>
      </c>
      <c r="D6" t="n">
        <v>100.5</v>
      </c>
      <c r="E6" t="n">
        <v>107.4</v>
      </c>
      <c r="F6" t="n">
        <v>105.6</v>
      </c>
    </row>
    <row r="7">
      <c r="A7" s="2" t="n">
        <v>41426</v>
      </c>
      <c r="B7" t="n">
        <v>109.3</v>
      </c>
      <c r="C7" t="n">
        <v>112.2</v>
      </c>
      <c r="D7" t="n">
        <v>106.6</v>
      </c>
      <c r="E7" t="n">
        <v>108.3</v>
      </c>
      <c r="F7" t="n">
        <v>107.4</v>
      </c>
    </row>
    <row r="8">
      <c r="A8" s="2" t="n">
        <v>41456</v>
      </c>
      <c r="B8" t="n">
        <v>111</v>
      </c>
      <c r="C8" t="n">
        <v>114.7</v>
      </c>
      <c r="D8" t="n">
        <v>107.7</v>
      </c>
      <c r="E8" t="n">
        <v>109.2</v>
      </c>
      <c r="F8" t="n">
        <v>109.1</v>
      </c>
    </row>
    <row r="9">
      <c r="A9" s="2" t="n">
        <v>41487</v>
      </c>
      <c r="B9" t="n">
        <v>112.4</v>
      </c>
      <c r="C9" t="n">
        <v>116.6</v>
      </c>
      <c r="D9" t="n">
        <v>108.9</v>
      </c>
      <c r="E9" t="n">
        <v>109.7</v>
      </c>
      <c r="F9" t="n">
        <v>109.9</v>
      </c>
    </row>
    <row r="10">
      <c r="A10" s="2" t="n">
        <v>41518</v>
      </c>
      <c r="B10" t="n">
        <v>113.7</v>
      </c>
      <c r="C10" t="n">
        <v>118.3</v>
      </c>
      <c r="D10" t="n">
        <v>109.7</v>
      </c>
      <c r="E10" t="n">
        <v>110.5</v>
      </c>
      <c r="F10" t="n">
        <v>110.6</v>
      </c>
    </row>
    <row r="11">
      <c r="A11" s="2" t="n">
        <v>41548</v>
      </c>
      <c r="B11" t="n">
        <v>114.8</v>
      </c>
      <c r="C11" t="n">
        <v>120.2</v>
      </c>
      <c r="D11" t="n">
        <v>110.5</v>
      </c>
      <c r="E11" t="n">
        <v>110.9</v>
      </c>
      <c r="F11" t="n">
        <v>110.8</v>
      </c>
    </row>
    <row r="12">
      <c r="A12" s="2" t="n">
        <v>41579</v>
      </c>
      <c r="B12" t="n">
        <v>116.3</v>
      </c>
      <c r="C12" t="n">
        <v>122.6</v>
      </c>
      <c r="D12" t="n">
        <v>111.1</v>
      </c>
      <c r="E12" t="n">
        <v>111.6</v>
      </c>
      <c r="F12" t="n">
        <v>111.2</v>
      </c>
    </row>
    <row r="13">
      <c r="A13" s="2" t="n">
        <v>41609</v>
      </c>
      <c r="B13" t="n">
        <v>114.5</v>
      </c>
      <c r="C13" t="n">
        <v>118.4</v>
      </c>
      <c r="D13" t="n">
        <v>110.7</v>
      </c>
      <c r="E13" t="n">
        <v>111.9</v>
      </c>
      <c r="F13" t="n">
        <v>111.5</v>
      </c>
    </row>
    <row r="14">
      <c r="A14" s="2" t="n">
        <v>41640</v>
      </c>
      <c r="B14" t="n">
        <v>113.6</v>
      </c>
      <c r="C14" t="n">
        <v>115.8</v>
      </c>
      <c r="D14" t="n">
        <v>111.6</v>
      </c>
      <c r="E14" t="n">
        <v>112.2</v>
      </c>
      <c r="F14" t="n">
        <v>111.6</v>
      </c>
    </row>
    <row r="15">
      <c r="A15" s="2" t="n">
        <v>41671</v>
      </c>
      <c r="B15" t="n">
        <v>113.6</v>
      </c>
      <c r="C15" t="n">
        <v>115.3</v>
      </c>
      <c r="D15" t="n">
        <v>112.5</v>
      </c>
      <c r="E15" t="n">
        <v>112.4</v>
      </c>
      <c r="F15" t="n">
        <v>111.8</v>
      </c>
    </row>
    <row r="16">
      <c r="A16" s="2" t="n">
        <v>41699</v>
      </c>
      <c r="B16" t="n">
        <v>114.2</v>
      </c>
      <c r="C16" t="n">
        <v>116.1</v>
      </c>
      <c r="D16" t="n">
        <v>113.2</v>
      </c>
      <c r="E16" t="n">
        <v>112.5</v>
      </c>
      <c r="F16" t="n">
        <v>112</v>
      </c>
    </row>
    <row r="17">
      <c r="A17" s="2" t="n">
        <v>41730</v>
      </c>
      <c r="B17" t="n">
        <v>115.1</v>
      </c>
      <c r="C17" t="n">
        <v>117.6</v>
      </c>
      <c r="D17" t="n">
        <v>113.9</v>
      </c>
      <c r="E17" t="n">
        <v>112.5</v>
      </c>
      <c r="F17" t="n">
        <v>112.7</v>
      </c>
    </row>
    <row r="18">
      <c r="A18" s="2" t="n">
        <v>41760</v>
      </c>
      <c r="B18" t="n">
        <v>115.8</v>
      </c>
      <c r="C18" t="n">
        <v>118.9</v>
      </c>
      <c r="D18" t="n">
        <v>114.3</v>
      </c>
      <c r="E18" t="n">
        <v>112.5</v>
      </c>
      <c r="F18" t="n">
        <v>113</v>
      </c>
    </row>
    <row r="19">
      <c r="A19" s="2" t="n">
        <v>41791</v>
      </c>
      <c r="B19" t="n">
        <v>116.7</v>
      </c>
      <c r="C19" t="n">
        <v>120.4</v>
      </c>
      <c r="D19" t="n">
        <v>113.9</v>
      </c>
      <c r="E19" t="n">
        <v>113.2</v>
      </c>
      <c r="F19" t="n">
        <v>114.8</v>
      </c>
    </row>
    <row r="20">
      <c r="A20" s="2" t="n">
        <v>41821</v>
      </c>
      <c r="B20" t="n">
        <v>119.2</v>
      </c>
      <c r="C20" t="n">
        <v>124.7</v>
      </c>
      <c r="D20" t="n">
        <v>114.8</v>
      </c>
      <c r="E20" t="n">
        <v>113.9</v>
      </c>
      <c r="F20" t="n">
        <v>116.8</v>
      </c>
    </row>
    <row r="21">
      <c r="A21" s="2" t="n">
        <v>41852</v>
      </c>
      <c r="B21" t="n">
        <v>120.3</v>
      </c>
      <c r="C21" t="n">
        <v>126.6</v>
      </c>
      <c r="D21" t="n">
        <v>115.5</v>
      </c>
      <c r="E21" t="n">
        <v>114</v>
      </c>
      <c r="F21" t="n">
        <v>118</v>
      </c>
    </row>
    <row r="22">
      <c r="A22" s="2" t="n">
        <v>41883</v>
      </c>
      <c r="B22" t="n">
        <v>120.1</v>
      </c>
      <c r="C22" t="n">
        <v>125.8</v>
      </c>
      <c r="D22" t="n">
        <v>116.1</v>
      </c>
      <c r="E22" t="n">
        <v>114.3</v>
      </c>
      <c r="F22" t="n">
        <v>118.6</v>
      </c>
    </row>
    <row r="23">
      <c r="A23" s="2" t="n">
        <v>41913</v>
      </c>
      <c r="B23" t="n">
        <v>120.1</v>
      </c>
      <c r="C23" t="n">
        <v>125.4</v>
      </c>
      <c r="D23" t="n">
        <v>116.7</v>
      </c>
      <c r="E23" t="n">
        <v>114.7</v>
      </c>
      <c r="F23" t="n">
        <v>118.8</v>
      </c>
    </row>
    <row r="24">
      <c r="A24" s="2" t="n">
        <v>41944</v>
      </c>
      <c r="B24" t="n">
        <v>120.1</v>
      </c>
      <c r="C24" t="n">
        <v>125.1</v>
      </c>
      <c r="D24" t="n">
        <v>117.1</v>
      </c>
      <c r="E24" t="n">
        <v>115.5</v>
      </c>
      <c r="F24" t="n">
        <v>119</v>
      </c>
    </row>
    <row r="25">
      <c r="A25" s="2" t="n">
        <v>41974</v>
      </c>
      <c r="B25" t="n">
        <v>119.4</v>
      </c>
      <c r="C25" t="n">
        <v>123.6</v>
      </c>
      <c r="D25" t="n">
        <v>116.5</v>
      </c>
      <c r="E25" t="n">
        <v>115.7</v>
      </c>
      <c r="F25" t="n">
        <v>119.5</v>
      </c>
    </row>
    <row r="26">
      <c r="A26" s="2" t="n">
        <v>42005</v>
      </c>
      <c r="B26" t="n">
        <v>119.5</v>
      </c>
      <c r="C26" t="n">
        <v>123.1</v>
      </c>
      <c r="D26" t="n">
        <v>117.3</v>
      </c>
      <c r="E26" t="n">
        <v>116.5</v>
      </c>
      <c r="F26" t="n">
        <v>119.7</v>
      </c>
    </row>
    <row r="27">
      <c r="A27" s="2" t="n">
        <v>42036</v>
      </c>
      <c r="B27" t="n">
        <v>119.7</v>
      </c>
      <c r="C27" t="n">
        <v>123.1</v>
      </c>
      <c r="D27" t="n">
        <v>118.1</v>
      </c>
      <c r="E27" t="n">
        <v>117.7</v>
      </c>
      <c r="F27" t="n">
        <v>119.7</v>
      </c>
    </row>
    <row r="28">
      <c r="A28" s="2" t="n">
        <v>42064</v>
      </c>
      <c r="B28" t="n">
        <v>120.2</v>
      </c>
      <c r="C28" t="n">
        <v>123.4</v>
      </c>
      <c r="D28" t="n">
        <v>118.6</v>
      </c>
      <c r="E28" t="n">
        <v>118.3</v>
      </c>
      <c r="F28" t="n">
        <v>120.1</v>
      </c>
    </row>
    <row r="29">
      <c r="A29" s="2" t="n">
        <v>42095</v>
      </c>
      <c r="B29" t="n">
        <v>120.7</v>
      </c>
      <c r="C29" t="n">
        <v>124</v>
      </c>
      <c r="D29" t="n">
        <v>119.2</v>
      </c>
      <c r="E29" t="n">
        <v>118.7</v>
      </c>
      <c r="F29" t="n">
        <v>121</v>
      </c>
    </row>
    <row r="30">
      <c r="A30" s="2" t="n">
        <v>42125</v>
      </c>
      <c r="B30" t="n">
        <v>121.6</v>
      </c>
      <c r="C30" t="n">
        <v>125</v>
      </c>
      <c r="D30" t="n">
        <v>119.6</v>
      </c>
      <c r="E30" t="n">
        <v>119.2</v>
      </c>
      <c r="F30" t="n">
        <v>121.4</v>
      </c>
    </row>
    <row r="31">
      <c r="A31" s="2" t="n">
        <v>42156</v>
      </c>
      <c r="B31" t="n">
        <v>123</v>
      </c>
      <c r="C31" t="n">
        <v>127.3</v>
      </c>
      <c r="D31" t="n">
        <v>119</v>
      </c>
      <c r="E31" t="n">
        <v>119.8</v>
      </c>
      <c r="F31" t="n">
        <v>123.1</v>
      </c>
    </row>
    <row r="32">
      <c r="A32" s="2" t="n">
        <v>42186</v>
      </c>
      <c r="B32" t="n">
        <v>123.6</v>
      </c>
      <c r="C32" t="n">
        <v>128.2</v>
      </c>
      <c r="D32" t="n">
        <v>119.9</v>
      </c>
      <c r="E32" t="n">
        <v>120.1</v>
      </c>
      <c r="F32" t="n">
        <v>124.4</v>
      </c>
    </row>
    <row r="33">
      <c r="A33" s="2" t="n">
        <v>42217</v>
      </c>
      <c r="B33" t="n">
        <v>124.8</v>
      </c>
      <c r="C33" t="n">
        <v>130.3</v>
      </c>
      <c r="D33" t="n">
        <v>120.9</v>
      </c>
      <c r="E33" t="n">
        <v>120.6</v>
      </c>
      <c r="F33" t="n">
        <v>125.1</v>
      </c>
    </row>
    <row r="34">
      <c r="A34" s="2" t="n">
        <v>42248</v>
      </c>
      <c r="B34" t="n">
        <v>125.4</v>
      </c>
      <c r="C34" t="n">
        <v>131.2</v>
      </c>
      <c r="D34" t="n">
        <v>121.6</v>
      </c>
      <c r="E34" t="n">
        <v>120.4</v>
      </c>
      <c r="F34" t="n">
        <v>125.7</v>
      </c>
    </row>
    <row r="35">
      <c r="A35" s="2" t="n">
        <v>42278</v>
      </c>
      <c r="B35" t="n">
        <v>126.1</v>
      </c>
      <c r="C35" t="n">
        <v>132.1</v>
      </c>
      <c r="D35" t="n">
        <v>122.4</v>
      </c>
      <c r="E35" t="n">
        <v>120.8</v>
      </c>
      <c r="F35" t="n">
        <v>125.9</v>
      </c>
    </row>
    <row r="36">
      <c r="A36" s="2" t="n">
        <v>42309</v>
      </c>
      <c r="B36" t="n">
        <v>126.6</v>
      </c>
      <c r="C36" t="n">
        <v>132.7</v>
      </c>
      <c r="D36" t="n">
        <v>122.9</v>
      </c>
      <c r="E36" t="n">
        <v>121.6</v>
      </c>
      <c r="F36" t="n">
        <v>126.3</v>
      </c>
    </row>
    <row r="37">
      <c r="A37" s="2" t="n">
        <v>42339</v>
      </c>
      <c r="B37" t="n">
        <v>126.1</v>
      </c>
      <c r="C37" t="n">
        <v>131.4</v>
      </c>
      <c r="D37" t="n">
        <v>122.4</v>
      </c>
      <c r="E37" t="n">
        <v>122</v>
      </c>
      <c r="F37" t="n">
        <v>126.2</v>
      </c>
    </row>
    <row r="38">
      <c r="A38" s="2" t="n">
        <v>42370</v>
      </c>
      <c r="B38" t="n">
        <v>126.3</v>
      </c>
      <c r="C38" t="n">
        <v>131.3</v>
      </c>
      <c r="D38" t="n">
        <v>123.4</v>
      </c>
      <c r="E38" t="n">
        <v>122.7</v>
      </c>
      <c r="F38" t="n">
        <v>126.3</v>
      </c>
    </row>
    <row r="39">
      <c r="A39" s="2" t="n">
        <v>42401</v>
      </c>
      <c r="B39" t="n">
        <v>126</v>
      </c>
      <c r="C39" t="n">
        <v>129.9</v>
      </c>
      <c r="D39" t="n">
        <v>124.4</v>
      </c>
      <c r="E39" t="n">
        <v>123.1</v>
      </c>
      <c r="F39" t="n">
        <v>126.6</v>
      </c>
    </row>
    <row r="40">
      <c r="A40" s="2" t="n">
        <v>42430</v>
      </c>
      <c r="B40" t="n">
        <v>126</v>
      </c>
      <c r="C40" t="n">
        <v>129.8</v>
      </c>
      <c r="D40" t="n">
        <v>124.9</v>
      </c>
      <c r="E40" t="n">
        <v>122.4</v>
      </c>
      <c r="F40" t="n">
        <v>126.9</v>
      </c>
    </row>
    <row r="41">
      <c r="A41" s="2" t="n">
        <v>42461</v>
      </c>
      <c r="B41" t="n">
        <v>127.3</v>
      </c>
      <c r="C41" t="n">
        <v>131.8</v>
      </c>
      <c r="D41" t="n">
        <v>125.6</v>
      </c>
      <c r="E41" t="n">
        <v>122.3</v>
      </c>
      <c r="F41" t="n">
        <v>127.7</v>
      </c>
    </row>
    <row r="42">
      <c r="A42" s="2" t="n">
        <v>42491</v>
      </c>
      <c r="B42" t="n">
        <v>128.6</v>
      </c>
      <c r="C42" t="n">
        <v>134</v>
      </c>
      <c r="D42" t="n">
        <v>126</v>
      </c>
      <c r="E42" t="n">
        <v>122.7</v>
      </c>
      <c r="F42" t="n">
        <v>128.5</v>
      </c>
    </row>
    <row r="43">
      <c r="A43" s="2" t="n">
        <v>42522</v>
      </c>
      <c r="B43" t="n">
        <v>130.1</v>
      </c>
      <c r="C43" t="n">
        <v>136.8</v>
      </c>
      <c r="D43" t="n">
        <v>125.5</v>
      </c>
      <c r="E43" t="n">
        <v>123.3</v>
      </c>
      <c r="F43" t="n">
        <v>129.7</v>
      </c>
    </row>
    <row r="44">
      <c r="A44" s="2" t="n">
        <v>42552</v>
      </c>
      <c r="B44" t="n">
        <v>131.1</v>
      </c>
      <c r="C44" t="n">
        <v>138.4</v>
      </c>
      <c r="D44" t="n">
        <v>126.4</v>
      </c>
      <c r="E44" t="n">
        <v>123.4</v>
      </c>
      <c r="F44" t="n">
        <v>130.8</v>
      </c>
    </row>
    <row r="45">
      <c r="A45" s="2" t="n">
        <v>42583</v>
      </c>
      <c r="B45" t="n">
        <v>131.1</v>
      </c>
      <c r="C45" t="n">
        <v>137.9</v>
      </c>
      <c r="D45" t="n">
        <v>127.3</v>
      </c>
      <c r="E45" t="n">
        <v>123.6</v>
      </c>
      <c r="F45" t="n">
        <v>131.7</v>
      </c>
    </row>
    <row r="46">
      <c r="A46" s="2" t="n">
        <v>42614</v>
      </c>
      <c r="B46" t="n">
        <v>130.9</v>
      </c>
      <c r="C46" t="n">
        <v>136.6</v>
      </c>
      <c r="D46" t="n">
        <v>127.9</v>
      </c>
      <c r="E46" t="n">
        <v>124.1</v>
      </c>
      <c r="F46" t="n">
        <v>131.8</v>
      </c>
    </row>
    <row r="47">
      <c r="A47" s="2" t="n">
        <v>42644</v>
      </c>
      <c r="B47" t="n">
        <v>131.4</v>
      </c>
      <c r="C47" t="n">
        <v>137</v>
      </c>
      <c r="D47" t="n">
        <v>128.7</v>
      </c>
      <c r="E47" t="n">
        <v>124.3</v>
      </c>
      <c r="F47" t="n">
        <v>132.4</v>
      </c>
    </row>
    <row r="48">
      <c r="A48" s="2" t="n">
        <v>42675</v>
      </c>
      <c r="B48" t="n">
        <v>131.2</v>
      </c>
      <c r="C48" t="n">
        <v>136.1</v>
      </c>
      <c r="D48" t="n">
        <v>129.1</v>
      </c>
      <c r="E48" t="n">
        <v>125</v>
      </c>
      <c r="F48" t="n">
        <v>132.8</v>
      </c>
    </row>
    <row r="49">
      <c r="A49" s="2" t="n">
        <v>42705</v>
      </c>
      <c r="B49" t="n">
        <v>130.4</v>
      </c>
      <c r="C49" t="n">
        <v>134</v>
      </c>
      <c r="D49" t="n">
        <v>128.5</v>
      </c>
      <c r="E49" t="n">
        <v>126.6</v>
      </c>
      <c r="F49" t="n">
        <v>133.1</v>
      </c>
    </row>
    <row r="50">
      <c r="A50" s="2" t="n">
        <v>42736</v>
      </c>
      <c r="B50" t="n">
        <v>130.3</v>
      </c>
      <c r="C50" t="n">
        <v>133.1</v>
      </c>
      <c r="D50" t="n">
        <v>129.6</v>
      </c>
      <c r="E50" t="n">
        <v>126.8</v>
      </c>
      <c r="F50" t="n">
        <v>133.3</v>
      </c>
    </row>
    <row r="51">
      <c r="A51" s="2" t="n">
        <v>42767</v>
      </c>
      <c r="B51" t="n">
        <v>130.6</v>
      </c>
      <c r="C51" t="n">
        <v>133</v>
      </c>
      <c r="D51" t="n">
        <v>130.5</v>
      </c>
      <c r="E51" t="n">
        <v>127.9</v>
      </c>
      <c r="F51" t="n">
        <v>133.4</v>
      </c>
    </row>
    <row r="52">
      <c r="A52" s="2" t="n">
        <v>42795</v>
      </c>
      <c r="B52" t="n">
        <v>130.9</v>
      </c>
      <c r="C52" t="n">
        <v>133.1</v>
      </c>
      <c r="D52" t="n">
        <v>131.1</v>
      </c>
      <c r="E52" t="n">
        <v>129.1</v>
      </c>
      <c r="F52" t="n">
        <v>133.8</v>
      </c>
    </row>
    <row r="53">
      <c r="A53" s="2" t="n">
        <v>42826</v>
      </c>
      <c r="B53" t="n">
        <v>131.1</v>
      </c>
      <c r="C53" t="n">
        <v>133.5</v>
      </c>
      <c r="D53" t="n">
        <v>131.7</v>
      </c>
      <c r="E53" t="n">
        <v>129.8</v>
      </c>
      <c r="F53" t="n">
        <v>134.5</v>
      </c>
    </row>
    <row r="54">
      <c r="A54" s="2" t="n">
        <v>42856</v>
      </c>
      <c r="B54" t="n">
        <v>131.4</v>
      </c>
      <c r="C54" t="n">
        <v>133.7</v>
      </c>
      <c r="D54" t="n">
        <v>132.1</v>
      </c>
      <c r="E54" t="n">
        <v>129.4</v>
      </c>
      <c r="F54" t="n">
        <v>134.8</v>
      </c>
    </row>
    <row r="55">
      <c r="A55" s="2" t="n">
        <v>42887</v>
      </c>
      <c r="B55" t="n">
        <v>132</v>
      </c>
      <c r="C55" t="n">
        <v>135.2</v>
      </c>
      <c r="D55" t="n">
        <v>131.4</v>
      </c>
      <c r="E55" t="n">
        <v>128.8</v>
      </c>
      <c r="F55" t="n">
        <v>135.4</v>
      </c>
    </row>
    <row r="56">
      <c r="A56" s="2" t="n">
        <v>42917</v>
      </c>
      <c r="B56" t="n">
        <v>134.2</v>
      </c>
      <c r="C56" t="n">
        <v>139</v>
      </c>
      <c r="D56" t="n">
        <v>132.6</v>
      </c>
      <c r="E56" t="n">
        <v>129.4</v>
      </c>
      <c r="F56" t="n">
        <v>136.8</v>
      </c>
    </row>
    <row r="57">
      <c r="A57" s="2" t="n">
        <v>42948</v>
      </c>
      <c r="B57" t="n">
        <v>135.4</v>
      </c>
      <c r="C57" t="n">
        <v>140.6</v>
      </c>
      <c r="D57" t="n">
        <v>134.4</v>
      </c>
      <c r="E57" t="n">
        <v>129.8</v>
      </c>
      <c r="F57" t="n">
        <v>137.6</v>
      </c>
    </row>
    <row r="58">
      <c r="A58" s="2" t="n">
        <v>42979</v>
      </c>
      <c r="B58" t="n">
        <v>135.2</v>
      </c>
      <c r="C58" t="n">
        <v>139</v>
      </c>
      <c r="D58" t="n">
        <v>135.7</v>
      </c>
      <c r="E58" t="n">
        <v>131</v>
      </c>
      <c r="F58" t="n">
        <v>137.4</v>
      </c>
    </row>
    <row r="59">
      <c r="A59" s="2" t="n">
        <v>43009</v>
      </c>
      <c r="B59" t="n">
        <v>136.1</v>
      </c>
      <c r="C59" t="n">
        <v>140.1</v>
      </c>
      <c r="D59" t="n">
        <v>137.3</v>
      </c>
      <c r="E59" t="n">
        <v>132.2</v>
      </c>
      <c r="F59" t="n">
        <v>137.9</v>
      </c>
    </row>
    <row r="60">
      <c r="A60" s="2" t="n">
        <v>43040</v>
      </c>
      <c r="B60" t="n">
        <v>137.6</v>
      </c>
      <c r="C60" t="n">
        <v>142.1</v>
      </c>
      <c r="D60" t="n">
        <v>138.6</v>
      </c>
      <c r="E60" t="n">
        <v>135.3</v>
      </c>
      <c r="F60" t="n">
        <v>138.6</v>
      </c>
    </row>
    <row r="61">
      <c r="A61" s="2" t="n">
        <v>43070</v>
      </c>
      <c r="B61" t="n">
        <v>137.2</v>
      </c>
      <c r="C61" t="n">
        <v>140.5</v>
      </c>
      <c r="D61" t="n">
        <v>139.1</v>
      </c>
      <c r="E61" t="n">
        <v>136.6</v>
      </c>
      <c r="F61" t="n">
        <v>138.5</v>
      </c>
    </row>
    <row r="62">
      <c r="A62" s="2" t="n">
        <v>43101</v>
      </c>
      <c r="B62" t="n">
        <v>136.9</v>
      </c>
      <c r="C62" t="n">
        <v>139.2</v>
      </c>
      <c r="D62" t="n">
        <v>140.4</v>
      </c>
      <c r="E62" t="n">
        <v>136.6</v>
      </c>
      <c r="F62" t="n">
        <v>139</v>
      </c>
    </row>
    <row r="63">
      <c r="A63" s="2" t="n">
        <v>43132</v>
      </c>
      <c r="B63" t="n">
        <v>136.4</v>
      </c>
      <c r="C63" t="n">
        <v>137.6</v>
      </c>
      <c r="D63" t="n">
        <v>141.3</v>
      </c>
      <c r="E63" t="n">
        <v>136.7</v>
      </c>
      <c r="F63" t="n">
        <v>139</v>
      </c>
    </row>
    <row r="64">
      <c r="A64" s="2" t="n">
        <v>43160</v>
      </c>
      <c r="B64" t="n">
        <v>136.5</v>
      </c>
      <c r="C64" t="n">
        <v>137.2</v>
      </c>
      <c r="D64" t="n">
        <v>142</v>
      </c>
      <c r="E64" t="n">
        <v>136.5</v>
      </c>
      <c r="F64" t="n">
        <v>139.8</v>
      </c>
    </row>
    <row r="65">
      <c r="A65" s="2" t="n">
        <v>43191</v>
      </c>
      <c r="B65" t="n">
        <v>137.1</v>
      </c>
      <c r="C65" t="n">
        <v>137.5</v>
      </c>
      <c r="D65" t="n">
        <v>142.9</v>
      </c>
      <c r="E65" t="n">
        <v>136.5</v>
      </c>
      <c r="F65" t="n">
        <v>141.4</v>
      </c>
    </row>
    <row r="66">
      <c r="A66" s="2" t="n">
        <v>43221</v>
      </c>
      <c r="B66" t="n">
        <v>137.8</v>
      </c>
      <c r="C66" t="n">
        <v>138.1</v>
      </c>
      <c r="D66" t="n">
        <v>143.2</v>
      </c>
      <c r="E66" t="n">
        <v>136.9</v>
      </c>
      <c r="F66" t="n">
        <v>142.1</v>
      </c>
    </row>
    <row r="67">
      <c r="A67" s="2" t="n">
        <v>43252</v>
      </c>
      <c r="B67" t="n">
        <v>138.5</v>
      </c>
      <c r="C67" t="n">
        <v>139.4</v>
      </c>
      <c r="D67" t="n">
        <v>142.5</v>
      </c>
      <c r="E67" t="n">
        <v>138.1</v>
      </c>
      <c r="F67" t="n">
        <v>142.8</v>
      </c>
    </row>
    <row r="68">
      <c r="A68" s="2" t="n">
        <v>43282</v>
      </c>
      <c r="B68" t="n">
        <v>139.8</v>
      </c>
      <c r="C68" t="n">
        <v>141.4</v>
      </c>
      <c r="D68" t="n">
        <v>143.6</v>
      </c>
      <c r="E68" t="n">
        <v>139.7</v>
      </c>
      <c r="F68" t="n">
        <v>144.7</v>
      </c>
    </row>
    <row r="69">
      <c r="A69" s="2" t="n">
        <v>43313</v>
      </c>
      <c r="B69" t="n">
        <v>140.4</v>
      </c>
      <c r="C69" t="n">
        <v>141.7</v>
      </c>
      <c r="D69" t="n">
        <v>144.6</v>
      </c>
      <c r="E69" t="n">
        <v>140.9</v>
      </c>
      <c r="F69" t="n">
        <v>146</v>
      </c>
    </row>
    <row r="70">
      <c r="A70" s="2" t="n">
        <v>43344</v>
      </c>
      <c r="B70" t="n">
        <v>140.2</v>
      </c>
      <c r="C70" t="n">
        <v>140.4</v>
      </c>
      <c r="D70" t="n">
        <v>145.3</v>
      </c>
      <c r="E70" t="n">
        <v>142.3</v>
      </c>
      <c r="F70" t="n">
        <v>146.2</v>
      </c>
    </row>
    <row r="71">
      <c r="A71" s="2" t="n">
        <v>43374</v>
      </c>
      <c r="B71" t="n">
        <v>140.8</v>
      </c>
      <c r="C71" t="n">
        <v>139.7</v>
      </c>
      <c r="D71" t="n">
        <v>146.9</v>
      </c>
      <c r="E71" t="n">
        <v>145.3</v>
      </c>
      <c r="F71" t="n">
        <v>147.8</v>
      </c>
    </row>
    <row r="72">
      <c r="A72" s="2" t="n">
        <v>43405</v>
      </c>
      <c r="B72" t="n">
        <v>140.8</v>
      </c>
      <c r="C72" t="n">
        <v>139.7</v>
      </c>
      <c r="D72" t="n">
        <v>146.9</v>
      </c>
      <c r="E72" t="n">
        <v>145.1</v>
      </c>
      <c r="F72" t="n">
        <v>147.8</v>
      </c>
    </row>
    <row r="73">
      <c r="A73" s="2" t="n">
        <v>43435</v>
      </c>
      <c r="B73" t="n">
        <v>140.1</v>
      </c>
      <c r="C73" t="n">
        <v>138.2</v>
      </c>
      <c r="D73" t="n">
        <v>146.5</v>
      </c>
      <c r="E73" t="n">
        <v>142.7</v>
      </c>
      <c r="F73" t="n">
        <v>150.1</v>
      </c>
    </row>
    <row r="74">
      <c r="A74" s="2" t="n">
        <v>43466</v>
      </c>
      <c r="B74" t="n">
        <v>139.6</v>
      </c>
      <c r="C74" t="n">
        <v>137.4</v>
      </c>
      <c r="D74" t="n">
        <v>147.7</v>
      </c>
      <c r="E74" t="n">
        <v>139.5</v>
      </c>
      <c r="F74" t="n">
        <v>150.2</v>
      </c>
    </row>
    <row r="75">
      <c r="A75" s="2" t="n">
        <v>43497</v>
      </c>
      <c r="B75" t="n">
        <v>139.9</v>
      </c>
      <c r="C75" t="n">
        <v>137.5</v>
      </c>
      <c r="D75" t="n">
        <v>148.5</v>
      </c>
      <c r="E75" t="n">
        <v>138.4</v>
      </c>
      <c r="F75" t="n">
        <v>150.3</v>
      </c>
    </row>
    <row r="76">
      <c r="A76" s="2" t="n">
        <v>43525</v>
      </c>
      <c r="B76" t="n">
        <v>140.4</v>
      </c>
      <c r="C76" t="n">
        <v>138.1</v>
      </c>
      <c r="D76" t="n">
        <v>149</v>
      </c>
      <c r="E76" t="n">
        <v>139.7</v>
      </c>
      <c r="F76" t="n">
        <v>150.3</v>
      </c>
    </row>
    <row r="77">
      <c r="A77" s="2" t="n">
        <v>43586</v>
      </c>
      <c r="B77" t="n">
        <v>142</v>
      </c>
      <c r="C77" t="n">
        <v>140.9</v>
      </c>
      <c r="D77" t="n">
        <v>150.1</v>
      </c>
      <c r="E77" t="n">
        <v>140.3</v>
      </c>
      <c r="F77" t="n">
        <v>151.6</v>
      </c>
    </row>
    <row r="78">
      <c r="A78" s="2" t="n">
        <v>43617</v>
      </c>
      <c r="B78" t="n">
        <v>142.9</v>
      </c>
      <c r="C78" t="n">
        <v>142.7</v>
      </c>
      <c r="D78" t="n">
        <v>149.4</v>
      </c>
      <c r="E78" t="n">
        <v>141.2</v>
      </c>
      <c r="F78" t="n">
        <v>152.5</v>
      </c>
    </row>
    <row r="79">
      <c r="A79" s="2" t="n">
        <v>43647</v>
      </c>
      <c r="B79" t="n">
        <v>144.2</v>
      </c>
      <c r="C79" t="n">
        <v>144.7</v>
      </c>
      <c r="D79" t="n">
        <v>150.6</v>
      </c>
      <c r="E79" t="n">
        <v>139.3</v>
      </c>
      <c r="F79" t="n">
        <v>154</v>
      </c>
    </row>
    <row r="80">
      <c r="A80" s="2" t="n">
        <v>43678</v>
      </c>
      <c r="B80" t="n">
        <v>145</v>
      </c>
      <c r="C80" t="n">
        <v>145.9</v>
      </c>
      <c r="D80" t="n">
        <v>151.6</v>
      </c>
      <c r="E80" t="n">
        <v>138.5</v>
      </c>
      <c r="F80" t="n">
        <v>154.9</v>
      </c>
    </row>
    <row r="81">
      <c r="A81" s="2" t="n">
        <v>43709</v>
      </c>
      <c r="B81" t="n">
        <v>145.8</v>
      </c>
      <c r="C81" t="n">
        <v>147</v>
      </c>
      <c r="D81" t="n">
        <v>152.2</v>
      </c>
      <c r="E81" t="n">
        <v>139.2</v>
      </c>
      <c r="F81" t="n">
        <v>155.2</v>
      </c>
    </row>
    <row r="82">
      <c r="A82" s="2" t="n">
        <v>43739</v>
      </c>
      <c r="B82" t="n">
        <v>147.2</v>
      </c>
      <c r="C82" t="n">
        <v>149.6</v>
      </c>
      <c r="D82" t="n">
        <v>153</v>
      </c>
      <c r="E82" t="n">
        <v>140.6</v>
      </c>
      <c r="F82" t="n">
        <v>155.4</v>
      </c>
    </row>
    <row r="83">
      <c r="A83" s="2" t="n">
        <v>43770</v>
      </c>
      <c r="B83" t="n">
        <v>148.6</v>
      </c>
      <c r="C83" t="n">
        <v>151.9</v>
      </c>
      <c r="D83" t="n">
        <v>153.5</v>
      </c>
      <c r="E83" t="n">
        <v>142.3</v>
      </c>
      <c r="F83" t="n">
        <v>155.5</v>
      </c>
    </row>
    <row r="84">
      <c r="A84" s="2" t="n">
        <v>43800</v>
      </c>
      <c r="B84" t="n">
        <v>150.4</v>
      </c>
      <c r="C84" t="n">
        <v>155</v>
      </c>
      <c r="D84" t="n">
        <v>152.8</v>
      </c>
      <c r="E84" t="n">
        <v>143.7</v>
      </c>
      <c r="F84" t="n">
        <v>155.7</v>
      </c>
    </row>
    <row r="85">
      <c r="A85" s="2" t="n">
        <v>43831</v>
      </c>
      <c r="B85" t="n">
        <v>150.2</v>
      </c>
      <c r="C85" t="n">
        <v>153.5</v>
      </c>
      <c r="D85" t="n">
        <v>153.9</v>
      </c>
      <c r="E85" t="n">
        <v>144.6</v>
      </c>
      <c r="F85" t="n">
        <v>156.1</v>
      </c>
    </row>
    <row r="86">
      <c r="A86" s="2" t="n">
        <v>43862</v>
      </c>
      <c r="B86" t="n">
        <v>149.1</v>
      </c>
      <c r="C86" t="n">
        <v>150.5</v>
      </c>
      <c r="D86" t="n">
        <v>154.8</v>
      </c>
      <c r="E86" t="n">
        <v>147.2</v>
      </c>
      <c r="F86" t="n">
        <v>156.2</v>
      </c>
    </row>
    <row r="87">
      <c r="A87" s="2" t="n">
        <v>43891</v>
      </c>
      <c r="B87" t="n">
        <v>148.6</v>
      </c>
      <c r="C87" t="n">
        <v>148.9</v>
      </c>
      <c r="D87" t="n">
        <v>154.5</v>
      </c>
      <c r="E87" t="n">
        <v>148.9</v>
      </c>
      <c r="F87" t="n">
        <v>156.1</v>
      </c>
    </row>
    <row r="88">
      <c r="A88" s="2" t="n">
        <v>43983</v>
      </c>
      <c r="B88" t="n">
        <v>151.8</v>
      </c>
      <c r="C88" t="n">
        <v>154</v>
      </c>
      <c r="D88" t="n">
        <v>154.7</v>
      </c>
      <c r="E88" t="n">
        <v>141.9</v>
      </c>
      <c r="F88" t="n">
        <v>156.4</v>
      </c>
    </row>
    <row r="89">
      <c r="A89" s="2" t="n">
        <v>44013</v>
      </c>
      <c r="B89" t="n">
        <v>151.8</v>
      </c>
      <c r="C89" t="n">
        <v>154</v>
      </c>
      <c r="D89" t="n">
        <v>154.7</v>
      </c>
      <c r="E89" t="n">
        <v>141.9</v>
      </c>
      <c r="F89" t="n">
        <v>156.4</v>
      </c>
    </row>
    <row r="90">
      <c r="A90" s="2" t="n">
        <v>44044</v>
      </c>
      <c r="B90" t="n">
        <v>153.9</v>
      </c>
      <c r="C90" t="n">
        <v>157</v>
      </c>
      <c r="D90" t="n">
        <v>155.5</v>
      </c>
      <c r="E90" t="n">
        <v>143</v>
      </c>
      <c r="F90" t="n">
        <v>158.5</v>
      </c>
    </row>
    <row r="91">
      <c r="A91" s="2" t="n">
        <v>44075</v>
      </c>
      <c r="B91" t="n">
        <v>154.7</v>
      </c>
      <c r="C91" t="n">
        <v>158</v>
      </c>
      <c r="D91" t="n">
        <v>156.3</v>
      </c>
      <c r="E91" t="n">
        <v>142.9</v>
      </c>
      <c r="F91" t="n">
        <v>157.5</v>
      </c>
    </row>
    <row r="92">
      <c r="A92" s="2" t="n">
        <v>44105</v>
      </c>
      <c r="B92" t="n">
        <v>156.4</v>
      </c>
      <c r="C92" t="n">
        <v>161.4</v>
      </c>
      <c r="D92" t="n">
        <v>156.5</v>
      </c>
      <c r="E92" t="n">
        <v>143.1</v>
      </c>
      <c r="F92" t="n">
        <v>158.5</v>
      </c>
    </row>
    <row r="93">
      <c r="A93" s="2" t="n">
        <v>44136</v>
      </c>
      <c r="B93" t="n">
        <v>158.4</v>
      </c>
      <c r="C93" t="n">
        <v>164.7</v>
      </c>
      <c r="D93" t="n">
        <v>158</v>
      </c>
      <c r="E93" t="n">
        <v>143.6</v>
      </c>
      <c r="F93" t="n">
        <v>158.6</v>
      </c>
    </row>
    <row r="94">
      <c r="A94" s="2" t="n">
        <v>44166</v>
      </c>
      <c r="B94" t="n">
        <v>158.9</v>
      </c>
      <c r="C94" t="n">
        <v>165.4</v>
      </c>
      <c r="D94" t="n">
        <v>158.4</v>
      </c>
      <c r="E94" t="n">
        <v>144.6</v>
      </c>
      <c r="F94" t="n">
        <v>159.4</v>
      </c>
    </row>
    <row r="95">
      <c r="A95" s="2" t="n">
        <v>44197</v>
      </c>
      <c r="B95" t="n">
        <v>157.3</v>
      </c>
      <c r="C95" t="n">
        <v>161</v>
      </c>
      <c r="D95" t="n">
        <v>157.7</v>
      </c>
      <c r="E95" t="n">
        <v>147.9</v>
      </c>
      <c r="F95" t="n">
        <v>159.2</v>
      </c>
    </row>
    <row r="96">
      <c r="A96" s="2" t="n">
        <v>44228</v>
      </c>
      <c r="B96" t="n">
        <v>156.6</v>
      </c>
      <c r="C96" t="n">
        <v>156.9</v>
      </c>
      <c r="D96" t="n">
        <v>159.8</v>
      </c>
      <c r="E96" t="n">
        <v>152.4</v>
      </c>
      <c r="F96" t="n">
        <v>159.5</v>
      </c>
    </row>
    <row r="97">
      <c r="A97" s="2" t="n">
        <v>44256</v>
      </c>
      <c r="B97" t="n">
        <v>156.8</v>
      </c>
      <c r="C97" t="n">
        <v>156.7</v>
      </c>
      <c r="D97" t="n">
        <v>159.9</v>
      </c>
      <c r="E97" t="n">
        <v>155.5</v>
      </c>
      <c r="F97" t="n">
        <v>160.2</v>
      </c>
    </row>
    <row r="98">
      <c r="A98" s="2" t="n">
        <v>44287</v>
      </c>
      <c r="B98" t="n">
        <v>157.8</v>
      </c>
      <c r="C98" t="n">
        <v>158</v>
      </c>
      <c r="D98" t="n">
        <v>161.4</v>
      </c>
      <c r="E98" t="n">
        <v>155.6</v>
      </c>
      <c r="F98" t="n">
        <v>160.3</v>
      </c>
    </row>
    <row r="99">
      <c r="A99" s="2" t="n">
        <v>44317</v>
      </c>
      <c r="B99" t="n">
        <v>160.4</v>
      </c>
      <c r="C99" t="n">
        <v>160.7</v>
      </c>
      <c r="D99" t="n">
        <v>161.6</v>
      </c>
      <c r="E99" t="n">
        <v>159.4</v>
      </c>
      <c r="F99" t="n">
        <v>161.2</v>
      </c>
    </row>
    <row r="100">
      <c r="A100" s="2" t="n">
        <v>44348</v>
      </c>
      <c r="B100" t="n">
        <v>161.3</v>
      </c>
      <c r="C100" t="n">
        <v>162.6</v>
      </c>
      <c r="D100" t="n">
        <v>160.5</v>
      </c>
      <c r="E100" t="n">
        <v>159.8</v>
      </c>
      <c r="F100" t="n">
        <v>161.7</v>
      </c>
    </row>
    <row r="101">
      <c r="A101" s="2" t="n">
        <v>44378</v>
      </c>
      <c r="B101" t="n">
        <v>162.5</v>
      </c>
      <c r="C101" t="n">
        <v>164</v>
      </c>
      <c r="D101" t="n">
        <v>161.5</v>
      </c>
      <c r="E101" t="n">
        <v>160.7</v>
      </c>
      <c r="F101" t="n">
        <v>163.2</v>
      </c>
    </row>
    <row r="102">
      <c r="A102" s="2" t="n">
        <v>44409</v>
      </c>
      <c r="B102" t="n">
        <v>163.2</v>
      </c>
      <c r="C102" t="n">
        <v>164</v>
      </c>
      <c r="D102" t="n">
        <v>162.1</v>
      </c>
      <c r="E102" t="n">
        <v>162.6</v>
      </c>
      <c r="F102" t="n">
        <v>163.8</v>
      </c>
    </row>
    <row r="103">
      <c r="A103" s="2" t="n">
        <v>44440</v>
      </c>
      <c r="B103" t="n">
        <v>163.2</v>
      </c>
      <c r="C103" t="n">
        <v>164</v>
      </c>
      <c r="D103" t="n">
        <v>162.1</v>
      </c>
      <c r="E103" t="n">
        <v>162.6</v>
      </c>
      <c r="F103" t="n">
        <v>163.7</v>
      </c>
    </row>
    <row r="104">
      <c r="A104" s="2" t="n">
        <v>44470</v>
      </c>
      <c r="B104" t="n">
        <v>165.5</v>
      </c>
      <c r="C104" t="n">
        <v>167.7</v>
      </c>
      <c r="D104" t="n">
        <v>163.6</v>
      </c>
      <c r="E104" t="n">
        <v>164.2</v>
      </c>
      <c r="F104" t="n">
        <v>163.9</v>
      </c>
    </row>
    <row r="105">
      <c r="A105" s="2" t="n">
        <v>44501</v>
      </c>
      <c r="B105" t="n">
        <v>166.7</v>
      </c>
      <c r="C105" t="n">
        <v>169.7</v>
      </c>
      <c r="D105" t="n">
        <v>164.2</v>
      </c>
      <c r="E105" t="n">
        <v>163.9</v>
      </c>
      <c r="F105" t="n">
        <v>164.3</v>
      </c>
    </row>
    <row r="106">
      <c r="A106" s="2" t="n">
        <v>44531</v>
      </c>
      <c r="B106" t="n">
        <v>166.2</v>
      </c>
      <c r="C106" t="n">
        <v>168.2</v>
      </c>
      <c r="D106" t="n">
        <v>163.4</v>
      </c>
      <c r="E106" t="n">
        <v>164.1</v>
      </c>
      <c r="F106" t="n">
        <v>164.4</v>
      </c>
    </row>
    <row r="107">
      <c r="A107" s="2" t="n">
        <v>44562</v>
      </c>
      <c r="B107" t="n">
        <v>165.7</v>
      </c>
      <c r="C107" t="n">
        <v>166.4</v>
      </c>
      <c r="D107" t="n">
        <v>164.5</v>
      </c>
      <c r="E107" t="n">
        <v>164.2</v>
      </c>
      <c r="F107" t="n">
        <v>164.7</v>
      </c>
    </row>
    <row r="108">
      <c r="A108" s="2" t="n">
        <v>44593</v>
      </c>
      <c r="B108" t="n">
        <v>166.1</v>
      </c>
      <c r="C108" t="n">
        <v>166.2</v>
      </c>
      <c r="D108" t="n">
        <v>165.5</v>
      </c>
      <c r="E108" t="n">
        <v>165.7</v>
      </c>
      <c r="F108" t="n">
        <v>165.4</v>
      </c>
    </row>
    <row r="109">
      <c r="A109" s="2" t="n">
        <v>44621</v>
      </c>
      <c r="B109" t="n">
        <v>167.7</v>
      </c>
      <c r="C109" t="n">
        <v>168.4</v>
      </c>
      <c r="D109" t="n">
        <v>165.3</v>
      </c>
      <c r="E109" t="n">
        <v>167.2</v>
      </c>
      <c r="F109" t="n">
        <v>166</v>
      </c>
    </row>
    <row r="110">
      <c r="A110" s="2" t="n">
        <v>44652</v>
      </c>
      <c r="B110" t="n">
        <v>170.1</v>
      </c>
      <c r="C110" t="n">
        <v>170.8</v>
      </c>
      <c r="D110" t="n">
        <v>167</v>
      </c>
      <c r="E110" t="n">
        <v>172.2</v>
      </c>
      <c r="F110" t="n">
        <v>166.9</v>
      </c>
    </row>
    <row r="111">
      <c r="A111" s="2" t="n">
        <v>44682</v>
      </c>
      <c r="B111" t="n">
        <v>171.7</v>
      </c>
      <c r="C111" t="n">
        <v>173.3</v>
      </c>
      <c r="D111" t="n">
        <v>167.5</v>
      </c>
      <c r="E111" t="n">
        <v>174.6</v>
      </c>
      <c r="F111" t="n">
        <v>167.9</v>
      </c>
    </row>
    <row r="112">
      <c r="A112" s="2" t="n">
        <v>44713</v>
      </c>
      <c r="B112" t="n">
        <v>172.6</v>
      </c>
      <c r="C112" t="n">
        <v>174.9</v>
      </c>
      <c r="D112" t="n">
        <v>166.8</v>
      </c>
      <c r="E112" t="n">
        <v>176</v>
      </c>
      <c r="F112" t="n">
        <v>169</v>
      </c>
    </row>
    <row r="113">
      <c r="A113" s="2" t="n">
        <v>44743</v>
      </c>
      <c r="B113" t="n">
        <v>173.4</v>
      </c>
      <c r="C113" t="n">
        <v>175</v>
      </c>
      <c r="D113" t="n">
        <v>167.8</v>
      </c>
      <c r="E113" t="n">
        <v>179.6</v>
      </c>
      <c r="F113" t="n">
        <v>171.4</v>
      </c>
    </row>
    <row r="114">
      <c r="A114" s="2" t="n">
        <v>44774</v>
      </c>
      <c r="B114" t="n">
        <v>174.3</v>
      </c>
      <c r="C114" t="n">
        <v>176.3</v>
      </c>
      <c r="D114" t="n">
        <v>169</v>
      </c>
      <c r="E114" t="n">
        <v>178.8</v>
      </c>
      <c r="F114" t="n">
        <v>172.3</v>
      </c>
    </row>
    <row r="115">
      <c r="A115" s="2" t="n">
        <v>44805</v>
      </c>
      <c r="B115" t="n">
        <v>175.3</v>
      </c>
      <c r="C115" t="n">
        <v>177.8</v>
      </c>
      <c r="D115" t="n">
        <v>169.5</v>
      </c>
      <c r="E115" t="n">
        <v>179.5</v>
      </c>
      <c r="F115" t="n">
        <v>173.1</v>
      </c>
    </row>
    <row r="116">
      <c r="A116" s="2" t="n">
        <v>44835</v>
      </c>
      <c r="B116" t="n">
        <v>176.7</v>
      </c>
      <c r="C116" t="n">
        <v>179.6</v>
      </c>
      <c r="D116" t="n">
        <v>171.2</v>
      </c>
      <c r="E116" t="n">
        <v>180.5</v>
      </c>
      <c r="F116" t="n">
        <v>173.4</v>
      </c>
    </row>
    <row r="117">
      <c r="A117" s="2" t="n">
        <v>44866</v>
      </c>
      <c r="B117" t="n">
        <v>176.5</v>
      </c>
      <c r="C117" t="n">
        <v>178.3</v>
      </c>
      <c r="D117" t="n">
        <v>171.8</v>
      </c>
      <c r="E117" t="n">
        <v>181.3</v>
      </c>
      <c r="F117" t="n">
        <v>173.7</v>
      </c>
    </row>
    <row r="118">
      <c r="A118" s="2" t="n">
        <v>44896</v>
      </c>
      <c r="B118" t="n">
        <v>175.7</v>
      </c>
      <c r="C118" t="n">
        <v>175.9</v>
      </c>
      <c r="D118" t="n">
        <v>170.7</v>
      </c>
      <c r="E118" t="n">
        <v>182</v>
      </c>
      <c r="F118" t="n">
        <v>174.1</v>
      </c>
    </row>
    <row r="119">
      <c r="A119" s="2" t="n">
        <v>44927</v>
      </c>
      <c r="B119" t="n">
        <v>176.5</v>
      </c>
      <c r="C119" t="n">
        <v>176.7</v>
      </c>
      <c r="D119" t="n">
        <v>172.1</v>
      </c>
      <c r="E119" t="n">
        <v>182</v>
      </c>
      <c r="F119" t="n">
        <v>174.3</v>
      </c>
    </row>
    <row r="120">
      <c r="A120" s="2" t="n">
        <v>44958</v>
      </c>
      <c r="B120" t="n">
        <v>177.2</v>
      </c>
      <c r="C120" t="n">
        <v>177</v>
      </c>
      <c r="D120" t="n">
        <v>173.5</v>
      </c>
      <c r="E120" t="n">
        <v>182.1</v>
      </c>
      <c r="F120" t="n">
        <v>175</v>
      </c>
    </row>
    <row r="121">
      <c r="A121" s="2" t="n">
        <v>44986</v>
      </c>
      <c r="B121" t="n">
        <v>177.2</v>
      </c>
      <c r="C121" t="n">
        <v>177</v>
      </c>
      <c r="D121" t="n">
        <v>173.5</v>
      </c>
      <c r="E121" t="n">
        <v>181.9</v>
      </c>
      <c r="F121" t="n">
        <v>175</v>
      </c>
    </row>
    <row r="122">
      <c r="A122" s="2" t="n">
        <v>45017</v>
      </c>
      <c r="B122" t="n">
        <v>178.1</v>
      </c>
      <c r="C122" t="n">
        <v>177.9</v>
      </c>
      <c r="D122" t="n">
        <v>175.2</v>
      </c>
      <c r="E122" t="n">
        <v>181.7</v>
      </c>
      <c r="F122" t="n">
        <v>176.4</v>
      </c>
    </row>
    <row r="123">
      <c r="A123" s="2" t="n">
        <v>45047</v>
      </c>
      <c r="B123" t="n">
        <v>179.1</v>
      </c>
      <c r="C123" t="n">
        <v>179.1</v>
      </c>
      <c r="D123" t="n">
        <v>175.6</v>
      </c>
      <c r="E123" t="n">
        <v>182.8</v>
      </c>
      <c r="F123" t="n">
        <v>177.1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General index YoY Growth (%)</t>
        </is>
      </c>
      <c r="C1" s="1" t="inlineStr">
        <is>
          <t>Food and beverages YoY Growth (%)</t>
        </is>
      </c>
      <c r="D1" s="1" t="inlineStr">
        <is>
          <t>Housing YoY Growth (%)</t>
        </is>
      </c>
      <c r="E1" s="1" t="inlineStr">
        <is>
          <t>Fuel and light YoY Growth (%)</t>
        </is>
      </c>
      <c r="F1" s="1" t="inlineStr">
        <is>
          <t>Education YoY Growth (%)</t>
        </is>
      </c>
    </row>
    <row r="2">
      <c r="A2" s="2" t="n">
        <v>41640</v>
      </c>
      <c r="B2" t="n">
        <v>8.604206500956014</v>
      </c>
      <c r="C2" t="n">
        <v>9.659090909090917</v>
      </c>
      <c r="D2" t="n">
        <v>11.26620139581256</v>
      </c>
      <c r="E2" t="n">
        <v>6.350710900473944</v>
      </c>
      <c r="F2" t="n">
        <v>7.722007722007729</v>
      </c>
    </row>
    <row r="3">
      <c r="A3" s="2" t="n">
        <v>41671</v>
      </c>
      <c r="B3" t="n">
        <v>7.882241215574548</v>
      </c>
      <c r="C3" t="n">
        <v>8.161350844277671</v>
      </c>
      <c r="D3" t="n">
        <v>12.05179282868525</v>
      </c>
      <c r="E3" t="n">
        <v>6.037735849056602</v>
      </c>
      <c r="F3" t="n">
        <v>7.603464870067356</v>
      </c>
    </row>
    <row r="4">
      <c r="A4" s="2" t="n">
        <v>41699</v>
      </c>
      <c r="B4" t="n">
        <v>8.24644549763034</v>
      </c>
      <c r="C4" t="n">
        <v>8.606173994387255</v>
      </c>
      <c r="D4" t="n">
        <v>12.74900398406373</v>
      </c>
      <c r="E4" t="n">
        <v>6.032045240339312</v>
      </c>
      <c r="F4" t="n">
        <v>7.692307692307687</v>
      </c>
    </row>
    <row r="5">
      <c r="A5" s="2" t="n">
        <v>41730</v>
      </c>
      <c r="B5" t="n">
        <v>8.482563619227147</v>
      </c>
      <c r="C5" t="n">
        <v>9.192200557103059</v>
      </c>
      <c r="D5" t="n">
        <v>13.33333333333333</v>
      </c>
      <c r="E5" t="n">
        <v>5.633802816901401</v>
      </c>
      <c r="F5" t="n">
        <v>7.333333333333325</v>
      </c>
    </row>
    <row r="6">
      <c r="A6" s="2" t="n">
        <v>41760</v>
      </c>
      <c r="B6" t="n">
        <v>8.325537885874645</v>
      </c>
      <c r="C6" t="n">
        <v>8.882783882783896</v>
      </c>
      <c r="D6" t="n">
        <v>13.73134328358208</v>
      </c>
      <c r="E6" t="n">
        <v>4.748603351955305</v>
      </c>
      <c r="F6" t="n">
        <v>7.007575757575757</v>
      </c>
    </row>
    <row r="7">
      <c r="A7" s="2" t="n">
        <v>41791</v>
      </c>
      <c r="B7" t="n">
        <v>6.770356816102474</v>
      </c>
      <c r="C7" t="n">
        <v>7.308377896613183</v>
      </c>
      <c r="D7" t="n">
        <v>6.84803001876173</v>
      </c>
      <c r="E7" t="n">
        <v>4.524469067405357</v>
      </c>
      <c r="F7" t="n">
        <v>6.890130353817492</v>
      </c>
    </row>
    <row r="8">
      <c r="A8" s="2" t="n">
        <v>41821</v>
      </c>
      <c r="B8" t="n">
        <v>7.387387387387401</v>
      </c>
      <c r="C8" t="n">
        <v>8.718395815169998</v>
      </c>
      <c r="D8" t="n">
        <v>6.592386258124416</v>
      </c>
      <c r="E8" t="n">
        <v>4.304029304029311</v>
      </c>
      <c r="F8" t="n">
        <v>7.05774518790101</v>
      </c>
    </row>
    <row r="9">
      <c r="A9" s="2" t="n">
        <v>41852</v>
      </c>
      <c r="B9" t="n">
        <v>7.028469750889665</v>
      </c>
      <c r="C9" t="n">
        <v>8.576329331046306</v>
      </c>
      <c r="D9" t="n">
        <v>6.060606060606055</v>
      </c>
      <c r="E9" t="n">
        <v>3.919781221513219</v>
      </c>
      <c r="F9" t="n">
        <v>7.370336669699729</v>
      </c>
    </row>
    <row r="10">
      <c r="A10" s="2" t="n">
        <v>41883</v>
      </c>
      <c r="B10" t="n">
        <v>5.628847845206675</v>
      </c>
      <c r="C10" t="n">
        <v>6.339814032121716</v>
      </c>
      <c r="D10" t="n">
        <v>5.834092980856864</v>
      </c>
      <c r="E10" t="n">
        <v>3.438914027149309</v>
      </c>
      <c r="F10" t="n">
        <v>7.233273056057876</v>
      </c>
    </row>
    <row r="11">
      <c r="A11" s="2" t="n">
        <v>41913</v>
      </c>
      <c r="B11" t="n">
        <v>4.616724738675959</v>
      </c>
      <c r="C11" t="n">
        <v>4.326123128119796</v>
      </c>
      <c r="D11" t="n">
        <v>5.61085972850679</v>
      </c>
      <c r="E11" t="n">
        <v>3.426510369702429</v>
      </c>
      <c r="F11" t="n">
        <v>7.220216606498187</v>
      </c>
    </row>
    <row r="12">
      <c r="A12" s="2" t="n">
        <v>41944</v>
      </c>
      <c r="B12" t="n">
        <v>3.267411865864145</v>
      </c>
      <c r="C12" t="n">
        <v>2.039151712887444</v>
      </c>
      <c r="D12" t="n">
        <v>5.400540054005409</v>
      </c>
      <c r="E12" t="n">
        <v>3.494623655913975</v>
      </c>
      <c r="F12" t="n">
        <v>7.014388489208634</v>
      </c>
    </row>
    <row r="13">
      <c r="A13" s="2" t="n">
        <v>41974</v>
      </c>
      <c r="B13" t="n">
        <v>4.279475982532754</v>
      </c>
      <c r="C13" t="n">
        <v>4.391891891891886</v>
      </c>
      <c r="D13" t="n">
        <v>5.239385727190604</v>
      </c>
      <c r="E13" t="n">
        <v>3.395889186773893</v>
      </c>
      <c r="F13" t="n">
        <v>7.17488789237668</v>
      </c>
    </row>
    <row r="14">
      <c r="A14" s="2" t="n">
        <v>42005</v>
      </c>
      <c r="B14" t="n">
        <v>5.193661971830998</v>
      </c>
      <c r="C14" t="n">
        <v>6.303972366148525</v>
      </c>
      <c r="D14" t="n">
        <v>5.107526881720426</v>
      </c>
      <c r="E14" t="n">
        <v>3.832442067736186</v>
      </c>
      <c r="F14" t="n">
        <v>7.258064516129048</v>
      </c>
    </row>
    <row r="15">
      <c r="A15" s="2" t="n">
        <v>42036</v>
      </c>
      <c r="B15" t="n">
        <v>5.369718309859173</v>
      </c>
      <c r="C15" t="n">
        <v>6.764960971379019</v>
      </c>
      <c r="D15" t="n">
        <v>4.97777777777777</v>
      </c>
      <c r="E15" t="n">
        <v>4.71530249110319</v>
      </c>
      <c r="F15" t="n">
        <v>7.066189624329167</v>
      </c>
    </row>
    <row r="16">
      <c r="A16" s="2" t="n">
        <v>42064</v>
      </c>
      <c r="B16" t="n">
        <v>5.25394045534151</v>
      </c>
      <c r="C16" t="n">
        <v>6.287683031869085</v>
      </c>
      <c r="D16" t="n">
        <v>4.770318021201403</v>
      </c>
      <c r="E16" t="n">
        <v>5.155555555555558</v>
      </c>
      <c r="F16" t="n">
        <v>7.232142857142843</v>
      </c>
    </row>
    <row r="17">
      <c r="A17" s="2" t="n">
        <v>42095</v>
      </c>
      <c r="B17" t="n">
        <v>4.865334491746309</v>
      </c>
      <c r="C17" t="n">
        <v>5.442176870748305</v>
      </c>
      <c r="D17" t="n">
        <v>4.653204565408253</v>
      </c>
      <c r="E17" t="n">
        <v>5.511111111111111</v>
      </c>
      <c r="F17" t="n">
        <v>7.364685004436544</v>
      </c>
    </row>
    <row r="18">
      <c r="A18" s="2" t="n">
        <v>42125</v>
      </c>
      <c r="B18" t="n">
        <v>5.008635578583753</v>
      </c>
      <c r="C18" t="n">
        <v>5.130361648444071</v>
      </c>
      <c r="D18" t="n">
        <v>4.63692038495187</v>
      </c>
      <c r="E18" t="n">
        <v>5.955555555555558</v>
      </c>
      <c r="F18" t="n">
        <v>7.433628318584073</v>
      </c>
    </row>
    <row r="19">
      <c r="A19" s="2" t="n">
        <v>42156</v>
      </c>
      <c r="B19" t="n">
        <v>5.398457583547556</v>
      </c>
      <c r="C19" t="n">
        <v>5.730897009966762</v>
      </c>
      <c r="D19" t="n">
        <v>4.477611940298498</v>
      </c>
      <c r="E19" t="n">
        <v>5.830388692579502</v>
      </c>
      <c r="F19" t="n">
        <v>7.229965156794416</v>
      </c>
    </row>
    <row r="20">
      <c r="A20" s="2" t="n">
        <v>42186</v>
      </c>
      <c r="B20" t="n">
        <v>3.691275167785224</v>
      </c>
      <c r="C20" t="n">
        <v>2.806736166800317</v>
      </c>
      <c r="D20" t="n">
        <v>4.442508710801407</v>
      </c>
      <c r="E20" t="n">
        <v>5.443371378402095</v>
      </c>
      <c r="F20" t="n">
        <v>6.506849315068508</v>
      </c>
    </row>
    <row r="21">
      <c r="A21" s="2" t="n">
        <v>42217</v>
      </c>
      <c r="B21" t="n">
        <v>3.740648379052369</v>
      </c>
      <c r="C21" t="n">
        <v>2.92259083728279</v>
      </c>
      <c r="D21" t="n">
        <v>4.675324675324677</v>
      </c>
      <c r="E21" t="n">
        <v>5.789473684210522</v>
      </c>
      <c r="F21" t="n">
        <v>6.016949152542361</v>
      </c>
    </row>
    <row r="22">
      <c r="A22" s="2" t="n">
        <v>42248</v>
      </c>
      <c r="B22" t="n">
        <v>4.412989175686932</v>
      </c>
      <c r="C22" t="n">
        <v>4.292527821939585</v>
      </c>
      <c r="D22" t="n">
        <v>4.737295434969857</v>
      </c>
      <c r="E22" t="n">
        <v>5.336832895888022</v>
      </c>
      <c r="F22" t="n">
        <v>5.986509274873542</v>
      </c>
    </row>
    <row r="23">
      <c r="A23" s="2" t="n">
        <v>42278</v>
      </c>
      <c r="B23" t="n">
        <v>4.995836802664444</v>
      </c>
      <c r="C23" t="n">
        <v>5.34290271132376</v>
      </c>
      <c r="D23" t="n">
        <v>4.884318766066831</v>
      </c>
      <c r="E23" t="n">
        <v>5.31822144725369</v>
      </c>
      <c r="F23" t="n">
        <v>5.976430976430991</v>
      </c>
    </row>
    <row r="24">
      <c r="A24" s="2" t="n">
        <v>42309</v>
      </c>
      <c r="B24" t="n">
        <v>5.412156536219825</v>
      </c>
      <c r="C24" t="n">
        <v>6.07513988808952</v>
      </c>
      <c r="D24" t="n">
        <v>4.953031596925705</v>
      </c>
      <c r="E24" t="n">
        <v>5.281385281385287</v>
      </c>
      <c r="F24" t="n">
        <v>6.134453781512605</v>
      </c>
    </row>
    <row r="25">
      <c r="A25" s="2" t="n">
        <v>42339</v>
      </c>
      <c r="B25" t="n">
        <v>5.611390284757101</v>
      </c>
      <c r="C25" t="n">
        <v>6.310679611650505</v>
      </c>
      <c r="D25" t="n">
        <v>5.064377682403443</v>
      </c>
      <c r="E25" t="n">
        <v>5.445116681071727</v>
      </c>
      <c r="F25" t="n">
        <v>5.606694560669467</v>
      </c>
    </row>
    <row r="26">
      <c r="A26" s="2" t="n">
        <v>42370</v>
      </c>
      <c r="B26" t="n">
        <v>5.690376569037658</v>
      </c>
      <c r="C26" t="n">
        <v>6.661251015434622</v>
      </c>
      <c r="D26" t="n">
        <v>5.200341005967601</v>
      </c>
      <c r="E26" t="n">
        <v>5.321888412017173</v>
      </c>
      <c r="F26" t="n">
        <v>5.513784461152871</v>
      </c>
    </row>
    <row r="27">
      <c r="A27" s="2" t="n">
        <v>42401</v>
      </c>
      <c r="B27" t="n">
        <v>5.263157894736836</v>
      </c>
      <c r="C27" t="n">
        <v>5.523964256701874</v>
      </c>
      <c r="D27" t="n">
        <v>5.334462320067757</v>
      </c>
      <c r="E27" t="n">
        <v>4.587935429056911</v>
      </c>
      <c r="F27" t="n">
        <v>5.764411027568905</v>
      </c>
    </row>
    <row r="28">
      <c r="A28" s="2" t="n">
        <v>42430</v>
      </c>
      <c r="B28" t="n">
        <v>4.825291181364388</v>
      </c>
      <c r="C28" t="n">
        <v>5.186385737439236</v>
      </c>
      <c r="D28" t="n">
        <v>5.311973018549754</v>
      </c>
      <c r="E28" t="n">
        <v>3.465765004226551</v>
      </c>
      <c r="F28" t="n">
        <v>5.661948376353054</v>
      </c>
    </row>
    <row r="29">
      <c r="A29" s="2" t="n">
        <v>42461</v>
      </c>
      <c r="B29" t="n">
        <v>5.468102734051361</v>
      </c>
      <c r="C29" t="n">
        <v>6.290322580645169</v>
      </c>
      <c r="D29" t="n">
        <v>5.369127516778516</v>
      </c>
      <c r="E29" t="n">
        <v>3.032855939342882</v>
      </c>
      <c r="F29" t="n">
        <v>5.537190082644639</v>
      </c>
    </row>
    <row r="30">
      <c r="A30" s="2" t="n">
        <v>42491</v>
      </c>
      <c r="B30" t="n">
        <v>5.756578947368429</v>
      </c>
      <c r="C30" t="n">
        <v>7.200000000000006</v>
      </c>
      <c r="D30" t="n">
        <v>5.351170568561869</v>
      </c>
      <c r="E30" t="n">
        <v>2.936241610738266</v>
      </c>
      <c r="F30" t="n">
        <v>5.848434925864909</v>
      </c>
    </row>
    <row r="31">
      <c r="A31" s="2" t="n">
        <v>42522</v>
      </c>
      <c r="B31" t="n">
        <v>5.772357723577226</v>
      </c>
      <c r="C31" t="n">
        <v>7.462686567164201</v>
      </c>
      <c r="D31" t="n">
        <v>5.462184873949583</v>
      </c>
      <c r="E31" t="n">
        <v>2.921535893155269</v>
      </c>
      <c r="F31" t="n">
        <v>5.361494719740034</v>
      </c>
    </row>
    <row r="32">
      <c r="A32" s="2" t="n">
        <v>42552</v>
      </c>
      <c r="B32" t="n">
        <v>6.067961165048552</v>
      </c>
      <c r="C32" t="n">
        <v>7.956318252730132</v>
      </c>
      <c r="D32" t="n">
        <v>5.421184320266881</v>
      </c>
      <c r="E32" t="n">
        <v>2.747710241465451</v>
      </c>
      <c r="F32" t="n">
        <v>5.144694533762073</v>
      </c>
    </row>
    <row r="33">
      <c r="A33" s="2" t="n">
        <v>42583</v>
      </c>
      <c r="B33" t="n">
        <v>5.048076923076916</v>
      </c>
      <c r="C33" t="n">
        <v>5.832693783576359</v>
      </c>
      <c r="D33" t="n">
        <v>5.293631100082696</v>
      </c>
      <c r="E33" t="n">
        <v>2.487562189054726</v>
      </c>
      <c r="F33" t="n">
        <v>5.27577937649879</v>
      </c>
    </row>
    <row r="34">
      <c r="A34" s="2" t="n">
        <v>42614</v>
      </c>
      <c r="B34" t="n">
        <v>4.385964912280693</v>
      </c>
      <c r="C34" t="n">
        <v>4.115853658536595</v>
      </c>
      <c r="D34" t="n">
        <v>5.180921052631593</v>
      </c>
      <c r="E34" t="n">
        <v>3.073089700996667</v>
      </c>
      <c r="F34" t="n">
        <v>4.852824184566429</v>
      </c>
    </row>
    <row r="35">
      <c r="A35" s="2" t="n">
        <v>42644</v>
      </c>
      <c r="B35" t="n">
        <v>4.203013481364004</v>
      </c>
      <c r="C35" t="n">
        <v>3.709311127933379</v>
      </c>
      <c r="D35" t="n">
        <v>5.147058823529393</v>
      </c>
      <c r="E35" t="n">
        <v>2.89735099337749</v>
      </c>
      <c r="F35" t="n">
        <v>5.162827640984902</v>
      </c>
    </row>
    <row r="36">
      <c r="A36" s="2" t="n">
        <v>42675</v>
      </c>
      <c r="B36" t="n">
        <v>3.633491311216419</v>
      </c>
      <c r="C36" t="n">
        <v>2.562170308967593</v>
      </c>
      <c r="D36" t="n">
        <v>5.0447518307567</v>
      </c>
      <c r="E36" t="n">
        <v>2.79605263157896</v>
      </c>
      <c r="F36" t="n">
        <v>5.1464766429137</v>
      </c>
    </row>
    <row r="37">
      <c r="A37" s="2" t="n">
        <v>42705</v>
      </c>
      <c r="B37" t="n">
        <v>3.409992069785894</v>
      </c>
      <c r="C37" t="n">
        <v>1.978691019786916</v>
      </c>
      <c r="D37" t="n">
        <v>4.983660130718959</v>
      </c>
      <c r="E37" t="n">
        <v>3.770491803278686</v>
      </c>
      <c r="F37" t="n">
        <v>5.467511885895404</v>
      </c>
    </row>
    <row r="38">
      <c r="A38" s="2" t="n">
        <v>42736</v>
      </c>
      <c r="B38" t="n">
        <v>3.167062549485355</v>
      </c>
      <c r="C38" t="n">
        <v>1.370906321401355</v>
      </c>
      <c r="D38" t="n">
        <v>5.024311183144237</v>
      </c>
      <c r="E38" t="n">
        <v>3.341483292583525</v>
      </c>
      <c r="F38" t="n">
        <v>5.542359461599378</v>
      </c>
    </row>
    <row r="39">
      <c r="A39" s="2" t="n">
        <v>42767</v>
      </c>
      <c r="B39" t="n">
        <v>3.650793650793638</v>
      </c>
      <c r="C39" t="n">
        <v>2.386451116243249</v>
      </c>
      <c r="D39" t="n">
        <v>4.903536977491951</v>
      </c>
      <c r="E39" t="n">
        <v>3.899268887083673</v>
      </c>
      <c r="F39" t="n">
        <v>5.371248025276465</v>
      </c>
    </row>
    <row r="40">
      <c r="A40" s="2" t="n">
        <v>42795</v>
      </c>
      <c r="B40" t="n">
        <v>3.888888888888897</v>
      </c>
      <c r="C40" t="n">
        <v>2.542372881355925</v>
      </c>
      <c r="D40" t="n">
        <v>4.96397117694154</v>
      </c>
      <c r="E40" t="n">
        <v>5.473856209150307</v>
      </c>
      <c r="F40" t="n">
        <v>5.437352245862881</v>
      </c>
    </row>
    <row r="41">
      <c r="A41" s="2" t="n">
        <v>42826</v>
      </c>
      <c r="B41" t="n">
        <v>2.98507462686568</v>
      </c>
      <c r="C41" t="n">
        <v>1.289833080424874</v>
      </c>
      <c r="D41" t="n">
        <v>4.856687898089174</v>
      </c>
      <c r="E41" t="n">
        <v>6.132461161079328</v>
      </c>
      <c r="F41" t="n">
        <v>5.324980422866088</v>
      </c>
    </row>
    <row r="42">
      <c r="A42" s="2" t="n">
        <v>42856</v>
      </c>
      <c r="B42" t="n">
        <v>2.177293934681201</v>
      </c>
      <c r="C42" t="n">
        <v>-0.223880597014936</v>
      </c>
      <c r="D42" t="n">
        <v>4.841269841269846</v>
      </c>
      <c r="E42" t="n">
        <v>5.46047269763652</v>
      </c>
      <c r="F42" t="n">
        <v>4.902723735408565</v>
      </c>
    </row>
    <row r="43">
      <c r="A43" s="2" t="n">
        <v>42887</v>
      </c>
      <c r="B43" t="n">
        <v>1.460415065334364</v>
      </c>
      <c r="C43" t="n">
        <v>-1.169590643274865</v>
      </c>
      <c r="D43" t="n">
        <v>4.701195219123511</v>
      </c>
      <c r="E43" t="n">
        <v>4.460665044606671</v>
      </c>
      <c r="F43" t="n">
        <v>4.394757131842719</v>
      </c>
    </row>
    <row r="44">
      <c r="A44" s="2" t="n">
        <v>42917</v>
      </c>
      <c r="B44" t="n">
        <v>2.364607170099164</v>
      </c>
      <c r="C44" t="n">
        <v>0.4335260115606809</v>
      </c>
      <c r="D44" t="n">
        <v>4.905063291139222</v>
      </c>
      <c r="E44" t="n">
        <v>4.862236628849281</v>
      </c>
      <c r="F44" t="n">
        <v>4.587155963302747</v>
      </c>
    </row>
    <row r="45">
      <c r="A45" s="2" t="n">
        <v>42948</v>
      </c>
      <c r="B45" t="n">
        <v>3.279938977879482</v>
      </c>
      <c r="C45" t="n">
        <v>1.957940536620728</v>
      </c>
      <c r="D45" t="n">
        <v>5.57737627651218</v>
      </c>
      <c r="E45" t="n">
        <v>5.016181229773475</v>
      </c>
      <c r="F45" t="n">
        <v>4.479878511769186</v>
      </c>
    </row>
    <row r="46">
      <c r="A46" s="2" t="n">
        <v>42979</v>
      </c>
      <c r="B46" t="n">
        <v>3.284950343773851</v>
      </c>
      <c r="C46" t="n">
        <v>1.756954612005868</v>
      </c>
      <c r="D46" t="n">
        <v>6.098514464425309</v>
      </c>
      <c r="E46" t="n">
        <v>5.560032232070911</v>
      </c>
      <c r="F46" t="n">
        <v>4.248861911987856</v>
      </c>
    </row>
    <row r="47">
      <c r="A47" s="2" t="n">
        <v>43009</v>
      </c>
      <c r="B47" t="n">
        <v>3.576864535768642</v>
      </c>
      <c r="C47" t="n">
        <v>2.262773722627731</v>
      </c>
      <c r="D47" t="n">
        <v>6.682206682206693</v>
      </c>
      <c r="E47" t="n">
        <v>6.355591311343511</v>
      </c>
      <c r="F47" t="n">
        <v>4.15407854984895</v>
      </c>
    </row>
    <row r="48">
      <c r="A48" s="2" t="n">
        <v>43040</v>
      </c>
      <c r="B48" t="n">
        <v>4.878048780487809</v>
      </c>
      <c r="C48" t="n">
        <v>4.408523144746512</v>
      </c>
      <c r="D48" t="n">
        <v>7.358636715724254</v>
      </c>
      <c r="E48" t="n">
        <v>8.240000000000002</v>
      </c>
      <c r="F48" t="n">
        <v>4.36746987951806</v>
      </c>
    </row>
    <row r="49">
      <c r="A49" s="2" t="n">
        <v>43070</v>
      </c>
      <c r="B49" t="n">
        <v>5.21472392638036</v>
      </c>
      <c r="C49" t="n">
        <v>4.850746268656714</v>
      </c>
      <c r="D49" t="n">
        <v>8.249027237354078</v>
      </c>
      <c r="E49" t="n">
        <v>7.898894154818326</v>
      </c>
      <c r="F49" t="n">
        <v>4.057099924868535</v>
      </c>
    </row>
    <row r="50">
      <c r="A50" s="2" t="n">
        <v>43101</v>
      </c>
      <c r="B50" t="n">
        <v>5.065234075211045</v>
      </c>
      <c r="C50" t="n">
        <v>4.583020285499617</v>
      </c>
      <c r="D50" t="n">
        <v>8.333333333333348</v>
      </c>
      <c r="E50" t="n">
        <v>7.728706624605675</v>
      </c>
      <c r="F50" t="n">
        <v>4.276069017254303</v>
      </c>
    </row>
    <row r="51">
      <c r="A51" s="2" t="n">
        <v>43132</v>
      </c>
      <c r="B51" t="n">
        <v>4.441041347626351</v>
      </c>
      <c r="C51" t="n">
        <v>3.458646616541339</v>
      </c>
      <c r="D51" t="n">
        <v>8.275862068965534</v>
      </c>
      <c r="E51" t="n">
        <v>6.880375293197805</v>
      </c>
      <c r="F51" t="n">
        <v>4.197901049475261</v>
      </c>
    </row>
    <row r="52">
      <c r="A52" s="2" t="n">
        <v>43160</v>
      </c>
      <c r="B52" t="n">
        <v>4.278074866310155</v>
      </c>
      <c r="C52" t="n">
        <v>3.080390683696455</v>
      </c>
      <c r="D52" t="n">
        <v>8.31426392067125</v>
      </c>
      <c r="E52" t="n">
        <v>5.731990704879952</v>
      </c>
      <c r="F52" t="n">
        <v>4.484304932735417</v>
      </c>
    </row>
    <row r="53">
      <c r="A53" s="2" t="n">
        <v>43191</v>
      </c>
      <c r="B53" t="n">
        <v>4.576659038901609</v>
      </c>
      <c r="C53" t="n">
        <v>2.996254681647947</v>
      </c>
      <c r="D53" t="n">
        <v>8.504176157934706</v>
      </c>
      <c r="E53" t="n">
        <v>5.161787365177184</v>
      </c>
      <c r="F53" t="n">
        <v>5.130111524163583</v>
      </c>
    </row>
    <row r="54">
      <c r="A54" s="2" t="n">
        <v>43221</v>
      </c>
      <c r="B54" t="n">
        <v>4.87062404870624</v>
      </c>
      <c r="C54" t="n">
        <v>3.290949887808536</v>
      </c>
      <c r="D54" t="n">
        <v>8.402725208175621</v>
      </c>
      <c r="E54" t="n">
        <v>5.795981452859356</v>
      </c>
      <c r="F54" t="n">
        <v>5.415430267062304</v>
      </c>
    </row>
    <row r="55">
      <c r="A55" s="2" t="n">
        <v>43252</v>
      </c>
      <c r="B55" t="n">
        <v>4.924242424242431</v>
      </c>
      <c r="C55" t="n">
        <v>3.106508875739666</v>
      </c>
      <c r="D55" t="n">
        <v>8.447488584474883</v>
      </c>
      <c r="E55" t="n">
        <v>7.220496894409933</v>
      </c>
      <c r="F55" t="n">
        <v>5.465288035450522</v>
      </c>
    </row>
    <row r="56">
      <c r="A56" s="2" t="n">
        <v>43282</v>
      </c>
      <c r="B56" t="n">
        <v>4.172876304023854</v>
      </c>
      <c r="C56" t="n">
        <v>1.726618705035965</v>
      </c>
      <c r="D56" t="n">
        <v>8.295625942684758</v>
      </c>
      <c r="E56" t="n">
        <v>7.95981452859349</v>
      </c>
      <c r="F56" t="n">
        <v>5.774853801169577</v>
      </c>
    </row>
    <row r="57">
      <c r="A57" s="2" t="n">
        <v>43313</v>
      </c>
      <c r="B57" t="n">
        <v>3.692762186115206</v>
      </c>
      <c r="C57" t="n">
        <v>0.7823613086771042</v>
      </c>
      <c r="D57" t="n">
        <v>7.589285714285698</v>
      </c>
      <c r="E57" t="n">
        <v>8.551617873651773</v>
      </c>
      <c r="F57" t="n">
        <v>6.104651162790709</v>
      </c>
    </row>
    <row r="58">
      <c r="A58" s="2" t="n">
        <v>43344</v>
      </c>
      <c r="B58" t="n">
        <v>3.698224852071008</v>
      </c>
      <c r="C58" t="n">
        <v>1.007194244604315</v>
      </c>
      <c r="D58" t="n">
        <v>7.074428887251316</v>
      </c>
      <c r="E58" t="n">
        <v>8.625954198473295</v>
      </c>
      <c r="F58" t="n">
        <v>6.40465793304219</v>
      </c>
    </row>
    <row r="59">
      <c r="A59" s="2" t="n">
        <v>43374</v>
      </c>
      <c r="B59" t="n">
        <v>3.453343130051456</v>
      </c>
      <c r="C59" t="n">
        <v>-0.2855103497501843</v>
      </c>
      <c r="D59" t="n">
        <v>6.991988346686084</v>
      </c>
      <c r="E59" t="n">
        <v>9.909228441754925</v>
      </c>
      <c r="F59" t="n">
        <v>7.179115300942707</v>
      </c>
    </row>
    <row r="60">
      <c r="A60" s="2" t="n">
        <v>43405</v>
      </c>
      <c r="B60" t="n">
        <v>2.325581395348841</v>
      </c>
      <c r="C60" t="n">
        <v>-1.688951442646025</v>
      </c>
      <c r="D60" t="n">
        <v>5.988455988455987</v>
      </c>
      <c r="E60" t="n">
        <v>7.243163340724301</v>
      </c>
      <c r="F60" t="n">
        <v>6.637806637806642</v>
      </c>
    </row>
    <row r="61">
      <c r="A61" s="2" t="n">
        <v>43435</v>
      </c>
      <c r="B61" t="n">
        <v>2.11370262390671</v>
      </c>
      <c r="C61" t="n">
        <v>-1.637010676156592</v>
      </c>
      <c r="D61" t="n">
        <v>5.319913731128678</v>
      </c>
      <c r="E61" t="n">
        <v>4.465592972181542</v>
      </c>
      <c r="F61" t="n">
        <v>8.375451263537892</v>
      </c>
    </row>
    <row r="62">
      <c r="A62" s="2" t="n">
        <v>43466</v>
      </c>
      <c r="B62" t="n">
        <v>1.972242512783051</v>
      </c>
      <c r="C62" t="n">
        <v>-1.293103448275845</v>
      </c>
      <c r="D62" t="n">
        <v>5.199430199430188</v>
      </c>
      <c r="E62" t="n">
        <v>2.122986822840423</v>
      </c>
      <c r="F62" t="n">
        <v>8.057553956834518</v>
      </c>
    </row>
    <row r="63">
      <c r="A63" s="2" t="n">
        <v>43497</v>
      </c>
      <c r="B63" t="n">
        <v>2.56598240469208</v>
      </c>
      <c r="C63" t="n">
        <v>-0.07267441860464574</v>
      </c>
      <c r="D63" t="n">
        <v>5.095541401273884</v>
      </c>
      <c r="E63" t="n">
        <v>1.24359912216534</v>
      </c>
      <c r="F63" t="n">
        <v>8.129496402877701</v>
      </c>
    </row>
    <row r="64">
      <c r="A64" s="2" t="n">
        <v>43525</v>
      </c>
      <c r="B64" t="n">
        <v>2.857142857142869</v>
      </c>
      <c r="C64" t="n">
        <v>0.6559766763848396</v>
      </c>
      <c r="D64" t="n">
        <v>4.929577464788726</v>
      </c>
      <c r="E64" t="n">
        <v>2.344322344322336</v>
      </c>
      <c r="F64" t="n">
        <v>7.510729613733913</v>
      </c>
    </row>
    <row r="65">
      <c r="A65" s="2" t="n">
        <v>43586</v>
      </c>
      <c r="B65" t="n">
        <v>3.574033552151712</v>
      </c>
      <c r="C65" t="n">
        <v>2.472727272727271</v>
      </c>
      <c r="D65" t="n">
        <v>5.038488453463952</v>
      </c>
      <c r="E65" t="n">
        <v>2.783882783882796</v>
      </c>
      <c r="F65" t="n">
        <v>7.213578500707207</v>
      </c>
    </row>
    <row r="66">
      <c r="A66" s="2" t="n">
        <v>43617</v>
      </c>
      <c r="B66" t="n">
        <v>3.701015965166898</v>
      </c>
      <c r="C66" t="n">
        <v>3.330919623461259</v>
      </c>
      <c r="D66" t="n">
        <v>4.329608938547502</v>
      </c>
      <c r="E66" t="n">
        <v>3.140978816654472</v>
      </c>
      <c r="F66" t="n">
        <v>7.318789584799434</v>
      </c>
    </row>
    <row r="67">
      <c r="A67" s="2" t="n">
        <v>43647</v>
      </c>
      <c r="B67" t="n">
        <v>4.115523465703963</v>
      </c>
      <c r="C67" t="n">
        <v>3.802008608321361</v>
      </c>
      <c r="D67" t="n">
        <v>5.68421052631578</v>
      </c>
      <c r="E67" t="n">
        <v>0.8689355539464261</v>
      </c>
      <c r="F67" t="n">
        <v>7.843137254901955</v>
      </c>
    </row>
    <row r="68">
      <c r="A68" s="2" t="n">
        <v>43678</v>
      </c>
      <c r="B68" t="n">
        <v>3.719599427753928</v>
      </c>
      <c r="C68" t="n">
        <v>3.182461103253176</v>
      </c>
      <c r="D68" t="n">
        <v>5.571030640668528</v>
      </c>
      <c r="E68" t="n">
        <v>-0.8589835361488829</v>
      </c>
      <c r="F68" t="n">
        <v>7.049067035245349</v>
      </c>
    </row>
    <row r="69">
      <c r="A69" s="2" t="n">
        <v>43709</v>
      </c>
      <c r="B69" t="n">
        <v>3.846153846153855</v>
      </c>
      <c r="C69" t="n">
        <v>3.740296400846876</v>
      </c>
      <c r="D69" t="n">
        <v>5.255878284923932</v>
      </c>
      <c r="E69" t="n">
        <v>-1.206529453513139</v>
      </c>
      <c r="F69" t="n">
        <v>6.301369863013684</v>
      </c>
    </row>
    <row r="70">
      <c r="A70" s="2" t="n">
        <v>43739</v>
      </c>
      <c r="B70" t="n">
        <v>4.992867332382311</v>
      </c>
      <c r="C70" t="n">
        <v>6.552706552706544</v>
      </c>
      <c r="D70" t="n">
        <v>5.299380591878866</v>
      </c>
      <c r="E70" t="n">
        <v>-1.194659170765999</v>
      </c>
      <c r="F70" t="n">
        <v>6.29274965800275</v>
      </c>
    </row>
    <row r="71">
      <c r="A71" s="2" t="n">
        <v>43770</v>
      </c>
      <c r="B71" t="n">
        <v>5.539772727272707</v>
      </c>
      <c r="C71" t="n">
        <v>8.732999284180408</v>
      </c>
      <c r="D71" t="n">
        <v>4.4928522804629</v>
      </c>
      <c r="E71" t="n">
        <v>-2.064693737095669</v>
      </c>
      <c r="F71" t="n">
        <v>5.209742895805136</v>
      </c>
    </row>
    <row r="72">
      <c r="A72" s="2" t="n">
        <v>43800</v>
      </c>
      <c r="B72" t="n">
        <v>6.818181818181812</v>
      </c>
      <c r="C72" t="n">
        <v>10.95204008589836</v>
      </c>
      <c r="D72" t="n">
        <v>4.016337644656232</v>
      </c>
      <c r="E72" t="n">
        <v>-0.9648518263266737</v>
      </c>
      <c r="F72" t="n">
        <v>5.345060893098763</v>
      </c>
    </row>
    <row r="73">
      <c r="A73" s="2" t="n">
        <v>43831</v>
      </c>
      <c r="B73" t="n">
        <v>7.209136331192001</v>
      </c>
      <c r="C73" t="n">
        <v>11.07091172214183</v>
      </c>
      <c r="D73" t="n">
        <v>5.05119453924916</v>
      </c>
      <c r="E73" t="n">
        <v>1.331464611072186</v>
      </c>
      <c r="F73" t="n">
        <v>3.997335109926725</v>
      </c>
    </row>
    <row r="74">
      <c r="A74" s="2" t="n">
        <v>43862</v>
      </c>
      <c r="B74" t="n">
        <v>6.805157593123212</v>
      </c>
      <c r="C74" t="n">
        <v>9.534206695778735</v>
      </c>
      <c r="D74" t="n">
        <v>4.807041299932302</v>
      </c>
      <c r="E74" t="n">
        <v>5.519713261648729</v>
      </c>
      <c r="F74" t="n">
        <v>3.994673768308932</v>
      </c>
    </row>
    <row r="75">
      <c r="A75" s="2" t="n">
        <v>43891</v>
      </c>
      <c r="B75" t="n">
        <v>6.218727662616153</v>
      </c>
      <c r="C75" t="n">
        <v>8.290909090909103</v>
      </c>
      <c r="D75" t="n">
        <v>4.040404040404044</v>
      </c>
      <c r="E75" t="n">
        <v>7.58670520231215</v>
      </c>
      <c r="F75" t="n">
        <v>3.858948769128401</v>
      </c>
    </row>
    <row r="76">
      <c r="A76" s="2" t="n">
        <v>43922</v>
      </c>
      <c r="B76" t="n">
        <v>5.840455840455827</v>
      </c>
      <c r="C76" t="n">
        <v>9.630702389572775</v>
      </c>
      <c r="D76" t="n">
        <v>4.429530201342269</v>
      </c>
      <c r="E76" t="n">
        <v>3.149606299212593</v>
      </c>
      <c r="F76" t="n">
        <v>3.858948769128401</v>
      </c>
    </row>
    <row r="77">
      <c r="A77" s="2" t="n">
        <v>43952</v>
      </c>
      <c r="B77" t="n">
        <v>4.647887323943656</v>
      </c>
      <c r="C77" t="n">
        <v>7.452093683463445</v>
      </c>
      <c r="D77" t="n">
        <v>3.664223850766146</v>
      </c>
      <c r="E77" t="n">
        <v>2.708481824661435</v>
      </c>
      <c r="F77" t="n">
        <v>2.968337730870707</v>
      </c>
    </row>
    <row r="78">
      <c r="A78" s="2" t="n">
        <v>43983</v>
      </c>
      <c r="B78" t="n">
        <v>6.228131560531835</v>
      </c>
      <c r="C78" t="n">
        <v>7.918710581639821</v>
      </c>
      <c r="D78" t="n">
        <v>3.547523427041477</v>
      </c>
      <c r="E78" t="n">
        <v>0.4957507082153034</v>
      </c>
      <c r="F78" t="n">
        <v>2.557377049180332</v>
      </c>
    </row>
    <row r="79">
      <c r="A79" s="2" t="n">
        <v>44013</v>
      </c>
      <c r="B79" t="n">
        <v>5.270457697642184</v>
      </c>
      <c r="C79" t="n">
        <v>6.42709053213546</v>
      </c>
      <c r="D79" t="n">
        <v>2.722443559096943</v>
      </c>
      <c r="E79" t="n">
        <v>1.866475233309406</v>
      </c>
      <c r="F79" t="n">
        <v>1.558441558441559</v>
      </c>
    </row>
    <row r="80">
      <c r="A80" s="2" t="n">
        <v>44044</v>
      </c>
      <c r="B80" t="n">
        <v>6.137931034482769</v>
      </c>
      <c r="C80" t="n">
        <v>7.607950651130913</v>
      </c>
      <c r="D80" t="n">
        <v>2.572559366754623</v>
      </c>
      <c r="E80" t="n">
        <v>3.249097472924189</v>
      </c>
      <c r="F80" t="n">
        <v>2.324080051646216</v>
      </c>
    </row>
    <row r="81">
      <c r="A81" s="2" t="n">
        <v>44075</v>
      </c>
      <c r="B81" t="n">
        <v>6.104252400548682</v>
      </c>
      <c r="C81" t="n">
        <v>7.48299319727892</v>
      </c>
      <c r="D81" t="n">
        <v>2.69382391590014</v>
      </c>
      <c r="E81" t="n">
        <v>2.658045977011514</v>
      </c>
      <c r="F81" t="n">
        <v>1.481958762886615</v>
      </c>
    </row>
    <row r="82">
      <c r="A82" s="2" t="n">
        <v>44105</v>
      </c>
      <c r="B82" t="n">
        <v>6.250000000000022</v>
      </c>
      <c r="C82" t="n">
        <v>7.887700534759357</v>
      </c>
      <c r="D82" t="n">
        <v>2.287581699346397</v>
      </c>
      <c r="E82" t="n">
        <v>1.778093883357035</v>
      </c>
      <c r="F82" t="n">
        <v>1.994851994851987</v>
      </c>
    </row>
    <row r="83">
      <c r="A83" s="2" t="n">
        <v>44136</v>
      </c>
      <c r="B83" t="n">
        <v>6.594885598923295</v>
      </c>
      <c r="C83" t="n">
        <v>8.42659644502961</v>
      </c>
      <c r="D83" t="n">
        <v>2.931596091205213</v>
      </c>
      <c r="E83" t="n">
        <v>0.9135628952916308</v>
      </c>
      <c r="F83" t="n">
        <v>1.993569131832795</v>
      </c>
    </row>
    <row r="84">
      <c r="A84" s="2" t="n">
        <v>44166</v>
      </c>
      <c r="B84" t="n">
        <v>5.65159574468086</v>
      </c>
      <c r="C84" t="n">
        <v>6.709677419354843</v>
      </c>
      <c r="D84" t="n">
        <v>3.664921465968574</v>
      </c>
      <c r="E84" t="n">
        <v>0.6263048016701411</v>
      </c>
      <c r="F84" t="n">
        <v>2.376364804110476</v>
      </c>
    </row>
    <row r="85">
      <c r="A85" s="2" t="n">
        <v>44197</v>
      </c>
      <c r="B85" t="n">
        <v>4.72703062583224</v>
      </c>
      <c r="C85" t="n">
        <v>4.885993485342022</v>
      </c>
      <c r="D85" t="n">
        <v>2.469135802469125</v>
      </c>
      <c r="E85" t="n">
        <v>2.282157676348562</v>
      </c>
      <c r="F85" t="n">
        <v>1.985906470211396</v>
      </c>
    </row>
    <row r="86">
      <c r="A86" s="2" t="n">
        <v>44228</v>
      </c>
      <c r="B86" t="n">
        <v>5.030181086519114</v>
      </c>
      <c r="C86" t="n">
        <v>4.252491694352156</v>
      </c>
      <c r="D86" t="n">
        <v>3.229974160206717</v>
      </c>
      <c r="E86" t="n">
        <v>3.532608695652195</v>
      </c>
      <c r="F86" t="n">
        <v>2.112676056338025</v>
      </c>
    </row>
    <row r="87">
      <c r="A87" s="2" t="n">
        <v>44256</v>
      </c>
      <c r="B87" t="n">
        <v>5.518169582772559</v>
      </c>
      <c r="C87" t="n">
        <v>5.238415043653455</v>
      </c>
      <c r="D87" t="n">
        <v>3.495145631067964</v>
      </c>
      <c r="E87" t="n">
        <v>4.432505036937529</v>
      </c>
      <c r="F87" t="n">
        <v>2.626521460602183</v>
      </c>
    </row>
    <row r="88">
      <c r="A88" s="2" t="n">
        <v>44287</v>
      </c>
      <c r="B88" t="n">
        <v>6.191117092866771</v>
      </c>
      <c r="C88" t="n">
        <v>4.35931307793922</v>
      </c>
      <c r="D88" t="n">
        <v>3.727506426735228</v>
      </c>
      <c r="E88" t="n">
        <v>7.980569049271335</v>
      </c>
      <c r="F88" t="n">
        <v>2.690582959641263</v>
      </c>
    </row>
    <row r="89">
      <c r="A89" s="2" t="n">
        <v>44317</v>
      </c>
      <c r="B89" t="n">
        <v>7.94078061911172</v>
      </c>
      <c r="C89" t="n">
        <v>6.142668428005282</v>
      </c>
      <c r="D89" t="n">
        <v>3.856041131105403</v>
      </c>
      <c r="E89" t="n">
        <v>10.61762664816102</v>
      </c>
      <c r="F89" t="n">
        <v>3.267136450992947</v>
      </c>
    </row>
    <row r="90">
      <c r="A90" s="2" t="n">
        <v>44348</v>
      </c>
      <c r="B90" t="n">
        <v>6.258234519104078</v>
      </c>
      <c r="C90" t="n">
        <v>5.584415584415581</v>
      </c>
      <c r="D90" t="n">
        <v>3.749191984486111</v>
      </c>
      <c r="E90" t="n">
        <v>12.61451726568006</v>
      </c>
      <c r="F90" t="n">
        <v>3.388746803069043</v>
      </c>
    </row>
    <row r="91">
      <c r="A91" s="2" t="n">
        <v>44378</v>
      </c>
      <c r="B91" t="n">
        <v>7.048748353096168</v>
      </c>
      <c r="C91" t="n">
        <v>6.493506493506485</v>
      </c>
      <c r="D91" t="n">
        <v>4.395604395604402</v>
      </c>
      <c r="E91" t="n">
        <v>13.24876673713882</v>
      </c>
      <c r="F91" t="n">
        <v>4.347826086956519</v>
      </c>
    </row>
    <row r="92">
      <c r="A92" s="2" t="n">
        <v>44409</v>
      </c>
      <c r="B92" t="n">
        <v>6.042884990253405</v>
      </c>
      <c r="C92" t="n">
        <v>4.458598726114649</v>
      </c>
      <c r="D92" t="n">
        <v>4.244372990353695</v>
      </c>
      <c r="E92" t="n">
        <v>13.7062937062937</v>
      </c>
      <c r="F92" t="n">
        <v>3.343848580441655</v>
      </c>
    </row>
    <row r="93">
      <c r="A93" s="2" t="n">
        <v>44440</v>
      </c>
      <c r="B93" t="n">
        <v>5.494505494505497</v>
      </c>
      <c r="C93" t="n">
        <v>3.797468354430378</v>
      </c>
      <c r="D93" t="n">
        <v>3.710812539987196</v>
      </c>
      <c r="E93" t="n">
        <v>13.78586424072776</v>
      </c>
      <c r="F93" t="n">
        <v>3.936507936507927</v>
      </c>
    </row>
    <row r="94">
      <c r="A94" s="2" t="n">
        <v>44470</v>
      </c>
      <c r="B94" t="n">
        <v>5.818414322250631</v>
      </c>
      <c r="C94" t="n">
        <v>3.903345724907048</v>
      </c>
      <c r="D94" t="n">
        <v>4.536741214057494</v>
      </c>
      <c r="E94" t="n">
        <v>14.74493361285814</v>
      </c>
      <c r="F94" t="n">
        <v>3.406940063091479</v>
      </c>
    </row>
    <row r="95">
      <c r="A95" s="2" t="n">
        <v>44501</v>
      </c>
      <c r="B95" t="n">
        <v>5.239898989898983</v>
      </c>
      <c r="C95" t="n">
        <v>3.035822707953861</v>
      </c>
      <c r="D95" t="n">
        <v>3.924050632911391</v>
      </c>
      <c r="E95" t="n">
        <v>14.13649025069639</v>
      </c>
      <c r="F95" t="n">
        <v>3.593947036569989</v>
      </c>
    </row>
    <row r="96">
      <c r="A96" s="2" t="n">
        <v>44531</v>
      </c>
      <c r="B96" t="n">
        <v>4.594084329767134</v>
      </c>
      <c r="C96" t="n">
        <v>1.692865779927444</v>
      </c>
      <c r="D96" t="n">
        <v>3.156565656565657</v>
      </c>
      <c r="E96" t="n">
        <v>13.48547717842323</v>
      </c>
      <c r="F96" t="n">
        <v>3.136762860727726</v>
      </c>
    </row>
    <row r="97">
      <c r="A97" s="2" t="n">
        <v>44562</v>
      </c>
      <c r="B97" t="n">
        <v>5.340114431023513</v>
      </c>
      <c r="C97" t="n">
        <v>3.354037267080745</v>
      </c>
      <c r="D97" t="n">
        <v>4.311984781230183</v>
      </c>
      <c r="E97" t="n">
        <v>11.02096010818119</v>
      </c>
      <c r="F97" t="n">
        <v>3.454773869346739</v>
      </c>
    </row>
    <row r="98">
      <c r="A98" s="2" t="n">
        <v>44593</v>
      </c>
      <c r="B98" t="n">
        <v>6.066411238825031</v>
      </c>
      <c r="C98" t="n">
        <v>5.927342256214141</v>
      </c>
      <c r="D98" t="n">
        <v>3.566958698372957</v>
      </c>
      <c r="E98" t="n">
        <v>8.727034120734899</v>
      </c>
      <c r="F98" t="n">
        <v>3.699059561128526</v>
      </c>
    </row>
    <row r="99">
      <c r="A99" s="2" t="n">
        <v>44621</v>
      </c>
      <c r="B99" t="n">
        <v>6.951530612244894</v>
      </c>
      <c r="C99" t="n">
        <v>7.46649649010851</v>
      </c>
      <c r="D99" t="n">
        <v>3.377110694183871</v>
      </c>
      <c r="E99" t="n">
        <v>7.524115755626992</v>
      </c>
      <c r="F99" t="n">
        <v>3.62047440699127</v>
      </c>
    </row>
    <row r="100">
      <c r="A100" s="2" t="n">
        <v>44652</v>
      </c>
      <c r="B100" t="n">
        <v>7.794676806083634</v>
      </c>
      <c r="C100" t="n">
        <v>8.101265822784809</v>
      </c>
      <c r="D100" t="n">
        <v>3.469640644361838</v>
      </c>
      <c r="E100" t="n">
        <v>10.66838046272494</v>
      </c>
      <c r="F100" t="n">
        <v>4.117280099812848</v>
      </c>
    </row>
    <row r="101">
      <c r="A101" s="2" t="n">
        <v>44682</v>
      </c>
      <c r="B101" t="n">
        <v>7.044887780548614</v>
      </c>
      <c r="C101" t="n">
        <v>7.840696950840087</v>
      </c>
      <c r="D101" t="n">
        <v>3.65099009900991</v>
      </c>
      <c r="E101" t="n">
        <v>9.535759096612285</v>
      </c>
      <c r="F101" t="n">
        <v>4.156327543424321</v>
      </c>
    </row>
    <row r="102">
      <c r="A102" s="2" t="n">
        <v>44713</v>
      </c>
      <c r="B102" t="n">
        <v>7.005579665220085</v>
      </c>
      <c r="C102" t="n">
        <v>7.564575645756455</v>
      </c>
      <c r="D102" t="n">
        <v>3.925233644859816</v>
      </c>
      <c r="E102" t="n">
        <v>10.13767209011263</v>
      </c>
      <c r="F102" t="n">
        <v>4.514533085961658</v>
      </c>
    </row>
    <row r="103">
      <c r="A103" s="2" t="n">
        <v>44743</v>
      </c>
      <c r="B103" t="n">
        <v>6.707692307692303</v>
      </c>
      <c r="C103" t="n">
        <v>6.707317073170738</v>
      </c>
      <c r="D103" t="n">
        <v>3.900928792569669</v>
      </c>
      <c r="E103" t="n">
        <v>11.76104542626011</v>
      </c>
      <c r="F103" t="n">
        <v>5.024509803921573</v>
      </c>
    </row>
    <row r="104">
      <c r="A104" s="2" t="n">
        <v>44774</v>
      </c>
      <c r="B104" t="n">
        <v>6.801470588235303</v>
      </c>
      <c r="C104" t="n">
        <v>7.500000000000018</v>
      </c>
      <c r="D104" t="n">
        <v>4.256631708821712</v>
      </c>
      <c r="E104" t="n">
        <v>9.96309963099633</v>
      </c>
      <c r="F104" t="n">
        <v>5.189255189255193</v>
      </c>
    </row>
    <row r="105">
      <c r="A105" s="2" t="n">
        <v>44805</v>
      </c>
      <c r="B105" t="n">
        <v>7.414215686274517</v>
      </c>
      <c r="C105" t="n">
        <v>8.41463414634147</v>
      </c>
      <c r="D105" t="n">
        <v>4.565083281924731</v>
      </c>
      <c r="E105" t="n">
        <v>10.39360393603936</v>
      </c>
      <c r="F105" t="n">
        <v>5.742211362248018</v>
      </c>
    </row>
    <row r="106">
      <c r="A106" s="2" t="n">
        <v>44835</v>
      </c>
      <c r="B106" t="n">
        <v>6.767371601208461</v>
      </c>
      <c r="C106" t="n">
        <v>7.096004770423381</v>
      </c>
      <c r="D106" t="n">
        <v>4.645476772616131</v>
      </c>
      <c r="E106" t="n">
        <v>9.92691839220463</v>
      </c>
      <c r="F106" t="n">
        <v>5.796217205613186</v>
      </c>
    </row>
    <row r="107">
      <c r="A107" s="2" t="n">
        <v>44866</v>
      </c>
      <c r="B107" t="n">
        <v>5.87882423515298</v>
      </c>
      <c r="C107" t="n">
        <v>5.067766647024174</v>
      </c>
      <c r="D107" t="n">
        <v>4.628501827040199</v>
      </c>
      <c r="E107" t="n">
        <v>10.61622940817573</v>
      </c>
      <c r="F107" t="n">
        <v>5.721241631162499</v>
      </c>
    </row>
    <row r="108">
      <c r="A108" s="2" t="n">
        <v>44896</v>
      </c>
      <c r="B108" t="n">
        <v>5.716004813477737</v>
      </c>
      <c r="C108" t="n">
        <v>4.577883472057076</v>
      </c>
      <c r="D108" t="n">
        <v>4.467564259485912</v>
      </c>
      <c r="E108" t="n">
        <v>10.90798293723341</v>
      </c>
      <c r="F108" t="n">
        <v>5.900243309002429</v>
      </c>
    </row>
    <row r="109">
      <c r="A109" s="2" t="n">
        <v>44927</v>
      </c>
      <c r="B109" t="n">
        <v>6.517803258901633</v>
      </c>
      <c r="C109" t="n">
        <v>6.189903846153832</v>
      </c>
      <c r="D109" t="n">
        <v>4.62006079027355</v>
      </c>
      <c r="E109" t="n">
        <v>10.84043848964678</v>
      </c>
      <c r="F109" t="n">
        <v>5.828779599271416</v>
      </c>
    </row>
    <row r="110">
      <c r="A110" s="2" t="n">
        <v>44958</v>
      </c>
      <c r="B110" t="n">
        <v>6.682721252257684</v>
      </c>
      <c r="C110" t="n">
        <v>6.498194945848379</v>
      </c>
      <c r="D110" t="n">
        <v>4.833836858006046</v>
      </c>
      <c r="E110" t="n">
        <v>9.897404948702482</v>
      </c>
      <c r="F110" t="n">
        <v>5.804111245465537</v>
      </c>
    </row>
    <row r="111">
      <c r="A111" s="2" t="n">
        <v>44986</v>
      </c>
      <c r="B111" t="n">
        <v>5.66487775790101</v>
      </c>
      <c r="C111" t="n">
        <v>5.106888361045137</v>
      </c>
      <c r="D111" t="n">
        <v>4.960677555958859</v>
      </c>
      <c r="E111" t="n">
        <v>8.791866028708139</v>
      </c>
      <c r="F111" t="n">
        <v>5.421686746987953</v>
      </c>
    </row>
    <row r="112">
      <c r="A112" s="2" t="n">
        <v>45017</v>
      </c>
      <c r="B112" t="n">
        <v>4.703115814226932</v>
      </c>
      <c r="C112" t="n">
        <v>4.156908665105385</v>
      </c>
      <c r="D112" t="n">
        <v>4.910179640718559</v>
      </c>
      <c r="E112" t="n">
        <v>5.516840882694551</v>
      </c>
      <c r="F112" t="n">
        <v>5.692031156381061</v>
      </c>
    </row>
    <row r="113">
      <c r="A113" s="2" t="n">
        <v>45047</v>
      </c>
      <c r="B113" t="n">
        <v>4.309842748980786</v>
      </c>
      <c r="C113" t="n">
        <v>3.346797461050199</v>
      </c>
      <c r="D113" t="n">
        <v>4.835820895522391</v>
      </c>
      <c r="E113" t="n">
        <v>4.696449026345939</v>
      </c>
      <c r="F113" t="n">
        <v>5.47945205479452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Standard Deviation (Volatility)</t>
        </is>
      </c>
    </row>
    <row r="2">
      <c r="A2" t="inlineStr">
        <is>
          <t>Fuel and light</t>
        </is>
      </c>
      <c r="B2" t="n">
        <v>21.77951764948853</v>
      </c>
    </row>
    <row r="3">
      <c r="A3" t="inlineStr">
        <is>
          <t>Housing</t>
        </is>
      </c>
      <c r="B3" t="n">
        <v>21.20157714064451</v>
      </c>
    </row>
    <row r="4">
      <c r="A4" t="inlineStr">
        <is>
          <t>Education</t>
        </is>
      </c>
      <c r="B4" t="n">
        <v>20.96768883475546</v>
      </c>
    </row>
    <row r="5">
      <c r="A5" t="inlineStr">
        <is>
          <t>General index</t>
        </is>
      </c>
      <c r="B5" t="n">
        <v>20.40217817136925</v>
      </c>
    </row>
    <row r="6">
      <c r="A6" t="inlineStr">
        <is>
          <t>Food and beverages</t>
        </is>
      </c>
      <c r="B6" t="n">
        <v>19.53234098605631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General index</t>
        </is>
      </c>
      <c r="C1" s="1" t="inlineStr">
        <is>
          <t>Food and beverages</t>
        </is>
      </c>
      <c r="D1" s="1" t="inlineStr">
        <is>
          <t>Housing</t>
        </is>
      </c>
      <c r="E1" s="1" t="inlineStr">
        <is>
          <t>Fuel and light</t>
        </is>
      </c>
      <c r="F1" s="1" t="inlineStr">
        <is>
          <t>Education</t>
        </is>
      </c>
    </row>
    <row r="2">
      <c r="A2" t="inlineStr">
        <is>
          <t>General index</t>
        </is>
      </c>
      <c r="B2" t="n">
        <v>1</v>
      </c>
      <c r="C2" t="n">
        <v>0.995</v>
      </c>
      <c r="D2" t="n">
        <v>0.983</v>
      </c>
      <c r="E2" t="n">
        <v>0.984</v>
      </c>
      <c r="F2" t="n">
        <v>0.984</v>
      </c>
    </row>
    <row r="3">
      <c r="A3" t="inlineStr">
        <is>
          <t>Food and beverages</t>
        </is>
      </c>
      <c r="B3" t="n">
        <v>0.995</v>
      </c>
      <c r="C3" t="n">
        <v>1</v>
      </c>
      <c r="D3" t="n">
        <v>0.967</v>
      </c>
      <c r="E3" t="n">
        <v>0.967</v>
      </c>
      <c r="F3" t="n">
        <v>0.971</v>
      </c>
    </row>
    <row r="4">
      <c r="A4" t="inlineStr">
        <is>
          <t>Housing</t>
        </is>
      </c>
      <c r="B4" t="n">
        <v>0.983</v>
      </c>
      <c r="C4" t="n">
        <v>0.967</v>
      </c>
      <c r="D4" t="n">
        <v>1</v>
      </c>
      <c r="E4" t="n">
        <v>0.962</v>
      </c>
      <c r="F4" t="n">
        <v>0.997</v>
      </c>
    </row>
    <row r="5">
      <c r="A5" t="inlineStr">
        <is>
          <t>Fuel and light</t>
        </is>
      </c>
      <c r="B5" t="n">
        <v>0.984</v>
      </c>
      <c r="C5" t="n">
        <v>0.967</v>
      </c>
      <c r="D5" t="n">
        <v>0.962</v>
      </c>
      <c r="E5" t="n">
        <v>1</v>
      </c>
      <c r="F5" t="n">
        <v>0.962</v>
      </c>
    </row>
    <row r="6">
      <c r="A6" t="inlineStr">
        <is>
          <t>Education</t>
        </is>
      </c>
      <c r="B6" t="n">
        <v>0.984</v>
      </c>
      <c r="C6" t="n">
        <v>0.971</v>
      </c>
      <c r="D6" t="n">
        <v>0.997</v>
      </c>
      <c r="E6" t="n">
        <v>0.962</v>
      </c>
      <c r="F6" t="n">
        <v>1</v>
      </c>
    </row>
  </sheetData>
  <conditionalFormatting sqref="B2:F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Forecasted Fuel and Light Index</t>
        </is>
      </c>
      <c r="C1" s="1" t="inlineStr">
        <is>
          <t>Lower CI (95%)</t>
        </is>
      </c>
      <c r="D1" s="1" t="inlineStr">
        <is>
          <t>Upper CI (95%)</t>
        </is>
      </c>
    </row>
    <row r="2">
      <c r="A2" s="2" t="n">
        <v>45078</v>
      </c>
      <c r="B2" t="n">
        <v>183.2372000135796</v>
      </c>
      <c r="C2" t="n">
        <v>180.9061710905753</v>
      </c>
      <c r="D2" t="n">
        <v>185.5682289365838</v>
      </c>
    </row>
    <row r="3">
      <c r="A3" s="2" t="n">
        <v>45108</v>
      </c>
      <c r="B3" t="n">
        <v>183.4366700818403</v>
      </c>
      <c r="C3" t="n">
        <v>179.2582413834935</v>
      </c>
      <c r="D3" t="n">
        <v>187.6150987801871</v>
      </c>
    </row>
    <row r="4">
      <c r="A4" s="2" t="n">
        <v>45139</v>
      </c>
      <c r="B4" t="n">
        <v>184.1791529469458</v>
      </c>
      <c r="C4" t="n">
        <v>178.4683564690496</v>
      </c>
      <c r="D4" t="n">
        <v>189.8899494248419</v>
      </c>
    </row>
    <row r="5">
      <c r="A5" s="2" t="n">
        <v>45170</v>
      </c>
      <c r="B5" t="n">
        <v>184.5212158751205</v>
      </c>
      <c r="C5" t="n">
        <v>177.5191054915414</v>
      </c>
      <c r="D5" t="n">
        <v>191.5233262586996</v>
      </c>
    </row>
    <row r="6">
      <c r="A6" s="2" t="n">
        <v>45200</v>
      </c>
      <c r="B6" t="n">
        <v>185.0835599422556</v>
      </c>
      <c r="C6" t="n">
        <v>176.9637775608682</v>
      </c>
      <c r="D6" t="n">
        <v>193.203342323643</v>
      </c>
    </row>
    <row r="7">
      <c r="A7" s="2" t="n">
        <v>45231</v>
      </c>
      <c r="B7" t="n">
        <v>185.6824580095331</v>
      </c>
      <c r="C7" t="n">
        <v>176.5711850903558</v>
      </c>
      <c r="D7" t="n">
        <v>194.7937309287103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Avg YoY Growth (%)</t>
        </is>
      </c>
    </row>
    <row r="2">
      <c r="A2" t="inlineStr">
        <is>
          <t>Fuel and light YoY Growth (%)</t>
        </is>
      </c>
      <c r="B2" t="n">
        <v>5.665429508488367</v>
      </c>
    </row>
    <row r="3">
      <c r="A3" t="inlineStr">
        <is>
          <t>Housing YoY Growth (%)</t>
        </is>
      </c>
      <c r="B3" t="n">
        <v>5.35396970441638</v>
      </c>
    </row>
    <row r="4">
      <c r="A4" t="inlineStr">
        <is>
          <t>Education YoY Growth (%)</t>
        </is>
      </c>
      <c r="B4" t="n">
        <v>5.271597933144158</v>
      </c>
    </row>
    <row r="5">
      <c r="A5" t="inlineStr">
        <is>
          <t>General index YoY Growth (%)</t>
        </is>
      </c>
      <c r="B5" t="n">
        <v>5.182780650005516</v>
      </c>
    </row>
    <row r="6">
      <c r="A6" t="inlineStr">
        <is>
          <t>Food and beverages YoY Growth (%)</t>
        </is>
      </c>
      <c r="B6" t="n">
        <v>4.961040268944195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Analysis Objectives</t>
        </is>
      </c>
    </row>
    <row r="2">
      <c r="A2" t="inlineStr">
        <is>
          <t>1. Analyze the trend of different indices over time using visualizations.</t>
        </is>
      </c>
    </row>
    <row r="3">
      <c r="A3" t="inlineStr">
        <is>
          <t>2. Calculate the year-on-year growth rate for each index.</t>
        </is>
      </c>
    </row>
    <row r="4">
      <c r="A4" t="inlineStr">
        <is>
          <t>3. Identify the index with the highest average growth rate.</t>
        </is>
      </c>
    </row>
    <row r="5">
      <c r="A5" t="inlineStr">
        <is>
          <t>4. Analyze the volatility (standard deviation) of the indices.</t>
        </is>
      </c>
    </row>
    <row r="6">
      <c r="A6" t="inlineStr">
        <is>
          <t>5. Determine which index is the most volatile and the most stable.</t>
        </is>
      </c>
    </row>
    <row r="7">
      <c r="A7" t="inlineStr">
        <is>
          <t>6. Perform correlation analysis between indices to identify strong relationships.</t>
        </is>
      </c>
    </row>
    <row r="8">
      <c r="A8" t="inlineStr">
        <is>
          <t>7. Forecast future index values for the next 6 months using time series models.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Question</t>
        </is>
      </c>
      <c r="B1" s="3" t="inlineStr">
        <is>
          <t>Sample Analysis Description</t>
        </is>
      </c>
    </row>
    <row r="2">
      <c r="A2" t="inlineStr">
        <is>
          <t>1. Trend Analysis</t>
        </is>
      </c>
      <c r="B2" t="inlineStr">
        <is>
          <t>Visualized index trends using line plots for General Index, Food, Housing, etc.</t>
        </is>
      </c>
    </row>
    <row r="3">
      <c r="A3" t="inlineStr">
        <is>
          <t>2. YoY Growth</t>
        </is>
      </c>
      <c r="B3" t="inlineStr">
        <is>
          <t>Calculated % change over 12-month intervals to identify average annual growth rates.</t>
        </is>
      </c>
    </row>
    <row r="4">
      <c r="A4" t="inlineStr">
        <is>
          <t>3. Volatility</t>
        </is>
      </c>
      <c r="B4" t="inlineStr">
        <is>
          <t>Used standard deviation to assess fluctuations over time for each index.</t>
        </is>
      </c>
    </row>
    <row r="5">
      <c r="A5" t="inlineStr">
        <is>
          <t>4. Correlation</t>
        </is>
      </c>
      <c r="B5" t="inlineStr">
        <is>
          <t>Computed Pearson correlation matrix to analyze inter-index relationships.</t>
        </is>
      </c>
    </row>
    <row r="6">
      <c r="A6" t="inlineStr">
        <is>
          <t>5. Forecasting</t>
        </is>
      </c>
      <c r="B6" t="inlineStr">
        <is>
          <t>Applied SARIMA model to predict Fuel &amp; Light index for next 6 months.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Function/Operation</t>
        </is>
      </c>
      <c r="B1" s="3" t="inlineStr">
        <is>
          <t>Purpose/Usage</t>
        </is>
      </c>
    </row>
    <row r="2">
      <c r="A2" t="inlineStr">
        <is>
          <t>Datetime Conversion</t>
        </is>
      </c>
      <c r="B2" t="inlineStr">
        <is>
          <t>Converted 'Month' and 'Year' columns into a datetime format.</t>
        </is>
      </c>
    </row>
    <row r="3">
      <c r="A3" t="inlineStr">
        <is>
          <t>Filtering</t>
        </is>
      </c>
      <c r="B3" t="inlineStr">
        <is>
          <t>Filtered dataset for 'Rural+Urban' to focus on All India data.</t>
        </is>
      </c>
    </row>
    <row r="4">
      <c r="A4" t="inlineStr">
        <is>
          <t>Missing Value Handling</t>
        </is>
      </c>
      <c r="B4" t="inlineStr">
        <is>
          <t>Dropped rows with missing values in key columns during analysis.</t>
        </is>
      </c>
    </row>
    <row r="5">
      <c r="A5" t="inlineStr">
        <is>
          <t>Trend Plotting</t>
        </is>
      </c>
      <c r="B5" t="inlineStr">
        <is>
          <t>Used seaborn/matplotlib to create line plots of indices.</t>
        </is>
      </c>
    </row>
    <row r="6">
      <c r="A6" t="inlineStr">
        <is>
          <t>YoY Growth</t>
        </is>
      </c>
      <c r="B6" t="inlineStr">
        <is>
          <t>Used `.pct_change(periods=12)` to compute year-on-year growth rates.</t>
        </is>
      </c>
    </row>
    <row r="7">
      <c r="A7" t="inlineStr">
        <is>
          <t>Standard Deviation</t>
        </is>
      </c>
      <c r="B7" t="inlineStr">
        <is>
          <t>Used `.std()` to measure volatility.</t>
        </is>
      </c>
    </row>
    <row r="8">
      <c r="A8" t="inlineStr">
        <is>
          <t>Correlation</t>
        </is>
      </c>
      <c r="B8" t="inlineStr">
        <is>
          <t>Used `.corr()` to compute Pearson correlation between indices.</t>
        </is>
      </c>
    </row>
    <row r="9">
      <c r="A9" t="inlineStr">
        <is>
          <t>Forecasting</t>
        </is>
      </c>
      <c r="B9" t="inlineStr">
        <is>
          <t>Used `SARIMAX` model from statsmodels for time series forecasting.</t>
        </is>
      </c>
    </row>
    <row r="10">
      <c r="A10" t="inlineStr">
        <is>
          <t>Excel Export</t>
        </is>
      </c>
      <c r="B10" t="inlineStr">
        <is>
          <t>Used `xlsxwriter` and `openpyxl` to write data, charts, and formats to Excel.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2025-06-10T08:28:00Z</dcterms:created>
  <dcterms:modified xmlns:dcterms="http://purl.org/dc/terms/" xmlns:xsi="http://www.w3.org/2001/XMLSchema-instance" xsi:type="dcterms:W3CDTF">2025-06-10T08:28:00Z</dcterms:modified>
</cp:coreProperties>
</file>