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Yuri Folder\MY Doc\Junk\"/>
    </mc:Choice>
  </mc:AlternateContent>
  <xr:revisionPtr revIDLastSave="0" documentId="13_ncr:1_{34EC12A3-B9ED-45E6-9618-851A532FACA1}" xr6:coauthVersionLast="45" xr6:coauthVersionMax="45" xr10:uidLastSave="{00000000-0000-0000-0000-000000000000}"/>
  <bookViews>
    <workbookView xWindow="-120" yWindow="-120" windowWidth="29040" windowHeight="15840" activeTab="3" xr2:uid="{00000000-000D-0000-FFFF-FFFF00000000}"/>
  </bookViews>
  <sheets>
    <sheet name="Project Schedule" sheetId="18" r:id="rId1"/>
    <sheet name="Project Grading Policy" sheetId="1" r:id="rId2"/>
    <sheet name="Document Guidelines" sheetId="7" r:id="rId3"/>
    <sheet name="Weekly Project Schedu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<sst xmlns="http://schemas.openxmlformats.org/spreadsheetml/2006/main" count="398" uniqueCount="197">
  <si>
    <t>Project Phase</t>
  </si>
  <si>
    <t>Deliverables</t>
  </si>
  <si>
    <t>Role</t>
  </si>
  <si>
    <t>Max Points</t>
  </si>
  <si>
    <t>Project Planning</t>
  </si>
  <si>
    <t>Project Plan</t>
  </si>
  <si>
    <t>PM</t>
  </si>
  <si>
    <t>PID document</t>
  </si>
  <si>
    <t>Requirements Analysis</t>
  </si>
  <si>
    <t>BRM Diagram</t>
  </si>
  <si>
    <t>Context Diagram</t>
  </si>
  <si>
    <t>RCT (includes func. decomp., suppl. reqs)</t>
  </si>
  <si>
    <t>High-level Design</t>
  </si>
  <si>
    <t>Implementation</t>
  </si>
  <si>
    <t>Testing</t>
  </si>
  <si>
    <t>Test Plan document</t>
  </si>
  <si>
    <t>Lead QA</t>
  </si>
  <si>
    <t>Lead BA</t>
  </si>
  <si>
    <t>Lead Dev</t>
  </si>
  <si>
    <t>DBA</t>
  </si>
  <si>
    <t>Lead Dev/DBA</t>
  </si>
  <si>
    <t>Project Presentation</t>
  </si>
  <si>
    <t>All</t>
  </si>
  <si>
    <t>TOT:</t>
  </si>
  <si>
    <t>Presentation</t>
  </si>
  <si>
    <t>NO</t>
  </si>
  <si>
    <t>YES</t>
  </si>
  <si>
    <t>Project Presentation Checklist and Grading</t>
  </si>
  <si>
    <t>Product Owner</t>
  </si>
  <si>
    <t>Week</t>
  </si>
  <si>
    <t>CS691 Topics</t>
  </si>
  <si>
    <t>Owner Role</t>
  </si>
  <si>
    <t>Chapter 1: Introduction</t>
  </si>
  <si>
    <t>N/A</t>
  </si>
  <si>
    <t>Project Manager</t>
  </si>
  <si>
    <t>Project Management Overview</t>
  </si>
  <si>
    <t>Project Plan, RACI</t>
  </si>
  <si>
    <t>Aspect-Oriented Requirements Analysis</t>
  </si>
  <si>
    <t>Requirements types</t>
  </si>
  <si>
    <t>Analysis diagrams</t>
  </si>
  <si>
    <t>RCT</t>
  </si>
  <si>
    <t>DB model, ER diagrams (2)</t>
  </si>
  <si>
    <t>Chapter 7: Design and Implementation</t>
  </si>
  <si>
    <t>Lead Developer</t>
  </si>
  <si>
    <t>Architecture diagrams (2)</t>
  </si>
  <si>
    <t>Chapter 8: Software Testing</t>
  </si>
  <si>
    <t>UML design diagrams</t>
  </si>
  <si>
    <t>Workshop 2 preparation</t>
  </si>
  <si>
    <t>WS2</t>
  </si>
  <si>
    <t>Final Exam</t>
  </si>
  <si>
    <t>Final exam preparation</t>
  </si>
  <si>
    <t>Exam Fin</t>
  </si>
  <si>
    <t>ProjPres</t>
  </si>
  <si>
    <t>Project Phases:</t>
  </si>
  <si>
    <t>Weekly Delivery Schedule</t>
  </si>
  <si>
    <t>8,9,10,11</t>
  </si>
  <si>
    <t>Use-Case Diagram (UML)</t>
  </si>
  <si>
    <t>Class Diagram (UML)</t>
  </si>
  <si>
    <t>Sequence Diagram (UML)</t>
  </si>
  <si>
    <t>Architecture Diagrams (2)</t>
  </si>
  <si>
    <t>UML analysis diagrams (use case, activity diagrams)</t>
  </si>
  <si>
    <t>Activity Diagram (UML)</t>
  </si>
  <si>
    <t>ER Diagrams (conceptual, logical)</t>
  </si>
  <si>
    <t>Chapter 2: Software Processes</t>
  </si>
  <si>
    <t>Chapter 3: Agile Software Development</t>
  </si>
  <si>
    <t>Chapter 4: Requirements Engineering</t>
  </si>
  <si>
    <t>Chapter 5: System Modeling</t>
  </si>
  <si>
    <t>Chapter 6: Architectural Design</t>
  </si>
  <si>
    <t>Final Project Presentation</t>
  </si>
  <si>
    <t>All Teams</t>
  </si>
  <si>
    <t>Software Requirements</t>
  </si>
  <si>
    <t>Comments</t>
  </si>
  <si>
    <t>Application Demo</t>
  </si>
  <si>
    <t>Business Requirements</t>
  </si>
  <si>
    <t>Project Checklist and Guidelines</t>
  </si>
  <si>
    <t>Functional Requirements (user stories)</t>
  </si>
  <si>
    <t>Table Specifications (Data Dictionary)</t>
  </si>
  <si>
    <t>Date</t>
  </si>
  <si>
    <t>RCT (includes functional decomposition, supplementary reqs)</t>
  </si>
  <si>
    <t>Test plan document</t>
  </si>
  <si>
    <t>Test design, test cases (in Excel template)</t>
  </si>
  <si>
    <t>Presentation preparation</t>
  </si>
  <si>
    <t>Business  Requirements</t>
  </si>
  <si>
    <t>User requirements</t>
  </si>
  <si>
    <t>Note, "Date" indicates the due date for related deliverables!</t>
  </si>
  <si>
    <t>Project Proposals - Business Cases (2)</t>
  </si>
  <si>
    <t>Context Diagram; System Interface Table</t>
  </si>
  <si>
    <t>Context Diagram, System Interface Table</t>
  </si>
  <si>
    <t>Data-flow Diagram (logical)</t>
  </si>
  <si>
    <t>Data-flow Diagram (physical)</t>
  </si>
  <si>
    <t>Data-flow Diagrams (logical, physical)</t>
  </si>
  <si>
    <t>BRM Diagram; User Roles</t>
  </si>
  <si>
    <t>BRM Diagram, User Roles</t>
  </si>
  <si>
    <t>Updated Project Plan</t>
  </si>
  <si>
    <t>PM, Product Owner</t>
  </si>
  <si>
    <t>Functional Decomposition Diagram (FDD),
Fishbone Diagram</t>
  </si>
  <si>
    <t>c</t>
  </si>
  <si>
    <t>Project proposal</t>
  </si>
  <si>
    <t>Team</t>
  </si>
  <si>
    <t>Use-Case Diagrams (UML)</t>
  </si>
  <si>
    <t>Sequence Diagrams</t>
  </si>
  <si>
    <t>Architecture Diagrams (Logical, Process views)</t>
  </si>
  <si>
    <t>Source Code sample (part of Demo) + GitHub repository slides (images)</t>
  </si>
  <si>
    <t>Class Diagrams</t>
  </si>
  <si>
    <t>Functional Decomposition (assign SME), Fishbone Diagram</t>
  </si>
  <si>
    <t>UML Actor symbol</t>
  </si>
  <si>
    <t>1. Create a UML activity diagram to show the primary scenario (an end-to-end flow) of using the application functionality. Note, the flow should have a process start and process end symbols.
2. If applicable, use a swim-lane diagram template; structure the lanes by user roles.
3. The diagram should be delivered in a Power Point document with a title on a slide.</t>
  </si>
  <si>
    <t>1. For the application Demo... create a recorded demo, e.g. using QuickTime.
2. For the class presentation, the team needs to rehearse the presentation scenario, decide who is presenting which document. Note, every team member should have a part in the final presentation.
3. For the presentation flow, the team identifies one core feature (user story) and presents and discusses the documents related to this core feature.</t>
  </si>
  <si>
    <r>
      <t xml:space="preserve">Capture the GitHub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slide with a build/deployment procedure</t>
    </r>
  </si>
  <si>
    <t xml:space="preserve">Grading is based on assessment of each item consistency with the related guidelines (see next tab). </t>
  </si>
  <si>
    <t>Quiz - Chapter 3: Agile Software Development</t>
  </si>
  <si>
    <t>Quiz - Chapter 4: Requirements Engineering</t>
  </si>
  <si>
    <t>Quiz - Aspect-Oriented Requirements Analysis</t>
  </si>
  <si>
    <t>Quiz - Chapter 5: System Modeling</t>
  </si>
  <si>
    <t>Quiz - Chapter 6: Architectural Design</t>
  </si>
  <si>
    <t>Quiz - Chapter 7: Design and Implementation</t>
  </si>
  <si>
    <t>Quiz - Chapter 8: Software Testing</t>
  </si>
  <si>
    <t>Weekly Quiz</t>
  </si>
  <si>
    <t>All Team Members</t>
  </si>
  <si>
    <t>Quiz - Chapter 2: Software Processes</t>
  </si>
  <si>
    <t>1. A project team creates a quiz on the topic of the last lecture.
2. Each team member creates ONE quiz question and sends it to the Project Manager.
3. The Project Manager collects the quiz questions from all team members; the completed quiz is presented in a table with two columns - Student Name, Quiz Question. The document includes a header indicating the Quiz Topic.
4. The Project Manager sends the completed quiz to the Instructor.</t>
  </si>
  <si>
    <t>Final Exam preparation</t>
  </si>
  <si>
    <t>Start developing Home Page</t>
  </si>
  <si>
    <t>Complete Home Page Demo</t>
  </si>
  <si>
    <t>Application's Home Page</t>
  </si>
  <si>
    <t>Home Page menu stucture</t>
  </si>
  <si>
    <t>RCT (includes supplementary requirements)</t>
  </si>
  <si>
    <t>1. Review the system's prototypes referenced in the Business Case.
2. Make a "paper" design prototype (in Word, or PowerPoint, etc.), discuss it with the team.
3. Start coding the Home Page.
4. Add later a menu structure based on the functional decomposition (W6 deliverable).</t>
  </si>
  <si>
    <r>
      <t xml:space="preserve">1. The diagram includes your system and external parties - external systems and main user roles. </t>
    </r>
    <r>
      <rPr>
        <sz val="11"/>
        <color rgb="FFFF0000"/>
        <rFont val="Calibri"/>
        <family val="2"/>
        <scheme val="minor"/>
      </rPr>
      <t>Note, database is NOT an external system, it is part of your application architecture.</t>
    </r>
    <r>
      <rPr>
        <sz val="11"/>
        <color theme="1"/>
        <rFont val="Calibri"/>
        <family val="2"/>
        <scheme val="minor"/>
      </rPr>
      <t xml:space="preserve">
2. For all external systems, the diagram shows data flows with labels indicating the type of data being exchanged. All external interfaces are enumerated to be referenced in the second slide.
3. When showing a user in the diagram, use a UML symbol "Actor" to differentiate it from a system.
</t>
    </r>
    <r>
      <rPr>
        <sz val="11"/>
        <color rgb="FFFF0000"/>
        <rFont val="Calibri"/>
        <family val="2"/>
        <scheme val="minor"/>
      </rPr>
      <t>4. The second slide includes a System Interface Table explaining external dataflows, see the lecture material (W4, Slide 34). The enumeration of data feeds should be consistent on the first and second slides. Note, inputs from the users do not qualify as system interfaces.</t>
    </r>
    <r>
      <rPr>
        <sz val="11"/>
        <color theme="1"/>
        <rFont val="Calibri"/>
        <family val="2"/>
        <scheme val="minor"/>
      </rPr>
      <t xml:space="preserve">
5. The diagram should be delivered in a Power Point document with a title on each slide.</t>
    </r>
  </si>
  <si>
    <t>1. Identify functional areas of your application; note a functional area is a sizable part of the application functionality that will include multiple features. A common number of functional areas is between 4 and 6.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</si>
  <si>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r>
      <t>1. Produce two use case diagrams for two different modules of your application.
2. Each use case diagram shows a group of related user stories (use cases) and their actors that are in the scope of each module.
3. Discuss actors for each user story in the UC diagrams, update the RCT/ET table if needed;</t>
    </r>
    <r>
      <rPr>
        <sz val="11"/>
        <color rgb="FFFF0000"/>
        <rFont val="Calibri"/>
        <family val="2"/>
        <scheme val="minor"/>
      </rPr>
      <t xml:space="preserve"> the use case diagrams should be consistent with the RCT/ET table;</t>
    </r>
    <r>
      <rPr>
        <sz val="11"/>
        <color theme="1"/>
        <rFont val="Calibri"/>
        <family val="2"/>
        <scheme val="minor"/>
      </rPr>
      <t xml:space="preserve">
3. Each use case in the diagrams has an ID and Title as shown in the RCT, use the UML Actor symbol to represent actors.
4. Highlight those few user stories that the team plans to implement this semester.
5. Include UC diagrams in a Power Point document, where each slide has a title. </t>
    </r>
  </si>
  <si>
    <t>see a document "CS691_W11_Test Specification Guidelines" on the Course portal, Supplementary Materials module.</t>
  </si>
  <si>
    <t>Watch Git tutorial on YouTube; Establish GitHub projects (Demo)</t>
  </si>
  <si>
    <t>Project Plan: Elaborate the Coding phase with the selected features</t>
  </si>
  <si>
    <t>1. Produce two architecture diagrams representing two views - logical (Layered pattern) and process (Client-Server Pattern) views.
2. Include diagrams in a Power Point document, each slide should have a title:
- architecture type
- architecture view
- architecture style (i.e. pattern name)</t>
  </si>
  <si>
    <t>Source code in GitHub repository, executable code ready for testing</t>
  </si>
  <si>
    <t>Application Demo, Presentation PowerPoint</t>
  </si>
  <si>
    <r>
      <t xml:space="preserve">1. Conceptual database diagram includes the related business entities; it is used for discussions with business stakeholders. Compile the initial list of entities by reading  business requirements and titles of core features in the RCT.
2. Logical database diagram includes data tables, table fields, and table relationships. For each table we mark fields that are either primary or foreign keys.
3. Both diagrams show relationships between the entities or tables.
</t>
    </r>
    <r>
      <rPr>
        <sz val="11"/>
        <color rgb="FFFF0000"/>
        <rFont val="Calibri"/>
        <family val="2"/>
        <scheme val="minor"/>
      </rPr>
      <t>4. The sc</t>
    </r>
    <r>
      <rPr>
        <sz val="11"/>
        <color rgb="FFC00000"/>
        <rFont val="Calibri"/>
        <family val="2"/>
        <scheme val="minor"/>
      </rPr>
      <t>ope of the Conceptual diagram represents the functional scope of the entire application.
5. The scope of the Logical diagram represents the scope of the application implementation that the team plans for this semester.</t>
    </r>
    <r>
      <rPr>
        <sz val="11"/>
        <color theme="1"/>
        <rFont val="Calibri"/>
        <family val="2"/>
        <scheme val="minor"/>
      </rPr>
      <t xml:space="preserve">
6. Include both diagrams in a Power Point document, where each slide should have a title.</t>
    </r>
  </si>
  <si>
    <r>
      <rPr>
        <b/>
        <sz val="11"/>
        <color theme="1"/>
        <rFont val="Calibri"/>
        <family val="2"/>
        <scheme val="minor"/>
      </rPr>
      <t>Workshop 1</t>
    </r>
    <r>
      <rPr>
        <sz val="11"/>
        <color theme="1"/>
        <rFont val="Calibri"/>
        <family val="2"/>
        <scheme val="minor"/>
      </rPr>
      <t>: Software Requirements</t>
    </r>
  </si>
  <si>
    <t>Functional requirements</t>
  </si>
  <si>
    <t>Workshop 1 preparation</t>
  </si>
  <si>
    <t>WS1</t>
  </si>
  <si>
    <t>Midterm Exam</t>
  </si>
  <si>
    <t>Mid-term exam preparation</t>
  </si>
  <si>
    <t>Exam MT</t>
  </si>
  <si>
    <t>Chapter 9: Software Evolution</t>
  </si>
  <si>
    <t>Test documentation</t>
  </si>
  <si>
    <r>
      <rPr>
        <b/>
        <sz val="11"/>
        <color theme="1"/>
        <rFont val="Calibri"/>
        <family val="2"/>
        <scheme val="minor"/>
      </rPr>
      <t>Workshop 2</t>
    </r>
    <r>
      <rPr>
        <sz val="11"/>
        <color theme="1"/>
        <rFont val="Calibri"/>
        <family val="2"/>
        <scheme val="minor"/>
      </rPr>
      <t>: Testing Documentation</t>
    </r>
  </si>
  <si>
    <t>Mid-term Exam</t>
  </si>
  <si>
    <t>Requirements Workshop (WS1): preparation</t>
  </si>
  <si>
    <t>Completed PID</t>
  </si>
  <si>
    <t>Project Initiation Document (PID), initial draft</t>
  </si>
  <si>
    <t>Software Design &amp; Coding</t>
  </si>
  <si>
    <r>
      <t xml:space="preserve">1. Follow the BRM template from the lecture material (W4, Slide 20).
2. The central part (internal organization structure) includes data flows among the internal groups. </t>
    </r>
    <r>
      <rPr>
        <sz val="11"/>
        <color rgb="FFFF0000"/>
        <rFont val="Calibri"/>
        <family val="2"/>
        <scheme val="minor"/>
      </rPr>
      <t>Include your system name in the groups that will be using it.</t>
    </r>
    <r>
      <rPr>
        <sz val="11"/>
        <color theme="1"/>
        <rFont val="Calibri"/>
        <family val="2"/>
        <scheme val="minor"/>
      </rPr>
      <t xml:space="preserve">
3. The BRM business groups should match the stakeholders in the PID document.
4. If the internal organization structure includes multiple groups, highlight those groups, e.g., mark with an asterisk,  that will be direct users of your application.
</t>
    </r>
    <r>
      <rPr>
        <sz val="11"/>
        <color rgb="FFFF0000"/>
        <rFont val="Calibri"/>
        <family val="2"/>
        <scheme val="minor"/>
      </rPr>
      <t xml:space="preserve">5. For each of these groups, identify user roles in a separate slide. Structure user roles by "Internal Users" and "External Users", where the External users should be consistent with the Business Case.
</t>
    </r>
    <r>
      <rPr>
        <sz val="11"/>
        <rFont val="Calibri"/>
        <family val="2"/>
        <scheme val="minor"/>
      </rPr>
      <t xml:space="preserve">6. The </t>
    </r>
    <r>
      <rPr>
        <sz val="11"/>
        <color theme="1"/>
        <rFont val="Calibri"/>
        <family val="2"/>
        <scheme val="minor"/>
      </rPr>
      <t>diagram should be delivered in a Power Point document with a title on each slide.</t>
    </r>
  </si>
  <si>
    <t>1. Follow the PID template on Course portal in Classes.
2. Section "Stakeholders" should include all groups shown in the BRM.
3. Section "Project Plan" should explain which development methodology the team will follow, e.g., Agile, the project phases, iterations, and milestones.</t>
  </si>
  <si>
    <t>1. Follow the template and examples on Course portal in Classes to capture User Stories.
2. For each user story, check the Entitlements specification in the RCT first to understand which roles (Actors) should be included in the user story specification.
3. The list of user stories should match the inventory of core features in the RCT (titles and ID).  
4. Indicate which user stories you plan to implement this semester. Mark other user stories as "TBD".</t>
  </si>
  <si>
    <t>Follow the Test Plan template on Course portal in Classes.
- Introduction section - reference related project documentation, e.g., PID, project Plan (for schedule), RCT (for inventory of functional features), etc.
- Features to be Tested section - RCT identified core features and crosscuts - this is what you mention in this section and refer to the RCT. Note, the Test Plan should cover all RCT features as in scope to be tested.
- Entry/Exit Criteria - all items in the criteria must be measurable.
- Resources and Responsibilities - you can refer to the RACI table, or include it in the document and highlight the testing tasks.
- Schedule section - it should be concrete, refer to the project Plan where the Testing phase should be sufficiently detailed - dates, tasks, etc.</t>
  </si>
  <si>
    <t>Team discussion of Requirements Types, include the tasks in Project Plan</t>
  </si>
  <si>
    <t>Select in the RCT a few features to implement this semester, including crosscuts</t>
  </si>
  <si>
    <t>1. Review in the RCT some features (stories) the team plans to implement this semester, find those stories that include DF-In/DF-Out crosscuts.
2. Select one of them and elaborate in the logical DF diagram how this core feature exchanges data with other stories; mark the data flows using the crosscut symbols DF-In, DF-Out.
3. Each core feature in the diagram should have an ID and Title as in the RCT.
4. Highlight in the diagram the features that the team plans to implement this semester.
5. The diagram should be delivered in a Power Point document with a title and diagram objective on a slide.</t>
  </si>
  <si>
    <t>1. Open a PP document with the Logical DFD.
2. Copy a logical DFD into a second slide and complete the diagram with the database tables supporting each core feature you plan to implement this semester.
3. Produce DFD diagrams for the core features in scope of this semester implementation.
4. Each slide should have a title.</t>
  </si>
  <si>
    <t>ER Diagrams (conceptual -&gt; logical)</t>
  </si>
  <si>
    <t>Database Table Specs + Test Data specs</t>
  </si>
  <si>
    <t>Table Specs + Test Data Specs</t>
  </si>
  <si>
    <t>1. Follow the BRD template on Course portal in Classes to capture user/business requirements.
2. The document section "Business Scope" describes business groups and user roles from the BRM.
3. The document section "Detailed Requirements" should be structured by the groups of business stakeholders (internal and external) you included in the BRM diagram (2nd slide).
4. Include a section "Data Feeds" that explains the interfaces to external systems you showed in the Context Diagram (2nd slide, System Interface Table).
5. Include a section "Non-functional Requirements" that explains some necessary categories of requirements, use as a reference the classification on Slide 10 (lecture W4).
6. All user requirements should have titles and be enumerated for traceability purposes.</t>
  </si>
  <si>
    <r>
      <t xml:space="preserve">1. Produce Table specifications in Excel, see examples on the Course portal in Classes, reuse the template.
2. The document includes all tables from the logical ERD.
3. For each table, identify a Primary key and Foreign key (as applicable).
4. For each field in the table indicate the field type, and other details (follow the template).
5. Highlight some tables for which you need to populate test data.
6. Create additional tabs, one for each test data table.
7. Create test data specs for each table, at least a dozen of records in each table.
</t>
    </r>
    <r>
      <rPr>
        <sz val="11"/>
        <color rgb="FFFF0000"/>
        <rFont val="Calibri"/>
        <family val="2"/>
        <scheme val="minor"/>
      </rPr>
      <t>8. Include in the project plan a task - test data population.</t>
    </r>
  </si>
  <si>
    <t>Populate test data in the database tables</t>
  </si>
  <si>
    <t>Testing workshop (WS2) preparation + application Demo (recorded)</t>
  </si>
  <si>
    <r>
      <t xml:space="preserve">1. These UML diagrams are produced for every user story the team selected for implementation this semester.
2. Start with the Class diagram, define class attributes, methods and relationships. Crosscheck class attributes with the fields of related tables (in Table specification).
</t>
    </r>
    <r>
      <rPr>
        <sz val="11"/>
        <color rgb="FFFF0000"/>
        <rFont val="Calibri"/>
        <family val="2"/>
        <scheme val="minor"/>
      </rPr>
      <t>3. A sequence diagram is produced for a given user story; place the story title from the RCT in the Slide title.</t>
    </r>
    <r>
      <rPr>
        <sz val="11"/>
        <color theme="1"/>
        <rFont val="Calibri"/>
        <family val="2"/>
        <scheme val="minor"/>
      </rPr>
      <t xml:space="preserve">
4. A sequence diagram begins with an Actor, use the UML Actor symbol to represent the Actor.
5. Start the Sequence diagram by placing objects that implement a user story; </t>
    </r>
    <r>
      <rPr>
        <sz val="11"/>
        <color rgb="FFFF0000"/>
        <rFont val="Calibri"/>
        <family val="2"/>
        <scheme val="minor"/>
      </rPr>
      <t>verify that classes of these objects exist in the Class diagram.</t>
    </r>
    <r>
      <rPr>
        <sz val="11"/>
        <color theme="1"/>
        <rFont val="Calibri"/>
        <family val="2"/>
        <scheme val="minor"/>
      </rPr>
      <t xml:space="preserve">
6. The sequence diagram should show</t>
    </r>
    <r>
      <rPr>
        <sz val="11"/>
        <color rgb="FFC00000"/>
        <rFont val="Calibri"/>
        <family val="2"/>
        <scheme val="minor"/>
      </rPr>
      <t xml:space="preserve"> the same methods</t>
    </r>
    <r>
      <rPr>
        <sz val="11"/>
        <color rgb="FFFF0000"/>
        <rFont val="Calibri"/>
        <family val="2"/>
        <scheme val="minor"/>
      </rPr>
      <t xml:space="preserve"> </t>
    </r>
    <r>
      <rPr>
        <sz val="11"/>
        <color theme="1"/>
        <rFont val="Calibri"/>
        <family val="2"/>
        <scheme val="minor"/>
      </rPr>
      <t>that you included in the Class diagram for the same classes.
7. Diagrams are delivered in a Power Point document, where each slide has a title, indicating which user story the diagram represents.</t>
    </r>
  </si>
  <si>
    <t>CS691, Spring 2022 - Project Delivery Schedule</t>
  </si>
  <si>
    <t>Jan-Feb, Class Dates</t>
  </si>
  <si>
    <t>March, Class Dates</t>
  </si>
  <si>
    <t>April, Class Dates</t>
  </si>
  <si>
    <t>May, Class Dates</t>
  </si>
  <si>
    <t>LUNAR NEW YEAR, NOCLASSES</t>
  </si>
  <si>
    <t>LUNAR NEW YEAR, NO CLASSES</t>
  </si>
  <si>
    <t>SPRING BREAK, NO CLASSES</t>
  </si>
  <si>
    <t>18a</t>
  </si>
  <si>
    <t>18b</t>
  </si>
  <si>
    <t>Presentation PowerPoint</t>
  </si>
  <si>
    <t>1. All documents presented in class should be included in the PowerPoint document.
2. Each slide includes the image of one document; the title of the slide includes the document name and the student's name, who will present this document.
3. This PowerPoint document is included in the set of final project deliverables.</t>
  </si>
  <si>
    <r>
      <t xml:space="preserve">1. Follow the RCT template on Course portal in Classes.
2. Include in the RCT the application modules you already identified in the FDD.
3. Analyze the business requirements and identify core application features for each module, include feature ID and titles (name core features). Use as an additional source of ideas the prototypes you included in the Business Case. Check the list of core features in the RCT against the Fishbone diagram, make sure you did not missed in the RCT some features from the Fishbone diagram.
</t>
    </r>
    <r>
      <rPr>
        <sz val="11"/>
        <color rgb="FFFF0000"/>
        <rFont val="Calibri"/>
        <family val="2"/>
        <scheme val="minor"/>
      </rPr>
      <t>4. Core Feature titles begin with a verb indicating the user's goal.</t>
    </r>
    <r>
      <rPr>
        <sz val="11"/>
        <color theme="1"/>
        <rFont val="Calibri"/>
        <family val="2"/>
        <scheme val="minor"/>
      </rPr>
      <t xml:space="preserve">
5. Build a Requirements Traceability Matrix to demonstrate complete coverage of the business requirements.
6. Discuss and agree within the team on the list of Crosscuts; then refine their descriptions in the RCT making them specific to your application.
7. When you have produced a stable RCT draft, discuss with the team and highlight a few core features and their respective crosscuts that the team will implement this semester.
7. In the last Tab "Entitlements"</t>
    </r>
    <r>
      <rPr>
        <sz val="11"/>
        <color rgb="FFFF0000"/>
        <rFont val="Calibri"/>
        <family val="2"/>
        <scheme val="minor"/>
      </rPr>
      <t xml:space="preserve"> list all roles you identified in the BRM document</t>
    </r>
    <r>
      <rPr>
        <sz val="11"/>
        <color theme="1"/>
        <rFont val="Calibri"/>
        <family val="2"/>
        <scheme val="minor"/>
      </rPr>
      <t xml:space="preserve"> (Slide 2) and map them to the related core features.</t>
    </r>
  </si>
  <si>
    <t>Zoom</t>
  </si>
  <si>
    <t>T1</t>
  </si>
  <si>
    <t>T3</t>
  </si>
  <si>
    <t>T5</t>
  </si>
  <si>
    <t>T2</t>
  </si>
  <si>
    <t>T4</t>
  </si>
  <si>
    <t>General Guideline: before you start working on any deliverable, please review examples on Classes Portal.
Note, file names for all documents should be enumerated following the below list of deliverables.
Examples: 3. BRM_Team 2; 7. RCT_Team 2</t>
  </si>
  <si>
    <t>Business Cases (2)</t>
  </si>
  <si>
    <r>
      <t xml:space="preserve">1. Conduct a team meeting, identify 2 candidate applications. Agree when the next "progress check point" meeting will be conducted.
</t>
    </r>
    <r>
      <rPr>
        <sz val="11"/>
        <color rgb="FFFF0000"/>
        <rFont val="Calibri"/>
        <family val="2"/>
        <scheme val="minor"/>
      </rPr>
      <t>2. Split the team into two streams and assign students to work  in parallel on each of the two business cases.</t>
    </r>
    <r>
      <rPr>
        <sz val="11"/>
        <color theme="1"/>
        <rFont val="Calibri"/>
        <family val="2"/>
        <scheme val="minor"/>
      </rPr>
      <t xml:space="preserve">
3. Review with the team the examples of Business Cases, make sure the team understands the document sections.
4. Use a Business Case template to produce documents. Review the initial drafts with the team.
5. </t>
    </r>
    <r>
      <rPr>
        <sz val="11"/>
        <color rgb="FFFF0000"/>
        <rFont val="Calibri"/>
        <family val="2"/>
        <scheme val="minor"/>
      </rPr>
      <t>Send the initial drafts to the Instructor for review and feedback no later than Sunday.</t>
    </r>
    <r>
      <rPr>
        <sz val="11"/>
        <color theme="1"/>
        <rFont val="Calibri"/>
        <family val="2"/>
        <scheme val="minor"/>
      </rPr>
      <t xml:space="preserve"> This will leave the team 1-2 days for improving the recommended application case.</t>
    </r>
  </si>
  <si>
    <r>
      <t xml:space="preserve">1. Review Project Plan examples, produce a project plan in Excel format.
2. Discuss with the team what will be the project's lifecycle phases and milestones. Include them in the project plan.
</t>
    </r>
    <r>
      <rPr>
        <sz val="11"/>
        <color rgb="FFFF0000"/>
        <rFont val="Calibri"/>
        <family val="2"/>
        <scheme val="minor"/>
      </rPr>
      <t>3. Each task in the project plan should have a title, task owner (team member's name), start/end dates, progress (%).</t>
    </r>
    <r>
      <rPr>
        <sz val="11"/>
        <color theme="1"/>
        <rFont val="Calibri"/>
        <family val="2"/>
        <scheme val="minor"/>
      </rPr>
      <t xml:space="preserve">
4. The list of tasks should include the main deliverables included in the Project Checklist (Grading Policy). The plan should also include milestones (see examples).
5. Identify a few application features to be implemented this semester and complete the project plan for these features (W7 deliverable).</t>
    </r>
  </si>
  <si>
    <t>Project Plan (in Excel)</t>
  </si>
  <si>
    <t>RACI Table</t>
  </si>
  <si>
    <t>Compile a list of Customer needs</t>
  </si>
  <si>
    <t>List of Customer Needs</t>
  </si>
  <si>
    <t>1. Review prototype systems, compile a list of services these systems provide to Customers.
2. Tailor the original list to your system context, group items in the list by some categories.
3. Finalize and prioritize a list of Customer needs (around 15-20 items) in a Word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</si>
</sst>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0" x14ac:knownFonts="1">
    <font>
      <sz val="11"/>
      <color theme="1"/>
      <name val="Calibri"/>
      <family val="2"/>
      <scheme val="minor"/>
    </font>
    <font>
      <b/>
      <sz val="12"/>
      <name val="Calibri"/>
      <family val="2"/>
      <scheme val="minor"/>
    </font>
    <font>
      <b/>
      <sz val="12"/>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2"/>
      <color rgb="FFC00000"/>
      <name val="Calibri"/>
      <family val="2"/>
      <scheme val="minor"/>
    </font>
    <font>
      <i/>
      <sz val="11"/>
      <color rgb="FFFF0000"/>
      <name val="Calibri"/>
      <family val="2"/>
      <scheme val="minor"/>
    </font>
    <font>
      <b/>
      <sz val="12"/>
      <color rgb="FFFF0000"/>
      <name val="Calibri"/>
      <family val="2"/>
      <scheme val="minor"/>
    </font>
    <font>
      <b/>
      <i/>
      <sz val="14"/>
      <name val="Calibri"/>
      <family val="2"/>
      <scheme val="minor"/>
    </font>
    <font>
      <sz val="11"/>
      <color rgb="FFC00000"/>
      <name val="Calibri"/>
      <family val="2"/>
      <scheme val="minor"/>
    </font>
    <font>
      <b/>
      <sz val="16"/>
      <color theme="0"/>
      <name val="Calibri"/>
      <family val="2"/>
      <scheme val="minor"/>
    </font>
    <font>
      <sz val="14"/>
      <color theme="1"/>
      <name val="Calibri"/>
      <family val="2"/>
      <scheme val="minor"/>
    </font>
    <font>
      <sz val="12"/>
      <name val="Calibri"/>
      <family val="2"/>
      <scheme val="minor"/>
    </font>
    <font>
      <sz val="10"/>
      <color theme="1"/>
      <name val="Calibri"/>
      <family val="2"/>
      <scheme val="minor"/>
    </font>
    <font>
      <sz val="11"/>
      <name val="Calibri"/>
      <family val="2"/>
      <scheme val="minor"/>
    </font>
    <font>
      <sz val="12"/>
      <color rgb="FFFF0000"/>
      <name val="Calibri"/>
      <family val="2"/>
      <scheme val="minor"/>
    </font>
    <font>
      <sz val="8"/>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bgColor indexed="64"/>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6"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right style="thin">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right style="double">
        <color auto="1"/>
      </right>
      <top/>
      <bottom/>
      <diagonal/>
    </border>
    <border>
      <left/>
      <right style="thin">
        <color auto="1"/>
      </right>
      <top style="double">
        <color auto="1"/>
      </top>
      <bottom/>
      <diagonal/>
    </border>
    <border>
      <left style="thin">
        <color auto="1"/>
      </left>
      <right style="thin">
        <color auto="1"/>
      </right>
      <top style="double">
        <color auto="1"/>
      </top>
      <bottom/>
      <diagonal/>
    </border>
    <border>
      <left/>
      <right style="thin">
        <color auto="1"/>
      </right>
      <top style="thin">
        <color auto="1"/>
      </top>
      <bottom style="double">
        <color auto="1"/>
      </bottom>
      <diagonal/>
    </border>
  </borders>
  <cellStyleXfs count="1">
    <xf numFmtId="0" fontId="0" fillId="0" borderId="0"/>
  </cellStyleXfs>
  <cellXfs count="159">
    <xf numFmtId="0" fontId="0" fillId="0" borderId="0" xfId="0"/>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center"/>
    </xf>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1" fontId="0" fillId="0" borderId="1" xfId="0" applyNumberFormat="1" applyBorder="1" applyAlignment="1">
      <alignment horizontal="center"/>
    </xf>
    <xf numFmtId="1" fontId="0" fillId="0" borderId="2" xfId="0" applyNumberFormat="1" applyBorder="1" applyAlignment="1">
      <alignment horizontal="center"/>
    </xf>
    <xf numFmtId="0" fontId="0" fillId="2" borderId="0" xfId="0" applyFill="1"/>
    <xf numFmtId="0" fontId="0" fillId="2" borderId="0" xfId="0" applyFill="1" applyAlignment="1">
      <alignment horizontal="left"/>
    </xf>
    <xf numFmtId="0" fontId="6"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6" fillId="2" borderId="1" xfId="0"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2" xfId="0" applyFill="1" applyBorder="1" applyAlignment="1">
      <alignment vertical="top"/>
    </xf>
    <xf numFmtId="0" fontId="0" fillId="2" borderId="11" xfId="0" applyFill="1" applyBorder="1" applyAlignment="1">
      <alignment vertical="top"/>
    </xf>
    <xf numFmtId="0" fontId="9" fillId="2" borderId="1" xfId="0" applyFont="1" applyFill="1" applyBorder="1" applyAlignment="1">
      <alignment vertical="top"/>
    </xf>
    <xf numFmtId="0" fontId="7" fillId="2" borderId="0" xfId="0" applyFont="1" applyFill="1" applyAlignment="1">
      <alignment horizontal="center"/>
    </xf>
    <xf numFmtId="0" fontId="4" fillId="2" borderId="2" xfId="0" applyFont="1" applyFill="1" applyBorder="1" applyAlignment="1">
      <alignment horizontal="center" vertical="top"/>
    </xf>
    <xf numFmtId="0" fontId="4" fillId="2" borderId="12" xfId="0" applyFont="1" applyFill="1" applyBorder="1" applyAlignment="1">
      <alignment vertical="top"/>
    </xf>
    <xf numFmtId="0" fontId="9" fillId="2" borderId="2" xfId="0" applyFont="1" applyFill="1" applyBorder="1" applyAlignment="1">
      <alignment vertical="top"/>
    </xf>
    <xf numFmtId="0" fontId="0" fillId="2" borderId="4" xfId="0" applyFill="1" applyBorder="1" applyAlignment="1">
      <alignment horizontal="center" vertical="top"/>
    </xf>
    <xf numFmtId="0" fontId="0" fillId="2" borderId="13" xfId="0" applyFill="1" applyBorder="1" applyAlignment="1">
      <alignment vertical="top"/>
    </xf>
    <xf numFmtId="0" fontId="0" fillId="0" borderId="4" xfId="0" applyBorder="1" applyAlignment="1">
      <alignment vertical="top"/>
    </xf>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16" fontId="0" fillId="2" borderId="1" xfId="0" applyNumberFormat="1" applyFill="1" applyBorder="1" applyAlignment="1">
      <alignment horizontal="center"/>
    </xf>
    <xf numFmtId="0" fontId="0" fillId="2" borderId="0" xfId="0" applyFill="1" applyAlignment="1">
      <alignment horizontal="center"/>
    </xf>
    <xf numFmtId="0" fontId="0" fillId="3" borderId="4" xfId="0" applyFill="1" applyBorder="1"/>
    <xf numFmtId="0" fontId="0" fillId="0" borderId="5" xfId="0" applyBorder="1" applyAlignment="1">
      <alignment horizontal="center"/>
    </xf>
    <xf numFmtId="0" fontId="7" fillId="4"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center"/>
    </xf>
    <xf numFmtId="1" fontId="0" fillId="0" borderId="1" xfId="0" applyNumberFormat="1" applyBorder="1" applyAlignment="1">
      <alignment horizontal="center" vertical="top" wrapText="1"/>
    </xf>
    <xf numFmtId="0" fontId="0" fillId="2" borderId="1" xfId="0" applyFill="1" applyBorder="1" applyAlignment="1">
      <alignment horizontal="left" vertical="top" wrapText="1"/>
    </xf>
    <xf numFmtId="1" fontId="0" fillId="2" borderId="1" xfId="0" applyNumberFormat="1" applyFill="1" applyBorder="1" applyAlignment="1">
      <alignment horizontal="left" vertical="top" wrapText="1"/>
    </xf>
    <xf numFmtId="1"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1" fontId="0" fillId="0" borderId="2" xfId="0" applyNumberFormat="1" applyBorder="1" applyAlignment="1">
      <alignment horizontal="center" vertical="top" wrapText="1"/>
    </xf>
    <xf numFmtId="0" fontId="0" fillId="2" borderId="2" xfId="0" applyFill="1" applyBorder="1" applyAlignment="1">
      <alignment horizontal="left" vertical="top" wrapText="1"/>
    </xf>
    <xf numFmtId="0" fontId="4" fillId="2" borderId="1" xfId="0" applyFont="1" applyFill="1" applyBorder="1"/>
    <xf numFmtId="0" fontId="4" fillId="2" borderId="1" xfId="0" applyFont="1" applyFill="1" applyBorder="1" applyAlignment="1">
      <alignment horizontal="center"/>
    </xf>
    <xf numFmtId="0" fontId="4" fillId="0" borderId="1" xfId="0" applyFont="1" applyBorder="1"/>
    <xf numFmtId="0" fontId="0" fillId="8" borderId="1" xfId="0" applyFill="1" applyBorder="1" applyAlignment="1">
      <alignment vertical="top"/>
    </xf>
    <xf numFmtId="0" fontId="13" fillId="2" borderId="10" xfId="0" applyFont="1" applyFill="1" applyBorder="1" applyAlignment="1">
      <alignment vertical="center" textRotation="90"/>
    </xf>
    <xf numFmtId="0" fontId="1" fillId="2" borderId="1" xfId="0" applyFont="1" applyFill="1" applyBorder="1" applyAlignment="1">
      <alignment horizontal="center" vertical="center"/>
    </xf>
    <xf numFmtId="0" fontId="0" fillId="0" borderId="0" xfId="0" applyAlignment="1">
      <alignment horizontal="center" vertical="center"/>
    </xf>
    <xf numFmtId="0" fontId="4" fillId="2" borderId="0" xfId="0" applyFont="1" applyFill="1" applyAlignment="1">
      <alignment horizontal="left" vertical="center"/>
    </xf>
    <xf numFmtId="0" fontId="5" fillId="2" borderId="1" xfId="0" applyFont="1" applyFill="1" applyBorder="1"/>
    <xf numFmtId="0" fontId="0" fillId="2" borderId="2" xfId="0" applyFill="1" applyBorder="1" applyAlignment="1">
      <alignment vertical="center"/>
    </xf>
    <xf numFmtId="0" fontId="0" fillId="2" borderId="1" xfId="0" applyFill="1" applyBorder="1" applyAlignment="1">
      <alignment vertical="center"/>
    </xf>
    <xf numFmtId="0" fontId="0" fillId="2" borderId="6" xfId="0" applyFill="1" applyBorder="1" applyAlignment="1">
      <alignment horizontal="left" vertical="top"/>
    </xf>
    <xf numFmtId="0" fontId="15" fillId="2" borderId="1" xfId="0" applyFont="1" applyFill="1" applyBorder="1" applyAlignment="1">
      <alignment horizontal="center"/>
    </xf>
    <xf numFmtId="0" fontId="0" fillId="2" borderId="10" xfId="0" applyFill="1" applyBorder="1" applyAlignment="1">
      <alignment horizontal="left"/>
    </xf>
    <xf numFmtId="0" fontId="0" fillId="2" borderId="18" xfId="0" applyFill="1" applyBorder="1" applyAlignment="1">
      <alignment horizontal="left"/>
    </xf>
    <xf numFmtId="0" fontId="8" fillId="4" borderId="18" xfId="0" applyFont="1" applyFill="1" applyBorder="1" applyAlignment="1">
      <alignment horizontal="center"/>
    </xf>
    <xf numFmtId="0" fontId="0" fillId="2" borderId="2" xfId="0" applyFill="1" applyBorder="1" applyAlignment="1">
      <alignment horizontal="left" vertical="top" wrapText="1"/>
    </xf>
    <xf numFmtId="0" fontId="1" fillId="8" borderId="1" xfId="0" applyFont="1" applyFill="1" applyBorder="1"/>
    <xf numFmtId="0" fontId="16" fillId="0" borderId="1" xfId="0" applyFont="1" applyBorder="1" applyAlignment="1">
      <alignment horizontal="center" vertical="center" wrapText="1"/>
    </xf>
    <xf numFmtId="0" fontId="7" fillId="2" borderId="10" xfId="0" applyFont="1" applyFill="1" applyBorder="1"/>
    <xf numFmtId="0" fontId="7" fillId="2" borderId="16" xfId="0" applyFont="1" applyFill="1" applyBorder="1"/>
    <xf numFmtId="0" fontId="0" fillId="4" borderId="0" xfId="0" applyFill="1" applyAlignment="1">
      <alignment horizontal="left"/>
    </xf>
    <xf numFmtId="0" fontId="0" fillId="4" borderId="0" xfId="0" applyFill="1"/>
    <xf numFmtId="0" fontId="7" fillId="2" borderId="18" xfId="0" applyFont="1" applyFill="1" applyBorder="1"/>
    <xf numFmtId="0" fontId="7" fillId="2" borderId="0" xfId="0" applyFont="1" applyFill="1"/>
    <xf numFmtId="0" fontId="13" fillId="2" borderId="0" xfId="0" applyFont="1" applyFill="1" applyAlignment="1">
      <alignment vertical="center" textRotation="90"/>
    </xf>
    <xf numFmtId="0" fontId="7" fillId="6" borderId="0" xfId="0" applyFont="1" applyFill="1" applyAlignment="1">
      <alignment horizontal="left"/>
    </xf>
    <xf numFmtId="0" fontId="11" fillId="0" borderId="0" xfId="0" applyFont="1" applyAlignment="1">
      <alignment horizontal="right"/>
    </xf>
    <xf numFmtId="0" fontId="10" fillId="0" borderId="0" xfId="0" applyFont="1" applyAlignment="1">
      <alignment horizontal="center" vertical="top"/>
    </xf>
    <xf numFmtId="0" fontId="4" fillId="0" borderId="1" xfId="0" applyFont="1" applyFill="1" applyBorder="1"/>
    <xf numFmtId="0" fontId="18" fillId="0" borderId="0" xfId="0" applyFont="1"/>
    <xf numFmtId="1" fontId="0" fillId="0" borderId="20" xfId="0" applyNumberFormat="1" applyBorder="1" applyAlignment="1">
      <alignment horizontal="center" vertical="top" wrapText="1"/>
    </xf>
    <xf numFmtId="0" fontId="0" fillId="2" borderId="20" xfId="0" applyFill="1" applyBorder="1" applyAlignment="1">
      <alignment horizontal="left" vertical="top" wrapText="1"/>
    </xf>
    <xf numFmtId="0" fontId="14" fillId="0" borderId="15" xfId="0" applyFont="1" applyBorder="1" applyAlignment="1">
      <alignment horizontal="center" vertical="center" textRotation="90" wrapText="1"/>
    </xf>
    <xf numFmtId="0" fontId="17" fillId="0" borderId="1" xfId="0" applyFont="1" applyBorder="1"/>
    <xf numFmtId="164" fontId="4" fillId="0" borderId="8" xfId="0" applyNumberFormat="1" applyFont="1" applyBorder="1" applyAlignment="1">
      <alignment horizontal="center" vertical="center"/>
    </xf>
    <xf numFmtId="0" fontId="0" fillId="3" borderId="1" xfId="0" applyFill="1" applyBorder="1" applyAlignment="1">
      <alignment wrapText="1"/>
    </xf>
    <xf numFmtId="0" fontId="0" fillId="3" borderId="1" xfId="0" applyFill="1" applyBorder="1" applyAlignment="1">
      <alignment vertical="center"/>
    </xf>
    <xf numFmtId="0" fontId="0" fillId="8" borderId="1" xfId="0" applyFill="1" applyBorder="1"/>
    <xf numFmtId="0" fontId="0" fillId="9" borderId="1" xfId="0" applyFill="1" applyBorder="1"/>
    <xf numFmtId="0" fontId="7" fillId="4" borderId="18" xfId="0" applyFont="1" applyFill="1" applyBorder="1" applyAlignment="1">
      <alignment vertical="center"/>
    </xf>
    <xf numFmtId="0" fontId="10" fillId="5" borderId="18"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xf>
    <xf numFmtId="0" fontId="0" fillId="8" borderId="9" xfId="0" applyFill="1" applyBorder="1" applyAlignment="1">
      <alignment horizontal="left"/>
    </xf>
    <xf numFmtId="0" fontId="13" fillId="2" borderId="16" xfId="0" applyFont="1" applyFill="1" applyBorder="1" applyAlignment="1">
      <alignment vertical="center" textRotation="90"/>
    </xf>
    <xf numFmtId="0" fontId="0" fillId="2" borderId="17" xfId="0" applyFill="1" applyBorder="1" applyAlignment="1">
      <alignment horizontal="left"/>
    </xf>
    <xf numFmtId="0" fontId="13" fillId="2" borderId="18" xfId="0" applyFont="1" applyFill="1" applyBorder="1" applyAlignment="1">
      <alignment vertical="center" textRotation="90"/>
    </xf>
    <xf numFmtId="0" fontId="0" fillId="2" borderId="21" xfId="0" applyFill="1" applyBorder="1" applyAlignment="1">
      <alignment horizontal="left"/>
    </xf>
    <xf numFmtId="0" fontId="4" fillId="2" borderId="1" xfId="0" applyFont="1" applyFill="1" applyBorder="1" applyAlignment="1">
      <alignment horizontal="center" vertical="top"/>
    </xf>
    <xf numFmtId="0" fontId="4" fillId="2" borderId="6" xfId="0" applyFont="1" applyFill="1" applyBorder="1" applyAlignment="1">
      <alignment vertical="top"/>
    </xf>
    <xf numFmtId="0" fontId="8" fillId="2" borderId="0" xfId="0" applyFont="1" applyFill="1" applyAlignment="1">
      <alignment horizontal="center"/>
    </xf>
    <xf numFmtId="0" fontId="7" fillId="4" borderId="0" xfId="0" applyFont="1" applyFill="1" applyAlignment="1">
      <alignment vertical="center"/>
    </xf>
    <xf numFmtId="0" fontId="0" fillId="2" borderId="21" xfId="0" applyFill="1" applyBorder="1"/>
    <xf numFmtId="0" fontId="0" fillId="3" borderId="6" xfId="0" applyFill="1" applyBorder="1" applyAlignment="1">
      <alignment horizontal="left" vertical="top"/>
    </xf>
    <xf numFmtId="0" fontId="7" fillId="6" borderId="21" xfId="0" applyFont="1" applyFill="1" applyBorder="1" applyAlignment="1">
      <alignment horizontal="center"/>
    </xf>
    <xf numFmtId="164" fontId="0" fillId="0" borderId="1" xfId="0" applyNumberFormat="1" applyBorder="1" applyAlignment="1">
      <alignment horizontal="center" vertical="center"/>
    </xf>
    <xf numFmtId="164" fontId="0" fillId="9" borderId="1" xfId="0" applyNumberFormat="1" applyFill="1" applyBorder="1" applyAlignment="1">
      <alignment horizontal="center" vertical="center"/>
    </xf>
    <xf numFmtId="164" fontId="4" fillId="0" borderId="1" xfId="0" applyNumberFormat="1" applyFont="1" applyBorder="1" applyAlignment="1">
      <alignment horizontal="center" vertical="center"/>
    </xf>
    <xf numFmtId="0" fontId="0" fillId="2" borderId="2" xfId="0" applyFill="1" applyBorder="1" applyAlignment="1">
      <alignment horizontal="left" vertical="center"/>
    </xf>
    <xf numFmtId="0" fontId="0" fillId="2" borderId="11" xfId="0" applyFill="1" applyBorder="1" applyAlignment="1">
      <alignment horizontal="left" vertical="center"/>
    </xf>
    <xf numFmtId="164" fontId="5" fillId="0" borderId="1" xfId="0" applyNumberFormat="1" applyFont="1" applyBorder="1" applyAlignment="1">
      <alignment horizontal="left" vertical="center"/>
    </xf>
    <xf numFmtId="0" fontId="7" fillId="2" borderId="21" xfId="0" applyFont="1" applyFill="1" applyBorder="1" applyAlignment="1">
      <alignment horizontal="center"/>
    </xf>
    <xf numFmtId="0" fontId="10" fillId="5" borderId="0" xfId="0" applyFont="1" applyFill="1" applyAlignment="1">
      <alignment horizontal="center" vertical="center"/>
    </xf>
    <xf numFmtId="0" fontId="7" fillId="6" borderId="21" xfId="0" applyFont="1" applyFill="1" applyBorder="1" applyAlignment="1">
      <alignment horizontal="left"/>
    </xf>
    <xf numFmtId="0" fontId="0" fillId="9" borderId="6" xfId="0" applyFill="1" applyBorder="1"/>
    <xf numFmtId="0" fontId="1" fillId="9" borderId="1" xfId="0" applyFont="1" applyFill="1" applyBorder="1"/>
    <xf numFmtId="0" fontId="0" fillId="0" borderId="22" xfId="0" applyBorder="1" applyAlignment="1">
      <alignment horizontal="center" vertical="top" wrapText="1"/>
    </xf>
    <xf numFmtId="0" fontId="0" fillId="2" borderId="23" xfId="0" applyFill="1" applyBorder="1" applyAlignment="1">
      <alignment horizontal="left" vertical="top" wrapText="1"/>
    </xf>
    <xf numFmtId="1" fontId="0" fillId="2" borderId="23" xfId="0" applyNumberFormat="1" applyFill="1" applyBorder="1" applyAlignment="1">
      <alignment horizontal="left" vertical="top" wrapText="1"/>
    </xf>
    <xf numFmtId="0" fontId="0" fillId="0" borderId="24" xfId="0" applyBorder="1" applyAlignment="1">
      <alignment horizontal="center" vertical="top" wrapText="1"/>
    </xf>
    <xf numFmtId="1" fontId="0" fillId="2" borderId="20" xfId="0" applyNumberFormat="1" applyFill="1" applyBorder="1" applyAlignment="1">
      <alignment horizontal="left" vertical="top" wrapText="1"/>
    </xf>
    <xf numFmtId="164" fontId="5" fillId="10" borderId="1" xfId="0" applyNumberFormat="1" applyFont="1" applyFill="1" applyBorder="1" applyAlignment="1">
      <alignment horizontal="left" vertical="center"/>
    </xf>
    <xf numFmtId="0" fontId="0" fillId="2" borderId="2" xfId="0" applyFill="1" applyBorder="1" applyAlignment="1">
      <alignment horizontal="center" vertical="center"/>
    </xf>
    <xf numFmtId="0" fontId="0" fillId="2" borderId="11" xfId="0" applyFill="1" applyBorder="1" applyAlignment="1">
      <alignment horizontal="center" vertical="center"/>
    </xf>
    <xf numFmtId="0" fontId="0" fillId="2" borderId="2" xfId="0" applyFill="1" applyBorder="1" applyAlignment="1">
      <alignment horizontal="left" vertical="center"/>
    </xf>
    <xf numFmtId="0" fontId="0" fillId="2" borderId="11" xfId="0" applyFill="1" applyBorder="1" applyAlignment="1">
      <alignment horizontal="left" vertical="center"/>
    </xf>
    <xf numFmtId="0" fontId="0" fillId="3" borderId="2" xfId="0" applyFill="1" applyBorder="1" applyAlignment="1">
      <alignment vertical="center"/>
    </xf>
    <xf numFmtId="0" fontId="0" fillId="3" borderId="11" xfId="0" applyFill="1" applyBorder="1" applyAlignment="1">
      <alignment vertical="center"/>
    </xf>
    <xf numFmtId="0" fontId="7" fillId="4" borderId="0" xfId="0" applyFont="1" applyFill="1" applyAlignment="1">
      <alignment horizontal="center" vertical="center"/>
    </xf>
    <xf numFmtId="0" fontId="7" fillId="7" borderId="0" xfId="0" applyFont="1" applyFill="1" applyAlignment="1">
      <alignment horizontal="center" vertical="center"/>
    </xf>
    <xf numFmtId="0" fontId="13" fillId="10" borderId="10" xfId="0" applyFont="1" applyFill="1" applyBorder="1" applyAlignment="1">
      <alignment horizontal="center" vertical="center" textRotation="90"/>
    </xf>
    <xf numFmtId="0" fontId="13" fillId="10" borderId="0" xfId="0" applyFont="1" applyFill="1" applyAlignment="1">
      <alignment horizontal="center" vertical="center" textRotation="90"/>
    </xf>
    <xf numFmtId="0" fontId="3" fillId="4" borderId="0" xfId="0" applyFont="1" applyFill="1" applyAlignment="1">
      <alignment horizont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10" borderId="2" xfId="0" applyFill="1" applyBorder="1" applyAlignment="1">
      <alignment horizontal="center"/>
    </xf>
    <xf numFmtId="0" fontId="0" fillId="10" borderId="15" xfId="0" applyFill="1" applyBorder="1" applyAlignment="1">
      <alignment horizontal="center"/>
    </xf>
    <xf numFmtId="0" fontId="0" fillId="10" borderId="11" xfId="0" applyFill="1" applyBorder="1" applyAlignment="1">
      <alignment horizontal="center"/>
    </xf>
    <xf numFmtId="0" fontId="7" fillId="4" borderId="9" xfId="0" applyFont="1" applyFill="1" applyBorder="1" applyAlignment="1">
      <alignment horizontal="center" vertical="center"/>
    </xf>
    <xf numFmtId="0" fontId="14" fillId="0" borderId="23" xfId="0" applyFont="1" applyBorder="1" applyAlignment="1">
      <alignment horizontal="center" vertical="center" textRotation="90" wrapText="1"/>
    </xf>
    <xf numFmtId="0" fontId="14" fillId="0" borderId="19" xfId="0" applyFont="1" applyBorder="1" applyAlignment="1">
      <alignment horizontal="center" vertical="center" textRotation="90" wrapText="1"/>
    </xf>
    <xf numFmtId="0" fontId="14" fillId="0" borderId="2" xfId="0" applyFont="1" applyBorder="1" applyAlignment="1">
      <alignment horizontal="center" vertical="center" textRotation="90" wrapText="1"/>
    </xf>
    <xf numFmtId="0" fontId="3" fillId="4" borderId="14" xfId="0" applyFont="1" applyFill="1" applyBorder="1" applyAlignment="1">
      <alignment horizont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0" fillId="2" borderId="2" xfId="0" applyFill="1" applyBorder="1" applyAlignment="1">
      <alignment horizontal="left" vertical="top" wrapText="1"/>
    </xf>
    <xf numFmtId="0" fontId="0" fillId="2" borderId="11" xfId="0" applyFill="1" applyBorder="1" applyAlignment="1">
      <alignment horizontal="left" vertical="top" wrapText="1"/>
    </xf>
    <xf numFmtId="0" fontId="14" fillId="0" borderId="15" xfId="0" applyFont="1" applyBorder="1" applyAlignment="1">
      <alignment horizontal="center" vertical="center" textRotation="90" wrapText="1"/>
    </xf>
    <xf numFmtId="0" fontId="14" fillId="0" borderId="11" xfId="0" applyFont="1" applyBorder="1" applyAlignment="1">
      <alignment horizontal="center" vertical="center" textRotation="90" wrapText="1"/>
    </xf>
    <xf numFmtId="164" fontId="0" fillId="2" borderId="2" xfId="0" applyNumberFormat="1" applyFont="1" applyFill="1" applyBorder="1" applyAlignment="1">
      <alignment horizontal="center" vertical="center"/>
    </xf>
    <xf numFmtId="164" fontId="0" fillId="2" borderId="15" xfId="0" applyNumberFormat="1" applyFont="1" applyFill="1" applyBorder="1" applyAlignment="1">
      <alignment horizontal="center" vertical="center"/>
    </xf>
    <xf numFmtId="164" fontId="0" fillId="2" borderId="11" xfId="0" applyNumberFormat="1" applyFont="1" applyFill="1" applyBorder="1" applyAlignment="1">
      <alignment horizontal="center" vertical="center"/>
    </xf>
    <xf numFmtId="164" fontId="0" fillId="0" borderId="15"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2" xfId="0" applyNumberFormat="1" applyFont="1" applyBorder="1" applyAlignment="1">
      <alignment horizontal="center" vertical="center"/>
    </xf>
    <xf numFmtId="164" fontId="0" fillId="0" borderId="15" xfId="0" applyNumberFormat="1" applyFont="1" applyBorder="1" applyAlignment="1">
      <alignment horizontal="center" vertical="center"/>
    </xf>
    <xf numFmtId="164" fontId="0" fillId="0" borderId="11" xfId="0" applyNumberFormat="1"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20</xdr:row>
      <xdr:rowOff>457200</xdr:rowOff>
    </xdr:from>
    <xdr:to>
      <xdr:col>7</xdr:col>
      <xdr:colOff>142758</xdr:colOff>
      <xdr:row>21</xdr:row>
      <xdr:rowOff>542925</xdr:rowOff>
    </xdr:to>
    <xdr:pic>
      <xdr:nvPicPr>
        <xdr:cNvPr id="2" name="Picture 1">
          <a:extLst>
            <a:ext uri="{FF2B5EF4-FFF2-40B4-BE49-F238E27FC236}">
              <a16:creationId xmlns:a16="http://schemas.microsoft.com/office/drawing/2014/main" id="{9305D0EA-3DBD-4875-A809-7A9328FAE360}"/>
            </a:ext>
          </a:extLst>
        </xdr:cNvPr>
        <xdr:cNvPicPr>
          <a:picLocks noChangeAspect="1"/>
        </xdr:cNvPicPr>
      </xdr:nvPicPr>
      <xdr:blipFill>
        <a:blip xmlns:r="http://schemas.openxmlformats.org/officeDocument/2006/relationships" r:embed="rId1"/>
        <a:stretch>
          <a:fillRect/>
        </a:stretch>
      </xdr:blipFill>
      <xdr:spPr>
        <a:xfrm>
          <a:off x="10096500" y="27965400"/>
          <a:ext cx="933333" cy="904875"/>
        </a:xfrm>
        <a:prstGeom prst="rect">
          <a:avLst/>
        </a:prstGeom>
      </xdr:spPr>
    </xdr:pic>
    <xdr:clientData/>
  </xdr:twoCellAnchor>
  <xdr:twoCellAnchor editAs="oneCell">
    <xdr:from>
      <xdr:col>5</xdr:col>
      <xdr:colOff>428625</xdr:colOff>
      <xdr:row>15</xdr:row>
      <xdr:rowOff>342900</xdr:rowOff>
    </xdr:from>
    <xdr:to>
      <xdr:col>7</xdr:col>
      <xdr:colOff>142758</xdr:colOff>
      <xdr:row>15</xdr:row>
      <xdr:rowOff>1162050</xdr:rowOff>
    </xdr:to>
    <xdr:pic>
      <xdr:nvPicPr>
        <xdr:cNvPr id="3" name="Picture 2">
          <a:extLst>
            <a:ext uri="{FF2B5EF4-FFF2-40B4-BE49-F238E27FC236}">
              <a16:creationId xmlns:a16="http://schemas.microsoft.com/office/drawing/2014/main" id="{322DE2B6-6C47-47C1-AFFB-1331D8889CF8}"/>
            </a:ext>
          </a:extLst>
        </xdr:cNvPr>
        <xdr:cNvPicPr>
          <a:picLocks noChangeAspect="1"/>
        </xdr:cNvPicPr>
      </xdr:nvPicPr>
      <xdr:blipFill>
        <a:blip xmlns:r="http://schemas.openxmlformats.org/officeDocument/2006/relationships" r:embed="rId1"/>
        <a:stretch>
          <a:fillRect/>
        </a:stretch>
      </xdr:blipFill>
      <xdr:spPr>
        <a:xfrm>
          <a:off x="10096500" y="20497800"/>
          <a:ext cx="933333"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269874</xdr:colOff>
      <xdr:row>14</xdr:row>
      <xdr:rowOff>165104</xdr:rowOff>
    </xdr:from>
    <xdr:to>
      <xdr:col>15</xdr:col>
      <xdr:colOff>288635</xdr:colOff>
      <xdr:row>36</xdr:row>
      <xdr:rowOff>55657</xdr:rowOff>
    </xdr:to>
    <xdr:pic>
      <xdr:nvPicPr>
        <xdr:cNvPr id="2" name="Picture 1">
          <a:extLst>
            <a:ext uri="{FF2B5EF4-FFF2-40B4-BE49-F238E27FC236}">
              <a16:creationId xmlns:a16="http://schemas.microsoft.com/office/drawing/2014/main" id="{6389B679-1A11-4B8E-8C1B-1B72F5FBC372}"/>
            </a:ext>
          </a:extLst>
        </xdr:cNvPr>
        <xdr:cNvPicPr>
          <a:picLocks noChangeAspect="1"/>
        </xdr:cNvPicPr>
      </xdr:nvPicPr>
      <xdr:blipFill>
        <a:blip xmlns:r="http://schemas.openxmlformats.org/officeDocument/2006/relationships" r:embed="rId1"/>
        <a:stretch>
          <a:fillRect/>
        </a:stretch>
      </xdr:blipFill>
      <xdr:spPr>
        <a:xfrm>
          <a:off x="12440707" y="2726271"/>
          <a:ext cx="6157095" cy="4081553"/>
        </a:xfrm>
        <a:prstGeom prst="rect">
          <a:avLst/>
        </a:prstGeom>
      </xdr:spPr>
    </xdr:pic>
    <xdr:clientData/>
  </xdr:twoCellAnchor>
  <xdr:twoCellAnchor editAs="oneCell">
    <xdr:from>
      <xdr:col>5</xdr:col>
      <xdr:colOff>175105</xdr:colOff>
      <xdr:row>39</xdr:row>
      <xdr:rowOff>42841</xdr:rowOff>
    </xdr:from>
    <xdr:to>
      <xdr:col>15</xdr:col>
      <xdr:colOff>359833</xdr:colOff>
      <xdr:row>55</xdr:row>
      <xdr:rowOff>27066</xdr:rowOff>
    </xdr:to>
    <xdr:pic>
      <xdr:nvPicPr>
        <xdr:cNvPr id="3" name="Picture 2">
          <a:extLst>
            <a:ext uri="{FF2B5EF4-FFF2-40B4-BE49-F238E27FC236}">
              <a16:creationId xmlns:a16="http://schemas.microsoft.com/office/drawing/2014/main" id="{54C660ED-7E95-4D22-934C-DEFFC00F757A}"/>
            </a:ext>
          </a:extLst>
        </xdr:cNvPr>
        <xdr:cNvPicPr>
          <a:picLocks noChangeAspect="1"/>
        </xdr:cNvPicPr>
      </xdr:nvPicPr>
      <xdr:blipFill>
        <a:blip xmlns:r="http://schemas.openxmlformats.org/officeDocument/2006/relationships" r:embed="rId2"/>
        <a:stretch>
          <a:fillRect/>
        </a:stretch>
      </xdr:blipFill>
      <xdr:spPr>
        <a:xfrm>
          <a:off x="12345938" y="7176008"/>
          <a:ext cx="6323062" cy="3032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4913-D35F-41F1-8A50-C809A7560879}">
  <dimension ref="A1:T32"/>
  <sheetViews>
    <sheetView workbookViewId="0">
      <selection activeCell="Z20" sqref="Z20"/>
    </sheetView>
  </sheetViews>
  <sheetFormatPr defaultRowHeight="15" x14ac:dyDescent="0.25"/>
  <cols>
    <col min="2" max="2" width="43.5703125" hidden="1" customWidth="1"/>
    <col min="3" max="3" width="20.42578125" hidden="1" customWidth="1"/>
    <col min="4" max="4" width="28" customWidth="1"/>
    <col min="5" max="20" width="9.28515625" style="29" customWidth="1"/>
  </cols>
  <sheetData>
    <row r="1" spans="1:20" ht="18.75" x14ac:dyDescent="0.3">
      <c r="A1" s="11"/>
      <c r="B1" s="11"/>
      <c r="C1" s="11"/>
      <c r="D1" s="11"/>
      <c r="E1" s="132" t="s">
        <v>169</v>
      </c>
      <c r="F1" s="132"/>
      <c r="G1" s="132"/>
      <c r="H1" s="132"/>
      <c r="I1" s="132"/>
      <c r="J1" s="132"/>
      <c r="K1" s="132"/>
      <c r="L1" s="132"/>
      <c r="M1" s="132"/>
      <c r="N1" s="132"/>
      <c r="O1" s="132"/>
      <c r="P1" s="132"/>
      <c r="Q1" s="132"/>
      <c r="R1" s="132"/>
      <c r="S1" s="132"/>
      <c r="T1" s="132"/>
    </row>
    <row r="2" spans="1:20" x14ac:dyDescent="0.25">
      <c r="A2" s="11"/>
      <c r="B2" s="11"/>
      <c r="C2" s="11"/>
      <c r="D2" s="11"/>
      <c r="E2" s="12"/>
      <c r="F2" s="12"/>
      <c r="G2" s="12"/>
      <c r="H2" s="12"/>
      <c r="I2" s="12"/>
      <c r="J2" s="12"/>
      <c r="K2" s="12"/>
      <c r="L2" s="12"/>
      <c r="M2" s="12"/>
      <c r="N2" s="12"/>
      <c r="O2" s="12"/>
      <c r="P2" s="12"/>
      <c r="Q2" s="12"/>
      <c r="R2" s="12"/>
      <c r="S2" s="12"/>
      <c r="T2" s="12"/>
    </row>
    <row r="3" spans="1:20" ht="15.75" x14ac:dyDescent="0.25">
      <c r="A3" s="11"/>
      <c r="B3" s="11"/>
      <c r="C3" s="11"/>
      <c r="D3" s="11"/>
      <c r="E3" s="133" t="s">
        <v>170</v>
      </c>
      <c r="F3" s="134"/>
      <c r="G3" s="134"/>
      <c r="H3" s="134"/>
      <c r="I3" s="135"/>
      <c r="J3" s="133" t="s">
        <v>171</v>
      </c>
      <c r="K3" s="134"/>
      <c r="L3" s="134"/>
      <c r="M3" s="134"/>
      <c r="N3" s="135"/>
      <c r="O3" s="134" t="s">
        <v>172</v>
      </c>
      <c r="P3" s="134"/>
      <c r="Q3" s="134"/>
      <c r="R3" s="135"/>
      <c r="S3" s="133" t="s">
        <v>173</v>
      </c>
      <c r="T3" s="135"/>
    </row>
    <row r="4" spans="1:20" ht="18.75" x14ac:dyDescent="0.3">
      <c r="A4" s="13" t="s">
        <v>29</v>
      </c>
      <c r="B4" s="14" t="s">
        <v>30</v>
      </c>
      <c r="C4" s="15" t="s">
        <v>31</v>
      </c>
      <c r="D4" s="16" t="s">
        <v>1</v>
      </c>
      <c r="E4" s="110">
        <v>44586</v>
      </c>
      <c r="F4" s="110">
        <v>44593</v>
      </c>
      <c r="G4" s="110">
        <v>44600</v>
      </c>
      <c r="H4" s="110">
        <v>44607</v>
      </c>
      <c r="I4" s="110">
        <v>44614</v>
      </c>
      <c r="J4" s="110">
        <v>44621</v>
      </c>
      <c r="K4" s="110">
        <v>44628</v>
      </c>
      <c r="L4" s="110">
        <v>44635</v>
      </c>
      <c r="M4" s="110">
        <v>44642</v>
      </c>
      <c r="N4" s="110">
        <v>44649</v>
      </c>
      <c r="O4" s="110">
        <v>44656</v>
      </c>
      <c r="P4" s="110">
        <v>44663</v>
      </c>
      <c r="Q4" s="110">
        <v>44670</v>
      </c>
      <c r="R4" s="110">
        <v>44677</v>
      </c>
      <c r="S4" s="110">
        <v>44684</v>
      </c>
      <c r="T4" s="110">
        <v>44691</v>
      </c>
    </row>
    <row r="5" spans="1:20" ht="15.75" customHeight="1" x14ac:dyDescent="0.25">
      <c r="A5" s="17">
        <v>1</v>
      </c>
      <c r="B5" s="18" t="s">
        <v>32</v>
      </c>
      <c r="C5" s="18" t="s">
        <v>33</v>
      </c>
      <c r="D5" s="49"/>
      <c r="E5" s="93"/>
      <c r="F5" s="130" t="s">
        <v>174</v>
      </c>
      <c r="G5" s="50"/>
      <c r="H5" s="65" t="s">
        <v>96</v>
      </c>
      <c r="I5" s="66"/>
      <c r="J5" s="59"/>
      <c r="K5" s="59"/>
      <c r="L5" s="130" t="s">
        <v>176</v>
      </c>
      <c r="M5" s="50"/>
      <c r="N5" s="95"/>
      <c r="O5" s="12"/>
      <c r="P5" s="12"/>
      <c r="Q5" s="12"/>
      <c r="R5" s="94"/>
      <c r="S5" s="59"/>
      <c r="T5" s="95"/>
    </row>
    <row r="6" spans="1:20" x14ac:dyDescent="0.25">
      <c r="A6" s="17">
        <v>2</v>
      </c>
      <c r="B6" s="18" t="s">
        <v>63</v>
      </c>
      <c r="C6" s="18" t="s">
        <v>34</v>
      </c>
      <c r="D6" s="18" t="s">
        <v>97</v>
      </c>
      <c r="E6" s="93"/>
      <c r="F6" s="131"/>
      <c r="G6" s="67"/>
      <c r="H6" s="12"/>
      <c r="I6" s="60"/>
      <c r="J6" s="12"/>
      <c r="K6" s="12"/>
      <c r="L6" s="131"/>
      <c r="M6" s="71"/>
      <c r="N6" s="97"/>
      <c r="O6" s="12"/>
      <c r="P6" s="12"/>
      <c r="Q6" s="12"/>
      <c r="R6" s="96"/>
      <c r="S6" s="12"/>
      <c r="T6" s="97"/>
    </row>
    <row r="7" spans="1:20" x14ac:dyDescent="0.25">
      <c r="A7" s="122">
        <v>3</v>
      </c>
      <c r="B7" s="18" t="s">
        <v>64</v>
      </c>
      <c r="C7" s="19" t="s">
        <v>34</v>
      </c>
      <c r="D7" s="124" t="s">
        <v>7</v>
      </c>
      <c r="E7" s="93"/>
      <c r="F7" s="131"/>
      <c r="G7" s="12"/>
      <c r="H7" s="68"/>
      <c r="I7" s="60"/>
      <c r="J7" s="12"/>
      <c r="K7" s="12"/>
      <c r="L7" s="131"/>
      <c r="M7" s="71"/>
      <c r="N7" s="97"/>
      <c r="O7" s="12"/>
      <c r="P7" s="12"/>
      <c r="Q7" s="12"/>
      <c r="R7" s="96"/>
      <c r="S7" s="12"/>
      <c r="T7" s="97"/>
    </row>
    <row r="8" spans="1:20" ht="15.75" x14ac:dyDescent="0.25">
      <c r="A8" s="123"/>
      <c r="B8" s="18" t="s">
        <v>35</v>
      </c>
      <c r="C8" s="20" t="s">
        <v>28</v>
      </c>
      <c r="D8" s="125"/>
      <c r="E8" s="93"/>
      <c r="F8" s="131"/>
      <c r="G8" s="12"/>
      <c r="H8" s="68"/>
      <c r="I8" s="69"/>
      <c r="J8" s="70"/>
      <c r="K8" s="12"/>
      <c r="L8" s="131"/>
      <c r="M8" s="71"/>
      <c r="N8" s="97"/>
      <c r="O8" s="12"/>
      <c r="P8" s="12"/>
      <c r="Q8" s="12"/>
      <c r="R8" s="96"/>
      <c r="S8" s="12"/>
      <c r="T8" s="97"/>
    </row>
    <row r="9" spans="1:20" ht="15.75" x14ac:dyDescent="0.25">
      <c r="A9" s="17">
        <v>4</v>
      </c>
      <c r="B9" s="18" t="s">
        <v>65</v>
      </c>
      <c r="C9" s="18" t="s">
        <v>34</v>
      </c>
      <c r="D9" s="18" t="s">
        <v>36</v>
      </c>
      <c r="E9" s="93"/>
      <c r="F9" s="131"/>
      <c r="G9" s="12"/>
      <c r="H9" s="12"/>
      <c r="I9" s="61"/>
      <c r="J9" s="70"/>
      <c r="K9" s="12"/>
      <c r="L9" s="131"/>
      <c r="M9" s="71"/>
      <c r="N9" s="97"/>
      <c r="O9" s="12"/>
      <c r="P9" s="12"/>
      <c r="Q9" s="12"/>
      <c r="R9" s="96"/>
      <c r="S9" s="12"/>
      <c r="T9" s="97"/>
    </row>
    <row r="10" spans="1:20" ht="15.75" x14ac:dyDescent="0.25">
      <c r="A10" s="122">
        <v>5</v>
      </c>
      <c r="B10" s="124" t="s">
        <v>37</v>
      </c>
      <c r="C10" s="108" t="s">
        <v>17</v>
      </c>
      <c r="D10" s="18" t="s">
        <v>38</v>
      </c>
      <c r="E10" s="93"/>
      <c r="F10" s="131"/>
      <c r="G10" s="12"/>
      <c r="H10" s="12"/>
      <c r="I10" s="60"/>
      <c r="J10" s="36"/>
      <c r="K10" s="12"/>
      <c r="L10" s="131"/>
      <c r="M10" s="71"/>
      <c r="N10" s="111"/>
      <c r="O10" s="12"/>
      <c r="P10" s="12"/>
      <c r="Q10" s="12"/>
      <c r="R10" s="96"/>
      <c r="S10" s="12"/>
      <c r="T10" s="97"/>
    </row>
    <row r="11" spans="1:20" ht="15.75" x14ac:dyDescent="0.25">
      <c r="A11" s="123"/>
      <c r="B11" s="125"/>
      <c r="C11" s="109" t="s">
        <v>17</v>
      </c>
      <c r="D11" s="18" t="s">
        <v>39</v>
      </c>
      <c r="E11" s="93"/>
      <c r="F11" s="131"/>
      <c r="G11" s="12"/>
      <c r="H11" s="12"/>
      <c r="I11" s="60"/>
      <c r="J11" s="36"/>
      <c r="K11" s="12"/>
      <c r="L11" s="131"/>
      <c r="M11" s="71"/>
      <c r="N11" s="111"/>
      <c r="O11" s="12"/>
      <c r="P11" s="12"/>
      <c r="Q11" s="12"/>
      <c r="R11" s="96"/>
      <c r="S11" s="12"/>
      <c r="T11" s="97"/>
    </row>
    <row r="12" spans="1:20" ht="15.75" x14ac:dyDescent="0.25">
      <c r="A12" s="122">
        <v>6</v>
      </c>
      <c r="B12" s="124" t="s">
        <v>66</v>
      </c>
      <c r="C12" s="108" t="s">
        <v>28</v>
      </c>
      <c r="D12" s="18" t="s">
        <v>83</v>
      </c>
      <c r="E12" s="93"/>
      <c r="F12" s="131"/>
      <c r="G12" s="71"/>
      <c r="H12" s="12"/>
      <c r="I12" s="60"/>
      <c r="J12" s="12"/>
      <c r="K12" s="67"/>
      <c r="L12" s="131"/>
      <c r="M12" s="71"/>
      <c r="N12" s="97"/>
      <c r="O12" s="70"/>
      <c r="P12" s="12"/>
      <c r="Q12" s="12"/>
      <c r="R12" s="96"/>
      <c r="S12" s="12"/>
      <c r="T12" s="97"/>
    </row>
    <row r="13" spans="1:20" ht="15.75" x14ac:dyDescent="0.25">
      <c r="A13" s="123"/>
      <c r="B13" s="125"/>
      <c r="C13" s="109" t="s">
        <v>17</v>
      </c>
      <c r="D13" s="18" t="s">
        <v>40</v>
      </c>
      <c r="E13" s="93"/>
      <c r="F13" s="131"/>
      <c r="G13" s="71"/>
      <c r="H13" s="12"/>
      <c r="I13" s="60"/>
      <c r="J13" s="12"/>
      <c r="K13" s="67"/>
      <c r="L13" s="131"/>
      <c r="M13" s="71"/>
      <c r="N13" s="111"/>
      <c r="O13" s="22"/>
      <c r="P13" s="12"/>
      <c r="Q13" s="12"/>
      <c r="R13" s="96"/>
      <c r="S13" s="12"/>
      <c r="T13" s="97"/>
    </row>
    <row r="14" spans="1:20" ht="15.75" x14ac:dyDescent="0.25">
      <c r="A14" s="122">
        <v>7</v>
      </c>
      <c r="B14" s="126" t="s">
        <v>138</v>
      </c>
      <c r="C14" s="55" t="s">
        <v>17</v>
      </c>
      <c r="D14" s="18" t="s">
        <v>139</v>
      </c>
      <c r="E14" s="93"/>
      <c r="F14" s="131"/>
      <c r="G14" s="71"/>
      <c r="H14" s="12"/>
      <c r="I14" s="60"/>
      <c r="J14" s="12"/>
      <c r="K14" s="12"/>
      <c r="L14" s="131"/>
      <c r="M14" s="67"/>
      <c r="N14" s="111"/>
      <c r="O14" s="12"/>
      <c r="P14" s="12"/>
      <c r="Q14" s="71"/>
      <c r="R14" s="60"/>
      <c r="S14" s="12"/>
      <c r="T14" s="97"/>
    </row>
    <row r="15" spans="1:20" ht="15.75" x14ac:dyDescent="0.25">
      <c r="A15" s="123"/>
      <c r="B15" s="127"/>
      <c r="C15" s="56" t="s">
        <v>98</v>
      </c>
      <c r="D15" s="21" t="s">
        <v>140</v>
      </c>
      <c r="E15" s="93"/>
      <c r="F15" s="131"/>
      <c r="G15" s="71"/>
      <c r="H15" s="12"/>
      <c r="I15" s="60"/>
      <c r="J15" s="12"/>
      <c r="K15" s="12"/>
      <c r="L15" s="131"/>
      <c r="M15" s="112" t="s">
        <v>141</v>
      </c>
      <c r="N15" s="111"/>
      <c r="O15" s="12"/>
      <c r="P15" s="12"/>
      <c r="Q15" s="71"/>
      <c r="R15" s="60"/>
      <c r="S15" s="12"/>
      <c r="T15" s="97"/>
    </row>
    <row r="16" spans="1:20" ht="15.75" x14ac:dyDescent="0.25">
      <c r="A16" s="98">
        <v>8</v>
      </c>
      <c r="B16" s="99" t="s">
        <v>142</v>
      </c>
      <c r="C16" s="99" t="s">
        <v>33</v>
      </c>
      <c r="D16" s="21" t="s">
        <v>143</v>
      </c>
      <c r="E16" s="93"/>
      <c r="F16" s="131"/>
      <c r="G16" s="71"/>
      <c r="H16" s="12"/>
      <c r="I16" s="60"/>
      <c r="J16" s="12"/>
      <c r="K16" s="12"/>
      <c r="L16" s="131"/>
      <c r="M16" s="12"/>
      <c r="N16" s="113" t="s">
        <v>144</v>
      </c>
      <c r="O16" s="22"/>
      <c r="P16" s="22"/>
      <c r="Q16" s="71"/>
      <c r="R16" s="60"/>
      <c r="S16" s="12"/>
      <c r="T16" s="97"/>
    </row>
    <row r="17" spans="1:20" ht="15.75" x14ac:dyDescent="0.25">
      <c r="A17" s="17">
        <v>9</v>
      </c>
      <c r="B17" s="18" t="s">
        <v>67</v>
      </c>
      <c r="C17" s="18" t="s">
        <v>19</v>
      </c>
      <c r="D17" s="18" t="s">
        <v>41</v>
      </c>
      <c r="E17" s="93"/>
      <c r="F17" s="131"/>
      <c r="G17" s="71"/>
      <c r="H17" s="12"/>
      <c r="I17" s="60"/>
      <c r="J17" s="12"/>
      <c r="K17" s="12"/>
      <c r="L17" s="131"/>
      <c r="M17" s="12"/>
      <c r="N17" s="97"/>
      <c r="O17" s="36"/>
      <c r="P17" s="22"/>
      <c r="Q17" s="71"/>
      <c r="R17" s="60"/>
      <c r="S17" s="12"/>
      <c r="T17" s="97"/>
    </row>
    <row r="18" spans="1:20" ht="15.75" x14ac:dyDescent="0.25">
      <c r="A18" s="17">
        <v>10</v>
      </c>
      <c r="B18" s="18" t="s">
        <v>42</v>
      </c>
      <c r="C18" s="18" t="s">
        <v>43</v>
      </c>
      <c r="D18" s="18" t="s">
        <v>44</v>
      </c>
      <c r="E18" s="93"/>
      <c r="F18" s="131"/>
      <c r="G18" s="71"/>
      <c r="H18" s="12"/>
      <c r="I18" s="60"/>
      <c r="J18" s="12"/>
      <c r="K18" s="12"/>
      <c r="L18" s="131"/>
      <c r="M18" s="12"/>
      <c r="N18" s="97"/>
      <c r="O18" s="22"/>
      <c r="P18" s="36"/>
      <c r="Q18" s="71"/>
      <c r="R18" s="60"/>
      <c r="S18" s="12"/>
      <c r="T18" s="97"/>
    </row>
    <row r="19" spans="1:20" ht="15.75" x14ac:dyDescent="0.25">
      <c r="A19" s="17">
        <v>11</v>
      </c>
      <c r="B19" s="18" t="s">
        <v>45</v>
      </c>
      <c r="C19" s="18" t="s">
        <v>43</v>
      </c>
      <c r="D19" s="18" t="s">
        <v>46</v>
      </c>
      <c r="E19" s="93"/>
      <c r="F19" s="131"/>
      <c r="G19" s="71"/>
      <c r="H19" s="12"/>
      <c r="I19" s="60"/>
      <c r="J19" s="12"/>
      <c r="K19" s="12"/>
      <c r="L19" s="131"/>
      <c r="M19" s="12"/>
      <c r="N19" s="97"/>
      <c r="O19" s="12"/>
      <c r="P19" s="100"/>
      <c r="Q19" s="101"/>
      <c r="R19" s="60"/>
      <c r="S19" s="12"/>
      <c r="T19" s="102"/>
    </row>
    <row r="20" spans="1:20" ht="15.75" x14ac:dyDescent="0.25">
      <c r="A20" s="122">
        <v>12</v>
      </c>
      <c r="B20" s="18" t="s">
        <v>145</v>
      </c>
      <c r="C20" s="19" t="s">
        <v>16</v>
      </c>
      <c r="D20" s="19" t="s">
        <v>146</v>
      </c>
      <c r="E20" s="93"/>
      <c r="F20" s="131"/>
      <c r="G20" s="71"/>
      <c r="H20" s="12"/>
      <c r="I20" s="60"/>
      <c r="J20" s="12"/>
      <c r="K20" s="12"/>
      <c r="L20" s="131"/>
      <c r="M20" s="12"/>
      <c r="N20" s="97"/>
      <c r="O20" s="12"/>
      <c r="P20" s="12"/>
      <c r="Q20" s="12"/>
      <c r="R20" s="86"/>
      <c r="S20" s="22"/>
      <c r="T20" s="102"/>
    </row>
    <row r="21" spans="1:20" ht="15.75" x14ac:dyDescent="0.25">
      <c r="A21" s="123"/>
      <c r="B21" s="103" t="s">
        <v>147</v>
      </c>
      <c r="C21" s="57" t="s">
        <v>98</v>
      </c>
      <c r="D21" s="21" t="s">
        <v>47</v>
      </c>
      <c r="E21" s="93"/>
      <c r="F21" s="131"/>
      <c r="G21" s="71"/>
      <c r="H21" s="12"/>
      <c r="I21" s="60"/>
      <c r="J21" s="12"/>
      <c r="K21" s="12"/>
      <c r="L21" s="131"/>
      <c r="M21" s="12"/>
      <c r="N21" s="97"/>
      <c r="O21" s="12"/>
      <c r="P21" s="12"/>
      <c r="Q21" s="12"/>
      <c r="R21" s="87" t="s">
        <v>48</v>
      </c>
      <c r="S21" s="22"/>
      <c r="T21" s="102"/>
    </row>
    <row r="22" spans="1:20" ht="16.5" thickBot="1" x14ac:dyDescent="0.3">
      <c r="A22" s="23">
        <v>13</v>
      </c>
      <c r="B22" s="24" t="s">
        <v>49</v>
      </c>
      <c r="C22" s="24" t="s">
        <v>33</v>
      </c>
      <c r="D22" s="25" t="s">
        <v>50</v>
      </c>
      <c r="E22" s="93"/>
      <c r="F22" s="131"/>
      <c r="G22" s="71"/>
      <c r="H22" s="12"/>
      <c r="I22" s="60"/>
      <c r="J22" s="12"/>
      <c r="K22" s="12"/>
      <c r="L22" s="131"/>
      <c r="M22" s="12"/>
      <c r="N22" s="97"/>
      <c r="O22" s="12"/>
      <c r="P22" s="12"/>
      <c r="Q22" s="12"/>
      <c r="R22" s="60"/>
      <c r="S22" s="72" t="s">
        <v>51</v>
      </c>
      <c r="T22" s="102"/>
    </row>
    <row r="23" spans="1:20" ht="17.25" thickTop="1" thickBot="1" x14ac:dyDescent="0.3">
      <c r="A23" s="26">
        <v>14</v>
      </c>
      <c r="B23" s="27" t="s">
        <v>68</v>
      </c>
      <c r="C23" s="27" t="s">
        <v>69</v>
      </c>
      <c r="D23" s="28" t="s">
        <v>21</v>
      </c>
      <c r="E23" s="93"/>
      <c r="F23" s="131"/>
      <c r="G23" s="71"/>
      <c r="H23" s="12"/>
      <c r="I23" s="60"/>
      <c r="J23" s="12"/>
      <c r="K23" s="12"/>
      <c r="L23" s="131"/>
      <c r="M23" s="12"/>
      <c r="N23" s="97"/>
      <c r="O23" s="12"/>
      <c r="P23" s="12"/>
      <c r="Q23" s="12"/>
      <c r="R23" s="60"/>
      <c r="S23" s="12"/>
      <c r="T23" s="104" t="s">
        <v>52</v>
      </c>
    </row>
    <row r="24" spans="1:20" ht="19.5" thickTop="1" x14ac:dyDescent="0.3">
      <c r="A24" s="11"/>
      <c r="B24" s="11"/>
      <c r="C24" s="11"/>
      <c r="D24" s="73" t="s">
        <v>53</v>
      </c>
      <c r="E24" s="139" t="s">
        <v>4</v>
      </c>
      <c r="F24" s="128"/>
      <c r="G24" s="128"/>
      <c r="H24" s="128"/>
      <c r="I24" s="129" t="s">
        <v>70</v>
      </c>
      <c r="J24" s="129"/>
      <c r="K24" s="129"/>
      <c r="L24" s="129"/>
      <c r="M24" s="129"/>
      <c r="N24" s="129"/>
      <c r="O24" s="128" t="s">
        <v>152</v>
      </c>
      <c r="P24" s="128"/>
      <c r="Q24" s="128"/>
      <c r="R24" s="129" t="s">
        <v>14</v>
      </c>
      <c r="S24" s="129"/>
      <c r="T24" s="129"/>
    </row>
    <row r="25" spans="1:20" x14ac:dyDescent="0.25">
      <c r="A25" s="11"/>
      <c r="B25" s="11"/>
      <c r="C25" s="11"/>
      <c r="D25" s="11"/>
      <c r="E25" s="12"/>
      <c r="F25" s="12"/>
      <c r="G25" s="12"/>
      <c r="H25" s="12"/>
      <c r="I25" s="12"/>
      <c r="J25" s="12"/>
      <c r="K25" s="12"/>
      <c r="L25" s="12"/>
      <c r="M25" s="12"/>
      <c r="N25" s="12"/>
      <c r="O25" s="12"/>
      <c r="P25" s="12"/>
      <c r="Q25" s="12"/>
      <c r="R25" s="12"/>
      <c r="S25" s="12"/>
      <c r="T25" s="12"/>
    </row>
    <row r="27" spans="1:20" x14ac:dyDescent="0.25">
      <c r="E27" s="110">
        <v>44586</v>
      </c>
      <c r="F27" s="121">
        <v>44593</v>
      </c>
      <c r="G27" s="110">
        <v>44600</v>
      </c>
      <c r="H27" s="110">
        <v>44607</v>
      </c>
      <c r="I27" s="110">
        <v>44614</v>
      </c>
      <c r="J27" s="110">
        <v>44621</v>
      </c>
      <c r="K27" s="110">
        <v>44628</v>
      </c>
      <c r="L27" s="121">
        <v>44635</v>
      </c>
      <c r="M27" s="110">
        <v>44642</v>
      </c>
      <c r="N27" s="110">
        <v>44649</v>
      </c>
      <c r="O27" s="110">
        <v>44656</v>
      </c>
      <c r="P27" s="110">
        <v>44663</v>
      </c>
      <c r="Q27" s="110">
        <v>44670</v>
      </c>
      <c r="R27" s="110">
        <v>44677</v>
      </c>
      <c r="S27" s="110">
        <v>44684</v>
      </c>
      <c r="T27" s="110">
        <v>44691</v>
      </c>
    </row>
    <row r="28" spans="1:20" x14ac:dyDescent="0.25">
      <c r="E28" s="92" t="s">
        <v>182</v>
      </c>
      <c r="F28" s="136"/>
      <c r="G28" s="92" t="s">
        <v>183</v>
      </c>
      <c r="H28" s="92" t="s">
        <v>184</v>
      </c>
      <c r="I28" s="92" t="s">
        <v>185</v>
      </c>
      <c r="J28" s="92" t="s">
        <v>186</v>
      </c>
      <c r="K28" s="92" t="s">
        <v>187</v>
      </c>
      <c r="L28" s="136"/>
      <c r="M28" s="92" t="s">
        <v>183</v>
      </c>
      <c r="N28" s="92" t="s">
        <v>183</v>
      </c>
      <c r="O28" s="92" t="s">
        <v>183</v>
      </c>
      <c r="P28" s="92" t="s">
        <v>184</v>
      </c>
      <c r="Q28" s="92" t="s">
        <v>185</v>
      </c>
      <c r="R28" s="92" t="s">
        <v>183</v>
      </c>
      <c r="S28" s="92" t="s">
        <v>183</v>
      </c>
      <c r="T28" s="92" t="s">
        <v>183</v>
      </c>
    </row>
    <row r="29" spans="1:20" x14ac:dyDescent="0.25">
      <c r="E29" s="92"/>
      <c r="F29" s="137"/>
      <c r="G29" s="92" t="s">
        <v>186</v>
      </c>
      <c r="H29" s="92" t="s">
        <v>187</v>
      </c>
      <c r="I29" s="92" t="s">
        <v>183</v>
      </c>
      <c r="J29" s="92" t="s">
        <v>184</v>
      </c>
      <c r="K29" s="92" t="s">
        <v>185</v>
      </c>
      <c r="L29" s="137"/>
      <c r="M29" s="92" t="s">
        <v>186</v>
      </c>
      <c r="N29" s="92" t="s">
        <v>186</v>
      </c>
      <c r="O29" s="92" t="s">
        <v>186</v>
      </c>
      <c r="P29" s="92" t="s">
        <v>187</v>
      </c>
      <c r="Q29" s="92" t="s">
        <v>183</v>
      </c>
      <c r="R29" s="92" t="s">
        <v>186</v>
      </c>
      <c r="S29" s="92" t="s">
        <v>186</v>
      </c>
      <c r="T29" s="92" t="s">
        <v>186</v>
      </c>
    </row>
    <row r="30" spans="1:20" x14ac:dyDescent="0.25">
      <c r="E30" s="92"/>
      <c r="F30" s="137"/>
      <c r="G30" s="92"/>
      <c r="H30" s="92"/>
      <c r="I30" s="92"/>
      <c r="J30" s="92"/>
      <c r="K30" s="92"/>
      <c r="L30" s="137"/>
      <c r="M30" s="92" t="s">
        <v>184</v>
      </c>
      <c r="N30" s="92" t="s">
        <v>184</v>
      </c>
      <c r="O30" s="92"/>
      <c r="P30" s="92"/>
      <c r="Q30" s="92"/>
      <c r="R30" s="92" t="s">
        <v>184</v>
      </c>
      <c r="S30" s="92" t="s">
        <v>184</v>
      </c>
      <c r="T30" s="92" t="s">
        <v>184</v>
      </c>
    </row>
    <row r="31" spans="1:20" x14ac:dyDescent="0.25">
      <c r="E31" s="92"/>
      <c r="F31" s="137"/>
      <c r="G31" s="92"/>
      <c r="H31" s="92"/>
      <c r="I31" s="92"/>
      <c r="J31" s="92"/>
      <c r="K31" s="92"/>
      <c r="L31" s="137"/>
      <c r="M31" s="92" t="s">
        <v>187</v>
      </c>
      <c r="N31" s="92" t="s">
        <v>187</v>
      </c>
      <c r="O31" s="92"/>
      <c r="P31" s="92"/>
      <c r="Q31" s="92"/>
      <c r="R31" s="92" t="s">
        <v>187</v>
      </c>
      <c r="S31" s="92" t="s">
        <v>187</v>
      </c>
      <c r="T31" s="92" t="s">
        <v>187</v>
      </c>
    </row>
    <row r="32" spans="1:20" x14ac:dyDescent="0.25">
      <c r="E32" s="92"/>
      <c r="F32" s="138"/>
      <c r="G32" s="92"/>
      <c r="H32" s="92"/>
      <c r="I32" s="92"/>
      <c r="J32" s="92"/>
      <c r="K32" s="92"/>
      <c r="L32" s="138"/>
      <c r="M32" s="92" t="s">
        <v>185</v>
      </c>
      <c r="N32" s="92" t="s">
        <v>185</v>
      </c>
      <c r="O32" s="92"/>
      <c r="P32" s="92"/>
      <c r="Q32" s="92"/>
      <c r="R32" s="92" t="s">
        <v>185</v>
      </c>
      <c r="S32" s="92" t="s">
        <v>185</v>
      </c>
      <c r="T32" s="92" t="s">
        <v>185</v>
      </c>
    </row>
  </sheetData>
  <mergeCells count="22">
    <mergeCell ref="F28:F32"/>
    <mergeCell ref="L28:L32"/>
    <mergeCell ref="L5:L23"/>
    <mergeCell ref="E24:H24"/>
    <mergeCell ref="I24:N24"/>
    <mergeCell ref="O24:Q24"/>
    <mergeCell ref="R24:T24"/>
    <mergeCell ref="F5:F23"/>
    <mergeCell ref="E1:T1"/>
    <mergeCell ref="E3:I3"/>
    <mergeCell ref="J3:N3"/>
    <mergeCell ref="O3:R3"/>
    <mergeCell ref="S3:T3"/>
    <mergeCell ref="A20:A21"/>
    <mergeCell ref="A7:A8"/>
    <mergeCell ref="D7:D8"/>
    <mergeCell ref="A10:A11"/>
    <mergeCell ref="B10:B11"/>
    <mergeCell ref="A12:A13"/>
    <mergeCell ref="B12:B13"/>
    <mergeCell ref="A14:A15"/>
    <mergeCell ref="B14:B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Normal="100" workbookViewId="0">
      <selection activeCell="J23" sqref="J23"/>
    </sheetView>
  </sheetViews>
  <sheetFormatPr defaultRowHeight="15" x14ac:dyDescent="0.25"/>
  <cols>
    <col min="1" max="1" width="23.5703125" customWidth="1"/>
    <col min="2" max="2" width="7" customWidth="1"/>
    <col min="3" max="3" width="49" customWidth="1"/>
    <col min="4" max="4" width="14.28515625" customWidth="1"/>
    <col min="5" max="5" width="16.28515625" customWidth="1"/>
    <col min="6" max="6" width="14.85546875" style="1" customWidth="1"/>
  </cols>
  <sheetData>
    <row r="1" spans="1:6" ht="18.75" x14ac:dyDescent="0.3">
      <c r="A1" s="132" t="s">
        <v>27</v>
      </c>
      <c r="B1" s="132"/>
      <c r="C1" s="132"/>
      <c r="D1" s="132"/>
      <c r="E1" s="132"/>
      <c r="F1" s="132"/>
    </row>
    <row r="2" spans="1:6" x14ac:dyDescent="0.25">
      <c r="A2" s="11"/>
      <c r="B2" s="11"/>
      <c r="C2" s="11"/>
      <c r="D2" s="11"/>
      <c r="E2" s="11"/>
      <c r="F2" s="33"/>
    </row>
    <row r="3" spans="1:6" ht="15.75" x14ac:dyDescent="0.25">
      <c r="A3" s="2" t="s">
        <v>0</v>
      </c>
      <c r="B3" s="3" t="s">
        <v>25</v>
      </c>
      <c r="C3" s="2" t="s">
        <v>1</v>
      </c>
      <c r="D3" s="2" t="s">
        <v>24</v>
      </c>
      <c r="E3" s="2" t="s">
        <v>2</v>
      </c>
      <c r="F3" s="3" t="s">
        <v>3</v>
      </c>
    </row>
    <row r="4" spans="1:6" x14ac:dyDescent="0.25">
      <c r="A4" s="4" t="s">
        <v>4</v>
      </c>
      <c r="B4" s="9">
        <v>1</v>
      </c>
      <c r="C4" s="4" t="s">
        <v>5</v>
      </c>
      <c r="D4" s="4" t="s">
        <v>25</v>
      </c>
      <c r="E4" s="4" t="s">
        <v>6</v>
      </c>
      <c r="F4" s="92">
        <v>5</v>
      </c>
    </row>
    <row r="5" spans="1:6" x14ac:dyDescent="0.25">
      <c r="A5" s="4"/>
      <c r="B5" s="9">
        <v>2</v>
      </c>
      <c r="C5" s="4" t="s">
        <v>7</v>
      </c>
      <c r="D5" s="4" t="s">
        <v>25</v>
      </c>
      <c r="E5" s="4" t="s">
        <v>6</v>
      </c>
      <c r="F5" s="92">
        <v>5</v>
      </c>
    </row>
    <row r="6" spans="1:6" x14ac:dyDescent="0.25">
      <c r="A6" s="4" t="s">
        <v>8</v>
      </c>
      <c r="B6" s="9">
        <v>3</v>
      </c>
      <c r="C6" s="7" t="s">
        <v>91</v>
      </c>
      <c r="D6" s="7" t="s">
        <v>26</v>
      </c>
      <c r="E6" s="7" t="s">
        <v>28</v>
      </c>
      <c r="F6" s="88">
        <v>4</v>
      </c>
    </row>
    <row r="7" spans="1:6" x14ac:dyDescent="0.25">
      <c r="A7" s="4"/>
      <c r="B7" s="9">
        <v>4</v>
      </c>
      <c r="C7" s="7" t="s">
        <v>86</v>
      </c>
      <c r="D7" s="7" t="s">
        <v>26</v>
      </c>
      <c r="E7" s="7" t="s">
        <v>17</v>
      </c>
      <c r="F7" s="88">
        <v>4</v>
      </c>
    </row>
    <row r="8" spans="1:6" x14ac:dyDescent="0.25">
      <c r="A8" s="4"/>
      <c r="B8" s="9">
        <v>5</v>
      </c>
      <c r="C8" s="7" t="s">
        <v>101</v>
      </c>
      <c r="D8" s="7" t="s">
        <v>26</v>
      </c>
      <c r="E8" s="7" t="s">
        <v>20</v>
      </c>
      <c r="F8" s="88">
        <v>5</v>
      </c>
    </row>
    <row r="9" spans="1:6" x14ac:dyDescent="0.25">
      <c r="A9" s="4"/>
      <c r="B9" s="9">
        <v>6</v>
      </c>
      <c r="C9" s="4" t="s">
        <v>73</v>
      </c>
      <c r="D9" s="4" t="s">
        <v>25</v>
      </c>
      <c r="E9" s="4" t="s">
        <v>28</v>
      </c>
      <c r="F9" s="92">
        <v>6</v>
      </c>
    </row>
    <row r="10" spans="1:6" x14ac:dyDescent="0.25">
      <c r="A10" s="4"/>
      <c r="B10" s="9">
        <v>7</v>
      </c>
      <c r="C10" s="7" t="s">
        <v>11</v>
      </c>
      <c r="D10" s="7" t="s">
        <v>26</v>
      </c>
      <c r="E10" s="7" t="s">
        <v>17</v>
      </c>
      <c r="F10" s="88">
        <v>7</v>
      </c>
    </row>
    <row r="11" spans="1:6" x14ac:dyDescent="0.25">
      <c r="A11" s="4"/>
      <c r="B11" s="9">
        <v>8</v>
      </c>
      <c r="C11" s="7" t="s">
        <v>99</v>
      </c>
      <c r="D11" s="7" t="s">
        <v>26</v>
      </c>
      <c r="E11" s="7" t="s">
        <v>17</v>
      </c>
      <c r="F11" s="88">
        <v>4</v>
      </c>
    </row>
    <row r="12" spans="1:6" x14ac:dyDescent="0.25">
      <c r="A12" s="4"/>
      <c r="B12" s="9">
        <v>9</v>
      </c>
      <c r="C12" s="7" t="s">
        <v>61</v>
      </c>
      <c r="D12" s="7" t="s">
        <v>26</v>
      </c>
      <c r="E12" s="7" t="s">
        <v>17</v>
      </c>
      <c r="F12" s="88">
        <v>4</v>
      </c>
    </row>
    <row r="13" spans="1:6" x14ac:dyDescent="0.25">
      <c r="A13" s="4"/>
      <c r="B13" s="9">
        <v>10</v>
      </c>
      <c r="C13" s="7" t="s">
        <v>90</v>
      </c>
      <c r="D13" s="7" t="s">
        <v>26</v>
      </c>
      <c r="E13" s="7" t="s">
        <v>17</v>
      </c>
      <c r="F13" s="88">
        <v>4</v>
      </c>
    </row>
    <row r="14" spans="1:6" x14ac:dyDescent="0.25">
      <c r="A14" s="4"/>
      <c r="B14" s="9">
        <v>11</v>
      </c>
      <c r="C14" s="7" t="s">
        <v>75</v>
      </c>
      <c r="D14" s="7" t="s">
        <v>26</v>
      </c>
      <c r="E14" s="7" t="s">
        <v>17</v>
      </c>
      <c r="F14" s="88">
        <v>7</v>
      </c>
    </row>
    <row r="15" spans="1:6" x14ac:dyDescent="0.25">
      <c r="A15" s="4" t="s">
        <v>12</v>
      </c>
      <c r="B15" s="9">
        <v>12</v>
      </c>
      <c r="C15" s="4" t="s">
        <v>103</v>
      </c>
      <c r="D15" s="4" t="s">
        <v>25</v>
      </c>
      <c r="E15" s="4" t="s">
        <v>18</v>
      </c>
      <c r="F15" s="92">
        <v>4</v>
      </c>
    </row>
    <row r="16" spans="1:6" x14ac:dyDescent="0.25">
      <c r="A16" s="4"/>
      <c r="B16" s="9">
        <v>13</v>
      </c>
      <c r="C16" s="4" t="s">
        <v>100</v>
      </c>
      <c r="D16" s="4" t="s">
        <v>25</v>
      </c>
      <c r="E16" s="4" t="s">
        <v>18</v>
      </c>
      <c r="F16" s="92">
        <v>4</v>
      </c>
    </row>
    <row r="17" spans="1:6" x14ac:dyDescent="0.25">
      <c r="A17" s="4"/>
      <c r="B17" s="9">
        <v>14</v>
      </c>
      <c r="C17" s="7" t="s">
        <v>62</v>
      </c>
      <c r="D17" s="7" t="s">
        <v>26</v>
      </c>
      <c r="E17" s="7" t="s">
        <v>19</v>
      </c>
      <c r="F17" s="88">
        <v>5</v>
      </c>
    </row>
    <row r="18" spans="1:6" x14ac:dyDescent="0.25">
      <c r="A18" s="4"/>
      <c r="B18" s="9">
        <v>15</v>
      </c>
      <c r="C18" s="30" t="s">
        <v>76</v>
      </c>
      <c r="D18" s="4" t="s">
        <v>25</v>
      </c>
      <c r="E18" s="30" t="s">
        <v>19</v>
      </c>
      <c r="F18" s="31">
        <v>3</v>
      </c>
    </row>
    <row r="19" spans="1:6" ht="30" x14ac:dyDescent="0.25">
      <c r="A19" s="4" t="s">
        <v>13</v>
      </c>
      <c r="B19" s="9">
        <v>16</v>
      </c>
      <c r="C19" s="82" t="s">
        <v>102</v>
      </c>
      <c r="D19" s="83" t="s">
        <v>26</v>
      </c>
      <c r="E19" s="83" t="s">
        <v>18</v>
      </c>
      <c r="F19" s="89">
        <v>4</v>
      </c>
    </row>
    <row r="20" spans="1:6" ht="15.75" thickBot="1" x14ac:dyDescent="0.3">
      <c r="A20" s="5" t="s">
        <v>14</v>
      </c>
      <c r="B20" s="10">
        <v>17</v>
      </c>
      <c r="C20" s="8" t="s">
        <v>15</v>
      </c>
      <c r="D20" s="8" t="s">
        <v>26</v>
      </c>
      <c r="E20" s="8" t="s">
        <v>16</v>
      </c>
      <c r="F20" s="90">
        <v>5</v>
      </c>
    </row>
    <row r="21" spans="1:6" ht="16.5" thickTop="1" thickBot="1" x14ac:dyDescent="0.3">
      <c r="A21" s="6" t="s">
        <v>21</v>
      </c>
      <c r="B21" s="35">
        <v>18</v>
      </c>
      <c r="C21" s="34" t="s">
        <v>136</v>
      </c>
      <c r="D21" s="34" t="s">
        <v>26</v>
      </c>
      <c r="E21" s="34" t="s">
        <v>22</v>
      </c>
      <c r="F21" s="91">
        <v>20</v>
      </c>
    </row>
    <row r="22" spans="1:6" ht="16.5" thickTop="1" x14ac:dyDescent="0.25">
      <c r="A22" s="11"/>
      <c r="B22" s="11"/>
      <c r="C22" s="11"/>
      <c r="D22" s="11"/>
      <c r="E22" s="37" t="s">
        <v>23</v>
      </c>
      <c r="F22" s="38">
        <f>SUM(F4:F21)</f>
        <v>100</v>
      </c>
    </row>
    <row r="24" spans="1:6" ht="15.75" x14ac:dyDescent="0.25">
      <c r="C24" s="76" t="s">
        <v>109</v>
      </c>
    </row>
  </sheetData>
  <mergeCells count="1">
    <mergeCell ref="A1:F1"/>
  </mergeCells>
  <phoneticPr fontId="19" type="noConversion"/>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topLeftCell="A11" workbookViewId="0">
      <selection activeCell="E12" sqref="E12"/>
    </sheetView>
  </sheetViews>
  <sheetFormatPr defaultRowHeight="15" x14ac:dyDescent="0.25"/>
  <cols>
    <col min="1" max="1" width="14.42578125" customWidth="1"/>
    <col min="2" max="2" width="7" style="1" customWidth="1"/>
    <col min="3" max="3" width="31.42578125" customWidth="1"/>
    <col min="4" max="4" width="16.28515625" customWidth="1"/>
    <col min="5" max="5" width="75.85546875" style="1" customWidth="1"/>
  </cols>
  <sheetData>
    <row r="1" spans="1:7" ht="18.75" x14ac:dyDescent="0.3">
      <c r="A1" s="143" t="s">
        <v>74</v>
      </c>
      <c r="B1" s="143"/>
      <c r="C1" s="143"/>
      <c r="D1" s="143"/>
      <c r="E1" s="143"/>
    </row>
    <row r="2" spans="1:7" ht="55.5" customHeight="1" x14ac:dyDescent="0.25">
      <c r="A2" s="144" t="s">
        <v>188</v>
      </c>
      <c r="B2" s="145"/>
      <c r="C2" s="145"/>
      <c r="D2" s="145"/>
      <c r="E2" s="146"/>
    </row>
    <row r="3" spans="1:7" ht="15.75" x14ac:dyDescent="0.25">
      <c r="A3" s="2" t="s">
        <v>0</v>
      </c>
      <c r="B3" s="3" t="s">
        <v>25</v>
      </c>
      <c r="C3" s="2" t="s">
        <v>1</v>
      </c>
      <c r="D3" s="2" t="s">
        <v>2</v>
      </c>
      <c r="E3" s="3" t="s">
        <v>71</v>
      </c>
    </row>
    <row r="4" spans="1:7" ht="175.5" customHeight="1" x14ac:dyDescent="0.25">
      <c r="A4" s="142" t="s">
        <v>4</v>
      </c>
      <c r="B4" s="39" t="s">
        <v>33</v>
      </c>
      <c r="C4" s="40" t="s">
        <v>189</v>
      </c>
      <c r="D4" s="40" t="s">
        <v>6</v>
      </c>
      <c r="E4" s="40" t="s">
        <v>190</v>
      </c>
    </row>
    <row r="5" spans="1:7" ht="144" customHeight="1" x14ac:dyDescent="0.25">
      <c r="A5" s="149"/>
      <c r="B5" s="39">
        <v>1</v>
      </c>
      <c r="C5" s="40" t="s">
        <v>5</v>
      </c>
      <c r="D5" s="40" t="s">
        <v>6</v>
      </c>
      <c r="E5" s="40" t="s">
        <v>191</v>
      </c>
    </row>
    <row r="6" spans="1:7" ht="66.75" customHeight="1" x14ac:dyDescent="0.25">
      <c r="A6" s="150"/>
      <c r="B6" s="39">
        <v>2</v>
      </c>
      <c r="C6" s="40" t="s">
        <v>7</v>
      </c>
      <c r="D6" s="40" t="s">
        <v>6</v>
      </c>
      <c r="E6" s="40" t="s">
        <v>154</v>
      </c>
    </row>
    <row r="7" spans="1:7" ht="97.5" customHeight="1" x14ac:dyDescent="0.25">
      <c r="A7" s="79"/>
      <c r="B7" s="39" t="s">
        <v>33</v>
      </c>
      <c r="C7" s="40" t="s">
        <v>124</v>
      </c>
      <c r="D7" s="40" t="s">
        <v>18</v>
      </c>
      <c r="E7" s="40" t="s">
        <v>127</v>
      </c>
    </row>
    <row r="8" spans="1:7" ht="171.75" customHeight="1" x14ac:dyDescent="0.25">
      <c r="A8" s="142" t="s">
        <v>8</v>
      </c>
      <c r="B8" s="39">
        <v>3</v>
      </c>
      <c r="C8" s="40" t="s">
        <v>9</v>
      </c>
      <c r="D8" s="40" t="s">
        <v>28</v>
      </c>
      <c r="E8" s="41" t="s">
        <v>153</v>
      </c>
    </row>
    <row r="9" spans="1:7" ht="96" customHeight="1" x14ac:dyDescent="0.25">
      <c r="A9" s="149"/>
      <c r="B9" s="39" t="s">
        <v>33</v>
      </c>
      <c r="C9" s="40" t="s">
        <v>117</v>
      </c>
      <c r="D9" s="40" t="s">
        <v>118</v>
      </c>
      <c r="E9" s="41" t="s">
        <v>120</v>
      </c>
    </row>
    <row r="10" spans="1:7" ht="215.25" customHeight="1" x14ac:dyDescent="0.25">
      <c r="A10" s="149"/>
      <c r="B10" s="39">
        <v>4</v>
      </c>
      <c r="C10" s="40" t="s">
        <v>10</v>
      </c>
      <c r="D10" s="40" t="s">
        <v>17</v>
      </c>
      <c r="E10" s="41" t="s">
        <v>128</v>
      </c>
    </row>
    <row r="11" spans="1:7" ht="99.75" customHeight="1" x14ac:dyDescent="0.25">
      <c r="A11" s="149"/>
      <c r="B11" s="39">
        <v>5</v>
      </c>
      <c r="C11" s="40" t="s">
        <v>59</v>
      </c>
      <c r="D11" s="40" t="s">
        <v>20</v>
      </c>
      <c r="E11" s="41" t="s">
        <v>134</v>
      </c>
    </row>
    <row r="12" spans="1:7" ht="93.75" customHeight="1" x14ac:dyDescent="0.25">
      <c r="A12" s="149"/>
      <c r="B12" s="39" t="s">
        <v>33</v>
      </c>
      <c r="C12" s="40" t="s">
        <v>195</v>
      </c>
      <c r="D12" s="40" t="s">
        <v>28</v>
      </c>
      <c r="E12" s="41" t="s">
        <v>196</v>
      </c>
    </row>
    <row r="13" spans="1:7" ht="222.75" customHeight="1" x14ac:dyDescent="0.25">
      <c r="A13" s="149"/>
      <c r="B13" s="39">
        <v>6</v>
      </c>
      <c r="C13" s="40" t="s">
        <v>82</v>
      </c>
      <c r="D13" s="40" t="s">
        <v>28</v>
      </c>
      <c r="E13" s="40" t="s">
        <v>164</v>
      </c>
    </row>
    <row r="14" spans="1:7" ht="144.75" customHeight="1" x14ac:dyDescent="0.25">
      <c r="A14" s="149"/>
      <c r="B14" s="39" t="s">
        <v>33</v>
      </c>
      <c r="C14" s="40" t="s">
        <v>95</v>
      </c>
      <c r="D14" s="40" t="s">
        <v>17</v>
      </c>
      <c r="E14" s="40" t="s">
        <v>129</v>
      </c>
    </row>
    <row r="15" spans="1:7" ht="266.25" customHeight="1" x14ac:dyDescent="0.25">
      <c r="A15" s="149"/>
      <c r="B15" s="39">
        <v>7</v>
      </c>
      <c r="C15" s="40" t="s">
        <v>78</v>
      </c>
      <c r="D15" s="40" t="s">
        <v>17</v>
      </c>
      <c r="E15" s="40" t="s">
        <v>181</v>
      </c>
    </row>
    <row r="16" spans="1:7" ht="144" customHeight="1" x14ac:dyDescent="0.25">
      <c r="A16" s="149"/>
      <c r="B16" s="39">
        <v>8</v>
      </c>
      <c r="C16" s="40" t="s">
        <v>56</v>
      </c>
      <c r="D16" s="40" t="s">
        <v>17</v>
      </c>
      <c r="E16" s="41" t="s">
        <v>130</v>
      </c>
      <c r="G16" s="74" t="s">
        <v>105</v>
      </c>
    </row>
    <row r="17" spans="1:7" ht="90" customHeight="1" x14ac:dyDescent="0.25">
      <c r="A17" s="149"/>
      <c r="B17" s="42">
        <v>9</v>
      </c>
      <c r="C17" s="43" t="s">
        <v>61</v>
      </c>
      <c r="D17" s="40" t="s">
        <v>17</v>
      </c>
      <c r="E17" s="41" t="s">
        <v>106</v>
      </c>
    </row>
    <row r="18" spans="1:7" ht="159" customHeight="1" x14ac:dyDescent="0.25">
      <c r="A18" s="149"/>
      <c r="B18" s="42">
        <v>10</v>
      </c>
      <c r="C18" s="43" t="s">
        <v>88</v>
      </c>
      <c r="D18" s="40" t="s">
        <v>17</v>
      </c>
      <c r="E18" s="41" t="s">
        <v>159</v>
      </c>
    </row>
    <row r="19" spans="1:7" ht="98.25" customHeight="1" x14ac:dyDescent="0.25">
      <c r="A19" s="149"/>
      <c r="B19" s="39">
        <v>10</v>
      </c>
      <c r="C19" s="43" t="s">
        <v>89</v>
      </c>
      <c r="D19" s="40" t="s">
        <v>17</v>
      </c>
      <c r="E19" s="41" t="s">
        <v>160</v>
      </c>
    </row>
    <row r="20" spans="1:7" ht="126.75" customHeight="1" x14ac:dyDescent="0.25">
      <c r="A20" s="150"/>
      <c r="B20" s="39">
        <v>11</v>
      </c>
      <c r="C20" s="40" t="s">
        <v>75</v>
      </c>
      <c r="D20" s="40" t="s">
        <v>17</v>
      </c>
      <c r="E20" s="41" t="s">
        <v>155</v>
      </c>
    </row>
    <row r="21" spans="1:7" ht="64.5" customHeight="1" x14ac:dyDescent="0.25">
      <c r="A21" s="142" t="s">
        <v>12</v>
      </c>
      <c r="B21" s="39">
        <v>12</v>
      </c>
      <c r="C21" s="40" t="s">
        <v>57</v>
      </c>
      <c r="D21" s="40" t="s">
        <v>18</v>
      </c>
      <c r="E21" s="147" t="s">
        <v>168</v>
      </c>
      <c r="G21" s="74" t="s">
        <v>105</v>
      </c>
    </row>
    <row r="22" spans="1:7" ht="154.5" customHeight="1" x14ac:dyDescent="0.25">
      <c r="A22" s="149"/>
      <c r="B22" s="39">
        <v>13</v>
      </c>
      <c r="C22" s="40" t="s">
        <v>58</v>
      </c>
      <c r="D22" s="40" t="s">
        <v>18</v>
      </c>
      <c r="E22" s="148"/>
    </row>
    <row r="23" spans="1:7" ht="189" customHeight="1" x14ac:dyDescent="0.25">
      <c r="A23" s="149"/>
      <c r="B23" s="39">
        <v>14</v>
      </c>
      <c r="C23" s="40" t="s">
        <v>62</v>
      </c>
      <c r="D23" s="40" t="s">
        <v>19</v>
      </c>
      <c r="E23" s="41" t="s">
        <v>137</v>
      </c>
    </row>
    <row r="24" spans="1:7" ht="159" customHeight="1" x14ac:dyDescent="0.25">
      <c r="A24" s="150"/>
      <c r="B24" s="39">
        <v>15</v>
      </c>
      <c r="C24" s="40" t="s">
        <v>163</v>
      </c>
      <c r="D24" s="40" t="s">
        <v>19</v>
      </c>
      <c r="E24" s="40" t="s">
        <v>165</v>
      </c>
    </row>
    <row r="25" spans="1:7" ht="80.25" customHeight="1" x14ac:dyDescent="0.25">
      <c r="A25" s="64" t="s">
        <v>13</v>
      </c>
      <c r="B25" s="39">
        <v>16</v>
      </c>
      <c r="C25" s="40" t="s">
        <v>102</v>
      </c>
      <c r="D25" s="40" t="s">
        <v>18</v>
      </c>
      <c r="E25" s="41" t="s">
        <v>108</v>
      </c>
    </row>
    <row r="26" spans="1:7" ht="177" customHeight="1" x14ac:dyDescent="0.25">
      <c r="A26" s="142" t="s">
        <v>14</v>
      </c>
      <c r="B26" s="44">
        <v>17</v>
      </c>
      <c r="C26" s="45" t="s">
        <v>15</v>
      </c>
      <c r="D26" s="45" t="s">
        <v>16</v>
      </c>
      <c r="E26" s="62" t="s">
        <v>156</v>
      </c>
    </row>
    <row r="27" spans="1:7" ht="39" customHeight="1" thickBot="1" x14ac:dyDescent="0.3">
      <c r="A27" s="141"/>
      <c r="B27" s="77" t="s">
        <v>33</v>
      </c>
      <c r="C27" s="78" t="s">
        <v>80</v>
      </c>
      <c r="D27" s="78" t="s">
        <v>16</v>
      </c>
      <c r="E27" s="78" t="s">
        <v>131</v>
      </c>
    </row>
    <row r="28" spans="1:7" ht="99.75" customHeight="1" thickTop="1" x14ac:dyDescent="0.25">
      <c r="A28" s="140" t="s">
        <v>21</v>
      </c>
      <c r="B28" s="116" t="s">
        <v>177</v>
      </c>
      <c r="C28" s="117" t="s">
        <v>72</v>
      </c>
      <c r="D28" s="117" t="s">
        <v>22</v>
      </c>
      <c r="E28" s="118" t="s">
        <v>107</v>
      </c>
    </row>
    <row r="29" spans="1:7" ht="68.25" customHeight="1" thickBot="1" x14ac:dyDescent="0.3">
      <c r="A29" s="141"/>
      <c r="B29" s="119" t="s">
        <v>178</v>
      </c>
      <c r="C29" s="78" t="s">
        <v>179</v>
      </c>
      <c r="D29" s="78" t="s">
        <v>22</v>
      </c>
      <c r="E29" s="120" t="s">
        <v>180</v>
      </c>
    </row>
    <row r="30" spans="1:7" ht="15.75" thickTop="1" x14ac:dyDescent="0.25"/>
  </sheetData>
  <mergeCells count="8">
    <mergeCell ref="A28:A29"/>
    <mergeCell ref="A26:A27"/>
    <mergeCell ref="A1:E1"/>
    <mergeCell ref="A2:E2"/>
    <mergeCell ref="E21:E22"/>
    <mergeCell ref="A4:A6"/>
    <mergeCell ref="A8:A20"/>
    <mergeCell ref="A21:A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5"/>
  <sheetViews>
    <sheetView tabSelected="1" zoomScaleNormal="100" workbookViewId="0">
      <selection activeCell="D17" sqref="D17"/>
    </sheetView>
  </sheetViews>
  <sheetFormatPr defaultRowHeight="15" x14ac:dyDescent="0.25"/>
  <cols>
    <col min="1" max="1" width="22.85546875" customWidth="1"/>
    <col min="2" max="2" width="10.42578125" style="1" customWidth="1"/>
    <col min="3" max="3" width="10.42578125" style="52" customWidth="1"/>
    <col min="4" max="4" width="72.42578125" customWidth="1"/>
    <col min="5" max="5" width="18.140625" customWidth="1"/>
  </cols>
  <sheetData>
    <row r="1" spans="1:5" ht="18.75" x14ac:dyDescent="0.3">
      <c r="A1" s="132" t="s">
        <v>54</v>
      </c>
      <c r="B1" s="132"/>
      <c r="C1" s="132"/>
      <c r="D1" s="132"/>
      <c r="E1" s="132"/>
    </row>
    <row r="2" spans="1:5" x14ac:dyDescent="0.25">
      <c r="A2" s="11"/>
      <c r="B2" s="33"/>
      <c r="C2" s="53" t="s">
        <v>84</v>
      </c>
      <c r="D2" s="11"/>
      <c r="E2" s="11"/>
    </row>
    <row r="3" spans="1:5" ht="15.75" x14ac:dyDescent="0.25">
      <c r="A3" s="2" t="s">
        <v>0</v>
      </c>
      <c r="B3" s="3" t="s">
        <v>29</v>
      </c>
      <c r="C3" s="51" t="s">
        <v>77</v>
      </c>
      <c r="D3" s="2" t="s">
        <v>1</v>
      </c>
      <c r="E3" s="2" t="s">
        <v>31</v>
      </c>
    </row>
    <row r="4" spans="1:5" ht="15.75" x14ac:dyDescent="0.25">
      <c r="A4" s="2"/>
      <c r="B4" s="58">
        <v>1</v>
      </c>
      <c r="C4" s="105">
        <v>44586</v>
      </c>
      <c r="D4" s="63"/>
      <c r="E4" s="63"/>
    </row>
    <row r="5" spans="1:5" ht="15.75" x14ac:dyDescent="0.25">
      <c r="A5" s="2"/>
      <c r="B5" s="58"/>
      <c r="C5" s="106">
        <v>44593</v>
      </c>
      <c r="D5" s="85" t="s">
        <v>175</v>
      </c>
      <c r="E5" s="115"/>
    </row>
    <row r="6" spans="1:5" x14ac:dyDescent="0.25">
      <c r="A6" s="30" t="s">
        <v>4</v>
      </c>
      <c r="B6" s="31">
        <v>2</v>
      </c>
      <c r="C6" s="105">
        <v>44600</v>
      </c>
      <c r="D6" s="30" t="s">
        <v>85</v>
      </c>
      <c r="E6" s="30" t="s">
        <v>6</v>
      </c>
    </row>
    <row r="7" spans="1:5" x14ac:dyDescent="0.25">
      <c r="A7" s="30"/>
      <c r="B7" s="31">
        <v>3</v>
      </c>
      <c r="C7" s="154">
        <v>44607</v>
      </c>
      <c r="D7" s="30" t="s">
        <v>151</v>
      </c>
      <c r="E7" s="30" t="s">
        <v>6</v>
      </c>
    </row>
    <row r="8" spans="1:5" x14ac:dyDescent="0.25">
      <c r="A8" s="30"/>
      <c r="B8" s="31">
        <v>3</v>
      </c>
      <c r="C8" s="155"/>
      <c r="D8" s="46" t="s">
        <v>119</v>
      </c>
      <c r="E8" s="30" t="s">
        <v>22</v>
      </c>
    </row>
    <row r="9" spans="1:5" x14ac:dyDescent="0.25">
      <c r="A9" s="30"/>
      <c r="B9" s="31">
        <v>4</v>
      </c>
      <c r="C9" s="156">
        <v>44614</v>
      </c>
      <c r="D9" s="30" t="s">
        <v>192</v>
      </c>
      <c r="E9" s="30" t="s">
        <v>6</v>
      </c>
    </row>
    <row r="10" spans="1:5" x14ac:dyDescent="0.25">
      <c r="A10" s="30"/>
      <c r="B10" s="31">
        <v>4</v>
      </c>
      <c r="C10" s="157"/>
      <c r="D10" s="30" t="s">
        <v>193</v>
      </c>
      <c r="E10" s="30" t="s">
        <v>6</v>
      </c>
    </row>
    <row r="11" spans="1:5" x14ac:dyDescent="0.25">
      <c r="A11" s="30"/>
      <c r="B11" s="31">
        <v>4</v>
      </c>
      <c r="C11" s="157"/>
      <c r="D11" s="30" t="s">
        <v>150</v>
      </c>
      <c r="E11" s="30" t="s">
        <v>6</v>
      </c>
    </row>
    <row r="12" spans="1:5" x14ac:dyDescent="0.25">
      <c r="A12" s="30"/>
      <c r="B12" s="31">
        <v>4</v>
      </c>
      <c r="C12" s="157"/>
      <c r="D12" s="30" t="s">
        <v>122</v>
      </c>
      <c r="E12" s="30" t="s">
        <v>18</v>
      </c>
    </row>
    <row r="13" spans="1:5" x14ac:dyDescent="0.25">
      <c r="A13" s="30"/>
      <c r="B13" s="31">
        <v>4</v>
      </c>
      <c r="C13" s="158"/>
      <c r="D13" s="46" t="s">
        <v>110</v>
      </c>
      <c r="E13" s="30" t="s">
        <v>22</v>
      </c>
    </row>
    <row r="14" spans="1:5" x14ac:dyDescent="0.25">
      <c r="A14" s="30" t="s">
        <v>8</v>
      </c>
      <c r="B14" s="31">
        <v>5</v>
      </c>
      <c r="C14" s="151">
        <v>44621</v>
      </c>
      <c r="D14" s="30" t="s">
        <v>92</v>
      </c>
      <c r="E14" s="30" t="s">
        <v>28</v>
      </c>
    </row>
    <row r="15" spans="1:5" x14ac:dyDescent="0.25">
      <c r="A15" s="30"/>
      <c r="B15" s="31">
        <v>5</v>
      </c>
      <c r="C15" s="152"/>
      <c r="D15" s="30" t="s">
        <v>87</v>
      </c>
      <c r="E15" s="30" t="s">
        <v>17</v>
      </c>
    </row>
    <row r="16" spans="1:5" x14ac:dyDescent="0.25">
      <c r="A16" s="30"/>
      <c r="B16" s="31">
        <v>5</v>
      </c>
      <c r="C16" s="152"/>
      <c r="D16" s="30" t="s">
        <v>157</v>
      </c>
      <c r="E16" s="30" t="s">
        <v>6</v>
      </c>
    </row>
    <row r="17" spans="1:5" x14ac:dyDescent="0.25">
      <c r="A17" s="30"/>
      <c r="B17" s="31">
        <v>5</v>
      </c>
      <c r="C17" s="152"/>
      <c r="D17" s="30" t="s">
        <v>194</v>
      </c>
      <c r="E17" s="30" t="s">
        <v>28</v>
      </c>
    </row>
    <row r="18" spans="1:5" x14ac:dyDescent="0.25">
      <c r="A18" s="30"/>
      <c r="B18" s="31">
        <v>5</v>
      </c>
      <c r="C18" s="152"/>
      <c r="D18" s="46" t="s">
        <v>111</v>
      </c>
      <c r="E18" s="30" t="s">
        <v>22</v>
      </c>
    </row>
    <row r="19" spans="1:5" x14ac:dyDescent="0.25">
      <c r="A19" s="30"/>
      <c r="B19" s="31">
        <v>5</v>
      </c>
      <c r="C19" s="153"/>
      <c r="D19" s="7" t="s">
        <v>93</v>
      </c>
      <c r="E19" s="7" t="s">
        <v>6</v>
      </c>
    </row>
    <row r="20" spans="1:5" x14ac:dyDescent="0.25">
      <c r="A20" s="30"/>
      <c r="B20" s="31">
        <v>6</v>
      </c>
      <c r="C20" s="151">
        <v>44628</v>
      </c>
      <c r="D20" s="30" t="s">
        <v>73</v>
      </c>
      <c r="E20" s="30" t="s">
        <v>28</v>
      </c>
    </row>
    <row r="21" spans="1:5" x14ac:dyDescent="0.25">
      <c r="A21" s="30"/>
      <c r="B21" s="31">
        <v>6</v>
      </c>
      <c r="C21" s="152"/>
      <c r="D21" s="30" t="s">
        <v>104</v>
      </c>
      <c r="E21" s="30" t="s">
        <v>17</v>
      </c>
    </row>
    <row r="22" spans="1:5" x14ac:dyDescent="0.25">
      <c r="A22" s="30"/>
      <c r="B22" s="31">
        <v>6</v>
      </c>
      <c r="C22" s="152"/>
      <c r="D22" s="30" t="s">
        <v>126</v>
      </c>
      <c r="E22" s="30" t="s">
        <v>17</v>
      </c>
    </row>
    <row r="23" spans="1:5" x14ac:dyDescent="0.25">
      <c r="A23" s="30"/>
      <c r="B23" s="31">
        <v>6</v>
      </c>
      <c r="C23" s="152"/>
      <c r="D23" s="30" t="s">
        <v>125</v>
      </c>
      <c r="E23" s="30" t="s">
        <v>18</v>
      </c>
    </row>
    <row r="24" spans="1:5" x14ac:dyDescent="0.25">
      <c r="A24" s="30"/>
      <c r="B24" s="31">
        <v>6</v>
      </c>
      <c r="C24" s="152"/>
      <c r="D24" s="46" t="s">
        <v>112</v>
      </c>
      <c r="E24" s="30" t="s">
        <v>22</v>
      </c>
    </row>
    <row r="25" spans="1:5" x14ac:dyDescent="0.25">
      <c r="A25" s="30"/>
      <c r="B25" s="31">
        <v>6</v>
      </c>
      <c r="C25" s="153"/>
      <c r="D25" s="7" t="s">
        <v>93</v>
      </c>
      <c r="E25" s="7" t="s">
        <v>6</v>
      </c>
    </row>
    <row r="26" spans="1:5" x14ac:dyDescent="0.25">
      <c r="A26" s="30"/>
      <c r="B26" s="31"/>
      <c r="C26" s="106">
        <v>44635</v>
      </c>
      <c r="D26" s="114" t="s">
        <v>176</v>
      </c>
      <c r="E26" s="85"/>
    </row>
    <row r="27" spans="1:5" x14ac:dyDescent="0.25">
      <c r="A27" s="30"/>
      <c r="B27" s="31">
        <v>7</v>
      </c>
      <c r="C27" s="151">
        <v>44642</v>
      </c>
      <c r="D27" s="54" t="s">
        <v>158</v>
      </c>
      <c r="E27" s="30" t="s">
        <v>94</v>
      </c>
    </row>
    <row r="28" spans="1:5" x14ac:dyDescent="0.25">
      <c r="A28" s="30"/>
      <c r="B28" s="31">
        <v>7</v>
      </c>
      <c r="C28" s="152"/>
      <c r="D28" s="30" t="s">
        <v>60</v>
      </c>
      <c r="E28" s="30" t="s">
        <v>17</v>
      </c>
    </row>
    <row r="29" spans="1:5" x14ac:dyDescent="0.25">
      <c r="A29" s="30"/>
      <c r="B29" s="31">
        <v>7</v>
      </c>
      <c r="C29" s="152"/>
      <c r="D29" s="30" t="s">
        <v>88</v>
      </c>
      <c r="E29" s="30" t="s">
        <v>17</v>
      </c>
    </row>
    <row r="30" spans="1:5" x14ac:dyDescent="0.25">
      <c r="A30" s="30"/>
      <c r="B30" s="31">
        <v>7</v>
      </c>
      <c r="C30" s="152"/>
      <c r="D30" s="4" t="s">
        <v>75</v>
      </c>
      <c r="E30" s="30" t="s">
        <v>17</v>
      </c>
    </row>
    <row r="31" spans="1:5" x14ac:dyDescent="0.25">
      <c r="A31" s="30"/>
      <c r="B31" s="31">
        <v>7</v>
      </c>
      <c r="C31" s="152"/>
      <c r="D31" s="4" t="s">
        <v>123</v>
      </c>
      <c r="E31" s="30" t="s">
        <v>18</v>
      </c>
    </row>
    <row r="32" spans="1:5" x14ac:dyDescent="0.25">
      <c r="A32" s="30"/>
      <c r="B32" s="31">
        <v>7</v>
      </c>
      <c r="C32" s="152"/>
      <c r="D32" s="7" t="s">
        <v>133</v>
      </c>
      <c r="E32" s="7" t="s">
        <v>6</v>
      </c>
    </row>
    <row r="33" spans="1:5" x14ac:dyDescent="0.25">
      <c r="A33" s="30"/>
      <c r="B33" s="31">
        <v>7</v>
      </c>
      <c r="C33" s="152"/>
      <c r="D33" s="46" t="s">
        <v>113</v>
      </c>
      <c r="E33" s="30" t="s">
        <v>22</v>
      </c>
    </row>
    <row r="34" spans="1:5" x14ac:dyDescent="0.25">
      <c r="A34" s="30"/>
      <c r="B34" s="31">
        <v>7</v>
      </c>
      <c r="C34" s="153"/>
      <c r="D34" s="80" t="s">
        <v>149</v>
      </c>
      <c r="E34" s="30" t="s">
        <v>22</v>
      </c>
    </row>
    <row r="35" spans="1:5" x14ac:dyDescent="0.25">
      <c r="A35" s="75"/>
      <c r="B35" s="31">
        <v>8</v>
      </c>
      <c r="C35" s="107">
        <v>44649</v>
      </c>
      <c r="D35" s="48" t="s">
        <v>148</v>
      </c>
      <c r="E35" s="84"/>
    </row>
    <row r="36" spans="1:5" x14ac:dyDescent="0.25">
      <c r="A36" s="30" t="s">
        <v>12</v>
      </c>
      <c r="B36" s="31">
        <v>9</v>
      </c>
      <c r="C36" s="151">
        <v>44656</v>
      </c>
      <c r="D36" s="30" t="s">
        <v>161</v>
      </c>
      <c r="E36" s="30" t="s">
        <v>19</v>
      </c>
    </row>
    <row r="37" spans="1:5" x14ac:dyDescent="0.25">
      <c r="A37" s="30"/>
      <c r="B37" s="31">
        <v>9</v>
      </c>
      <c r="C37" s="152"/>
      <c r="D37" s="30" t="s">
        <v>162</v>
      </c>
      <c r="E37" s="30" t="s">
        <v>19</v>
      </c>
    </row>
    <row r="38" spans="1:5" x14ac:dyDescent="0.25">
      <c r="A38" s="30"/>
      <c r="B38" s="31">
        <v>9</v>
      </c>
      <c r="C38" s="153"/>
      <c r="D38" s="30" t="s">
        <v>89</v>
      </c>
      <c r="E38" s="30" t="s">
        <v>17</v>
      </c>
    </row>
    <row r="39" spans="1:5" x14ac:dyDescent="0.25">
      <c r="A39" s="30"/>
      <c r="B39" s="31">
        <v>10</v>
      </c>
      <c r="C39" s="151">
        <v>44663</v>
      </c>
      <c r="D39" s="30" t="s">
        <v>59</v>
      </c>
      <c r="E39" s="30" t="s">
        <v>20</v>
      </c>
    </row>
    <row r="40" spans="1:5" x14ac:dyDescent="0.25">
      <c r="A40" s="30"/>
      <c r="B40" s="31">
        <v>10</v>
      </c>
      <c r="C40" s="152"/>
      <c r="D40" s="46" t="s">
        <v>114</v>
      </c>
      <c r="E40" s="30" t="s">
        <v>22</v>
      </c>
    </row>
    <row r="41" spans="1:5" x14ac:dyDescent="0.25">
      <c r="A41" s="30"/>
      <c r="B41" s="31">
        <v>11</v>
      </c>
      <c r="C41" s="152"/>
      <c r="D41" s="7" t="s">
        <v>93</v>
      </c>
      <c r="E41" s="7" t="s">
        <v>6</v>
      </c>
    </row>
    <row r="42" spans="1:5" x14ac:dyDescent="0.25">
      <c r="A42" s="30"/>
      <c r="B42" s="31">
        <v>10</v>
      </c>
      <c r="C42" s="153"/>
      <c r="D42" s="30" t="s">
        <v>132</v>
      </c>
      <c r="E42" s="30" t="s">
        <v>22</v>
      </c>
    </row>
    <row r="43" spans="1:5" x14ac:dyDescent="0.25">
      <c r="A43" s="30" t="s">
        <v>13</v>
      </c>
      <c r="B43" s="31">
        <v>11</v>
      </c>
      <c r="C43" s="151">
        <v>44670</v>
      </c>
      <c r="D43" s="30" t="s">
        <v>57</v>
      </c>
      <c r="E43" s="30" t="s">
        <v>18</v>
      </c>
    </row>
    <row r="44" spans="1:5" x14ac:dyDescent="0.25">
      <c r="A44" s="30"/>
      <c r="B44" s="31">
        <v>11</v>
      </c>
      <c r="C44" s="152"/>
      <c r="D44" s="30" t="s">
        <v>58</v>
      </c>
      <c r="E44" s="30" t="s">
        <v>18</v>
      </c>
    </row>
    <row r="45" spans="1:5" x14ac:dyDescent="0.25">
      <c r="A45" s="30"/>
      <c r="B45" s="31"/>
      <c r="C45" s="152"/>
      <c r="D45" s="30" t="s">
        <v>166</v>
      </c>
      <c r="E45" s="30" t="s">
        <v>19</v>
      </c>
    </row>
    <row r="46" spans="1:5" x14ac:dyDescent="0.25">
      <c r="A46" s="30"/>
      <c r="B46" s="31">
        <v>11</v>
      </c>
      <c r="C46" s="152"/>
      <c r="D46" s="46" t="s">
        <v>115</v>
      </c>
      <c r="E46" s="30" t="s">
        <v>22</v>
      </c>
    </row>
    <row r="47" spans="1:5" x14ac:dyDescent="0.25">
      <c r="A47" s="30"/>
      <c r="B47" s="31">
        <v>11</v>
      </c>
      <c r="C47" s="152"/>
      <c r="D47" s="7" t="s">
        <v>93</v>
      </c>
      <c r="E47" s="7" t="s">
        <v>6</v>
      </c>
    </row>
    <row r="48" spans="1:5" x14ac:dyDescent="0.25">
      <c r="A48" s="30"/>
      <c r="B48" s="32" t="s">
        <v>55</v>
      </c>
      <c r="C48" s="153"/>
      <c r="D48" s="30" t="s">
        <v>135</v>
      </c>
      <c r="E48" s="30" t="s">
        <v>18</v>
      </c>
    </row>
    <row r="49" spans="1:5" x14ac:dyDescent="0.25">
      <c r="A49" s="30" t="s">
        <v>14</v>
      </c>
      <c r="B49" s="31">
        <v>12</v>
      </c>
      <c r="C49" s="151">
        <v>44677</v>
      </c>
      <c r="D49" s="30" t="s">
        <v>79</v>
      </c>
      <c r="E49" s="30" t="s">
        <v>16</v>
      </c>
    </row>
    <row r="50" spans="1:5" x14ac:dyDescent="0.25">
      <c r="A50" s="30"/>
      <c r="B50" s="31">
        <v>12</v>
      </c>
      <c r="C50" s="152"/>
      <c r="D50" s="30" t="s">
        <v>80</v>
      </c>
      <c r="E50" s="30" t="s">
        <v>16</v>
      </c>
    </row>
    <row r="51" spans="1:5" x14ac:dyDescent="0.25">
      <c r="A51" s="30"/>
      <c r="B51" s="31">
        <v>12</v>
      </c>
      <c r="C51" s="152"/>
      <c r="D51" s="46" t="s">
        <v>116</v>
      </c>
      <c r="E51" s="30" t="s">
        <v>22</v>
      </c>
    </row>
    <row r="52" spans="1:5" x14ac:dyDescent="0.25">
      <c r="A52" s="30"/>
      <c r="B52" s="31">
        <v>12</v>
      </c>
      <c r="C52" s="152"/>
      <c r="D52" s="7" t="s">
        <v>93</v>
      </c>
      <c r="E52" s="7" t="s">
        <v>6</v>
      </c>
    </row>
    <row r="53" spans="1:5" x14ac:dyDescent="0.25">
      <c r="A53" s="30"/>
      <c r="B53" s="31">
        <v>12</v>
      </c>
      <c r="C53" s="153"/>
      <c r="D53" s="46" t="s">
        <v>167</v>
      </c>
      <c r="E53" s="30" t="s">
        <v>22</v>
      </c>
    </row>
    <row r="54" spans="1:5" x14ac:dyDescent="0.25">
      <c r="A54" s="46" t="s">
        <v>49</v>
      </c>
      <c r="B54" s="47">
        <v>13</v>
      </c>
      <c r="C54" s="107">
        <v>44684</v>
      </c>
      <c r="D54" s="48" t="s">
        <v>121</v>
      </c>
      <c r="E54" s="84"/>
    </row>
    <row r="55" spans="1:5" x14ac:dyDescent="0.25">
      <c r="A55" s="46" t="s">
        <v>68</v>
      </c>
      <c r="B55" s="47">
        <v>14</v>
      </c>
      <c r="C55" s="81">
        <v>44691</v>
      </c>
      <c r="D55" s="48" t="s">
        <v>81</v>
      </c>
      <c r="E55" s="30" t="s">
        <v>22</v>
      </c>
    </row>
  </sheetData>
  <mergeCells count="10">
    <mergeCell ref="C36:C38"/>
    <mergeCell ref="C27:C34"/>
    <mergeCell ref="C49:C53"/>
    <mergeCell ref="A1:E1"/>
    <mergeCell ref="C20:C25"/>
    <mergeCell ref="C14:C19"/>
    <mergeCell ref="C43:C48"/>
    <mergeCell ref="C39:C42"/>
    <mergeCell ref="C7:C8"/>
    <mergeCell ref="C9:C13"/>
  </mergeCells>
  <phoneticPr fontId="19"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Schedule</vt:lpstr>
      <vt:lpstr>Project Grading Policy</vt:lpstr>
      <vt:lpstr>Document Guidelines</vt:lpstr>
      <vt:lpstr>Weekly Project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ycvfc</cp:lastModifiedBy>
  <cp:lastPrinted>2016-05-03T01:01:59Z</cp:lastPrinted>
  <dcterms:created xsi:type="dcterms:W3CDTF">2016-03-31T00:27:50Z</dcterms:created>
  <dcterms:modified xsi:type="dcterms:W3CDTF">2022-02-20T23:41:01Z</dcterms:modified>
</cp:coreProperties>
</file>