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Jas\jas2.0\excel_data_input\"/>
    </mc:Choice>
  </mc:AlternateContent>
  <xr:revisionPtr revIDLastSave="0" documentId="13_ncr:1_{DC5EB414-4571-4828-8011-8E7A4D838FE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nifty500list" sheetId="2" r:id="rId1"/>
    <sheet name="nifty500" sheetId="1" r:id="rId2"/>
    <sheet name="ToBeAdded" sheetId="3" r:id="rId3"/>
    <sheet name="ToBeAddedNew" sheetId="5" r:id="rId4"/>
    <sheet name="Filter list" sheetId="6" r:id="rId5"/>
    <sheet name="ToBeRemoved" sheetId="4" r:id="rId6"/>
  </sheets>
  <definedNames>
    <definedName name="_xlnm._FilterDatabase" localSheetId="1" hidden="1">nifty500!$A$1:$T$502</definedName>
    <definedName name="_xlnm._FilterDatabase" localSheetId="0" hidden="1">nifty500list!$A$1:$F$502</definedName>
    <definedName name="_xlnm._FilterDatabase" localSheetId="3" hidden="1">ToBeAddedNew!$B$1:$E$78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2" i="2"/>
</calcChain>
</file>

<file path=xl/sharedStrings.xml><?xml version="1.0" encoding="utf-8"?>
<sst xmlns="http://schemas.openxmlformats.org/spreadsheetml/2006/main" count="6612" uniqueCount="2633">
  <si>
    <t>row_id</t>
  </si>
  <si>
    <t>jas_token</t>
  </si>
  <si>
    <t>trading_symbol</t>
  </si>
  <si>
    <t>name_market</t>
  </si>
  <si>
    <t>timestamp_string</t>
  </si>
  <si>
    <t>open</t>
  </si>
  <si>
    <t>high</t>
  </si>
  <si>
    <t>low</t>
  </si>
  <si>
    <t>close</t>
  </si>
  <si>
    <t>volume</t>
  </si>
  <si>
    <t>exponential_slope</t>
  </si>
  <si>
    <t>annualized_slope</t>
  </si>
  <si>
    <t>r2</t>
  </si>
  <si>
    <t>adjusted_slope</t>
  </si>
  <si>
    <t>moving_avg</t>
  </si>
  <si>
    <t>max_daily_move</t>
  </si>
  <si>
    <t>stock_to_be_invested</t>
  </si>
  <si>
    <t>atr_latest</t>
  </si>
  <si>
    <t>5137_2021-01-12</t>
  </si>
  <si>
    <t>ADANIGAS</t>
  </si>
  <si>
    <t>Adani Gas Ltd.</t>
  </si>
  <si>
    <t>2022-04-12</t>
  </si>
  <si>
    <t>True</t>
  </si>
  <si>
    <t>778_2021-07-28</t>
  </si>
  <si>
    <t>DHFL</t>
  </si>
  <si>
    <t>DEWAN HOUSING FINANCE CORPORATION LTD</t>
  </si>
  <si>
    <t>1221_2022-04-12</t>
  </si>
  <si>
    <t>GMDCLTD</t>
  </si>
  <si>
    <t>GUJARAT MINERAL DEVELOPMENT CORPORATION LTD</t>
  </si>
  <si>
    <t>5149_2020-08-31</t>
  </si>
  <si>
    <t>IBULISL</t>
  </si>
  <si>
    <t>Indiabulls Integrated Services Ltd.</t>
  </si>
  <si>
    <t>False</t>
  </si>
  <si>
    <t>1223_2022-04-12</t>
  </si>
  <si>
    <t>GNFC</t>
  </si>
  <si>
    <t>GUJARAT NARMADA VALLEY FERTILIZERS &amp; CHEMICALS LTD</t>
  </si>
  <si>
    <t>3549_2022-04-12</t>
  </si>
  <si>
    <t>TV18BRDCST</t>
  </si>
  <si>
    <t>TV18 BROADCAST LTD</t>
  </si>
  <si>
    <t>54_2022-04-12</t>
  </si>
  <si>
    <t>ADANIPOWER</t>
  </si>
  <si>
    <t>ADANI POWER LTD</t>
  </si>
  <si>
    <t>5031_2022-04-12</t>
  </si>
  <si>
    <t>HSCL</t>
  </si>
  <si>
    <t>HIMADRI SPECIALITY CHEMICAL LTD.</t>
  </si>
  <si>
    <t>5133_2022-04-12</t>
  </si>
  <si>
    <t>CREDITACC</t>
  </si>
  <si>
    <t>CreditAccess Grameen Ltd.</t>
  </si>
  <si>
    <t>5131_2022-04-12</t>
  </si>
  <si>
    <t>ADANIGREEN</t>
  </si>
  <si>
    <t>Adani Green Energy Ltd</t>
  </si>
  <si>
    <t>1912_2021-08-04</t>
  </si>
  <si>
    <t>MAGMA</t>
  </si>
  <si>
    <t>MAGMA FINCORP LTD</t>
  </si>
  <si>
    <t>3345_2022-04-12</t>
  </si>
  <si>
    <t>SWANENERGY</t>
  </si>
  <si>
    <t>SWAN ENERGY LTD</t>
  </si>
  <si>
    <t>1617_2022-04-12</t>
  </si>
  <si>
    <t>JKPAPER</t>
  </si>
  <si>
    <t>JK PAPER LTD</t>
  </si>
  <si>
    <t>5126_2022-04-12</t>
  </si>
  <si>
    <t>BDL</t>
  </si>
  <si>
    <t>Bharat Dynamics Limited</t>
  </si>
  <si>
    <t>373_2022-04-12</t>
  </si>
  <si>
    <t>BALRAMCHIN</t>
  </si>
  <si>
    <t>BALRAMPUR CHINI MILLS LTD</t>
  </si>
  <si>
    <t>1638_2021-02-11</t>
  </si>
  <si>
    <t>JUBILANT</t>
  </si>
  <si>
    <t>JUBILANT LIFE SCIENCES LIMITED</t>
  </si>
  <si>
    <t>1864_2022-04-12</t>
  </si>
  <si>
    <t>LINDEINDIA</t>
  </si>
  <si>
    <t>Linde India Limited</t>
  </si>
  <si>
    <t>3405_2022-04-12</t>
  </si>
  <si>
    <t>TATAELXSI</t>
  </si>
  <si>
    <t>TATA ELXSI LTD</t>
  </si>
  <si>
    <t>1613_2022-04-12</t>
  </si>
  <si>
    <t>JINDALSTEL</t>
  </si>
  <si>
    <t>JINDAL STEEL &amp; POWER LTD</t>
  </si>
  <si>
    <t>1308_2022-04-12</t>
  </si>
  <si>
    <t>HINDALCO</t>
  </si>
  <si>
    <t>HINDALCO INDUSTRIES LTD</t>
  </si>
  <si>
    <t>4949_2022-04-12</t>
  </si>
  <si>
    <t>ADANITRANS</t>
  </si>
  <si>
    <t>ADANI TRANSMISSION LTD</t>
  </si>
  <si>
    <t>2598_2022-04-12</t>
  </si>
  <si>
    <t>PVR</t>
  </si>
  <si>
    <t>PVR LTD</t>
  </si>
  <si>
    <t>1102_2022-04-12</t>
  </si>
  <si>
    <t>GHCL</t>
  </si>
  <si>
    <t>GHCL LTD</t>
  </si>
  <si>
    <t>622_2022-04-12</t>
  </si>
  <si>
    <t>CHOLAFIN</t>
  </si>
  <si>
    <t>Cholamandalam Investment and Finance Company Ltd</t>
  </si>
  <si>
    <t>5141_2022-04-12</t>
  </si>
  <si>
    <t>CHALET</t>
  </si>
  <si>
    <t>Chalet Hotels Ltd.</t>
  </si>
  <si>
    <t>2352_2021-07-20</t>
  </si>
  <si>
    <t>ORIENTREF</t>
  </si>
  <si>
    <t>ORIENT REFRACTORIES LTD</t>
  </si>
  <si>
    <t>3024_2022-04-12</t>
  </si>
  <si>
    <t>RENUKA</t>
  </si>
  <si>
    <t>SHREE RENUKA SUGARS LTD</t>
  </si>
  <si>
    <t>2744_2022-04-12</t>
  </si>
  <si>
    <t>RESPONIND</t>
  </si>
  <si>
    <t>RESPONSIVE INDUSTRIES LTD</t>
  </si>
  <si>
    <t>1231_2022-04-12</t>
  </si>
  <si>
    <t>GSFC</t>
  </si>
  <si>
    <t>GUJARAT STATE FERTILIZERS &amp; CHEMICALS LTD</t>
  </si>
  <si>
    <t>5128_2022-04-12</t>
  </si>
  <si>
    <t>LEMONTREE</t>
  </si>
  <si>
    <t>Lemon Tree Hotels Limited</t>
  </si>
  <si>
    <t>382_2022-04-12</t>
  </si>
  <si>
    <t>BANKBARODA</t>
  </si>
  <si>
    <t>BANK OF BARODA</t>
  </si>
  <si>
    <t>2172_2022-04-12</t>
  </si>
  <si>
    <t>NATIONALUM</t>
  </si>
  <si>
    <t>NATIONAL ALUMINIUM COLTD</t>
  </si>
  <si>
    <t>3628_2022-04-12</t>
  </si>
  <si>
    <t>VIPIND</t>
  </si>
  <si>
    <t>VIPINDUSTRIES LTD</t>
  </si>
  <si>
    <t>557_2022-04-12</t>
  </si>
  <si>
    <t>CGCL</t>
  </si>
  <si>
    <t>Capri Global Capital Limited</t>
  </si>
  <si>
    <t>654_2022-04-12</t>
  </si>
  <si>
    <t>COALINDIA</t>
  </si>
  <si>
    <t>COAL INDIA LTD</t>
  </si>
  <si>
    <t>1474_2022-04-12</t>
  </si>
  <si>
    <t>INOXLEISUR</t>
  </si>
  <si>
    <t>INOX LEISURE LTD</t>
  </si>
  <si>
    <t>2694_2022-04-12</t>
  </si>
  <si>
    <t>RATNAMANI</t>
  </si>
  <si>
    <t>RATNAMANI METALS &amp; TUBES LTD</t>
  </si>
  <si>
    <t>3859_2022-04-12</t>
  </si>
  <si>
    <t>NH</t>
  </si>
  <si>
    <t>NARAYANA HRUDAYALAYA LTD</t>
  </si>
  <si>
    <t>613_2022-04-12</t>
  </si>
  <si>
    <t>CHENNPETRO</t>
  </si>
  <si>
    <t>CHENNAI PETROLEUM CORPORATION LTD</t>
  </si>
  <si>
    <t>1202_2022-04-12</t>
  </si>
  <si>
    <t>GUJALKALI</t>
  </si>
  <si>
    <t>GUJARAT ALKALIES &amp; CHEMICALS LTD</t>
  </si>
  <si>
    <t>2187_2022-04-12</t>
  </si>
  <si>
    <t>NBVENTURES</t>
  </si>
  <si>
    <t>NAVA BHARAT VENTURES LTD</t>
  </si>
  <si>
    <t>2700_2022-04-12</t>
  </si>
  <si>
    <t>RAYMOND</t>
  </si>
  <si>
    <t>RAYMOND LTD</t>
  </si>
  <si>
    <t>1182_2022-04-12</t>
  </si>
  <si>
    <t>GESHIP</t>
  </si>
  <si>
    <t>GREAT EASTERN SHIPPING COLTD</t>
  </si>
  <si>
    <t>5152_2022-04-12</t>
  </si>
  <si>
    <t>KENNAMET</t>
  </si>
  <si>
    <t>Kennametal India Ltd.</t>
  </si>
  <si>
    <t>2947_2022-04-12</t>
  </si>
  <si>
    <t>VEDL</t>
  </si>
  <si>
    <t>VEDANTA LTD</t>
  </si>
  <si>
    <t>1362_2022-04-12</t>
  </si>
  <si>
    <t>ICRA</t>
  </si>
  <si>
    <t>ICRA LTD</t>
  </si>
  <si>
    <t>3269_2022-04-12</t>
  </si>
  <si>
    <t>SUNPHARMA</t>
  </si>
  <si>
    <t>SUN PHARMACEUTICAL INDUSTRIES LTD</t>
  </si>
  <si>
    <t>2315_2022-04-12</t>
  </si>
  <si>
    <t>ONGC</t>
  </si>
  <si>
    <t>OIL AND NATURAL GAS CORPORATION LTD</t>
  </si>
  <si>
    <t>2999_2022-04-12</t>
  </si>
  <si>
    <t>SHOPERSTOP</t>
  </si>
  <si>
    <t>SHOPPERS STOP LTD</t>
  </si>
  <si>
    <t>2728_2022-04-12</t>
  </si>
  <si>
    <t>RELINFRA</t>
  </si>
  <si>
    <t>RELIANCE INFRASTRUCTURE LTD</t>
  </si>
  <si>
    <t>2055_2022-04-12</t>
  </si>
  <si>
    <t>MINDACORP</t>
  </si>
  <si>
    <t>Minda Corporation Ltd</t>
  </si>
  <si>
    <t>3512_2022-04-12</t>
  </si>
  <si>
    <t>TRENT</t>
  </si>
  <si>
    <t>TRENT LTD</t>
  </si>
  <si>
    <t>981_2022-04-12</t>
  </si>
  <si>
    <t>FMGOETZE</t>
  </si>
  <si>
    <t>FEDERAL-MOGUL GOETZE (INDIA) LTD</t>
  </si>
  <si>
    <t>1044_2022-04-12</t>
  </si>
  <si>
    <t>GAIL</t>
  </si>
  <si>
    <t>GAIL (INDIA) LTD</t>
  </si>
  <si>
    <t>3413_2022-04-12</t>
  </si>
  <si>
    <t>TATASTEEL</t>
  </si>
  <si>
    <t>TATA STEEL LTD</t>
  </si>
  <si>
    <t>1415_2022-04-12</t>
  </si>
  <si>
    <t>INDHOTEL</t>
  </si>
  <si>
    <t>INDIAN HOTELS COLTD</t>
  </si>
  <si>
    <t>3899_2022-04-12</t>
  </si>
  <si>
    <t>LAURUSLABS</t>
  </si>
  <si>
    <t>Laurus Labs Ltd</t>
  </si>
  <si>
    <t>1491_2022-04-12</t>
  </si>
  <si>
    <t>INTELLECT</t>
  </si>
  <si>
    <t>Intellect Design Arena Ltd</t>
  </si>
  <si>
    <t>2317_2022-04-12</t>
  </si>
  <si>
    <t>OIL</t>
  </si>
  <si>
    <t>OIL INDIA LTD</t>
  </si>
  <si>
    <t>2325_2022-04-12</t>
  </si>
  <si>
    <t>OMAXE</t>
  </si>
  <si>
    <t>OMAXE LTD</t>
  </si>
  <si>
    <t>2279_2022-04-12</t>
  </si>
  <si>
    <t>NMDC</t>
  </si>
  <si>
    <t>NMDC LTD</t>
  </si>
  <si>
    <t>5095_2022-04-12</t>
  </si>
  <si>
    <t>HAL</t>
  </si>
  <si>
    <t>Hindustan Aeronautics Limited</t>
  </si>
  <si>
    <t>720_2022-04-12</t>
  </si>
  <si>
    <t>CUMMINSIND</t>
  </si>
  <si>
    <t>CUMMINS INDIA LTD</t>
  </si>
  <si>
    <t>635_2022-04-12</t>
  </si>
  <si>
    <t>CIPLA</t>
  </si>
  <si>
    <t>CIPLA LTD</t>
  </si>
  <si>
    <t>1175_2022-04-12</t>
  </si>
  <si>
    <t>GRAPHITE</t>
  </si>
  <si>
    <t>GRAPHITE INDIA LTD</t>
  </si>
  <si>
    <t>1939_2022-04-12</t>
  </si>
  <si>
    <t>MHRIL</t>
  </si>
  <si>
    <t>MAHINDRA HOLIDAYS &amp; RESORTS INDIA LTD</t>
  </si>
  <si>
    <t>353_2022-04-12</t>
  </si>
  <si>
    <t>BAJAJ-AUTO</t>
  </si>
  <si>
    <t>BAJAJ AUTO LTD</t>
  </si>
  <si>
    <t>5144_2022-04-12</t>
  </si>
  <si>
    <t>FINEORG</t>
  </si>
  <si>
    <t>Fine Organic Industries Ltd.</t>
  </si>
  <si>
    <t>3563_2022-04-12</t>
  </si>
  <si>
    <t>UFLEX</t>
  </si>
  <si>
    <t>UFLEX LTD</t>
  </si>
  <si>
    <t>3184_2022-04-12</t>
  </si>
  <si>
    <t>SRF</t>
  </si>
  <si>
    <t>SRF LTD</t>
  </si>
  <si>
    <t>879_2022-04-12</t>
  </si>
  <si>
    <t>EIHOTEL</t>
  </si>
  <si>
    <t>EIH LTD</t>
  </si>
  <si>
    <t>1528_2022-04-12</t>
  </si>
  <si>
    <t>ITC</t>
  </si>
  <si>
    <t>ITC LTD</t>
  </si>
  <si>
    <t>3334_2022-04-12</t>
  </si>
  <si>
    <t>SUZLON</t>
  </si>
  <si>
    <t>SUZLON ENERGY LTD</t>
  </si>
  <si>
    <t>2686_2022-04-12</t>
  </si>
  <si>
    <t>RCF</t>
  </si>
  <si>
    <t>RASHTRIYA CHEMICALS &amp; FERTILIZERS LTD</t>
  </si>
  <si>
    <t>2296_2022-04-12</t>
  </si>
  <si>
    <t>NTPC</t>
  </si>
  <si>
    <t>NTPC LTD</t>
  </si>
  <si>
    <t>765_2022-04-12</t>
  </si>
  <si>
    <t>DELTACORP</t>
  </si>
  <si>
    <t>DELTA CORP LTD</t>
  </si>
  <si>
    <t>3897_2022-04-12</t>
  </si>
  <si>
    <t>VBL</t>
  </si>
  <si>
    <t>Varun Beverages Ltd</t>
  </si>
  <si>
    <t>980_2022-04-12</t>
  </si>
  <si>
    <t>FEDERALBNK</t>
  </si>
  <si>
    <t>FEDERAL BANK LTD</t>
  </si>
  <si>
    <t>3359_2022-04-12</t>
  </si>
  <si>
    <t>SYMPHONY</t>
  </si>
  <si>
    <t>Symphony Limited</t>
  </si>
  <si>
    <t>750_2022-04-12</t>
  </si>
  <si>
    <t>DCMSHRIRAM</t>
  </si>
  <si>
    <t>DCM Shriram Limited</t>
  </si>
  <si>
    <t>689_2022-04-12</t>
  </si>
  <si>
    <t>COROMANDEL</t>
  </si>
  <si>
    <t>COROMANDEL INTERNATIONAL LTD</t>
  </si>
  <si>
    <t>1183_2022-04-12</t>
  </si>
  <si>
    <t>GREAVESCOT</t>
  </si>
  <si>
    <t>GREAVES COTTON LTD</t>
  </si>
  <si>
    <t>4960_2022-04-12</t>
  </si>
  <si>
    <t>JSLHISAR</t>
  </si>
  <si>
    <t>JINDAL STAINLESS (HISAR) LTD</t>
  </si>
  <si>
    <t>5109_2022-04-12</t>
  </si>
  <si>
    <t>AMBER</t>
  </si>
  <si>
    <t>Amber Enterprises India Limited</t>
  </si>
  <si>
    <t>1366_2022-04-12</t>
  </si>
  <si>
    <t>IDFC</t>
  </si>
  <si>
    <t>IDFC LIMITED</t>
  </si>
  <si>
    <t>1930_2022-04-12</t>
  </si>
  <si>
    <t>MAHSEAMLES</t>
  </si>
  <si>
    <t>MAHARASHTRA SEAMLESS LTD</t>
  </si>
  <si>
    <t>5097_2022-04-12</t>
  </si>
  <si>
    <t>BANDHANBNK</t>
  </si>
  <si>
    <t>Bandhan Bank Limited</t>
  </si>
  <si>
    <t>2522_2022-04-12</t>
  </si>
  <si>
    <t>PRAJIND</t>
  </si>
  <si>
    <t>PRAJ INDUSTRIES LTD</t>
  </si>
  <si>
    <t>306_2022-04-12</t>
  </si>
  <si>
    <t>ATUL</t>
  </si>
  <si>
    <t>ATUL LTD</t>
  </si>
  <si>
    <t>3454_2022-04-12</t>
  </si>
  <si>
    <t>THERMAX</t>
  </si>
  <si>
    <t>THERMAX LTD</t>
  </si>
  <si>
    <t>550_2022-04-12</t>
  </si>
  <si>
    <t>CANBK</t>
  </si>
  <si>
    <t>CANARA BANK</t>
  </si>
  <si>
    <t>1835_2022-04-12</t>
  </si>
  <si>
    <t>LAXMIMACH</t>
  </si>
  <si>
    <t>LAKSHMI MACHINE WORKS LTD</t>
  </si>
  <si>
    <t>4898_2022-04-12</t>
  </si>
  <si>
    <t>AUBANK</t>
  </si>
  <si>
    <t>A U SMALL FINANCE BANK LTD</t>
  </si>
  <si>
    <t>3470_2022-04-12</t>
  </si>
  <si>
    <t>TIMKEN</t>
  </si>
  <si>
    <t>TIMKEN INDIA LTD</t>
  </si>
  <si>
    <t>333_2022-04-12</t>
  </si>
  <si>
    <t>AXISBANK</t>
  </si>
  <si>
    <t>AXIS BANK LTD</t>
  </si>
  <si>
    <t>586_2022-04-12</t>
  </si>
  <si>
    <t>CENTURYPLY</t>
  </si>
  <si>
    <t>CENTURY PLYBOARDS (I) LTD</t>
  </si>
  <si>
    <t>3411_2022-04-12</t>
  </si>
  <si>
    <t>TATAPOWER</t>
  </si>
  <si>
    <t>TATA POWER COLTD</t>
  </si>
  <si>
    <t>3898_2022-04-12</t>
  </si>
  <si>
    <t>SFL</t>
  </si>
  <si>
    <t>Sheela Foam Ltd</t>
  </si>
  <si>
    <t>2306_2022-04-12</t>
  </si>
  <si>
    <t>OBEROIRLTY</t>
  </si>
  <si>
    <t>OBEROI REALTY LTD</t>
  </si>
  <si>
    <t>659_2022-04-12</t>
  </si>
  <si>
    <t>COLPAL</t>
  </si>
  <si>
    <t>COLGATE-PALMOLIVE (INDIA) LTD</t>
  </si>
  <si>
    <t>2382_2022-04-12</t>
  </si>
  <si>
    <t>PAGEIND</t>
  </si>
  <si>
    <t>PAGE INDUSTRIES LTD</t>
  </si>
  <si>
    <t>3482_2022-04-12</t>
  </si>
  <si>
    <t>TITAN</t>
  </si>
  <si>
    <t>Titan Company Limited</t>
  </si>
  <si>
    <t>1411_2022-04-12</t>
  </si>
  <si>
    <t>INDIANB</t>
  </si>
  <si>
    <t>INDIAN BANK</t>
  </si>
  <si>
    <t>494_2022-04-12</t>
  </si>
  <si>
    <t>BLUESTARCO</t>
  </si>
  <si>
    <t>BLUE STAR LTD</t>
  </si>
  <si>
    <t>5043_2022-04-12</t>
  </si>
  <si>
    <t>NLCINDIA</t>
  </si>
  <si>
    <t>NLC India LTD</t>
  </si>
  <si>
    <t>2083_2022-04-12</t>
  </si>
  <si>
    <t>MOIL</t>
  </si>
  <si>
    <t>MOIL LTD</t>
  </si>
  <si>
    <t>1632_2022-04-12</t>
  </si>
  <si>
    <t>JSWENERGY</t>
  </si>
  <si>
    <t>JSW Energy Ltd</t>
  </si>
  <si>
    <t>549_2022-04-12</t>
  </si>
  <si>
    <t>CANFINHOME</t>
  </si>
  <si>
    <t>CAN FIN HOMES LTD</t>
  </si>
  <si>
    <t>1517_2022-04-12</t>
  </si>
  <si>
    <t>IRB</t>
  </si>
  <si>
    <t>IRB INFRASTRUCTURE DEVELOPERS LTD</t>
  </si>
  <si>
    <t>2069_2022-04-12</t>
  </si>
  <si>
    <t>MMTC</t>
  </si>
  <si>
    <t>MMTC LTD</t>
  </si>
  <si>
    <t>2516_2022-04-12</t>
  </si>
  <si>
    <t>POWERGRID</t>
  </si>
  <si>
    <t>POWER GRID CORPORATION OF INDIA LTD</t>
  </si>
  <si>
    <t>5138_2022-04-12</t>
  </si>
  <si>
    <t>AFFLE</t>
  </si>
  <si>
    <t>Affle (India) Ltd.</t>
  </si>
  <si>
    <t>1634_2022-04-12</t>
  </si>
  <si>
    <t>JSWSTEEL</t>
  </si>
  <si>
    <t>JSW STEEL LTD</t>
  </si>
  <si>
    <t>4658_2022-04-12</t>
  </si>
  <si>
    <t>SIS</t>
  </si>
  <si>
    <t>SECURITY &amp; INTELLIGENCE SERVICES (I) LTD</t>
  </si>
  <si>
    <t>1704_2022-04-12</t>
  </si>
  <si>
    <t>KSCL</t>
  </si>
  <si>
    <t>KAVERI SEED COMPANY LTD</t>
  </si>
  <si>
    <t>2723_2022-04-12</t>
  </si>
  <si>
    <t>RELCAPITAL</t>
  </si>
  <si>
    <t>RELIANCE CAPITAL LTD</t>
  </si>
  <si>
    <t>448_2022-04-12</t>
  </si>
  <si>
    <t>BHARTIARTL</t>
  </si>
  <si>
    <t>BHARTI AIRTEL LTD</t>
  </si>
  <si>
    <t>2727_2022-04-12</t>
  </si>
  <si>
    <t>RELIANCE</t>
  </si>
  <si>
    <t>RELIANCE INDUSTRIES LTD</t>
  </si>
  <si>
    <t>1396_2022-04-12</t>
  </si>
  <si>
    <t>INDIACEM</t>
  </si>
  <si>
    <t>INDIA CEMENTS LTD</t>
  </si>
  <si>
    <t>5046_2022-04-12</t>
  </si>
  <si>
    <t>ABFRL</t>
  </si>
  <si>
    <t>ADITYA BIRLA FASHION &amp; RETAIL LTD.</t>
  </si>
  <si>
    <t>5163_2022-04-12</t>
  </si>
  <si>
    <t>TECHNOE</t>
  </si>
  <si>
    <t>Techno Electric &amp; Engineering Company Ltd.</t>
  </si>
  <si>
    <t>5151_2022-04-12</t>
  </si>
  <si>
    <t>KPITTECH</t>
  </si>
  <si>
    <t>KPIT Technologies Ltd.</t>
  </si>
  <si>
    <t>1653_2022-04-12</t>
  </si>
  <si>
    <t>KPRMILL</t>
  </si>
  <si>
    <t>KPRMILL LTD</t>
  </si>
  <si>
    <t>3535_2022-04-12</t>
  </si>
  <si>
    <t>TRITURBINE</t>
  </si>
  <si>
    <t>TRIVENI TURBINE LTD</t>
  </si>
  <si>
    <t>1612_2022-04-12</t>
  </si>
  <si>
    <t>JSL</t>
  </si>
  <si>
    <t>JINDAL STAINLESS LTD</t>
  </si>
  <si>
    <t>3268_2022-04-12</t>
  </si>
  <si>
    <t>SPARC</t>
  </si>
  <si>
    <t>SUN PHARMA ADVANCED RESEARCH COMPANY LTD</t>
  </si>
  <si>
    <t>438_2022-04-12</t>
  </si>
  <si>
    <t>BEL</t>
  </si>
  <si>
    <t>BHARAT ELECTRONICS LTD</t>
  </si>
  <si>
    <t>1547_2022-04-12</t>
  </si>
  <si>
    <t>JAGRAN</t>
  </si>
  <si>
    <t>JAGRAN PRAKASHAN LTD</t>
  </si>
  <si>
    <t>1420_2022-04-12</t>
  </si>
  <si>
    <t>IOC</t>
  </si>
  <si>
    <t>INDIAN OIL CORPORATION LTD</t>
  </si>
  <si>
    <t>3127_2022-04-12</t>
  </si>
  <si>
    <t>SOLARINDS</t>
  </si>
  <si>
    <t>SOLAR INDUSTRIES INDIA LTD</t>
  </si>
  <si>
    <t>1454_2022-04-12</t>
  </si>
  <si>
    <t>INDUSINDBK</t>
  </si>
  <si>
    <t>INDUSIND BANK LTD</t>
  </si>
  <si>
    <t>522_2022-04-12</t>
  </si>
  <si>
    <t>BRIGADE</t>
  </si>
  <si>
    <t>BRIGADE ENTERPRISES LTD</t>
  </si>
  <si>
    <t>596_2022-04-12</t>
  </si>
  <si>
    <t>CHAMBLFERT</t>
  </si>
  <si>
    <t>CHAMBAL FERTILISERS &amp; CHEMICALS LTD</t>
  </si>
  <si>
    <t>3753_2022-04-12</t>
  </si>
  <si>
    <t>VOLTAS</t>
  </si>
  <si>
    <t>VOLTAS LTD</t>
  </si>
  <si>
    <t>3217_2022-04-12</t>
  </si>
  <si>
    <t>SBIN</t>
  </si>
  <si>
    <t>STATE BANK OF INDIA</t>
  </si>
  <si>
    <t>53_2022-04-12</t>
  </si>
  <si>
    <t>ADANIPORTS</t>
  </si>
  <si>
    <t>ADANI PORTS AND SPECIAL ECONOMIC ZONE LTD</t>
  </si>
  <si>
    <t>2729_2022-04-12</t>
  </si>
  <si>
    <t>RPOWER</t>
  </si>
  <si>
    <t>RELIANCE POWER LTD</t>
  </si>
  <si>
    <t>715_2022-04-12</t>
  </si>
  <si>
    <t>CRISIL</t>
  </si>
  <si>
    <t>CRISIL LTD</t>
  </si>
  <si>
    <t>5135_2022-04-12</t>
  </si>
  <si>
    <t>VARROC</t>
  </si>
  <si>
    <t>Varroc Engineering Ltd.</t>
  </si>
  <si>
    <t>3067_2022-04-12</t>
  </si>
  <si>
    <t>SIEMENS</t>
  </si>
  <si>
    <t>SIEMENS LTD</t>
  </si>
  <si>
    <t>1668_2022-04-12</t>
  </si>
  <si>
    <t>KALPATPOWR</t>
  </si>
  <si>
    <t>KALPATARU POWER TRANSMISSION LTD</t>
  </si>
  <si>
    <t>3610_2022-04-12</t>
  </si>
  <si>
    <t>UPL</t>
  </si>
  <si>
    <t>UPL Limited</t>
  </si>
  <si>
    <t>1463_2022-04-12</t>
  </si>
  <si>
    <t>INFY</t>
  </si>
  <si>
    <t>INFOSYS LTD</t>
  </si>
  <si>
    <t>3451_2022-04-12</t>
  </si>
  <si>
    <t>PHOENIXLTD</t>
  </si>
  <si>
    <t>The Phoenix Mills Ltd</t>
  </si>
  <si>
    <t>5161_2022-04-12</t>
  </si>
  <si>
    <t>TATACONSUM</t>
  </si>
  <si>
    <t>Tata Consumer Products Ltd.</t>
  </si>
  <si>
    <t>3755_2022-04-12</t>
  </si>
  <si>
    <t>VRLLOG</t>
  </si>
  <si>
    <t>VRL Logistics Ltd</t>
  </si>
  <si>
    <t>2550_2022-04-12</t>
  </si>
  <si>
    <t>PRESTIGE</t>
  </si>
  <si>
    <t>PRESTIGE ESTATES PROJECTS LTD</t>
  </si>
  <si>
    <t>2107_2022-04-12</t>
  </si>
  <si>
    <t>MPHASIS</t>
  </si>
  <si>
    <t>MPHASIS LTD</t>
  </si>
  <si>
    <t>1986_2022-04-12</t>
  </si>
  <si>
    <t>MARUTI</t>
  </si>
  <si>
    <t>MARUTI SUZUKI INDIA LTD</t>
  </si>
  <si>
    <t>503_2022-04-12</t>
  </si>
  <si>
    <t>BOMDYEING</t>
  </si>
  <si>
    <t>BOMBAY DYEING &amp; MFGCOLTD</t>
  </si>
  <si>
    <t>360_2022-04-12</t>
  </si>
  <si>
    <t>BAJAJHLDNG</t>
  </si>
  <si>
    <t>BAJAJ HOLDINGS &amp; INVESTMENT LTD</t>
  </si>
  <si>
    <t>1936_2022-04-12</t>
  </si>
  <si>
    <t>M&amp;MFIN</t>
  </si>
  <si>
    <t>MAHINDRA &amp; MAHINDRA FINANCIAL SERVICES LTD</t>
  </si>
  <si>
    <t>677_2022-04-12</t>
  </si>
  <si>
    <t>CONCOR</t>
  </si>
  <si>
    <t>CONTAINER CORPORATION OF INDIA LTD</t>
  </si>
  <si>
    <t>2450_2022-04-12</t>
  </si>
  <si>
    <t>PERSISTENT</t>
  </si>
  <si>
    <t>PERSISTENT SYSTEMS LTD</t>
  </si>
  <si>
    <t>5155_2022-04-12</t>
  </si>
  <si>
    <t>POLYCAB</t>
  </si>
  <si>
    <t>Polycab India Ltd.</t>
  </si>
  <si>
    <t>867_2022-04-12</t>
  </si>
  <si>
    <t>ECLERX</t>
  </si>
  <si>
    <t>ECLERX SERVICES LTD</t>
  </si>
  <si>
    <t>1699_2022-04-12</t>
  </si>
  <si>
    <t>KARURVYSYA</t>
  </si>
  <si>
    <t>KARUR VYSYA BANK LTD</t>
  </si>
  <si>
    <t>396_2022-04-12</t>
  </si>
  <si>
    <t>BATAINDIA</t>
  </si>
  <si>
    <t>BATA INDIA LTD</t>
  </si>
  <si>
    <t>2473_2022-04-12</t>
  </si>
  <si>
    <t>PIDILITIND</t>
  </si>
  <si>
    <t>PIDILITE INDUSTRIES LTD</t>
  </si>
  <si>
    <t>1718_2022-04-12</t>
  </si>
  <si>
    <t>KEI</t>
  </si>
  <si>
    <t>KEI INDUSTRIES LTD</t>
  </si>
  <si>
    <t>3518_2022-04-12</t>
  </si>
  <si>
    <t>TRIDENT</t>
  </si>
  <si>
    <t>TRIDENT LTD</t>
  </si>
  <si>
    <t>1964_2022-04-12</t>
  </si>
  <si>
    <t>MRPL</t>
  </si>
  <si>
    <t>MANGALORE REFINERY &amp; PETROCHEMICALS LTD</t>
  </si>
  <si>
    <t>2174_2022-04-12</t>
  </si>
  <si>
    <t>NFL</t>
  </si>
  <si>
    <t>NATIONAL FERTILIZERS LTD</t>
  </si>
  <si>
    <t>895_2022-04-12</t>
  </si>
  <si>
    <t>ELGIEQUIP</t>
  </si>
  <si>
    <t>ELGI EQUIPMENTS LTD</t>
  </si>
  <si>
    <t>3280_2022-04-12</t>
  </si>
  <si>
    <t>SUNDRMFAST</t>
  </si>
  <si>
    <t>SUNDRAM FASTENERS LTD</t>
  </si>
  <si>
    <t>1782_2022-04-12</t>
  </si>
  <si>
    <t>KNRCON</t>
  </si>
  <si>
    <t>KNR CONSTRUCTIONS LTD</t>
  </si>
  <si>
    <t>569_2022-04-12</t>
  </si>
  <si>
    <t>CCL</t>
  </si>
  <si>
    <t>CCL PRODUCTS (INDIA) LTD</t>
  </si>
  <si>
    <t>3404_2022-04-12</t>
  </si>
  <si>
    <t>TCS</t>
  </si>
  <si>
    <t>TATA CONSULTANCY SERVICES LTD</t>
  </si>
  <si>
    <t>1646_2022-04-12</t>
  </si>
  <si>
    <t>JYOTHYLAB</t>
  </si>
  <si>
    <t>JYOTHY LABORATORIES LTD</t>
  </si>
  <si>
    <t>1375_2022-04-12</t>
  </si>
  <si>
    <t>IIFL</t>
  </si>
  <si>
    <t>IIFL Holdings Limited</t>
  </si>
  <si>
    <t>3293_2022-04-12</t>
  </si>
  <si>
    <t>SUNTECK</t>
  </si>
  <si>
    <t>SUNTECK REALTY LTD</t>
  </si>
  <si>
    <t>2189_2022-04-12</t>
  </si>
  <si>
    <t>NAVINFLUOR</t>
  </si>
  <si>
    <t>Navin Fluorine International Limited</t>
  </si>
  <si>
    <t>394_2022-04-12</t>
  </si>
  <si>
    <t>BASF</t>
  </si>
  <si>
    <t>BASF INDIA LTD</t>
  </si>
  <si>
    <t>2710_2022-04-12</t>
  </si>
  <si>
    <t>REDINGTON</t>
  </si>
  <si>
    <t>REDINGTON (INDIA) LTD</t>
  </si>
  <si>
    <t>3711_2022-04-12</t>
  </si>
  <si>
    <t>VINATIORGA</t>
  </si>
  <si>
    <t>VINATI ORGANICS LTD</t>
  </si>
  <si>
    <t>3876_2022-04-12</t>
  </si>
  <si>
    <t>ALKEM</t>
  </si>
  <si>
    <t>ALKEM LABORATORIES LTD</t>
  </si>
  <si>
    <t>1556_2022-04-12</t>
  </si>
  <si>
    <t>JISLJALEQS</t>
  </si>
  <si>
    <t>JAIN IRRIGATION SYSTEMS LTD (DVR)</t>
  </si>
  <si>
    <t>1189_2022-04-12</t>
  </si>
  <si>
    <t>GRINDWELL</t>
  </si>
  <si>
    <t>GRINDWELL NORTON LTD</t>
  </si>
  <si>
    <t>769_2022-04-12</t>
  </si>
  <si>
    <t>MARICO</t>
  </si>
  <si>
    <t>MARICO LTD</t>
  </si>
  <si>
    <t>1406_2022-04-12</t>
  </si>
  <si>
    <t>ITDC</t>
  </si>
  <si>
    <t>INDIA TOURISM DEVELOPMENT CORPORATION LTD</t>
  </si>
  <si>
    <t>5088_2022-04-12</t>
  </si>
  <si>
    <t>ASTERDM</t>
  </si>
  <si>
    <t>ASTER DM HEALTHCARE</t>
  </si>
  <si>
    <t>356_2022-04-12</t>
  </si>
  <si>
    <t>BAJFINANCE</t>
  </si>
  <si>
    <t>Bajaj Finance Limited</t>
  </si>
  <si>
    <t>3748_2022-04-12</t>
  </si>
  <si>
    <t>VMART</t>
  </si>
  <si>
    <t>V-MART RETAIL LTD</t>
  </si>
  <si>
    <t>3867_2022-04-12</t>
  </si>
  <si>
    <t>SYNGENE</t>
  </si>
  <si>
    <t>SYNGENE INTERNATIONAL LTD</t>
  </si>
  <si>
    <t>371_2022-04-12</t>
  </si>
  <si>
    <t>BALMLAWRIE</t>
  </si>
  <si>
    <t>BALMER LAWRIE &amp; COLTD</t>
  </si>
  <si>
    <t>1345_2022-04-12</t>
  </si>
  <si>
    <t>HONAUT</t>
  </si>
  <si>
    <t>HONEYWELL AUTOMATION INDIA LTD</t>
  </si>
  <si>
    <t>1858_2022-04-12</t>
  </si>
  <si>
    <t>LICHSGFIN</t>
  </si>
  <si>
    <t>LIC HOUSING FINANCE LTD</t>
  </si>
  <si>
    <t>945_2020-08-31</t>
  </si>
  <si>
    <t>ESSELPACK</t>
  </si>
  <si>
    <t>ESSEL PROPACK LTD</t>
  </si>
  <si>
    <t>2218_2022-04-12</t>
  </si>
  <si>
    <t>NETWORK18</t>
  </si>
  <si>
    <t>NETWORK18 MEDIA &amp; INVESTMENTS LTD</t>
  </si>
  <si>
    <t>3878_2022-04-12</t>
  </si>
  <si>
    <t>INDIGO</t>
  </si>
  <si>
    <t>INTERGLOBE AVIATION LTD</t>
  </si>
  <si>
    <t>3861_2022-04-12</t>
  </si>
  <si>
    <t>TEAMLEASE</t>
  </si>
  <si>
    <t>TEAMLEASE SERVICES LTD</t>
  </si>
  <si>
    <t>1275_2022-04-12</t>
  </si>
  <si>
    <t>HDFCBANK</t>
  </si>
  <si>
    <t>HDFC BANK LTD</t>
  </si>
  <si>
    <t>5099_2022-04-12</t>
  </si>
  <si>
    <t>GALAXYSURF</t>
  </si>
  <si>
    <t>GALAXY SURFACTANTS</t>
  </si>
  <si>
    <t>1825_2022-04-12</t>
  </si>
  <si>
    <t>L&amp;TFH</t>
  </si>
  <si>
    <t>L&amp;T FINANCE HOLDINGS LTD</t>
  </si>
  <si>
    <t>492_2022-04-12</t>
  </si>
  <si>
    <t>BLUEDART</t>
  </si>
  <si>
    <t>BLUE DART EXPRESS LTD</t>
  </si>
  <si>
    <t>5032_2022-04-12</t>
  </si>
  <si>
    <t>JCHAC</t>
  </si>
  <si>
    <t>JOHNSON CONTROLS-HITACHI AIR CONDITIONING INDIA LTD.</t>
  </si>
  <si>
    <t>5139_2022-04-12</t>
  </si>
  <si>
    <t>ARVINDFASN</t>
  </si>
  <si>
    <t>Arvind Fashions Ltd.</t>
  </si>
  <si>
    <t>2569_2022-04-12</t>
  </si>
  <si>
    <t>PGHH</t>
  </si>
  <si>
    <t>PROCTER &amp; GAMBLE HYGIENE &amp; HEALTH CARE LTD</t>
  </si>
  <si>
    <t>3596_2022-04-12</t>
  </si>
  <si>
    <t>MCDOWELL-N</t>
  </si>
  <si>
    <t>UNITED SPIRITS LTD</t>
  </si>
  <si>
    <t>3407_2022-04-12</t>
  </si>
  <si>
    <t>TATAINVEST</t>
  </si>
  <si>
    <t>TATA INVESTMENT CORPORATION LTD</t>
  </si>
  <si>
    <t>3913_2022-04-12</t>
  </si>
  <si>
    <t>ERIS</t>
  </si>
  <si>
    <t>Eris Lifesciences Ltd</t>
  </si>
  <si>
    <t>1643_2022-04-12</t>
  </si>
  <si>
    <t>JUSTDIAL</t>
  </si>
  <si>
    <t>JUST DIAL LTD</t>
  </si>
  <si>
    <t>5136_2022-04-12</t>
  </si>
  <si>
    <t>AAVAS</t>
  </si>
  <si>
    <t>Aavas Financiers Ltd.</t>
  </si>
  <si>
    <t>3101_2022-04-12</t>
  </si>
  <si>
    <t>SJVN</t>
  </si>
  <si>
    <t>SJVN Ltd</t>
  </si>
  <si>
    <t>877_2022-04-12</t>
  </si>
  <si>
    <t>EICHERMOT</t>
  </si>
  <si>
    <t>EICHER MOTORS LTD</t>
  </si>
  <si>
    <t>1536_2022-04-12</t>
  </si>
  <si>
    <t>JBCHEPHARM</t>
  </si>
  <si>
    <t>JBCHEMICALS &amp; PHARMACEUTICALS LTD</t>
  </si>
  <si>
    <t>1318_2022-04-12</t>
  </si>
  <si>
    <t>HINDCOPPER</t>
  </si>
  <si>
    <t>HINDUSTAN COPPER LTD</t>
  </si>
  <si>
    <t>1274_2022-04-12</t>
  </si>
  <si>
    <t>HCLTECH</t>
  </si>
  <si>
    <t>HCL TECHNOLOGIES LTD</t>
  </si>
  <si>
    <t>312_2022-04-12</t>
  </si>
  <si>
    <t>AUROPHARMA</t>
  </si>
  <si>
    <t>AUROBINDO PHARMA LTD</t>
  </si>
  <si>
    <t>5130_2022-04-12</t>
  </si>
  <si>
    <t>TCNSBRANDS</t>
  </si>
  <si>
    <t>TCNS Clothing Co Ltd</t>
  </si>
  <si>
    <t>439_2022-04-12</t>
  </si>
  <si>
    <t>BHARATFORG</t>
  </si>
  <si>
    <t>BHARAT FORGE LTD</t>
  </si>
  <si>
    <t>3467_2022-04-12</t>
  </si>
  <si>
    <t>TIMETECHNO</t>
  </si>
  <si>
    <t>TIME TECHNOPLAST LTD</t>
  </si>
  <si>
    <t>1361_2022-04-12</t>
  </si>
  <si>
    <t>ICICIBANK</t>
  </si>
  <si>
    <t>ICICI BANK LTD</t>
  </si>
  <si>
    <t>398_2022-04-12</t>
  </si>
  <si>
    <t>BAYERCROP</t>
  </si>
  <si>
    <t>BAYER CROPSCIENCE LTD</t>
  </si>
  <si>
    <t>822_2022-04-12</t>
  </si>
  <si>
    <t>DIVISLAB</t>
  </si>
  <si>
    <t>DIVI'S LABORATORIES LTD</t>
  </si>
  <si>
    <t>1286_2022-04-12</t>
  </si>
  <si>
    <t>HEROMOTOCO</t>
  </si>
  <si>
    <t>HERO MOTOCORP LTD</t>
  </si>
  <si>
    <t>1176_2022-04-12</t>
  </si>
  <si>
    <t>GRASIM</t>
  </si>
  <si>
    <t>GRASIM INDUSTRIES LTD</t>
  </si>
  <si>
    <t>2884_2022-04-12</t>
  </si>
  <si>
    <t>SANOFI</t>
  </si>
  <si>
    <t>Sanofi India Ltd</t>
  </si>
  <si>
    <t>205_2022-04-12</t>
  </si>
  <si>
    <t>APLAPOLLO</t>
  </si>
  <si>
    <t>APL APOLLO TUBES LTD</t>
  </si>
  <si>
    <t>1333_2022-04-12</t>
  </si>
  <si>
    <t>HINDZINC</t>
  </si>
  <si>
    <t>HINDUSTAN ZINC LTD</t>
  </si>
  <si>
    <t>357_2022-04-12</t>
  </si>
  <si>
    <t>BAJAJFINSV</t>
  </si>
  <si>
    <t>BAJAJ FINSERV LTD</t>
  </si>
  <si>
    <t>5118_2022-04-12</t>
  </si>
  <si>
    <t>MIDHANI</t>
  </si>
  <si>
    <t>Mishra Dhatu Nigam Limited</t>
  </si>
  <si>
    <t>1568_2022-04-12</t>
  </si>
  <si>
    <t>JAMNAAUTO</t>
  </si>
  <si>
    <t>JAMNA AUTO INDUSTRIES LTD</t>
  </si>
  <si>
    <t>3783_2022-04-12</t>
  </si>
  <si>
    <t>WELCORP</t>
  </si>
  <si>
    <t>Welspun Corp Limited</t>
  </si>
  <si>
    <t>3757_2022-04-12</t>
  </si>
  <si>
    <t>VSTIND</t>
  </si>
  <si>
    <t>VST INDUSTRIES LTD</t>
  </si>
  <si>
    <t>5123_2022-04-12</t>
  </si>
  <si>
    <t>TIINDIA</t>
  </si>
  <si>
    <t>Tube Investments of India Limited</t>
  </si>
  <si>
    <t>5157_2022-04-12</t>
  </si>
  <si>
    <t>RVNL</t>
  </si>
  <si>
    <t>Rail Vikas Nigam Ltd.</t>
  </si>
  <si>
    <t>858_2022-04-12</t>
  </si>
  <si>
    <t>EIDPARRY</t>
  </si>
  <si>
    <t>EID-PARRY (INDIA) LTD</t>
  </si>
  <si>
    <t>2373_2022-04-12</t>
  </si>
  <si>
    <t>PIIND</t>
  </si>
  <si>
    <t>PIINDUSTRIES LTD</t>
  </si>
  <si>
    <t>468_2022-04-12</t>
  </si>
  <si>
    <t>BIOCON</t>
  </si>
  <si>
    <t>BIOCON LTD</t>
  </si>
  <si>
    <t>3551_2022-04-12</t>
  </si>
  <si>
    <t>TVSMOTOR</t>
  </si>
  <si>
    <t>TVS MOTOR COMPANY LTD</t>
  </si>
  <si>
    <t>132_2022-04-12</t>
  </si>
  <si>
    <t>ALLCARGO</t>
  </si>
  <si>
    <t>ALLCARGO LOGISTICS LTD</t>
  </si>
  <si>
    <t>1238_2022-04-12</t>
  </si>
  <si>
    <t>GULFOILLUB</t>
  </si>
  <si>
    <t>Gulf Oil Lubricants India Ltd</t>
  </si>
  <si>
    <t>3916_2022-04-12</t>
  </si>
  <si>
    <t>CDSL</t>
  </si>
  <si>
    <t>Central Depository Services Ltd</t>
  </si>
  <si>
    <t>589_2022-04-12</t>
  </si>
  <si>
    <t>CERA</t>
  </si>
  <si>
    <t>CERA SANITARYWARE LTD</t>
  </si>
  <si>
    <t>5134_2022-04-12</t>
  </si>
  <si>
    <t>RITES</t>
  </si>
  <si>
    <t>RITES Ltd.</t>
  </si>
  <si>
    <t>1297_2022-04-12</t>
  </si>
  <si>
    <t>HFCL</t>
  </si>
  <si>
    <t>HIMACHAL FUTURISTIC COMMUNICATIONS LTD</t>
  </si>
  <si>
    <t>3255_2022-04-12</t>
  </si>
  <si>
    <t>SUDARSCHEM</t>
  </si>
  <si>
    <t>SUDARSHAN CHEMICAL INDUSTRIES LTD</t>
  </si>
  <si>
    <t>1937_2022-04-12</t>
  </si>
  <si>
    <t>M&amp;M</t>
  </si>
  <si>
    <t>MAHINDRA &amp; MAHINDRA LTD</t>
  </si>
  <si>
    <t>2658_2022-04-12</t>
  </si>
  <si>
    <t>RALLIS</t>
  </si>
  <si>
    <t>RALLIS INDIA LTD</t>
  </si>
  <si>
    <t>1015_2022-04-12</t>
  </si>
  <si>
    <t>FORTIS</t>
  </si>
  <si>
    <t>FORTIS HEALTHCARE LTD</t>
  </si>
  <si>
    <t>2056_2022-04-12</t>
  </si>
  <si>
    <t>MINDAIND</t>
  </si>
  <si>
    <t>MINDA INDUSTRIES LTD</t>
  </si>
  <si>
    <t>269_2022-04-12</t>
  </si>
  <si>
    <t>ASHOKLEY</t>
  </si>
  <si>
    <t>ASHOK LEYLAND LTD</t>
  </si>
  <si>
    <t>1845_2022-04-12</t>
  </si>
  <si>
    <t>LT</t>
  </si>
  <si>
    <t>LARSEN &amp; TOUBRO LTD</t>
  </si>
  <si>
    <t>3875_2022-04-12</t>
  </si>
  <si>
    <t>SHK</t>
  </si>
  <si>
    <t>S H KELKAR AND COMPANY LTD</t>
  </si>
  <si>
    <t>762_2022-04-12</t>
  </si>
  <si>
    <t>DEEPAKNTR</t>
  </si>
  <si>
    <t>DEEPAK NITRITE LTD</t>
  </si>
  <si>
    <t>5162_2021-11-12</t>
  </si>
  <si>
    <t>TATASTLBSL</t>
  </si>
  <si>
    <t>Tata Steel BSL Ltd.</t>
  </si>
  <si>
    <t>1174_2022-04-12</t>
  </si>
  <si>
    <t>GRANULES</t>
  </si>
  <si>
    <t>GRANULES INDIA LTD</t>
  </si>
  <si>
    <t>2169_2022-04-12</t>
  </si>
  <si>
    <t>NATCOPHARM</t>
  </si>
  <si>
    <t>NATCO PHARMA LTD</t>
  </si>
  <si>
    <t>3592_2022-04-12</t>
  </si>
  <si>
    <t>UBL</t>
  </si>
  <si>
    <t>UNITED BREWERIES LTD</t>
  </si>
  <si>
    <t>2211_2022-04-12</t>
  </si>
  <si>
    <t>NESCO</t>
  </si>
  <si>
    <t>NESCO LTD</t>
  </si>
  <si>
    <t>826_2022-04-12</t>
  </si>
  <si>
    <t>DLF</t>
  </si>
  <si>
    <t>DLF LTD</t>
  </si>
  <si>
    <t>2515_2022-04-12</t>
  </si>
  <si>
    <t>PFC</t>
  </si>
  <si>
    <t>POWER FINANCE CORPORATION LTD</t>
  </si>
  <si>
    <t>443_2022-04-12</t>
  </si>
  <si>
    <t>BPCL</t>
  </si>
  <si>
    <t>BHARAT PETROLEUM CORPORATION LTD</t>
  </si>
  <si>
    <t>15_2022-04-12</t>
  </si>
  <si>
    <t>AARTIIND</t>
  </si>
  <si>
    <t>AARTI INDUSTRIES LTD</t>
  </si>
  <si>
    <t>1792_2022-04-12</t>
  </si>
  <si>
    <t>KOTAKBANK</t>
  </si>
  <si>
    <t>KOTAK MAHINDRA BANK LTD</t>
  </si>
  <si>
    <t>1789_2022-04-12</t>
  </si>
  <si>
    <t>KOLTEPATIL</t>
  </si>
  <si>
    <t>KOLTE-PATIL DEVELOPERS LTD</t>
  </si>
  <si>
    <t>3221_2022-04-12</t>
  </si>
  <si>
    <t>SAIL</t>
  </si>
  <si>
    <t>STEEL AUTHORITY OF INDIA LTD</t>
  </si>
  <si>
    <t>252_2022-04-12</t>
  </si>
  <si>
    <t>ASAHIINDIA</t>
  </si>
  <si>
    <t>ASAHI INDIA GLASS LTD</t>
  </si>
  <si>
    <t>22_2022-04-12</t>
  </si>
  <si>
    <t>ABBOTINDIA</t>
  </si>
  <si>
    <t>ABBOTT INDIA LTD</t>
  </si>
  <si>
    <t>2803_2022-04-12</t>
  </si>
  <si>
    <t>RECLTD</t>
  </si>
  <si>
    <t>RURAL ELECTRIFICATION CORPORATION LTD</t>
  </si>
  <si>
    <t>282_2022-04-12</t>
  </si>
  <si>
    <t>ASIANPAINT</t>
  </si>
  <si>
    <t>ASIAN PAINTS LTD</t>
  </si>
  <si>
    <t>2590_2022-04-12</t>
  </si>
  <si>
    <t>PNB</t>
  </si>
  <si>
    <t>PUNJAB NATIONAL BANK</t>
  </si>
  <si>
    <t>5086_2022-04-12</t>
  </si>
  <si>
    <t>PRSMJOHNSN</t>
  </si>
  <si>
    <t>Prism Johnson Ltd.</t>
  </si>
  <si>
    <t>937_2022-04-12</t>
  </si>
  <si>
    <t>ESCORTS</t>
  </si>
  <si>
    <t>ESCORTS LTD</t>
  </si>
  <si>
    <t>5154_2022-04-12</t>
  </si>
  <si>
    <t>NAM-INDIA</t>
  </si>
  <si>
    <t>Nippon Life India Asset Management Ltd.</t>
  </si>
  <si>
    <t>4892_2022-04-12</t>
  </si>
  <si>
    <t>STARCEMENT</t>
  </si>
  <si>
    <t>STAR CEMENT LTD</t>
  </si>
  <si>
    <t>729_2022-04-12</t>
  </si>
  <si>
    <t>DBCORP</t>
  </si>
  <si>
    <t>D B Corp Ltd</t>
  </si>
  <si>
    <t>34_2022-04-12</t>
  </si>
  <si>
    <t>ACC</t>
  </si>
  <si>
    <t>ACC LTD</t>
  </si>
  <si>
    <t>355_2022-04-12</t>
  </si>
  <si>
    <t>BAJAJELEC</t>
  </si>
  <si>
    <t>BAJAJ ELECTRICALS LTD</t>
  </si>
  <si>
    <t>3690_2022-04-12</t>
  </si>
  <si>
    <t>VGUARD</t>
  </si>
  <si>
    <t>V-GUARD INDUSTRIES LTD</t>
  </si>
  <si>
    <t>1329_2022-04-12</t>
  </si>
  <si>
    <t>HINDPETRO</t>
  </si>
  <si>
    <t>HINDUSTAN PETROLEUM CORPORATION LTD</t>
  </si>
  <si>
    <t>5079_2022-04-12</t>
  </si>
  <si>
    <t>SBILIFE</t>
  </si>
  <si>
    <t>SBI Life Insurance Company Ltd</t>
  </si>
  <si>
    <t>964_2022-04-12</t>
  </si>
  <si>
    <t>EXIDEIND</t>
  </si>
  <si>
    <t>EXIDE INDUSTRIES LTD</t>
  </si>
  <si>
    <t>5089_2022-04-12</t>
  </si>
  <si>
    <t>INDOSTAR</t>
  </si>
  <si>
    <t>IndoStar Capital Finance Limited</t>
  </si>
  <si>
    <t>2058_2022-04-12</t>
  </si>
  <si>
    <t>MINDTREE</t>
  </si>
  <si>
    <t>MINDTREE LTD</t>
  </si>
  <si>
    <t>5140_2022-04-12</t>
  </si>
  <si>
    <t>BSOFT</t>
  </si>
  <si>
    <t>Birlasoft Ltd.</t>
  </si>
  <si>
    <t>3864_2022-04-12</t>
  </si>
  <si>
    <t>EQUITAS</t>
  </si>
  <si>
    <t>EQUITAS HOLDINGS LTD</t>
  </si>
  <si>
    <t>84_2022-04-12</t>
  </si>
  <si>
    <t>AEGISCHEM</t>
  </si>
  <si>
    <t>AEGIS LOGISTICS LTD</t>
  </si>
  <si>
    <t>270_2022-04-12</t>
  </si>
  <si>
    <t>ASHOKA</t>
  </si>
  <si>
    <t>ASHOKA BUILDCON LTD</t>
  </si>
  <si>
    <t>2104_2022-04-12</t>
  </si>
  <si>
    <t>MOTILALOFS</t>
  </si>
  <si>
    <t>MOTILAL OSWAL FINANCIAL SERVICES LTD</t>
  </si>
  <si>
    <t>120_2022-04-12</t>
  </si>
  <si>
    <t>APLLTD</t>
  </si>
  <si>
    <t>ALEMBIC PHARMACEUTICALS LTD</t>
  </si>
  <si>
    <t>1567_2022-04-12</t>
  </si>
  <si>
    <t>J&amp;KBANK</t>
  </si>
  <si>
    <t>JAMMU &amp; KASHMIR BANK LTD</t>
  </si>
  <si>
    <t>978_2022-04-12</t>
  </si>
  <si>
    <t>FDC</t>
  </si>
  <si>
    <t>FDC LTD</t>
  </si>
  <si>
    <t>733_2022-04-12</t>
  </si>
  <si>
    <t>DABUR</t>
  </si>
  <si>
    <t>DABUR INDIA LTD</t>
  </si>
  <si>
    <t>369_2022-04-12</t>
  </si>
  <si>
    <t>BALKRISIND</t>
  </si>
  <si>
    <t>BALKRISHNA INDUSTRIES LTD</t>
  </si>
  <si>
    <t>1364_2022-04-12</t>
  </si>
  <si>
    <t>IDBI</t>
  </si>
  <si>
    <t>IDBI BANK LTD</t>
  </si>
  <si>
    <t>3272_2022-04-12</t>
  </si>
  <si>
    <t>SUNTV</t>
  </si>
  <si>
    <t>SUN TV NETWORK LTD</t>
  </si>
  <si>
    <t>2463_2022-01-12</t>
  </si>
  <si>
    <t>PHILIPCARB</t>
  </si>
  <si>
    <t>PHILLIPS CARBON BLACK LTD</t>
  </si>
  <si>
    <t>2646_2022-04-12</t>
  </si>
  <si>
    <t>RAJESHEXPO</t>
  </si>
  <si>
    <t>RAJESH EXPORTS LTD</t>
  </si>
  <si>
    <t>5158_2022-04-12</t>
  </si>
  <si>
    <t>SPANDANA</t>
  </si>
  <si>
    <t>Spandana Sphoorty Financial Ltd.</t>
  </si>
  <si>
    <t>1620_2022-04-12</t>
  </si>
  <si>
    <t>JMFINANCIL</t>
  </si>
  <si>
    <t>JM FINANCIAL LTD</t>
  </si>
  <si>
    <t>2348_2022-04-12</t>
  </si>
  <si>
    <t>ORIENTCEM</t>
  </si>
  <si>
    <t>Orient Cement Ltd</t>
  </si>
  <si>
    <t>3891_2022-04-12</t>
  </si>
  <si>
    <t>LTTS</t>
  </si>
  <si>
    <t xml:space="preserve">L&amp;T Technology Services Ltd </t>
  </si>
  <si>
    <t>5142_2022-04-12</t>
  </si>
  <si>
    <t>CHOLAHLDNG</t>
  </si>
  <si>
    <t>Cholamandalam Financial Holdings Ltd.</t>
  </si>
  <si>
    <t>407_2022-04-12</t>
  </si>
  <si>
    <t>BEML</t>
  </si>
  <si>
    <t>BEML LTD</t>
  </si>
  <si>
    <t>412_2022-04-12</t>
  </si>
  <si>
    <t>BERGEPAINT</t>
  </si>
  <si>
    <t>BERGER PAINTS INDIA LTD</t>
  </si>
  <si>
    <t>4900_2022-04-12</t>
  </si>
  <si>
    <t>ABCAPITAL</t>
  </si>
  <si>
    <t>ADITYA BIRLA CAPITAL LTD</t>
  </si>
  <si>
    <t>555_2022-04-12</t>
  </si>
  <si>
    <t>CAPLIPOINT</t>
  </si>
  <si>
    <t>CAPLIN POINT LABORATORIES LTD</t>
  </si>
  <si>
    <t>1715_2022-04-12</t>
  </si>
  <si>
    <t>KEC</t>
  </si>
  <si>
    <t>KEC INTERNATIONAL LTD</t>
  </si>
  <si>
    <t>3410_2022-04-12</t>
  </si>
  <si>
    <t>TATAMOTORS</t>
  </si>
  <si>
    <t>TATA MOTORS LTD</t>
  </si>
  <si>
    <t>2627_2022-04-12</t>
  </si>
  <si>
    <t>RAIN</t>
  </si>
  <si>
    <t>Rain Industries Limited</t>
  </si>
  <si>
    <t>3548_2022-04-12</t>
  </si>
  <si>
    <t>TVTODAY</t>
  </si>
  <si>
    <t>TV TODAY NETWORK LTD</t>
  </si>
  <si>
    <t>209_2022-04-12</t>
  </si>
  <si>
    <t>APOLLOHOSP</t>
  </si>
  <si>
    <t>APOLLO HOSPITALS ENTERPRISE LTD</t>
  </si>
  <si>
    <t>746_2022-04-12</t>
  </si>
  <si>
    <t>DCBBANK</t>
  </si>
  <si>
    <t>DCB Bank Limited</t>
  </si>
  <si>
    <t>111_2022-04-12</t>
  </si>
  <si>
    <t>AKZOINDIA</t>
  </si>
  <si>
    <t>Akzo Nobel India Limited</t>
  </si>
  <si>
    <t>918_2022-04-12</t>
  </si>
  <si>
    <t>ENGINERSIN</t>
  </si>
  <si>
    <t>ENGINEERS INDIA LTD</t>
  </si>
  <si>
    <t>383_2022-04-12</t>
  </si>
  <si>
    <t>BANKINDIA</t>
  </si>
  <si>
    <t>BANK OF INDIA</t>
  </si>
  <si>
    <t>1694_2022-04-12</t>
  </si>
  <si>
    <t>KTKBANK</t>
  </si>
  <si>
    <t>KARNATAKA BANK LTD</t>
  </si>
  <si>
    <t>642_2022-04-12</t>
  </si>
  <si>
    <t>CUB</t>
  </si>
  <si>
    <t>CITY UNION BANK LTD</t>
  </si>
  <si>
    <t>3639_2022-04-12</t>
  </si>
  <si>
    <t>VAKRANGEE</t>
  </si>
  <si>
    <t>Vakrangee Limited</t>
  </si>
  <si>
    <t>4275_2022-04-12</t>
  </si>
  <si>
    <t>ICICIGI</t>
  </si>
  <si>
    <t>I C I C I LOMBARD GENERAL INSURANCE CO LTD</t>
  </si>
  <si>
    <t>3278_2022-04-12</t>
  </si>
  <si>
    <t>SUNCLAYLTD</t>
  </si>
  <si>
    <t>SUNDARAM-CLAYTON LTD</t>
  </si>
  <si>
    <t>384_2022-04-12</t>
  </si>
  <si>
    <t>MAHABANK</t>
  </si>
  <si>
    <t>BANK OF MAHARASHTRA</t>
  </si>
  <si>
    <t>97_2022-04-12</t>
  </si>
  <si>
    <t>AIAENG</t>
  </si>
  <si>
    <t>AIA ENGINEERING LTD</t>
  </si>
  <si>
    <t>3807_2022-04-12</t>
  </si>
  <si>
    <t>WIPRO</t>
  </si>
  <si>
    <t>WIPRO LTD</t>
  </si>
  <si>
    <t>3490_2022-04-12</t>
  </si>
  <si>
    <t>TORNTPHARM</t>
  </si>
  <si>
    <t>TORRENT PHARMACEUTICALS LTD</t>
  </si>
  <si>
    <t>210_2022-04-12</t>
  </si>
  <si>
    <t>APOLLOTYRE</t>
  </si>
  <si>
    <t>APOLLO TYRES LTD</t>
  </si>
  <si>
    <t>5083_2022-04-12</t>
  </si>
  <si>
    <t>GODREJAGRO</t>
  </si>
  <si>
    <t>Godrej Agrovet Ltd.</t>
  </si>
  <si>
    <t>1552_2022-04-12</t>
  </si>
  <si>
    <t>JAICORPLTD</t>
  </si>
  <si>
    <t>JAI CORP LTD</t>
  </si>
  <si>
    <t>3577_2022-04-12</t>
  </si>
  <si>
    <t>UNIONBANK</t>
  </si>
  <si>
    <t>UNION BANK OF INDIA</t>
  </si>
  <si>
    <t>3561_2022-04-12</t>
  </si>
  <si>
    <t>UCOBANK</t>
  </si>
  <si>
    <t>UCO BANK</t>
  </si>
  <si>
    <t>3141_2022-04-12</t>
  </si>
  <si>
    <t>SONATSOFTW</t>
  </si>
  <si>
    <t>SONATA SOFTWARE LTD</t>
  </si>
  <si>
    <t>728_2022-04-12</t>
  </si>
  <si>
    <t>CYIENT</t>
  </si>
  <si>
    <t>Cyient Limited</t>
  </si>
  <si>
    <t>1611_2022-04-12</t>
  </si>
  <si>
    <t>JINDALSAW</t>
  </si>
  <si>
    <t>JINDAL SAW LTD</t>
  </si>
  <si>
    <t>3424_2022-04-12</t>
  </si>
  <si>
    <t>TECHM</t>
  </si>
  <si>
    <t>TECH MAHINDRA LTD</t>
  </si>
  <si>
    <t>1107_2022-04-12</t>
  </si>
  <si>
    <t>GILLETTE</t>
  </si>
  <si>
    <t>GILLETTE INDIA LTD</t>
  </si>
  <si>
    <t>1929_2022-04-12</t>
  </si>
  <si>
    <t>MAHSCOOTER</t>
  </si>
  <si>
    <t>MAHARASHTRA SCOOTERS LTD</t>
  </si>
  <si>
    <t>294_2022-04-12</t>
  </si>
  <si>
    <t>ASTRAL</t>
  </si>
  <si>
    <t>ASTRAL POLY TECHNIK LTD</t>
  </si>
  <si>
    <t>3002_2022-04-12</t>
  </si>
  <si>
    <t>SHREECEM</t>
  </si>
  <si>
    <t>SHREE CEMENT LTD</t>
  </si>
  <si>
    <t>2173_2022-04-12</t>
  </si>
  <si>
    <t>NBCC</t>
  </si>
  <si>
    <t>NATIONAL BUILDINGS CONSTRUCTION CORPORATION LTD</t>
  </si>
  <si>
    <t>5084_2022-04-12</t>
  </si>
  <si>
    <t>IEX</t>
  </si>
  <si>
    <t>Indian Energy Exchange Ltd.</t>
  </si>
  <si>
    <t>838_2022-04-12</t>
  </si>
  <si>
    <t>DRREDDY</t>
  </si>
  <si>
    <t>DRREDDY'S LABORATORIES LTD</t>
  </si>
  <si>
    <t>3765_2022-03-31</t>
  </si>
  <si>
    <t>WABCOINDIA</t>
  </si>
  <si>
    <t>WABCO INDIA LTD</t>
  </si>
  <si>
    <t>5085_2022-04-12</t>
  </si>
  <si>
    <t>MASFIN</t>
  </si>
  <si>
    <t>MAS Financial Services Ltd.</t>
  </si>
  <si>
    <t>1130_2022-04-12</t>
  </si>
  <si>
    <t>GMRINFRA</t>
  </si>
  <si>
    <t>GMR INFRASTRUCTURE LTD</t>
  </si>
  <si>
    <t>3491_2022-04-12</t>
  </si>
  <si>
    <t>TORNTPOWER</t>
  </si>
  <si>
    <t>TORRENT POWER LTD</t>
  </si>
  <si>
    <t>2491_2022-04-12</t>
  </si>
  <si>
    <t>PNCINFRA</t>
  </si>
  <si>
    <t>PNC Infratech Ltd</t>
  </si>
  <si>
    <t>3865_2022-04-12</t>
  </si>
  <si>
    <t>UJJIVAN</t>
  </si>
  <si>
    <t>UJJIVAN FINANCIAL SERVICES LTD</t>
  </si>
  <si>
    <t>3900_2022-04-12</t>
  </si>
  <si>
    <t>LTI</t>
  </si>
  <si>
    <t>Larsen &amp; Toubro Infotech Ltd</t>
  </si>
  <si>
    <t>3631_2022-04-12</t>
  </si>
  <si>
    <t>WABAG</t>
  </si>
  <si>
    <t>VA TECH WABAG LTD</t>
  </si>
  <si>
    <t>1116_2022-04-12</t>
  </si>
  <si>
    <t>GLAXO</t>
  </si>
  <si>
    <t>GLAXOSMITHKLINE PHARMACEUTICALS LTD</t>
  </si>
  <si>
    <t>2229_2022-04-12</t>
  </si>
  <si>
    <t>NHPC</t>
  </si>
  <si>
    <t>NHPC LTD</t>
  </si>
  <si>
    <t>2453_2022-04-12</t>
  </si>
  <si>
    <t>PETRONET</t>
  </si>
  <si>
    <t>PETRONET LNG LTD</t>
  </si>
  <si>
    <t>2195_2022-04-12</t>
  </si>
  <si>
    <t>NCC</t>
  </si>
  <si>
    <t>NCC Limited</t>
  </si>
  <si>
    <t>2241_2022-04-12</t>
  </si>
  <si>
    <t>NILKAMAL</t>
  </si>
  <si>
    <t>NILKAMAL LTD</t>
  </si>
  <si>
    <t>525_2022-04-12</t>
  </si>
  <si>
    <t>BRITANNIA</t>
  </si>
  <si>
    <t>BRITANNIA INDUSTRIES LTD</t>
  </si>
  <si>
    <t>592_2022-04-12</t>
  </si>
  <si>
    <t>CESC</t>
  </si>
  <si>
    <t>CESC LTD</t>
  </si>
  <si>
    <t>4116_2022-04-12</t>
  </si>
  <si>
    <t>COCHINSHIP</t>
  </si>
  <si>
    <t>COCHIN SHIPYARD LTD</t>
  </si>
  <si>
    <t>1134_2022-04-12</t>
  </si>
  <si>
    <t>GODFRYPHLP</t>
  </si>
  <si>
    <t>GODFREY PHILLIPS INDIA LTD</t>
  </si>
  <si>
    <t>2111_2022-04-12</t>
  </si>
  <si>
    <t>MRF</t>
  </si>
  <si>
    <t>MRF LTD</t>
  </si>
  <si>
    <t>1662_2022-04-12</t>
  </si>
  <si>
    <t>KAJARIACER</t>
  </si>
  <si>
    <t>KAJARIA CERAMICS LTD</t>
  </si>
  <si>
    <t>1117_2022-04-12</t>
  </si>
  <si>
    <t>GLENMARK</t>
  </si>
  <si>
    <t>GLENMARK PHARMACEUTICALS LTD</t>
  </si>
  <si>
    <t>1289_2020-08-31</t>
  </si>
  <si>
    <t>HEXAWARE</t>
  </si>
  <si>
    <t>HEXAWARE TECHNOLOGIES LTD</t>
  </si>
  <si>
    <t>2212_2022-04-12</t>
  </si>
  <si>
    <t>NESTLEIND</t>
  </si>
  <si>
    <t>NESTLE INDIA LTD</t>
  </si>
  <si>
    <t>2434_2022-04-12</t>
  </si>
  <si>
    <t>PCJEWELLER</t>
  </si>
  <si>
    <t>PC JEWELLER LTD</t>
  </si>
  <si>
    <t>1800_2022-04-12</t>
  </si>
  <si>
    <t>KRBL</t>
  </si>
  <si>
    <t>KRBL LTD</t>
  </si>
  <si>
    <t>3879_2022-04-12</t>
  </si>
  <si>
    <t>BSE</t>
  </si>
  <si>
    <t>BSE Limited</t>
  </si>
  <si>
    <t>5148_2022-04-12</t>
  </si>
  <si>
    <t>IRCON</t>
  </si>
  <si>
    <t>IRCON International Ltd.</t>
  </si>
  <si>
    <t>1233_2022-04-12</t>
  </si>
  <si>
    <t>GSPL</t>
  </si>
  <si>
    <t>GUJARAT STATE PETRONET LTD</t>
  </si>
  <si>
    <t>3678_2022-04-12</t>
  </si>
  <si>
    <t>VENKEYS</t>
  </si>
  <si>
    <t>VENKY'S (INDIA) LTD</t>
  </si>
  <si>
    <t>2139_2022-04-12</t>
  </si>
  <si>
    <t>MUTHOOTFIN</t>
  </si>
  <si>
    <t>MUTHOOT FINANCE LTD</t>
  </si>
  <si>
    <t>3887_2022-04-12</t>
  </si>
  <si>
    <t>ADVENZYMES</t>
  </si>
  <si>
    <t>Advanced Enzyme Technologies Ltd</t>
  </si>
  <si>
    <t>3866_2022-04-12</t>
  </si>
  <si>
    <t>PARAGMILK</t>
  </si>
  <si>
    <t>PARAG MILK FOODS LTD</t>
  </si>
  <si>
    <t>1349_2022-04-12</t>
  </si>
  <si>
    <t>HDFC</t>
  </si>
  <si>
    <t>HOUSING DEVELOPMENT FINANCE CORPLTD</t>
  </si>
  <si>
    <t>5146_2022-04-12</t>
  </si>
  <si>
    <t>HDFCAMC</t>
  </si>
  <si>
    <t>HDFC Asset Management Company Ltd.</t>
  </si>
  <si>
    <t>150_2022-04-12</t>
  </si>
  <si>
    <t>AMARAJABAT</t>
  </si>
  <si>
    <t>AMARA RAJA BATTERIES LTD</t>
  </si>
  <si>
    <t>1331_2022-04-12</t>
  </si>
  <si>
    <t>HINDUNILVR</t>
  </si>
  <si>
    <t>HINDUSTAN UNILEVER LTD</t>
  </si>
  <si>
    <t>3569_2022-04-12</t>
  </si>
  <si>
    <t>ULTRACEMCO</t>
  </si>
  <si>
    <t>ULTRATECH CEMENT LTD</t>
  </si>
  <si>
    <t>3147_2022-04-12</t>
  </si>
  <si>
    <t>SOUTHBANK</t>
  </si>
  <si>
    <t>SOUTH INDIAN BANK LTD</t>
  </si>
  <si>
    <t>3409_2022-04-12</t>
  </si>
  <si>
    <t>TATAMTRDVR</t>
  </si>
  <si>
    <t>Tata Motors  Ltd - DVR</t>
  </si>
  <si>
    <t>818_2022-04-12</t>
  </si>
  <si>
    <t>DISHTV</t>
  </si>
  <si>
    <t>DISH TV INDIA LTD</t>
  </si>
  <si>
    <t>3885_2022-04-12</t>
  </si>
  <si>
    <t>MGL</t>
  </si>
  <si>
    <t>Mahanagar Gas Ltd</t>
  </si>
  <si>
    <t>647_2022-04-12</t>
  </si>
  <si>
    <t>SUPREMEIND</t>
  </si>
  <si>
    <t>SUPREME INDUSTRIES LTD</t>
  </si>
  <si>
    <t>2721_2022-04-12</t>
  </si>
  <si>
    <t>RELAXO</t>
  </si>
  <si>
    <t>RELAXO FOOTWEARS LTD</t>
  </si>
  <si>
    <t>3051_2022-04-12</t>
  </si>
  <si>
    <t>SRTRANSFIN</t>
  </si>
  <si>
    <t>SHRIRAM TRANSPORT FINANCE COLTD</t>
  </si>
  <si>
    <t>3909_2022-04-12</t>
  </si>
  <si>
    <t>HUDCO</t>
  </si>
  <si>
    <t>Housing and Urban Development Corporation Ltd</t>
  </si>
  <si>
    <t>1280_2022-04-12</t>
  </si>
  <si>
    <t>HEIDELBERG</t>
  </si>
  <si>
    <t>HEIDELBERGCEMENT INDIA LTD</t>
  </si>
  <si>
    <t>1530_2022-04-12</t>
  </si>
  <si>
    <t>ITI</t>
  </si>
  <si>
    <t>ITI LTD</t>
  </si>
  <si>
    <t>3049_2022-04-12</t>
  </si>
  <si>
    <t>SHRIRAMCIT</t>
  </si>
  <si>
    <t>SHRIRAM CITY UNION FINANCE LTD</t>
  </si>
  <si>
    <t>570_2022-04-12</t>
  </si>
  <si>
    <t>CEATLTD</t>
  </si>
  <si>
    <t>CEAT LTD</t>
  </si>
  <si>
    <t>5145_2022-04-12</t>
  </si>
  <si>
    <t>GARFIBRES</t>
  </si>
  <si>
    <t>Garware Technical Fibres Ltd.</t>
  </si>
  <si>
    <t>1421_2022-04-12</t>
  </si>
  <si>
    <t>IOB</t>
  </si>
  <si>
    <t>INDIAN OVERSEAS BANK</t>
  </si>
  <si>
    <t>3102_2022-04-12</t>
  </si>
  <si>
    <t>SKFINDIA</t>
  </si>
  <si>
    <t>SKF INDIA LTD</t>
  </si>
  <si>
    <t>1839_2020-08-31</t>
  </si>
  <si>
    <t>LAKSHVILAS</t>
  </si>
  <si>
    <t>LAKSHMI VILAS BANK LTD</t>
  </si>
  <si>
    <t>3919_2022-04-12</t>
  </si>
  <si>
    <t>CROMPTON</t>
  </si>
  <si>
    <t>Crompton Greaves Consumer Electricals Ltd</t>
  </si>
  <si>
    <t>2454_2022-04-12</t>
  </si>
  <si>
    <t>PFIZER</t>
  </si>
  <si>
    <t>PFIZER LTD</t>
  </si>
  <si>
    <t>441_2022-04-12</t>
  </si>
  <si>
    <t>BHEL</t>
  </si>
  <si>
    <t>BHARAT HEAVY ELECTRICALS LTD</t>
  </si>
  <si>
    <t>1264_2022-04-12</t>
  </si>
  <si>
    <t>HATSUN</t>
  </si>
  <si>
    <t>HATSUN AGRO PRODUCT LTD</t>
  </si>
  <si>
    <t>2340_2022-04-12</t>
  </si>
  <si>
    <t>OFSS</t>
  </si>
  <si>
    <t>ORACLE FINANCIAL SERVICES SOFTWARE LTD</t>
  </si>
  <si>
    <t>579_2022-04-12</t>
  </si>
  <si>
    <t>CENTRALBK</t>
  </si>
  <si>
    <t>CENTRAL BANK OF INDIA</t>
  </si>
  <si>
    <t>3659_2022-04-12</t>
  </si>
  <si>
    <t>VTL</t>
  </si>
  <si>
    <t>VARDHMAN TEXTILES LTD</t>
  </si>
  <si>
    <t>2127_2022-04-12</t>
  </si>
  <si>
    <t>MCX</t>
  </si>
  <si>
    <t>MULTI COMMODITY EXCHANGE OF INDIA LTD</t>
  </si>
  <si>
    <t>1618_2022-04-12</t>
  </si>
  <si>
    <t>JKTYRE</t>
  </si>
  <si>
    <t>JK TYRE &amp; INDUSTRIES LTD</t>
  </si>
  <si>
    <t>510_2022-04-12</t>
  </si>
  <si>
    <t>BOSCHLTD</t>
  </si>
  <si>
    <t>BOSCH LTD</t>
  </si>
  <si>
    <t>3305_2022-04-12</t>
  </si>
  <si>
    <t>SUPRAJIT</t>
  </si>
  <si>
    <t>SUPRAJIT ENGINEERING LTD</t>
  </si>
  <si>
    <t>501_2022-04-12</t>
  </si>
  <si>
    <t>BBTC</t>
  </si>
  <si>
    <t>BOMBAY BURMAH TRADING CORPLTD</t>
  </si>
  <si>
    <t>5160_2022-04-12</t>
  </si>
  <si>
    <t>SWSOLAR</t>
  </si>
  <si>
    <t>Sterling And Wilson Solar Ltd.</t>
  </si>
  <si>
    <t>3881_2022-04-12</t>
  </si>
  <si>
    <t>DMART</t>
  </si>
  <si>
    <t>Avenue Supermarts Ltd</t>
  </si>
  <si>
    <t>2480_2022-04-12</t>
  </si>
  <si>
    <t>PEL</t>
  </si>
  <si>
    <t>PIRAMAL ENTERPRISES LTD</t>
  </si>
  <si>
    <t>328_2022-04-12</t>
  </si>
  <si>
    <t>AVANTIFEED</t>
  </si>
  <si>
    <t>AVANTI FEEDS LTD</t>
  </si>
  <si>
    <t>1265_2022-04-12</t>
  </si>
  <si>
    <t>HAVELLS</t>
  </si>
  <si>
    <t>HAVELLS INDIA LTD</t>
  </si>
  <si>
    <t>3893_2022-04-12</t>
  </si>
  <si>
    <t>ICICIPRULI</t>
  </si>
  <si>
    <t>ICICI Prudential Life Insurance Ltd</t>
  </si>
  <si>
    <t>900_2022-04-12</t>
  </si>
  <si>
    <t>EMAMILTD</t>
  </si>
  <si>
    <t>EMAMI LTD</t>
  </si>
  <si>
    <t>5132_2022-04-12</t>
  </si>
  <si>
    <t>BAJAJCON</t>
  </si>
  <si>
    <t>Bajaj Consumer Care Ltd.</t>
  </si>
  <si>
    <t>1529_2022-04-12</t>
  </si>
  <si>
    <t>ITDCEM</t>
  </si>
  <si>
    <t>ITD CEMENTATION INDIA LTD</t>
  </si>
  <si>
    <t>1031_2022-04-12</t>
  </si>
  <si>
    <t>FLFL</t>
  </si>
  <si>
    <t>Future Lifestyle Fashions Ltd</t>
  </si>
  <si>
    <t>563_2022-04-12</t>
  </si>
  <si>
    <t>CARBORUNIV</t>
  </si>
  <si>
    <t>CARBORUNDUM UNIVERSAL LTD</t>
  </si>
  <si>
    <t>1369_2022-04-12</t>
  </si>
  <si>
    <t>IFBIND</t>
  </si>
  <si>
    <t>IFB INDUSTRIES LTD</t>
  </si>
  <si>
    <t>5087_2022-04-12</t>
  </si>
  <si>
    <t>ORIENTELEC</t>
  </si>
  <si>
    <t>Orient Electric Ltd.</t>
  </si>
  <si>
    <t>101_2022-04-12</t>
  </si>
  <si>
    <t>AJANTPHARM</t>
  </si>
  <si>
    <t>AJANTA PHARMA LTD</t>
  </si>
  <si>
    <t>4901_2022-04-12</t>
  </si>
  <si>
    <t>DCAL</t>
  </si>
  <si>
    <t>DISHMAN CARBOGEN AMCIS LTD</t>
  </si>
  <si>
    <t>157_2022-04-12</t>
  </si>
  <si>
    <t>AMBUJACEM</t>
  </si>
  <si>
    <t>AMBUJA CEMENTS LTD</t>
  </si>
  <si>
    <t>295_2022-04-12</t>
  </si>
  <si>
    <t>ASTRAZEN</t>
  </si>
  <si>
    <t>ASTRAZENECA PHARMA INDIA LTD</t>
  </si>
  <si>
    <t>3120_2022-04-12</t>
  </si>
  <si>
    <t>SOBHA</t>
  </si>
  <si>
    <t>Sobha Limited</t>
  </si>
  <si>
    <t>1228_2022-04-12</t>
  </si>
  <si>
    <t>GPPL</t>
  </si>
  <si>
    <t>GUJARAT PIPAVAV PORT LTD</t>
  </si>
  <si>
    <t>3794_2022-04-12</t>
  </si>
  <si>
    <t>WHIRLPOOL</t>
  </si>
  <si>
    <t>WHIRLPOOL OF INDIA LTD</t>
  </si>
  <si>
    <t>5147_2022-04-12</t>
  </si>
  <si>
    <t>IDFCFIRSTB</t>
  </si>
  <si>
    <t>IDFC First Bank Ltd.</t>
  </si>
  <si>
    <t>3276_2022-04-12</t>
  </si>
  <si>
    <t>SUNDARMFIN</t>
  </si>
  <si>
    <t>SUNDARAM FINANCE LTD</t>
  </si>
  <si>
    <t>5082_2022-04-12</t>
  </si>
  <si>
    <t>GICRE</t>
  </si>
  <si>
    <t>General Insurance Corporation of India</t>
  </si>
  <si>
    <t>1886_2022-04-12</t>
  </si>
  <si>
    <t>LUPIN</t>
  </si>
  <si>
    <t>LUPIN LTD</t>
  </si>
  <si>
    <t>709_2022-04-12</t>
  </si>
  <si>
    <t>CARERATING</t>
  </si>
  <si>
    <t>CREDIT ANALYSIS AND RESEARCH LTD</t>
  </si>
  <si>
    <t>3838_2022-04-12</t>
  </si>
  <si>
    <t>ZEEL</t>
  </si>
  <si>
    <t>ZEE ENTERTAINMENT ENTERPRISES LTD</t>
  </si>
  <si>
    <t>5027_2022-04-12</t>
  </si>
  <si>
    <t>FCONSUMER</t>
  </si>
  <si>
    <t>FUTURE CONSUMER LTD.</t>
  </si>
  <si>
    <t>1137_2022-04-12</t>
  </si>
  <si>
    <t>GODREJPROP</t>
  </si>
  <si>
    <t>Godrej Properties Ltd</t>
  </si>
  <si>
    <t>1459_2022-04-12</t>
  </si>
  <si>
    <t>NAUKRI</t>
  </si>
  <si>
    <t>INFO EDGE (INDIA) LTD</t>
  </si>
  <si>
    <t>5143_2022-04-12</t>
  </si>
  <si>
    <t>DALBHARAT</t>
  </si>
  <si>
    <t>Dalmia Bharat Ltd.</t>
  </si>
  <si>
    <t>2275_2022-04-12</t>
  </si>
  <si>
    <t>TASTYBITE</t>
  </si>
  <si>
    <t>TASTY BITE EATABLES LTD</t>
  </si>
  <si>
    <t>3539_2022-04-12</t>
  </si>
  <si>
    <t>TTKPRESTIG</t>
  </si>
  <si>
    <t>TTK PRESTIGE LTD</t>
  </si>
  <si>
    <t>3849_2022-04-12</t>
  </si>
  <si>
    <t>ZENSARTECH</t>
  </si>
  <si>
    <t>ZENSAR TECHNOLOGIES LTD</t>
  </si>
  <si>
    <t>5159_2022-04-12</t>
  </si>
  <si>
    <t>SPICEJET</t>
  </si>
  <si>
    <t>Spicejet Ltd.</t>
  </si>
  <si>
    <t>4931_2022-04-12</t>
  </si>
  <si>
    <t>GUJGASLTD</t>
  </si>
  <si>
    <t>GUJARAT GAS LTD</t>
  </si>
  <si>
    <t>3792_2022-04-12</t>
  </si>
  <si>
    <t>WESTLIFE</t>
  </si>
  <si>
    <t>WESTLIFE DEVELOPMENT LTD</t>
  </si>
  <si>
    <t>2236_2020-04-28</t>
  </si>
  <si>
    <t>NIITTECH</t>
  </si>
  <si>
    <t>NIIT TECHNOLOGIES LTD</t>
  </si>
  <si>
    <t>4158_2022-04-12</t>
  </si>
  <si>
    <t>DIXON</t>
  </si>
  <si>
    <t>DIXON TECHNOLOGIES (INDIA) LTD</t>
  </si>
  <si>
    <t>2619_2022-04-12</t>
  </si>
  <si>
    <t>RADICO</t>
  </si>
  <si>
    <t>RADICO KHAITAN LTD</t>
  </si>
  <si>
    <t>1136_2022-04-12</t>
  </si>
  <si>
    <t>GODREJIND</t>
  </si>
  <si>
    <t>GODREJ INDUSTRIES LTD</t>
  </si>
  <si>
    <t>3890_2022-04-12</t>
  </si>
  <si>
    <t>RBLBANK</t>
  </si>
  <si>
    <t>RBL Bank Ltd</t>
  </si>
  <si>
    <t>473_2022-04-12</t>
  </si>
  <si>
    <t>BIRLACORPN</t>
  </si>
  <si>
    <t>BIRLA CORPORATION LTD</t>
  </si>
  <si>
    <t>5104_2022-04-12</t>
  </si>
  <si>
    <t>NIACL</t>
  </si>
  <si>
    <t>The New India Assurance Company Limited</t>
  </si>
  <si>
    <t>873_2022-04-12</t>
  </si>
  <si>
    <t>EDELWEISS</t>
  </si>
  <si>
    <t>Edelweiss Financial Services Ltd</t>
  </si>
  <si>
    <t>5016_2022-04-12</t>
  </si>
  <si>
    <t>GET&amp;D</t>
  </si>
  <si>
    <t>G E T &amp; D INDIA LTD.</t>
  </si>
  <si>
    <t>1279_2022-04-12</t>
  </si>
  <si>
    <t>HEG</t>
  </si>
  <si>
    <t>HEG LTD</t>
  </si>
  <si>
    <t>566_2022-04-12</t>
  </si>
  <si>
    <t>CASTROLIND</t>
  </si>
  <si>
    <t>CASTROL INDIA LTD</t>
  </si>
  <si>
    <t>3917_2022-04-12</t>
  </si>
  <si>
    <t>FRETAIL</t>
  </si>
  <si>
    <t>Future Retail Ltd</t>
  </si>
  <si>
    <t>2578_2022-04-12</t>
  </si>
  <si>
    <t>PTC</t>
  </si>
  <si>
    <t>PTC INDIA LTD</t>
  </si>
  <si>
    <t>1769_2022-04-12</t>
  </si>
  <si>
    <t>KIRLOSENG</t>
  </si>
  <si>
    <t>KIRLOSKAR OIL ENGINES LTD</t>
  </si>
  <si>
    <t>1135_2022-04-12</t>
  </si>
  <si>
    <t>GODREJCP</t>
  </si>
  <si>
    <t>GODREJ CONSUMER PRODUCTS LTD</t>
  </si>
  <si>
    <t>1370_2022-04-12</t>
  </si>
  <si>
    <t>IFCI</t>
  </si>
  <si>
    <t>IFCI LTD</t>
  </si>
  <si>
    <t>5114_2022-04-12</t>
  </si>
  <si>
    <t>ISEC</t>
  </si>
  <si>
    <t>ICICI Securities Limited</t>
  </si>
  <si>
    <t>5035_2020-08-31</t>
  </si>
  <si>
    <t>IBVENTURES</t>
  </si>
  <si>
    <t>Indiabulls Ventures</t>
  </si>
  <si>
    <t>2_2022-04-12</t>
  </si>
  <si>
    <t>3MINDIA</t>
  </si>
  <si>
    <t>3M INDIA LTD</t>
  </si>
  <si>
    <t>3636_2022-04-12</t>
  </si>
  <si>
    <t>VAIBHAVGBL</t>
  </si>
  <si>
    <t>Vaibhav Global Ltd</t>
  </si>
  <si>
    <t>3238_2020-08-31</t>
  </si>
  <si>
    <t>STRTECH</t>
  </si>
  <si>
    <t>STERLITE TECHNOLOGIES LTD</t>
  </si>
  <si>
    <t>5156_2022-04-12</t>
  </si>
  <si>
    <t>PGHL</t>
  </si>
  <si>
    <t>Procter &amp; Gamble Health Ltd.</t>
  </si>
  <si>
    <t>1285_2022-04-12</t>
  </si>
  <si>
    <t>HERITGFOOD</t>
  </si>
  <si>
    <t>Heritage Foods Limited</t>
  </si>
  <si>
    <t>3886_2022-04-12</t>
  </si>
  <si>
    <t>QUESS</t>
  </si>
  <si>
    <t>Quess Corp Ltd</t>
  </si>
  <si>
    <t>3883_2022-04-12</t>
  </si>
  <si>
    <t>INFIBEAM</t>
  </si>
  <si>
    <t>Infibeam Incorporation Ltd</t>
  </si>
  <si>
    <t>5076_2022-04-12</t>
  </si>
  <si>
    <t>HDFCLIFE</t>
  </si>
  <si>
    <t>HDFC Standard Life Insurance Company Ltd</t>
  </si>
  <si>
    <t>3857_2022-04-12</t>
  </si>
  <si>
    <t>ZYDUSWELL</t>
  </si>
  <si>
    <t>ZYDUS WELLNESS LTD</t>
  </si>
  <si>
    <t>3244_2022-04-12</t>
  </si>
  <si>
    <t>STAR</t>
  </si>
  <si>
    <t>STRIDES SHASUN LTD</t>
  </si>
  <si>
    <t>3923_2022-04-12</t>
  </si>
  <si>
    <t>TCIEXP</t>
  </si>
  <si>
    <t>TCI Express Ltd</t>
  </si>
  <si>
    <t>2826_2022-04-12</t>
  </si>
  <si>
    <t>SADBHAV</t>
  </si>
  <si>
    <t>SADBHAV ENGINEERING LTD</t>
  </si>
  <si>
    <t>1301_2022-04-12</t>
  </si>
  <si>
    <t>HIMATSEIDE</t>
  </si>
  <si>
    <t>HIMATSINGKA SEIDE LTD</t>
  </si>
  <si>
    <t>3452_2022-04-12</t>
  </si>
  <si>
    <t>RAMCOCEM</t>
  </si>
  <si>
    <t>The Ramco Cements Limited</t>
  </si>
  <si>
    <t>483_2022-04-12</t>
  </si>
  <si>
    <t>BLISSGVS</t>
  </si>
  <si>
    <t>BLISS GVS PHARMA LTD</t>
  </si>
  <si>
    <t>1539_2022-04-12</t>
  </si>
  <si>
    <t>JKCEMENT</t>
  </si>
  <si>
    <t>JKCEMENT LTD</t>
  </si>
  <si>
    <t>5040_2022-04-12</t>
  </si>
  <si>
    <t>MFSL</t>
  </si>
  <si>
    <t>Max Financial Services LTD</t>
  </si>
  <si>
    <t>1445_2022-04-12</t>
  </si>
  <si>
    <t>IGL</t>
  </si>
  <si>
    <t>INDRAPRASTHA GAS LTD</t>
  </si>
  <si>
    <t>5124_2022-04-12</t>
  </si>
  <si>
    <t>MAHLOG</t>
  </si>
  <si>
    <t>Mahindra Logistics Limited</t>
  </si>
  <si>
    <t>1616_2022-04-12</t>
  </si>
  <si>
    <t>JKLAKSHMI</t>
  </si>
  <si>
    <t>JK LAKSHMI CEMENT LTD</t>
  </si>
  <si>
    <t>999_2022-04-12</t>
  </si>
  <si>
    <t>FINPIPE</t>
  </si>
  <si>
    <t>FINOLEX INDUSTRIES LTD</t>
  </si>
  <si>
    <t>1687_2022-04-12</t>
  </si>
  <si>
    <t>KANSAINER</t>
  </si>
  <si>
    <t>KANSAI NEROLAC PAINTS LTD</t>
  </si>
  <si>
    <t>3884_2022-04-12</t>
  </si>
  <si>
    <t>THYROCARE</t>
  </si>
  <si>
    <t>Thyrocare Technologies Ltd</t>
  </si>
  <si>
    <t>1938_2022-04-12</t>
  </si>
  <si>
    <t>MAHINDCIE</t>
  </si>
  <si>
    <t>Mahindra CIE Automotive Limited</t>
  </si>
  <si>
    <t>3877_2022-04-12</t>
  </si>
  <si>
    <t>LALPATHLAB</t>
  </si>
  <si>
    <t>DR LAL PATHLAB</t>
  </si>
  <si>
    <t>1003_2022-04-12</t>
  </si>
  <si>
    <t>FSL</t>
  </si>
  <si>
    <t>FIRSTSOURCE SOLUTIONS LTD</t>
  </si>
  <si>
    <t>1365_2022-04-12</t>
  </si>
  <si>
    <t>IDEA</t>
  </si>
  <si>
    <t>IDEA CELLULAR LTD</t>
  </si>
  <si>
    <t>539_2022-03-04</t>
  </si>
  <si>
    <t>CADILAHC</t>
  </si>
  <si>
    <t>CADILA HEALTHCARE LTD</t>
  </si>
  <si>
    <t>1079_2022-04-12</t>
  </si>
  <si>
    <t>GAYAPROJ</t>
  </si>
  <si>
    <t>GAYATRI PROJECTS LTD</t>
  </si>
  <si>
    <t>2986_2022-04-12</t>
  </si>
  <si>
    <t>SHILPAMED</t>
  </si>
  <si>
    <t>SHILPA MEDICARE LTD</t>
  </si>
  <si>
    <t>1515_2022-04-12</t>
  </si>
  <si>
    <t>IPCALAB</t>
  </si>
  <si>
    <t>IPCA LABORATORIES LTD</t>
  </si>
  <si>
    <t>449_2020-08-31</t>
  </si>
  <si>
    <t>INFRATEL</t>
  </si>
  <si>
    <t>BHARTI INFRATEL LTD</t>
  </si>
  <si>
    <t>3896_2022-04-12</t>
  </si>
  <si>
    <t>PNBHOUSING</t>
  </si>
  <si>
    <t>PNB Houing Finance Ltd</t>
  </si>
  <si>
    <t>1636_2022-04-12</t>
  </si>
  <si>
    <t>JUBLFOOD</t>
  </si>
  <si>
    <t>Jubilant FoodWorks Ltd</t>
  </si>
  <si>
    <t>5153_2022-04-12</t>
  </si>
  <si>
    <t>METROPOLIS</t>
  </si>
  <si>
    <t>Metropolis Healthcare Ltd.</t>
  </si>
  <si>
    <t>3810_2022-04-12</t>
  </si>
  <si>
    <t>WOCKPHARMA</t>
  </si>
  <si>
    <t>WOCKHARDT LTD</t>
  </si>
  <si>
    <t>3377_2022-04-12</t>
  </si>
  <si>
    <t>TAKE</t>
  </si>
  <si>
    <t>TAKE SOLUTIONS LTD</t>
  </si>
  <si>
    <t>1955_2022-04-12</t>
  </si>
  <si>
    <t>MANAPPURAM</t>
  </si>
  <si>
    <t>MANAPPURAM FINANCE LTD</t>
  </si>
  <si>
    <t>1407_2022-04-12</t>
  </si>
  <si>
    <t>IBULHSGFIN</t>
  </si>
  <si>
    <t>Indiabulls Housing Finance Ltd</t>
  </si>
  <si>
    <t>998_2022-04-12</t>
  </si>
  <si>
    <t>FINCABLES</t>
  </si>
  <si>
    <t>FINOLEX CABLES LTD</t>
  </si>
  <si>
    <t>5150_2022-04-12</t>
  </si>
  <si>
    <t>INDIAMART</t>
  </si>
  <si>
    <t>Indiamart Intermesh Ltd.</t>
  </si>
  <si>
    <t>3784_2022-04-12</t>
  </si>
  <si>
    <t>WELSPUNIND</t>
  </si>
  <si>
    <t>WELSPUN INDIA LTD</t>
  </si>
  <si>
    <t>2740_2022-04-12</t>
  </si>
  <si>
    <t>REPCOHOME</t>
  </si>
  <si>
    <t>REPCO HOME FINANCE LTD</t>
  </si>
  <si>
    <t>5015_2022-04-12</t>
  </si>
  <si>
    <t>GEPIL</t>
  </si>
  <si>
    <t>G E POWER INDIA LTD</t>
  </si>
  <si>
    <t>3895_2022-04-12</t>
  </si>
  <si>
    <t>ENDURANCE</t>
  </si>
  <si>
    <t>Endurance Technologies Ltd</t>
  </si>
  <si>
    <t>1408_2022-04-12</t>
  </si>
  <si>
    <t>IBREALEST</t>
  </si>
  <si>
    <t>INDIABULLS REAL ESTATE LTD</t>
  </si>
  <si>
    <t>5024_2022-04-12</t>
  </si>
  <si>
    <t>SCHAEFFLER</t>
  </si>
  <si>
    <t>SCHAEFFLER INDIA LTD</t>
  </si>
  <si>
    <t>2103_2022-04-12</t>
  </si>
  <si>
    <t>MOTHERSUMI</t>
  </si>
  <si>
    <t>MOTHERSON SUMI SYSTEMS LTD</t>
  </si>
  <si>
    <t>3922_2022-04-12</t>
  </si>
  <si>
    <t>LUXIND</t>
  </si>
  <si>
    <t>Lux Industries Ltd</t>
  </si>
  <si>
    <t>3888_2022-04-12</t>
  </si>
  <si>
    <t>DBL</t>
  </si>
  <si>
    <t>Dilip Buildcon Ltd</t>
  </si>
  <si>
    <t>Company Name</t>
  </si>
  <si>
    <t>Industry</t>
  </si>
  <si>
    <t>Symbol</t>
  </si>
  <si>
    <t>Series</t>
  </si>
  <si>
    <t>ISIN Code</t>
  </si>
  <si>
    <t>3M India Ltd.</t>
  </si>
  <si>
    <t>Diversified</t>
  </si>
  <si>
    <t>EQ</t>
  </si>
  <si>
    <t>INE470A01017</t>
  </si>
  <si>
    <t>ABB India Ltd.</t>
  </si>
  <si>
    <t>Capital Goods</t>
  </si>
  <si>
    <t>ABB</t>
  </si>
  <si>
    <t>INE117A01022</t>
  </si>
  <si>
    <t>ACC Ltd.</t>
  </si>
  <si>
    <t>Construction Materials</t>
  </si>
  <si>
    <t>INE012A01025</t>
  </si>
  <si>
    <t>AIA Engineering Ltd.</t>
  </si>
  <si>
    <t>INE212H01026</t>
  </si>
  <si>
    <t>APL Apollo Tubes Ltd.</t>
  </si>
  <si>
    <t>INE702C01027</t>
  </si>
  <si>
    <t>AU Small Finance Bank Ltd.</t>
  </si>
  <si>
    <t>Financial Services</t>
  </si>
  <si>
    <t>INE949L01017</t>
  </si>
  <si>
    <t>Aarti Drugs Ltd.</t>
  </si>
  <si>
    <t>Healthcare</t>
  </si>
  <si>
    <t>AARTIDRUGS</t>
  </si>
  <si>
    <t>INE767A01016</t>
  </si>
  <si>
    <t>Aarti Industries Ltd.</t>
  </si>
  <si>
    <t>Chemicals</t>
  </si>
  <si>
    <t>INE769A01020</t>
  </si>
  <si>
    <t>INE216P01012</t>
  </si>
  <si>
    <t>Abbott India Ltd.</t>
  </si>
  <si>
    <t>INE358A01014</t>
  </si>
  <si>
    <t>Adani Enterprises Ltd.</t>
  </si>
  <si>
    <t>Metals &amp; Mining</t>
  </si>
  <si>
    <t>ADANIENT</t>
  </si>
  <si>
    <t>INE423A01024</t>
  </si>
  <si>
    <t>Adani Green Energy Ltd.</t>
  </si>
  <si>
    <t>Power</t>
  </si>
  <si>
    <t>INE364U01010</t>
  </si>
  <si>
    <t>Adani Ports and Special Economic Zone Ltd.</t>
  </si>
  <si>
    <t>Services</t>
  </si>
  <si>
    <t>INE742F01042</t>
  </si>
  <si>
    <t>Adani Total Gas Ltd.</t>
  </si>
  <si>
    <t>Oil Gas &amp; Consumable Fuels</t>
  </si>
  <si>
    <t>ATGL</t>
  </si>
  <si>
    <t>INE399L01023</t>
  </si>
  <si>
    <t>Adani Transmission Ltd.</t>
  </si>
  <si>
    <t>INE931S01010</t>
  </si>
  <si>
    <t>Aditya Birla Capital Ltd.</t>
  </si>
  <si>
    <t>INE674K01013</t>
  </si>
  <si>
    <t>Aditya Birla Fashion and Retail Ltd.</t>
  </si>
  <si>
    <t>Consumer Services</t>
  </si>
  <si>
    <t>INE647O01011</t>
  </si>
  <si>
    <t>Aditya Birla Sun Life AMC Ltd.</t>
  </si>
  <si>
    <t>ABSLAMC</t>
  </si>
  <si>
    <t>INE404A01024</t>
  </si>
  <si>
    <t>Advanced Enzyme Tech Ltd.</t>
  </si>
  <si>
    <t>Fast Moving Consumer Goods</t>
  </si>
  <si>
    <t>INE837H01020</t>
  </si>
  <si>
    <t>Aegis Logistics Ltd.</t>
  </si>
  <si>
    <t>INE208C01025</t>
  </si>
  <si>
    <t>Information Technology</t>
  </si>
  <si>
    <t>INE00WC01027</t>
  </si>
  <si>
    <t>Ajanta Pharmaceuticals Ltd.</t>
  </si>
  <si>
    <t>INE031B01049</t>
  </si>
  <si>
    <t>Alembic Pharmaceuticals Ltd.</t>
  </si>
  <si>
    <t>INE901L01018</t>
  </si>
  <si>
    <t>Alkem Laboratories Ltd.</t>
  </si>
  <si>
    <t>INE540L01014</t>
  </si>
  <si>
    <t>Alkyl Amines Chemicals Ltd.</t>
  </si>
  <si>
    <t>ALKYLAMINE</t>
  </si>
  <si>
    <t>INE150B01039</t>
  </si>
  <si>
    <t>Allcargo Logistics Ltd.</t>
  </si>
  <si>
    <t>INE418H01029</t>
  </si>
  <si>
    <t>Alok Industries Ltd.</t>
  </si>
  <si>
    <t>Textiles</t>
  </si>
  <si>
    <t>ALOKINDS</t>
  </si>
  <si>
    <t>INE270A01029</t>
  </si>
  <si>
    <t>Amara Raja Batteries Ltd.</t>
  </si>
  <si>
    <t>Automobile and Auto Components</t>
  </si>
  <si>
    <t>INE885A01032</t>
  </si>
  <si>
    <t>Amber Enterprises India Ltd.</t>
  </si>
  <si>
    <t>Consumer Durables</t>
  </si>
  <si>
    <t>INE371P01015</t>
  </si>
  <si>
    <t>Ambuja Cements Ltd.</t>
  </si>
  <si>
    <t>INE079A01024</t>
  </si>
  <si>
    <t>Angel One Ltd.</t>
  </si>
  <si>
    <t>ANGELONE</t>
  </si>
  <si>
    <t>INE732I01013</t>
  </si>
  <si>
    <t>Anupam Rasayan India Ltd.</t>
  </si>
  <si>
    <t>ANURAS</t>
  </si>
  <si>
    <t>INE930P01018</t>
  </si>
  <si>
    <t>Apollo Hospitals Enterprise Ltd.</t>
  </si>
  <si>
    <t>INE437A01024</t>
  </si>
  <si>
    <t>Apollo Tyres Ltd.</t>
  </si>
  <si>
    <t>INE438A01022</t>
  </si>
  <si>
    <t>Aptus Value Housing Finance India Ltd.</t>
  </si>
  <si>
    <t>APTUS</t>
  </si>
  <si>
    <t>INE852O01025</t>
  </si>
  <si>
    <t>Asahi India Glass Ltd.</t>
  </si>
  <si>
    <t>INE439A01020</t>
  </si>
  <si>
    <t>Ashok Leyland Ltd.</t>
  </si>
  <si>
    <t>INE208A01029</t>
  </si>
  <si>
    <t>Asian Paints Ltd.</t>
  </si>
  <si>
    <t>INE021A01026</t>
  </si>
  <si>
    <t>Aster DM Healthcare Ltd.</t>
  </si>
  <si>
    <t>INE914M01019</t>
  </si>
  <si>
    <t>AstraZenca Pharma India Ltd.</t>
  </si>
  <si>
    <t>INE203A01020</t>
  </si>
  <si>
    <t>Astral Ltd.</t>
  </si>
  <si>
    <t>INE006I01046</t>
  </si>
  <si>
    <t>Atul Ltd.</t>
  </si>
  <si>
    <t>INE100A01010</t>
  </si>
  <si>
    <t>Aurobindo Pharma Ltd.</t>
  </si>
  <si>
    <t>INE406A01037</t>
  </si>
  <si>
    <t>Avanti Feeds Ltd.</t>
  </si>
  <si>
    <t>INE871C01038</t>
  </si>
  <si>
    <t>Avenue Supermarts Ltd.</t>
  </si>
  <si>
    <t>INE192R01011</t>
  </si>
  <si>
    <t>Axis Bank Ltd.</t>
  </si>
  <si>
    <t>INE238A01034</t>
  </si>
  <si>
    <t>BASF India Ltd.</t>
  </si>
  <si>
    <t>INE373A01013</t>
  </si>
  <si>
    <t>BSE Ltd.</t>
  </si>
  <si>
    <t>INE118H01025</t>
  </si>
  <si>
    <t>Bajaj Auto Ltd.</t>
  </si>
  <si>
    <t>INE917I01010</t>
  </si>
  <si>
    <t>Bajaj Electricals Ltd</t>
  </si>
  <si>
    <t>INE193E01025</t>
  </si>
  <si>
    <t>Bajaj Finance Ltd.</t>
  </si>
  <si>
    <t>INE296A01024</t>
  </si>
  <si>
    <t>Bajaj Finserv Ltd.</t>
  </si>
  <si>
    <t>INE918I01018</t>
  </si>
  <si>
    <t>Bajaj Holdings &amp; Investment Ltd.</t>
  </si>
  <si>
    <t>INE118A01012</t>
  </si>
  <si>
    <t>Balaji Amines Ltd.</t>
  </si>
  <si>
    <t>BALAMINES</t>
  </si>
  <si>
    <t>INE050E01027</t>
  </si>
  <si>
    <t>Balkrishna Industries Ltd.</t>
  </si>
  <si>
    <t>INE787D01026</t>
  </si>
  <si>
    <t>Balrampur Chini Mills Ltd.</t>
  </si>
  <si>
    <t>INE119A01028</t>
  </si>
  <si>
    <t>Bandhan Bank Ltd.</t>
  </si>
  <si>
    <t>INE545U01014</t>
  </si>
  <si>
    <t>Bank of Baroda</t>
  </si>
  <si>
    <t>INE028A01039</t>
  </si>
  <si>
    <t>Bank of India</t>
  </si>
  <si>
    <t>INE084A01016</t>
  </si>
  <si>
    <t>Bank of Maharashtra</t>
  </si>
  <si>
    <t>INE457A01014</t>
  </si>
  <si>
    <t>Bata India Ltd.</t>
  </si>
  <si>
    <t>INE176A01028</t>
  </si>
  <si>
    <t>Bayer Cropscience Ltd.</t>
  </si>
  <si>
    <t>INE462A01022</t>
  </si>
  <si>
    <t>Berger Paints India Ltd.</t>
  </si>
  <si>
    <t>INE463A01038</t>
  </si>
  <si>
    <t>Bharat Dynamics Ltd.</t>
  </si>
  <si>
    <t>INE171Z01018</t>
  </si>
  <si>
    <t>Bharat Electronics Ltd.</t>
  </si>
  <si>
    <t>INE263A01024</t>
  </si>
  <si>
    <t>Bharat Forge Ltd.</t>
  </si>
  <si>
    <t>INE465A01025</t>
  </si>
  <si>
    <t>Bharat Heavy Electricals Ltd.</t>
  </si>
  <si>
    <t>INE257A01026</t>
  </si>
  <si>
    <t>Bharat Petroleum Corporation Ltd.</t>
  </si>
  <si>
    <t>INE029A01011</t>
  </si>
  <si>
    <t>Bharti Airtel Ltd.</t>
  </si>
  <si>
    <t>Telecommunication</t>
  </si>
  <si>
    <t>INE397D01024</t>
  </si>
  <si>
    <t>Biocon Ltd.</t>
  </si>
  <si>
    <t>INE376G01013</t>
  </si>
  <si>
    <t>Birla Corporation Ltd.</t>
  </si>
  <si>
    <t>INE340A01012</t>
  </si>
  <si>
    <t>INE836A01035</t>
  </si>
  <si>
    <t>Blue Dart Express Ltd.</t>
  </si>
  <si>
    <t>INE233B01017</t>
  </si>
  <si>
    <t>Blue Star Ltd.</t>
  </si>
  <si>
    <t>INE472A01039</t>
  </si>
  <si>
    <t>Bombay Burmah Trading Corporation Ltd.</t>
  </si>
  <si>
    <t>INE050A01025</t>
  </si>
  <si>
    <t>Borosil Renewables Ltd.</t>
  </si>
  <si>
    <t>BORORENEW</t>
  </si>
  <si>
    <t>INE666D01022</t>
  </si>
  <si>
    <t>Bosch Ltd.</t>
  </si>
  <si>
    <t>INE323A01026</t>
  </si>
  <si>
    <t>Brigade Enterprises Ltd.</t>
  </si>
  <si>
    <t>Realty</t>
  </si>
  <si>
    <t>INE791I01019</t>
  </si>
  <si>
    <t>Brightcom Group Ltd.</t>
  </si>
  <si>
    <t>BCG</t>
  </si>
  <si>
    <t>BE</t>
  </si>
  <si>
    <t>INE425B01027</t>
  </si>
  <si>
    <t>Britannia Industries Ltd.</t>
  </si>
  <si>
    <t>INE216A01030</t>
  </si>
  <si>
    <t>C.E. Info Systems Ltd.</t>
  </si>
  <si>
    <t>MAPMYINDIA</t>
  </si>
  <si>
    <t>INE0BV301023</t>
  </si>
  <si>
    <t>CCL Products (I) Ltd.</t>
  </si>
  <si>
    <t>INE421D01022</t>
  </si>
  <si>
    <t>CESC Ltd.</t>
  </si>
  <si>
    <t>INE486A01021</t>
  </si>
  <si>
    <t>CG Power and Industrial Solutions Ltd.</t>
  </si>
  <si>
    <t>CGPOWER</t>
  </si>
  <si>
    <t>INE067A01029</t>
  </si>
  <si>
    <t>CRISIL Ltd.</t>
  </si>
  <si>
    <t>INE007A01025</t>
  </si>
  <si>
    <t>CSB Bank Ltd.</t>
  </si>
  <si>
    <t>CSBBANK</t>
  </si>
  <si>
    <t>INE679A01013</t>
  </si>
  <si>
    <t>Can Fin Homes Ltd.</t>
  </si>
  <si>
    <t>INE477A01020</t>
  </si>
  <si>
    <t>Canara Bank</t>
  </si>
  <si>
    <t>INE476A01014</t>
  </si>
  <si>
    <t>Caplin Point Laboratories Ltd.</t>
  </si>
  <si>
    <t>INE475E01026</t>
  </si>
  <si>
    <t>Capri Global Capital Ltd.</t>
  </si>
  <si>
    <t>INE180C01026</t>
  </si>
  <si>
    <t>Carborundum Universal Ltd.</t>
  </si>
  <si>
    <t>INE120A01034</t>
  </si>
  <si>
    <t>Castrol India Ltd.</t>
  </si>
  <si>
    <t>INE172A01027</t>
  </si>
  <si>
    <t>Ceat Ltd.</t>
  </si>
  <si>
    <t>INE482A01020</t>
  </si>
  <si>
    <t>Central Bank of India</t>
  </si>
  <si>
    <t>INE483A01010</t>
  </si>
  <si>
    <t>Central Depository Services (India) Ltd.</t>
  </si>
  <si>
    <t>INE736A01011</t>
  </si>
  <si>
    <t>Century Plyboards (India) Ltd.</t>
  </si>
  <si>
    <t>INE348B01021</t>
  </si>
  <si>
    <t>Century Textile &amp; Industries Ltd.</t>
  </si>
  <si>
    <t>Forest Materials</t>
  </si>
  <si>
    <t>CENTURYTEX</t>
  </si>
  <si>
    <t>INE055A01016</t>
  </si>
  <si>
    <t>Cera Sanitaryware Ltd</t>
  </si>
  <si>
    <t>INE739E01017</t>
  </si>
  <si>
    <t>INE427F01016</t>
  </si>
  <si>
    <t>Chambal Fertilizers &amp; Chemicals Ltd.</t>
  </si>
  <si>
    <t>INE085A01013</t>
  </si>
  <si>
    <t>Chemplast Sanmar Ltd.</t>
  </si>
  <si>
    <t>CHEMPLASTS</t>
  </si>
  <si>
    <t>INE488A01050</t>
  </si>
  <si>
    <t>INE149A01033</t>
  </si>
  <si>
    <t>Cholamandalam Investment and Finance Company Ltd.</t>
  </si>
  <si>
    <t>INE121A01024</t>
  </si>
  <si>
    <t>Cipla Ltd.</t>
  </si>
  <si>
    <t>INE059A01026</t>
  </si>
  <si>
    <t>City Union Bank Ltd.</t>
  </si>
  <si>
    <t>INE491A01021</t>
  </si>
  <si>
    <t>Clean Science and Technology Ltd.</t>
  </si>
  <si>
    <t>CLEAN</t>
  </si>
  <si>
    <t>INE227W01023</t>
  </si>
  <si>
    <t>Coal India Ltd.</t>
  </si>
  <si>
    <t>INE522F01014</t>
  </si>
  <si>
    <t>Cochin Shipyard Ltd.</t>
  </si>
  <si>
    <t>INE704P01017</t>
  </si>
  <si>
    <t>Coforge Ltd.</t>
  </si>
  <si>
    <t>COFORGE</t>
  </si>
  <si>
    <t>INE591G01017</t>
  </si>
  <si>
    <t>Colgate Palmolive (India) Ltd.</t>
  </si>
  <si>
    <t>INE259A01022</t>
  </si>
  <si>
    <t>Computer Age Management Services Ltd.</t>
  </si>
  <si>
    <t>CAMS</t>
  </si>
  <si>
    <t>INE596I01012</t>
  </si>
  <si>
    <t>Container Corporation of India Ltd.</t>
  </si>
  <si>
    <t>INE111A01025</t>
  </si>
  <si>
    <t>Coromandel International Ltd.</t>
  </si>
  <si>
    <t>INE169A01031</t>
  </si>
  <si>
    <t>INE741K01010</t>
  </si>
  <si>
    <t>Crompton Greaves Consumer Electricals Ltd.</t>
  </si>
  <si>
    <t>INE299U01018</t>
  </si>
  <si>
    <t>Cummins India Ltd.</t>
  </si>
  <si>
    <t>INE298A01020</t>
  </si>
  <si>
    <t>Cyient Ltd.</t>
  </si>
  <si>
    <t>INE136B01020</t>
  </si>
  <si>
    <t>DCM Shriram Ltd.</t>
  </si>
  <si>
    <t>INE499A01024</t>
  </si>
  <si>
    <t>DLF Ltd.</t>
  </si>
  <si>
    <t>INE271C01023</t>
  </si>
  <si>
    <t>Dabur India Ltd.</t>
  </si>
  <si>
    <t>INE016A01026</t>
  </si>
  <si>
    <t>INE00R701025</t>
  </si>
  <si>
    <t>Deepak Nitrite Ltd.</t>
  </si>
  <si>
    <t>INE288B01029</t>
  </si>
  <si>
    <t>Delta Corp Ltd.</t>
  </si>
  <si>
    <t>INE124G01033</t>
  </si>
  <si>
    <t>Devyani International Ltd.</t>
  </si>
  <si>
    <t>DEVYANI</t>
  </si>
  <si>
    <t>INE872J01023</t>
  </si>
  <si>
    <t>Dhani Services Ltd.</t>
  </si>
  <si>
    <t>DHANI</t>
  </si>
  <si>
    <t>INE274G01010</t>
  </si>
  <si>
    <t>Dilip Buildcon Ltd.</t>
  </si>
  <si>
    <t>Construction</t>
  </si>
  <si>
    <t>INE917M01012</t>
  </si>
  <si>
    <t>Divi's Laboratories Ltd.</t>
  </si>
  <si>
    <t>INE361B01024</t>
  </si>
  <si>
    <t>Dixon Technologies (India) Ltd.</t>
  </si>
  <si>
    <t>INE935N01020</t>
  </si>
  <si>
    <t>Dr. Lal Path Labs Ltd.</t>
  </si>
  <si>
    <t>INE600L01024</t>
  </si>
  <si>
    <t>Dr. Reddy's Laboratories Ltd.</t>
  </si>
  <si>
    <t>INE089A01023</t>
  </si>
  <si>
    <t>E.I.D. Parry (India) Ltd.</t>
  </si>
  <si>
    <t>INE126A01031</t>
  </si>
  <si>
    <t>EIH Ltd.</t>
  </si>
  <si>
    <t>INE230A01023</t>
  </si>
  <si>
    <t>EPL Ltd.</t>
  </si>
  <si>
    <t>EPL</t>
  </si>
  <si>
    <t>INE255A01020</t>
  </si>
  <si>
    <t>Easy Trip Planners Ltd.</t>
  </si>
  <si>
    <t>EASEMYTRIP</t>
  </si>
  <si>
    <t>INE07O001018</t>
  </si>
  <si>
    <t>Edelweiss Financial Services Ltd.</t>
  </si>
  <si>
    <t>INE532F01054</t>
  </si>
  <si>
    <t>Eicher Motors Ltd.</t>
  </si>
  <si>
    <t>INE066A01021</t>
  </si>
  <si>
    <t>Elgi Equipments Ltd.</t>
  </si>
  <si>
    <t>INE285A01027</t>
  </si>
  <si>
    <t>Emami Ltd.</t>
  </si>
  <si>
    <t>INE548C01032</t>
  </si>
  <si>
    <t>Endurance Technologies Ltd.</t>
  </si>
  <si>
    <t>INE913H01037</t>
  </si>
  <si>
    <t>Engineers India Ltd.</t>
  </si>
  <si>
    <t>INE510A01028</t>
  </si>
  <si>
    <t>Equitas Holdings Ltd.</t>
  </si>
  <si>
    <t>INE988K01017</t>
  </si>
  <si>
    <t>Equitas Small Finance Bank Ltd.</t>
  </si>
  <si>
    <t>EQUITASBNK</t>
  </si>
  <si>
    <t>INE063P01018</t>
  </si>
  <si>
    <t>Eris Lifesciences Ltd.</t>
  </si>
  <si>
    <t>INE406M01024</t>
  </si>
  <si>
    <t>Escorts Ltd.</t>
  </si>
  <si>
    <t>INE042A01014</t>
  </si>
  <si>
    <t>Exide Industries Ltd.</t>
  </si>
  <si>
    <t>INE302A01020</t>
  </si>
  <si>
    <t>FDC Ltd.</t>
  </si>
  <si>
    <t>INE258B01022</t>
  </si>
  <si>
    <t>FSN E-Commerce Ventures Ltd.</t>
  </si>
  <si>
    <t>NYKAA</t>
  </si>
  <si>
    <t>INE388Y01029</t>
  </si>
  <si>
    <t>Federal Bank Ltd.</t>
  </si>
  <si>
    <t>INE171A01029</t>
  </si>
  <si>
    <t>Fertilisers and Chemicals Travancore Ltd.</t>
  </si>
  <si>
    <t>FACT</t>
  </si>
  <si>
    <t>INE188A01015</t>
  </si>
  <si>
    <t>INE686Y01026</t>
  </si>
  <si>
    <t>Finolex Cables Ltd.</t>
  </si>
  <si>
    <t>INE235A01022</t>
  </si>
  <si>
    <t>Finolex Industries Ltd.</t>
  </si>
  <si>
    <t>INE183A01024</t>
  </si>
  <si>
    <t>Firstsource Solutions Ltd.</t>
  </si>
  <si>
    <t>INE684F01012</t>
  </si>
  <si>
    <t>Fortis Healthcare Ltd.</t>
  </si>
  <si>
    <t>INE061F01013</t>
  </si>
  <si>
    <t>G R Infraprojects Ltd.</t>
  </si>
  <si>
    <t>GRINFRA</t>
  </si>
  <si>
    <t>INE201P01022</t>
  </si>
  <si>
    <t>GAIL (India) Ltd.</t>
  </si>
  <si>
    <t>INE129A01019</t>
  </si>
  <si>
    <t>GMM Pfaudler Ltd.</t>
  </si>
  <si>
    <t>GMMPFAUDLR</t>
  </si>
  <si>
    <t>INE541A01023</t>
  </si>
  <si>
    <t>Galaxy Surfactants Ltd.</t>
  </si>
  <si>
    <t>INE600K01018</t>
  </si>
  <si>
    <t>INE276A01018</t>
  </si>
  <si>
    <t>INE481Y01014</t>
  </si>
  <si>
    <t>Gland Pharma Ltd.</t>
  </si>
  <si>
    <t>GLAND</t>
  </si>
  <si>
    <t>INE068V01023</t>
  </si>
  <si>
    <t>Glaxosmithkline Pharmaceuticals Ltd.</t>
  </si>
  <si>
    <t>INE159A01016</t>
  </si>
  <si>
    <t>Glenmark Life Sciences Ltd.</t>
  </si>
  <si>
    <t>GLS</t>
  </si>
  <si>
    <t>INE03Q201024</t>
  </si>
  <si>
    <t>Glenmark Pharmaceuticals Ltd.</t>
  </si>
  <si>
    <t>INE935A01035</t>
  </si>
  <si>
    <t>Go Fashion (India) Ltd.</t>
  </si>
  <si>
    <t>GOCOLORS</t>
  </si>
  <si>
    <t>INE0BJS01011</t>
  </si>
  <si>
    <t>Godfrey Phillips India Ltd.</t>
  </si>
  <si>
    <t>INE260B01028</t>
  </si>
  <si>
    <t>INE850D01014</t>
  </si>
  <si>
    <t>Godrej Consumer Products Ltd.</t>
  </si>
  <si>
    <t>INE102D01028</t>
  </si>
  <si>
    <t>Godrej Industries Ltd.</t>
  </si>
  <si>
    <t>INE233A01035</t>
  </si>
  <si>
    <t>Godrej Properties Ltd.</t>
  </si>
  <si>
    <t>INE484J01027</t>
  </si>
  <si>
    <t>Granules India Ltd.</t>
  </si>
  <si>
    <t>INE101D01020</t>
  </si>
  <si>
    <t>Graphite India Ltd.</t>
  </si>
  <si>
    <t>INE371A01025</t>
  </si>
  <si>
    <t>Grasim Industries Ltd.</t>
  </si>
  <si>
    <t>INE047A01021</t>
  </si>
  <si>
    <t>Great Eastern Shipping Co. Ltd.</t>
  </si>
  <si>
    <t>INE017A01032</t>
  </si>
  <si>
    <t>Grindwell Norton Ltd.</t>
  </si>
  <si>
    <t>INE536A01023</t>
  </si>
  <si>
    <t>Gujarat Alkalies &amp; Chemicals Ltd.</t>
  </si>
  <si>
    <t>INE186A01019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</si>
  <si>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</si>
  <si>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</si>
  <si>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</si>
  <si>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</si>
  <si>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</si>
  <si>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</si>
  <si>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</si>
  <si>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INE844O01030</t>
  </si>
  <si>
    <t>Gujarat Narmada Valley Fertilizers and Chemicals Ltd.</t>
  </si>
  <si>
    <t>INE113A01013</t>
  </si>
  <si>
    <t>Gujarat Pipavav Port Ltd.</t>
  </si>
  <si>
    <t>INE517F01014</t>
  </si>
  <si>
    <t>Gujarat State Fertilizers &amp; Chemicals Ltd.</t>
  </si>
  <si>
    <t>INE026A01025</t>
  </si>
  <si>
    <t>Gujarat State Petronet Ltd.</t>
  </si>
  <si>
    <t>INE246F01010</t>
  </si>
  <si>
    <t>H.E.G. Ltd.</t>
  </si>
  <si>
    <t>INE545A01016</t>
  </si>
  <si>
    <t>HCL Technologies Ltd.</t>
  </si>
  <si>
    <t>INE860A01027</t>
  </si>
  <si>
    <t>INE127D01025</t>
  </si>
  <si>
    <t>HDFC Bank Ltd.</t>
  </si>
  <si>
    <t>INE040A01034</t>
  </si>
  <si>
    <t>HDFC Life Insurance Company Ltd.</t>
  </si>
  <si>
    <t>INE795G01014</t>
  </si>
  <si>
    <t>HFCL Ltd.</t>
  </si>
  <si>
    <t>INE548A01028</t>
  </si>
  <si>
    <t>HLE Glascoat Ltd.</t>
  </si>
  <si>
    <t>HLEGLAS</t>
  </si>
  <si>
    <t>INE461D01010</t>
  </si>
  <si>
    <t>Happiest Minds Technologies Ltd.</t>
  </si>
  <si>
    <t>HAPPSTMNDS</t>
  </si>
  <si>
    <t>INE419U01012</t>
  </si>
  <si>
    <t>Hathway Cable &amp; Datacom Ltd.</t>
  </si>
  <si>
    <t>Media Entertainment &amp; Publication</t>
  </si>
  <si>
    <t>HATHWAY</t>
  </si>
  <si>
    <t>INE982F01036</t>
  </si>
  <si>
    <t>Hatsun Agro Product Ltd.</t>
  </si>
  <si>
    <t>INE473B01035</t>
  </si>
  <si>
    <t>Havells India Ltd.</t>
  </si>
  <si>
    <t>INE176B01034</t>
  </si>
  <si>
    <t>Hemisphere Properties India Ltd.</t>
  </si>
  <si>
    <t>HEMIPROP</t>
  </si>
  <si>
    <t>INE0AJG01018</t>
  </si>
  <si>
    <t>Hero MotoCorp Ltd.</t>
  </si>
  <si>
    <t>INE158A01026</t>
  </si>
  <si>
    <t>Hikal Ltd.</t>
  </si>
  <si>
    <t>HIKAL</t>
  </si>
  <si>
    <t>INE475B01022</t>
  </si>
  <si>
    <t>Hindalco Industries Ltd.</t>
  </si>
  <si>
    <t>INE038A01020</t>
  </si>
  <si>
    <t>Hinduja Global Solutions Ltd.</t>
  </si>
  <si>
    <t>HGS</t>
  </si>
  <si>
    <t>INE170I01016</t>
  </si>
  <si>
    <t>Hindustan Aeronautics Ltd.</t>
  </si>
  <si>
    <t>INE066F01012</t>
  </si>
  <si>
    <t>Hindustan Copper Ltd.</t>
  </si>
  <si>
    <t>INE531E01026</t>
  </si>
  <si>
    <t>Hindustan Petroleum Corporation Ltd.</t>
  </si>
  <si>
    <t>INE094A01015</t>
  </si>
  <si>
    <t>Hindustan Unilever Ltd.</t>
  </si>
  <si>
    <t>INE030A01027</t>
  </si>
  <si>
    <t>Hindustan Zinc Ltd.</t>
  </si>
  <si>
    <t>INE267A01025</t>
  </si>
  <si>
    <t>Hitachi Energy India Ltd.</t>
  </si>
  <si>
    <t>POWERINDIA</t>
  </si>
  <si>
    <t>INE07Y701011</t>
  </si>
  <si>
    <t>Home First Finance Company India Ltd.</t>
  </si>
  <si>
    <t>HOMEFIRST</t>
  </si>
  <si>
    <t>INE481N01025</t>
  </si>
  <si>
    <t>Honeywell Automation India Ltd.</t>
  </si>
  <si>
    <t>INE671A01010</t>
  </si>
  <si>
    <t>Housing &amp; Urban Development Corporation Ltd.</t>
  </si>
  <si>
    <t>INE031A01017</t>
  </si>
  <si>
    <t>Housing Development Finance Corporation Ltd.</t>
  </si>
  <si>
    <t>INE001A01036</t>
  </si>
  <si>
    <t>ICICI Bank Ltd.</t>
  </si>
  <si>
    <t>INE090A01021</t>
  </si>
  <si>
    <t>ICICI Lombard General Insurance Company Ltd.</t>
  </si>
  <si>
    <t>INE765G01017</t>
  </si>
  <si>
    <t>ICICI Prudential Life Insurance Company Ltd.</t>
  </si>
  <si>
    <t>INE726G01019</t>
  </si>
  <si>
    <t>ICICI Securities Ltd.</t>
  </si>
  <si>
    <t>INE763G01038</t>
  </si>
  <si>
    <t>IDBI Bank Ltd.</t>
  </si>
  <si>
    <t>INE008A01015</t>
  </si>
  <si>
    <t>INE092T01019</t>
  </si>
  <si>
    <t>IDFC Ltd.</t>
  </si>
  <si>
    <t>INE043D01016</t>
  </si>
  <si>
    <t>IFB Industries Ltd.</t>
  </si>
  <si>
    <t>INE559A01017</t>
  </si>
  <si>
    <t>IIFL Finance Ltd.</t>
  </si>
  <si>
    <t>INE530B01024</t>
  </si>
  <si>
    <t>IIFL Wealth Management Ltd.</t>
  </si>
  <si>
    <t>IIFLWAM</t>
  </si>
  <si>
    <t>INE466L01020</t>
  </si>
  <si>
    <t>IRB Infrastructure Developers Ltd.</t>
  </si>
  <si>
    <t>INE821I01014</t>
  </si>
  <si>
    <t>INE962Y01021</t>
  </si>
  <si>
    <t>ITC Ltd.</t>
  </si>
  <si>
    <t>INE154A01025</t>
  </si>
  <si>
    <t>ITI Ltd.</t>
  </si>
  <si>
    <t>INE248A01017</t>
  </si>
  <si>
    <t>India Cements Ltd.</t>
  </si>
  <si>
    <t>INE383A01012</t>
  </si>
  <si>
    <t>Indiabulls Housing Finance Ltd.</t>
  </si>
  <si>
    <t>INE148I01020</t>
  </si>
  <si>
    <t>Indiabulls Real Estate Ltd.</t>
  </si>
  <si>
    <t>INE069I01010</t>
  </si>
  <si>
    <t>INE933S01016</t>
  </si>
  <si>
    <t>Indian Bank</t>
  </si>
  <si>
    <t>INE562A01011</t>
  </si>
  <si>
    <t>INE022Q01020</t>
  </si>
  <si>
    <t>Indian Hotels Co. Ltd.</t>
  </si>
  <si>
    <t>INE053A01029</t>
  </si>
  <si>
    <t>Indian Oil Corporation Ltd.</t>
  </si>
  <si>
    <t>INE242A01010</t>
  </si>
  <si>
    <t>Indian Overseas Bank</t>
  </si>
  <si>
    <t>INE565A01014</t>
  </si>
  <si>
    <t>Indian Railway Catering And Tourism Corporation Ltd.</t>
  </si>
  <si>
    <t>IRCTC</t>
  </si>
  <si>
    <t>INE335Y01020</t>
  </si>
  <si>
    <t>Indian Railway Finance Corporation Ltd.</t>
  </si>
  <si>
    <t>IRFC</t>
  </si>
  <si>
    <t>INE053F01010</t>
  </si>
  <si>
    <t>Indigo Paints Ltd.</t>
  </si>
  <si>
    <t>INDIGOPNTS</t>
  </si>
  <si>
    <t>INE09VQ01012</t>
  </si>
  <si>
    <t>Indo Count Industries Ltd.</t>
  </si>
  <si>
    <t>ICIL</t>
  </si>
  <si>
    <t>INE483B01026</t>
  </si>
  <si>
    <t>Indoco Remedies Ltd.</t>
  </si>
  <si>
    <t>INDOCO</t>
  </si>
  <si>
    <t>INE873D01024</t>
  </si>
  <si>
    <t>Indraprastha Gas Ltd.</t>
  </si>
  <si>
    <t>INE203G01027</t>
  </si>
  <si>
    <t>Indus Towers Ltd.</t>
  </si>
  <si>
    <t>INDUSTOWER</t>
  </si>
  <si>
    <t>INE121J01017</t>
  </si>
  <si>
    <t>IndusInd Bank Ltd.</t>
  </si>
  <si>
    <t>INE095A01012</t>
  </si>
  <si>
    <t>Infibeam Avenues Ltd.</t>
  </si>
  <si>
    <t>INE483S01020</t>
  </si>
  <si>
    <t>Info Edge (India) Ltd.</t>
  </si>
  <si>
    <t>INE663F01024</t>
  </si>
  <si>
    <t>Infosys Ltd.</t>
  </si>
  <si>
    <t>INE009A01021</t>
  </si>
  <si>
    <t>Inox Leisure Ltd.</t>
  </si>
  <si>
    <t>INE312H01016</t>
  </si>
  <si>
    <t>Intellect Design Arena Ltd.</t>
  </si>
  <si>
    <t>INE306R01017</t>
  </si>
  <si>
    <t>InterGlobe Aviation Ltd.</t>
  </si>
  <si>
    <t>INE646L01027</t>
  </si>
  <si>
    <t>Ipca Laboratories Ltd.</t>
  </si>
  <si>
    <t>INE571A01038</t>
  </si>
  <si>
    <t>J.B. Chemicals &amp; Pharmaceuticals Ltd.</t>
  </si>
  <si>
    <t>INE572A01028</t>
  </si>
  <si>
    <t>J.K. Cement Ltd.</t>
  </si>
  <si>
    <t>INE823G01014</t>
  </si>
  <si>
    <t>JK Lakshmi Cement Ltd.</t>
  </si>
  <si>
    <t>INE786A01032</t>
  </si>
  <si>
    <t>JK Paper Ltd.</t>
  </si>
  <si>
    <t>INE789E01012</t>
  </si>
  <si>
    <t>JM Financial Ltd.</t>
  </si>
  <si>
    <t>INE780C01023</t>
  </si>
  <si>
    <t>JSW Energy Ltd.</t>
  </si>
  <si>
    <t>INE121E01018</t>
  </si>
  <si>
    <t>JSW Steel Ltd.</t>
  </si>
  <si>
    <t>INE019A01038</t>
  </si>
  <si>
    <t>Jamna Auto Industries Ltd.</t>
  </si>
  <si>
    <t>INE039C01032</t>
  </si>
  <si>
    <t>Jindal Stainless (Hisar) Ltd.</t>
  </si>
  <si>
    <t>INE455T01018</t>
  </si>
  <si>
    <t>Jindal Stainless Ltd.</t>
  </si>
  <si>
    <t>INE220G01021</t>
  </si>
  <si>
    <t>Jindal Steel &amp; Power Ltd.</t>
  </si>
  <si>
    <t>INE749A01030</t>
  </si>
  <si>
    <t>Jubilant Foodworks Ltd.</t>
  </si>
  <si>
    <t>INE797F01012</t>
  </si>
  <si>
    <t>Jubilant Ingrevia Ltd.</t>
  </si>
  <si>
    <t>JUBLINGREA</t>
  </si>
  <si>
    <t>INE0BY001018</t>
  </si>
  <si>
    <t>Jubilant Pharmova Ltd.</t>
  </si>
  <si>
    <t>JUBLPHARMA</t>
  </si>
  <si>
    <t>INE700A01033</t>
  </si>
  <si>
    <t>Justdial Ltd.</t>
  </si>
  <si>
    <t>INE599M01018</t>
  </si>
  <si>
    <t>Jyothy Labs Ltd.</t>
  </si>
  <si>
    <t>INE668F01031</t>
  </si>
  <si>
    <t>K.P.R. Mill Ltd.</t>
  </si>
  <si>
    <t>INE930H01031</t>
  </si>
  <si>
    <t>KEI Industries Ltd.</t>
  </si>
  <si>
    <t>INE878B01027</t>
  </si>
  <si>
    <t>KNR Constructions Ltd.</t>
  </si>
  <si>
    <t>INE634I01029</t>
  </si>
  <si>
    <t>INE04I401011</t>
  </si>
  <si>
    <t>KRBL Ltd.</t>
  </si>
  <si>
    <t>INE001B01026</t>
  </si>
  <si>
    <t>Kajaria Ceramics Ltd.</t>
  </si>
  <si>
    <t>INE217B01036</t>
  </si>
  <si>
    <t>Kalpataru Power Transmission Ltd.</t>
  </si>
  <si>
    <t>INE220B01022</t>
  </si>
  <si>
    <t>Kalyan Jewellers India Ltd.</t>
  </si>
  <si>
    <t>KALYANKJIL</t>
  </si>
  <si>
    <t>INE303R01014</t>
  </si>
  <si>
    <t>Kansai Nerolac Paints Ltd.</t>
  </si>
  <si>
    <t>INE531A01024</t>
  </si>
  <si>
    <t>Karur Vysya Bank Ltd.</t>
  </si>
  <si>
    <t>INE036D01028</t>
  </si>
  <si>
    <t>Kec International Ltd.</t>
  </si>
  <si>
    <t>INE389H01022</t>
  </si>
  <si>
    <t>Kotak Mahindra Bank Ltd.</t>
  </si>
  <si>
    <t>INE237A01028</t>
  </si>
  <si>
    <t>Krishna Institute of Medical Sciences Ltd.</t>
  </si>
  <si>
    <t>KIMS</t>
  </si>
  <si>
    <t>INE967H01017</t>
  </si>
  <si>
    <t>L&amp;T Finance Holdings Ltd.</t>
  </si>
  <si>
    <t>INE498L01015</t>
  </si>
  <si>
    <t>L&amp;T Technology Services Ltd.</t>
  </si>
  <si>
    <t>INE010V01017</t>
  </si>
  <si>
    <t>LIC Housing Finance Ltd.</t>
  </si>
  <si>
    <t>INE115A01026</t>
  </si>
  <si>
    <t>Lakshmi Machine Works Ltd.</t>
  </si>
  <si>
    <t>INE269B01029</t>
  </si>
  <si>
    <t>Larsen &amp; Toubro Infotech Ltd.</t>
  </si>
  <si>
    <t>INE214T01019</t>
  </si>
  <si>
    <t>Larsen &amp; Toubro Ltd.</t>
  </si>
  <si>
    <t>INE018A01030</t>
  </si>
  <si>
    <t>Latent View Analytics Ltd.</t>
  </si>
  <si>
    <t>LATENTVIEW</t>
  </si>
  <si>
    <t>INE0I7C01011</t>
  </si>
  <si>
    <t>Laurus Labs Ltd.</t>
  </si>
  <si>
    <t>INE947Q01028</t>
  </si>
  <si>
    <t>Laxmi Organic Industries Ltd.</t>
  </si>
  <si>
    <t>LXCHEM</t>
  </si>
  <si>
    <t>INE576O01020</t>
  </si>
  <si>
    <t>Linde India Ltd.</t>
  </si>
  <si>
    <t>INE473A01011</t>
  </si>
  <si>
    <t>Lupin Ltd.</t>
  </si>
  <si>
    <t>INE326A01037</t>
  </si>
  <si>
    <t>Lux Industries Ltd.</t>
  </si>
  <si>
    <t>INE150G01020</t>
  </si>
  <si>
    <t>MMTC Ltd.</t>
  </si>
  <si>
    <t>INE123F01029</t>
  </si>
  <si>
    <t>MOIL Ltd.</t>
  </si>
  <si>
    <t>INE490G01020</t>
  </si>
  <si>
    <t>MRF Ltd.</t>
  </si>
  <si>
    <t>INE883A01011</t>
  </si>
  <si>
    <t>MTAR Technologies Ltd.</t>
  </si>
  <si>
    <t>MTARTECH</t>
  </si>
  <si>
    <t>INE864I01014</t>
  </si>
  <si>
    <t>Macrotech Developers Ltd.</t>
  </si>
  <si>
    <t>LODHA</t>
  </si>
  <si>
    <t>INE670K01029</t>
  </si>
  <si>
    <t>Mahanagar Gas Ltd.</t>
  </si>
  <si>
    <t>INE002S01010</t>
  </si>
  <si>
    <t>Mahindra &amp; Mahindra Financial Services Ltd.</t>
  </si>
  <si>
    <t>INE774D01024</t>
  </si>
  <si>
    <t>Mahindra &amp; Mahindra Ltd.</t>
  </si>
  <si>
    <t>INE101A01026</t>
  </si>
  <si>
    <t>Mahindra CIE Automotive Ltd.</t>
  </si>
  <si>
    <t>INE536H01010</t>
  </si>
  <si>
    <t>Mahindra Holidays &amp; Resorts India Ltd.</t>
  </si>
  <si>
    <t>INE998I01010</t>
  </si>
  <si>
    <t>Mahindra Logistics Ltd.</t>
  </si>
  <si>
    <t>INE766P01016</t>
  </si>
  <si>
    <t>Manappuram Finance Ltd.</t>
  </si>
  <si>
    <t>INE522D01027</t>
  </si>
  <si>
    <t>Mangalore Refinery &amp; Petrochemicals Ltd.</t>
  </si>
  <si>
    <t>INE103A01014</t>
  </si>
  <si>
    <t>Marico Ltd.</t>
  </si>
  <si>
    <t>INE196A01026</t>
  </si>
  <si>
    <t>Maruti Suzuki India Ltd.</t>
  </si>
  <si>
    <t>INE585B01010</t>
  </si>
  <si>
    <t>Mastek Ltd.</t>
  </si>
  <si>
    <t>MASTEK</t>
  </si>
  <si>
    <t>INE759A01021</t>
  </si>
  <si>
    <t>Max Financial Services Ltd.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</si>
  <si>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</si>
  <si>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</si>
  <si>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</si>
  <si>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</si>
  <si>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</si>
  <si>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</si>
  <si>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</si>
  <si>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Medplus Health Services Ltd.</t>
  </si>
  <si>
    <t>MEDPLUS</t>
  </si>
  <si>
    <t>INE804L01022</t>
  </si>
  <si>
    <t>Metro Brands Ltd.</t>
  </si>
  <si>
    <t>METROBRAND</t>
  </si>
  <si>
    <t>INE317I01021</t>
  </si>
  <si>
    <t>INE112L01020</t>
  </si>
  <si>
    <t>MindTree Ltd.</t>
  </si>
  <si>
    <t>INE018I01017</t>
  </si>
  <si>
    <t>Minda Industries Ltd.</t>
  </si>
  <si>
    <t>INE405E01023</t>
  </si>
  <si>
    <t>Motilal Oswal Financial Services Ltd.</t>
  </si>
  <si>
    <t>INE338I01027</t>
  </si>
  <si>
    <t>MphasiS Ltd.</t>
  </si>
  <si>
    <t>INE356A01018</t>
  </si>
  <si>
    <t>Multi Commodity Exchange of India Ltd.</t>
  </si>
  <si>
    <t>INE745G01035</t>
  </si>
  <si>
    <t>Muthoot Finance Ltd.</t>
  </si>
  <si>
    <t>INE414G01012</t>
  </si>
  <si>
    <t>NATCO Pharma Ltd.</t>
  </si>
  <si>
    <t>INE987B01026</t>
  </si>
  <si>
    <t>NBCC (India) Ltd.</t>
  </si>
  <si>
    <t>INE095N01031</t>
  </si>
  <si>
    <t>NCC Ltd.</t>
  </si>
  <si>
    <t>INE868B01028</t>
  </si>
  <si>
    <t>NESCO Ltd.</t>
  </si>
  <si>
    <t>INE317F01035</t>
  </si>
  <si>
    <t>NHPC Ltd.</t>
  </si>
  <si>
    <t>INE848E01016</t>
  </si>
  <si>
    <t>NLC India Ltd.</t>
  </si>
  <si>
    <t>INE589A01014</t>
  </si>
  <si>
    <t>NMDC Ltd.</t>
  </si>
  <si>
    <t>INE584A01023</t>
  </si>
  <si>
    <t>NOCIL Ltd.</t>
  </si>
  <si>
    <t>NOCIL</t>
  </si>
  <si>
    <t>INE163A01018</t>
  </si>
  <si>
    <t>NTPC Ltd.</t>
  </si>
  <si>
    <t>INE733E01010</t>
  </si>
  <si>
    <t>Narayana Hrudayalaya Ltd.</t>
  </si>
  <si>
    <t>INE410P01011</t>
  </si>
  <si>
    <t>National Aluminium Co. Ltd.</t>
  </si>
  <si>
    <t>INE139A01034</t>
  </si>
  <si>
    <t>Navin Fluorine International Ltd.</t>
  </si>
  <si>
    <t>INE048G01026</t>
  </si>
  <si>
    <t>Nazara Technologies Ltd.</t>
  </si>
  <si>
    <t>NAZARA</t>
  </si>
  <si>
    <t>INE418L01021</t>
  </si>
  <si>
    <t>Nestle India Ltd.</t>
  </si>
  <si>
    <t>INE239A01016</t>
  </si>
  <si>
    <t>Network18 Media &amp; Investments Ltd.</t>
  </si>
  <si>
    <t>INE870H01013</t>
  </si>
  <si>
    <t>INE298J01013</t>
  </si>
  <si>
    <t>Nuvoco Vistas Corporation Ltd.</t>
  </si>
  <si>
    <t>NUVOCO</t>
  </si>
  <si>
    <t>INE118D01016</t>
  </si>
  <si>
    <t>Oberoi Realty Ltd.</t>
  </si>
  <si>
    <t>INE093I01010</t>
  </si>
  <si>
    <t>Oil &amp; Natural Gas Corporation Ltd.</t>
  </si>
  <si>
    <t>INE213A01029</t>
  </si>
  <si>
    <t>Oil India Ltd.</t>
  </si>
  <si>
    <t>INE274J01014</t>
  </si>
  <si>
    <t>One 97 Communications Ltd.</t>
  </si>
  <si>
    <t>PAYTM</t>
  </si>
  <si>
    <t>INE982J01020</t>
  </si>
  <si>
    <t>Oracle Financial Services Software Ltd.</t>
  </si>
  <si>
    <t>INE881D01027</t>
  </si>
  <si>
    <t>INE142Z01019</t>
  </si>
  <si>
    <t>PB Fintech Ltd.</t>
  </si>
  <si>
    <t>POLICYBZR</t>
  </si>
  <si>
    <t>INE417T01026</t>
  </si>
  <si>
    <t>PCBL Ltd.</t>
  </si>
  <si>
    <t>PCBL</t>
  </si>
  <si>
    <t>INE602A01031</t>
  </si>
  <si>
    <t>PI Industries Ltd.</t>
  </si>
  <si>
    <t>INE603J01030</t>
  </si>
  <si>
    <t>PNB Housing Finance Ltd.</t>
  </si>
  <si>
    <t>INE572E01012</t>
  </si>
  <si>
    <t>PNC Infratech Ltd.</t>
  </si>
  <si>
    <t>INE195J01029</t>
  </si>
  <si>
    <t>PVR Ltd.</t>
  </si>
  <si>
    <t>INE191H01014</t>
  </si>
  <si>
    <t>Page Industries Ltd.</t>
  </si>
  <si>
    <t>INE761H01022</t>
  </si>
  <si>
    <t>Persistent Systems Ltd.</t>
  </si>
  <si>
    <t>INE262H01013</t>
  </si>
  <si>
    <t>Petronet LNG Ltd.</t>
  </si>
  <si>
    <t>INE347G01014</t>
  </si>
  <si>
    <t>Pfizer Ltd.</t>
  </si>
  <si>
    <t>INE182A01018</t>
  </si>
  <si>
    <t>Phoenix Mills Ltd.</t>
  </si>
  <si>
    <t>INE211B01039</t>
  </si>
  <si>
    <t>Pidilite Industries Ltd.</t>
  </si>
  <si>
    <t>INE318A01026</t>
  </si>
  <si>
    <t>Piramal Enterprises Ltd.</t>
  </si>
  <si>
    <t>INE140A01024</t>
  </si>
  <si>
    <t>Poly Medicure Ltd.</t>
  </si>
  <si>
    <t>POLYMED</t>
  </si>
  <si>
    <t>INE205C01021</t>
  </si>
  <si>
    <t>INE455K01017</t>
  </si>
  <si>
    <t>Polyplex Corporation Ltd.</t>
  </si>
  <si>
    <t>POLYPLEX</t>
  </si>
  <si>
    <t>INE633B01018</t>
  </si>
  <si>
    <t>Poonawalla Fincorp Ltd.</t>
  </si>
  <si>
    <t>POONAWALLA</t>
  </si>
  <si>
    <t>INE511C01022</t>
  </si>
  <si>
    <t>Power Finance Corporation Ltd.</t>
  </si>
  <si>
    <t>INE134E01011</t>
  </si>
  <si>
    <t>Power Grid Corporation of India Ltd.</t>
  </si>
  <si>
    <t>INE752E01010</t>
  </si>
  <si>
    <t>Praj Industries Ltd.</t>
  </si>
  <si>
    <t>INE074A01025</t>
  </si>
  <si>
    <t>Prestige Estates Projects Ltd.</t>
  </si>
  <si>
    <t>INE811K01011</t>
  </si>
  <si>
    <t>Prince Pipes and Fittings Ltd.</t>
  </si>
  <si>
    <t>PRINCEPIPE</t>
  </si>
  <si>
    <t>INE689W01016</t>
  </si>
  <si>
    <t>INE010A01011</t>
  </si>
  <si>
    <t>Privi Speciality Chemicals Ltd.</t>
  </si>
  <si>
    <t>PRIVISCL</t>
  </si>
  <si>
    <t>INE959A01019</t>
  </si>
  <si>
    <t>INE199A01012</t>
  </si>
  <si>
    <t>Procter &amp; Gamble Hygiene &amp; Health Care Ltd.</t>
  </si>
  <si>
    <t>INE179A01014</t>
  </si>
  <si>
    <t>Punjab National Bank</t>
  </si>
  <si>
    <t>INE160A01022</t>
  </si>
  <si>
    <t>Quess Corp Ltd.</t>
  </si>
  <si>
    <t>INE615P01015</t>
  </si>
  <si>
    <t>RBL Bank Ltd.</t>
  </si>
  <si>
    <t>INE976G01028</t>
  </si>
  <si>
    <t>REC Ltd.</t>
  </si>
  <si>
    <t>INE020B01018</t>
  </si>
  <si>
    <t>RHI MAGNESITA INDIA LTD.</t>
  </si>
  <si>
    <t>RHIM</t>
  </si>
  <si>
    <t>INE743M01012</t>
  </si>
  <si>
    <t>INE320J01015</t>
  </si>
  <si>
    <t>Radico Khaitan Ltd</t>
  </si>
  <si>
    <t>INE944F01028</t>
  </si>
  <si>
    <t>INE415G01027</t>
  </si>
  <si>
    <t>Railtel Corporation Of India Ltd.</t>
  </si>
  <si>
    <t>RAILTEL</t>
  </si>
  <si>
    <t>INE0DD101019</t>
  </si>
  <si>
    <t>Rain Industries Ltd</t>
  </si>
  <si>
    <t>INE855B01025</t>
  </si>
  <si>
    <t>Rajesh Exports Ltd.</t>
  </si>
  <si>
    <t>INE343B01030</t>
  </si>
  <si>
    <t>Rallis India Ltd.</t>
  </si>
  <si>
    <t>INE613A01020</t>
  </si>
  <si>
    <t>Rashtriya Chemicals &amp; Fertilizers Ltd.</t>
  </si>
  <si>
    <t>INE027A01015</t>
  </si>
  <si>
    <t>Ratnamani Metals &amp; Tubes Ltd.</t>
  </si>
  <si>
    <t>INE703B01027</t>
  </si>
  <si>
    <t>RattanIndia Enterprises Ltd.</t>
  </si>
  <si>
    <t>RTNINDIA</t>
  </si>
  <si>
    <t>INE834M01019</t>
  </si>
  <si>
    <t>Redington (India) Ltd.</t>
  </si>
  <si>
    <t>INE891D01026</t>
  </si>
  <si>
    <t>Relaxo Footwears Ltd.</t>
  </si>
  <si>
    <t>INE131B01039</t>
  </si>
  <si>
    <t>Reliance Industries Ltd.</t>
  </si>
  <si>
    <t>INE002A01018</t>
  </si>
  <si>
    <t>Restaurant Brands Asia Ltd.</t>
  </si>
  <si>
    <t>RBA</t>
  </si>
  <si>
    <t>INE07T201019</t>
  </si>
  <si>
    <t>Rossari Biotech Ltd.</t>
  </si>
  <si>
    <t>ROSSARI</t>
  </si>
  <si>
    <t>INE02A801020</t>
  </si>
  <si>
    <t>Route Mobile Ltd.</t>
  </si>
  <si>
    <t>ROUTE</t>
  </si>
  <si>
    <t>INE450U01017</t>
  </si>
  <si>
    <t>SBI Cards and Payment Services Ltd.</t>
  </si>
  <si>
    <t>SBICARD</t>
  </si>
  <si>
    <t>INE018E01016</t>
  </si>
  <si>
    <t>SBI Life Insurance Company Ltd.</t>
  </si>
  <si>
    <t>INE123W01016</t>
  </si>
  <si>
    <t>SIS Ltd.</t>
  </si>
  <si>
    <t>INE285J01028</t>
  </si>
  <si>
    <t>SJVN Ltd.</t>
  </si>
  <si>
    <t>INE002L01015</t>
  </si>
  <si>
    <t>SKF India Ltd.</t>
  </si>
  <si>
    <t>INE640A01023</t>
  </si>
  <si>
    <t>SRF Ltd.</t>
  </si>
  <si>
    <t>INE647A01010</t>
  </si>
  <si>
    <t>Sanofi India Ltd.</t>
  </si>
  <si>
    <t>INE058A01010</t>
  </si>
  <si>
    <t>Sapphire Foods India Ltd.</t>
  </si>
  <si>
    <t>SAPPHIRE</t>
  </si>
  <si>
    <t>INE806T01012</t>
  </si>
  <si>
    <t>Saregama India Ltd</t>
  </si>
  <si>
    <t>SAREGAMA</t>
  </si>
  <si>
    <t>INE979A01017</t>
  </si>
  <si>
    <t>Schaeffler India Ltd.</t>
  </si>
  <si>
    <t>INE513A01022</t>
  </si>
  <si>
    <t>Sequent Scientific Ltd.</t>
  </si>
  <si>
    <t>SEQUENT</t>
  </si>
  <si>
    <t>INE807F01027</t>
  </si>
  <si>
    <t>Sheela Foam Ltd.</t>
  </si>
  <si>
    <t>INE916U01025</t>
  </si>
  <si>
    <t>Shilpa Medicare Ltd.</t>
  </si>
  <si>
    <t>INE790G01031</t>
  </si>
  <si>
    <t>Shipping Corporation of India Ltd.</t>
  </si>
  <si>
    <t>SCI</t>
  </si>
  <si>
    <t>INE109A01011</t>
  </si>
  <si>
    <t>Shree Cement Ltd.</t>
  </si>
  <si>
    <t>INE070A01015</t>
  </si>
  <si>
    <t>Shree Renuka Sugars Ltd.</t>
  </si>
  <si>
    <t>INE087H01022</t>
  </si>
  <si>
    <t>Shriram City Union Finance Ltd.</t>
  </si>
  <si>
    <t>INE722A01011</t>
  </si>
  <si>
    <t>Shriram Transport Finance Co. Ltd.</t>
  </si>
  <si>
    <t>INE721A01013</t>
  </si>
  <si>
    <t>Shyam Metalics and Energy Ltd.</t>
  </si>
  <si>
    <t>SHYAMMETL</t>
  </si>
  <si>
    <t>INE810G01011</t>
  </si>
  <si>
    <t>Siemens Ltd.</t>
  </si>
  <si>
    <t>INE003A01024</t>
  </si>
  <si>
    <t>Sobha Ltd.</t>
  </si>
  <si>
    <t>INE671H01015</t>
  </si>
  <si>
    <t>Solar Industries India Ltd.</t>
  </si>
  <si>
    <t>INE343H01029</t>
  </si>
  <si>
    <t>Solara Active Pharma Sciences Ltd.</t>
  </si>
  <si>
    <t>SOLARA</t>
  </si>
  <si>
    <t>INE624Z01016</t>
  </si>
  <si>
    <t>Sona BLW Precision Forgings Ltd.</t>
  </si>
  <si>
    <t>SONACOMS</t>
  </si>
  <si>
    <t>INE073K01018</t>
  </si>
  <si>
    <t>Sonata Software Ltd.</t>
  </si>
  <si>
    <t>INE269A01021</t>
  </si>
  <si>
    <t>INE285B01017</t>
  </si>
  <si>
    <t>Star Health and Allied Insurance Company Ltd.</t>
  </si>
  <si>
    <t>STARHEALTH</t>
  </si>
  <si>
    <t>INE575P01011</t>
  </si>
  <si>
    <t>State Bank of India</t>
  </si>
  <si>
    <t>INE062A01020</t>
  </si>
  <si>
    <t>Steel Authority of India Ltd.</t>
  </si>
  <si>
    <t>INE114A01011</t>
  </si>
  <si>
    <t>Sterling and Wilson Renewable Energy Ltd.</t>
  </si>
  <si>
    <t>INE00M201021</t>
  </si>
  <si>
    <t>Sterlite Technologies Ltd.</t>
  </si>
  <si>
    <t>STLTECH</t>
  </si>
  <si>
    <t>INE089C01029</t>
  </si>
  <si>
    <t>Strides Pharma Science Ltd.</t>
  </si>
  <si>
    <t>INE939A01011</t>
  </si>
  <si>
    <t>Sudarshan Chemical Industries Ltd.</t>
  </si>
  <si>
    <t>INE659A01023</t>
  </si>
  <si>
    <t>Sumitomo Chemical India Ltd.</t>
  </si>
  <si>
    <t>SUMICHEM</t>
  </si>
  <si>
    <t>INE258G01013</t>
  </si>
  <si>
    <t>Sun Pharma Advanced Research Company Ltd.</t>
  </si>
  <si>
    <t>INE232I01014</t>
  </si>
  <si>
    <t>Sun Pharmaceutical Industries Ltd.</t>
  </si>
  <si>
    <t>INE044A01036</t>
  </si>
  <si>
    <t>Sun TV Network Ltd.</t>
  </si>
  <si>
    <t>INE424H01027</t>
  </si>
  <si>
    <t>Sundaram Finance Ltd.</t>
  </si>
  <si>
    <t>INE660A01013</t>
  </si>
  <si>
    <t>Sundram Fasteners Ltd.</t>
  </si>
  <si>
    <t>INE387A01021</t>
  </si>
  <si>
    <t>Sunteck Realty Ltd.</t>
  </si>
  <si>
    <t>INE805D01034</t>
  </si>
  <si>
    <t>Suprajit Engineering Ltd.</t>
  </si>
  <si>
    <t>INE399C01030</t>
  </si>
  <si>
    <t>Supreme Industries Ltd.</t>
  </si>
  <si>
    <t>INE195A01028</t>
  </si>
  <si>
    <t>Suven Pharmaceuticals Ltd.</t>
  </si>
  <si>
    <t>SUVENPHAR</t>
  </si>
  <si>
    <t>INE03QK01018</t>
  </si>
  <si>
    <t>Suzlon Energy Ltd.</t>
  </si>
  <si>
    <t>INE040H01021</t>
  </si>
  <si>
    <t>Symphony Ltd.</t>
  </si>
  <si>
    <t>INE225D01027</t>
  </si>
  <si>
    <t>Syngene International Ltd.</t>
  </si>
  <si>
    <t>INE398R01022</t>
  </si>
  <si>
    <t>TCI Express Ltd.</t>
  </si>
  <si>
    <t>INE586V01016</t>
  </si>
  <si>
    <t>TCNS Clothing Co. Ltd.</t>
  </si>
  <si>
    <t>INE778U01029</t>
  </si>
  <si>
    <t>TTK Prestige Ltd.</t>
  </si>
  <si>
    <t>INE690A01028</t>
  </si>
  <si>
    <t>TV18 Broadcast Ltd.</t>
  </si>
  <si>
    <t>INE886H01027</t>
  </si>
  <si>
    <t>TVS Motor Company Ltd.</t>
  </si>
  <si>
    <t>INE494B01023</t>
  </si>
  <si>
    <t>Tanla Platforms Ltd.</t>
  </si>
  <si>
    <t>TANLA</t>
  </si>
  <si>
    <t>INE483C01032</t>
  </si>
  <si>
    <t>Tata Chemicals Ltd.</t>
  </si>
  <si>
    <t>TATACHEM</t>
  </si>
  <si>
    <t>INE092A01019</t>
  </si>
  <si>
    <t>Tata Coffee Ltd.</t>
  </si>
  <si>
    <t>TATACOFFEE</t>
  </si>
  <si>
    <t>INE493A01027</t>
  </si>
  <si>
    <t>Tata Communications Ltd.</t>
  </si>
  <si>
    <t>TATACOMM</t>
  </si>
  <si>
    <t>INE151A01013</t>
  </si>
  <si>
    <t>Tata Consultancy Services Ltd.</t>
  </si>
  <si>
    <t>INE467B01029</t>
  </si>
  <si>
    <t>INE192A01025</t>
  </si>
  <si>
    <t>Tata Elxsi Ltd.</t>
  </si>
  <si>
    <t>INE670A01012</t>
  </si>
  <si>
    <t>Tata Investment Corporation Ltd.</t>
  </si>
  <si>
    <t>INE672A01018</t>
  </si>
  <si>
    <t>Tata Motors Ltd DVR</t>
  </si>
  <si>
    <t>IN9155A01020</t>
  </si>
  <si>
    <t>Tata Motors Ltd.</t>
  </si>
  <si>
    <t>INE155A01022</t>
  </si>
  <si>
    <t>Tata Power Co. Ltd.</t>
  </si>
  <si>
    <t>INE245A01021</t>
  </si>
  <si>
    <t>Tata Steel Long Products Ltd.</t>
  </si>
  <si>
    <t>TATASTLLP</t>
  </si>
  <si>
    <t>INE674A01014</t>
  </si>
  <si>
    <t>Tata Steel Ltd.</t>
  </si>
  <si>
    <t>INE081A01012</t>
  </si>
  <si>
    <t>Tata Teleservices (Maharashtra) Ltd.</t>
  </si>
  <si>
    <t>TTML</t>
  </si>
  <si>
    <t>INE517B01013</t>
  </si>
  <si>
    <t>Teamlease Services Ltd.</t>
  </si>
  <si>
    <t>INE985S01024</t>
  </si>
  <si>
    <t>Tech Mahindra Ltd.</t>
  </si>
  <si>
    <t>INE669C01036</t>
  </si>
  <si>
    <t>The New India Assurance Company Ltd.</t>
  </si>
  <si>
    <t>INE470Y01017</t>
  </si>
  <si>
    <t>The Ramco Cements Ltd.</t>
  </si>
  <si>
    <t>INE331A01037</t>
  </si>
  <si>
    <t>Thermax Ltd.</t>
  </si>
  <si>
    <t>INE152A01029</t>
  </si>
  <si>
    <t>Thyrocare Technologies Ltd.</t>
  </si>
  <si>
    <t>INE594H01019</t>
  </si>
  <si>
    <t>Timken India Ltd.</t>
  </si>
  <si>
    <t>INE325A01013</t>
  </si>
  <si>
    <t>Titan Company Ltd.</t>
  </si>
  <si>
    <t>INE280A01028</t>
  </si>
  <si>
    <t>Torrent Pharmaceuticals Ltd.</t>
  </si>
  <si>
    <t>INE685A01028</t>
  </si>
  <si>
    <t>Torrent Power Ltd.</t>
  </si>
  <si>
    <t>INE813H01021</t>
  </si>
  <si>
    <t>Trent Ltd.</t>
  </si>
  <si>
    <t>INE849A01020</t>
  </si>
  <si>
    <t>Trident Ltd.</t>
  </si>
  <si>
    <t>INE064C01022</t>
  </si>
  <si>
    <t>Triveni Turbine Ltd.</t>
  </si>
  <si>
    <t>INE152M01016</t>
  </si>
  <si>
    <t>Tube Investments of India Ltd.</t>
  </si>
  <si>
    <t>INE974X01010</t>
  </si>
  <si>
    <t>UCO Bank</t>
  </si>
  <si>
    <t>INE691A01018</t>
  </si>
  <si>
    <t>UFLEX Ltd.</t>
  </si>
  <si>
    <t>INE516A01017</t>
  </si>
  <si>
    <t>UPL Ltd.</t>
  </si>
  <si>
    <t>INE628A01036</t>
  </si>
  <si>
    <t>UTI Asset Management Company Ltd.</t>
  </si>
  <si>
    <t>UTIAMC</t>
  </si>
  <si>
    <t>INE094J01016</t>
  </si>
  <si>
    <t>UltraTech Cement Ltd.</t>
  </si>
  <si>
    <t>INE481G01011</t>
  </si>
  <si>
    <t>Union Bank of India</t>
  </si>
  <si>
    <t>INE692A01016</t>
  </si>
  <si>
    <t>United Breweries Ltd.</t>
  </si>
  <si>
    <t>INE686F01025</t>
  </si>
  <si>
    <t>United Spirits Ltd.</t>
  </si>
  <si>
    <t>INE854D01024</t>
  </si>
  <si>
    <t>V-Guard Industries Ltd.</t>
  </si>
  <si>
    <t>INE951I01027</t>
  </si>
  <si>
    <t>V-Mart Retail Ltd.</t>
  </si>
  <si>
    <t>INE665J01013</t>
  </si>
  <si>
    <t>V.I.P. Industries Ltd.</t>
  </si>
  <si>
    <t>INE054A01027</t>
  </si>
  <si>
    <t>Vaibhav Global Ltd.</t>
  </si>
  <si>
    <t>INE884A01027</t>
  </si>
  <si>
    <t>Vakrangee Ltd.</t>
  </si>
  <si>
    <t>INE051B01021</t>
  </si>
  <si>
    <t>Vardhman Textiles Ltd.</t>
  </si>
  <si>
    <t>INE825A01020</t>
  </si>
  <si>
    <t>INE665L01035</t>
  </si>
  <si>
    <t>Varun Beverages Ltd.</t>
  </si>
  <si>
    <t>INE200M01013</t>
  </si>
  <si>
    <t>Vedanta Ltd.</t>
  </si>
  <si>
    <t>INE205A01025</t>
  </si>
  <si>
    <t>Venky's (India) Ltd.</t>
  </si>
  <si>
    <t>INE398A01010</t>
  </si>
  <si>
    <t>Vijaya Diagnostic Centre Ltd.</t>
  </si>
  <si>
    <t>VIJAYA</t>
  </si>
  <si>
    <t>INE043W01024</t>
  </si>
  <si>
    <t>Vinati Organics Ltd.</t>
  </si>
  <si>
    <t>INE410B01037</t>
  </si>
  <si>
    <t>Vodafone Idea Ltd.</t>
  </si>
  <si>
    <t>INE669E01016</t>
  </si>
  <si>
    <t>Voltas Ltd.</t>
  </si>
  <si>
    <t>INE226A01021</t>
  </si>
  <si>
    <t>Welspun Corp Ltd.</t>
  </si>
  <si>
    <t>INE191B01025</t>
  </si>
  <si>
    <t>Welspun India Ltd.</t>
  </si>
  <si>
    <t>INE192B01031</t>
  </si>
  <si>
    <t>Westlife Development Ltd.</t>
  </si>
  <si>
    <t>INE274F01020</t>
  </si>
  <si>
    <t>Whirlpool of India Ltd.</t>
  </si>
  <si>
    <t>INE716A01013</t>
  </si>
  <si>
    <t>Wipro Ltd.</t>
  </si>
  <si>
    <t>INE075A01022</t>
  </si>
  <si>
    <t>Wockhardt Ltd.</t>
  </si>
  <si>
    <t>INE049B01025</t>
  </si>
  <si>
    <t>Yes Bank Ltd.</t>
  </si>
  <si>
    <t>YESBANK</t>
  </si>
  <si>
    <t>INE528G01035</t>
  </si>
  <si>
    <t>ZF Commercial Vehicle Control Systems India Ltd.</t>
  </si>
  <si>
    <t>ZFCVINDIA</t>
  </si>
  <si>
    <t>INE342J01019</t>
  </si>
  <si>
    <t>Zee Entertainment Enterprises Ltd.</t>
  </si>
  <si>
    <t>INE256A01028</t>
  </si>
  <si>
    <t>Zensar Technolgies Ltd.</t>
  </si>
  <si>
    <t>INE520A01027</t>
  </si>
  <si>
    <t>Zomato Ltd.</t>
  </si>
  <si>
    <t>ZOMATO</t>
  </si>
  <si>
    <t>INE758T01015</t>
  </si>
  <si>
    <t>Zydus Lifesciences Ltd.</t>
  </si>
  <si>
    <t>ZYDUSLIFE</t>
  </si>
  <si>
    <t>INE010B01027</t>
  </si>
  <si>
    <t>Zydus Wellness Ltd.</t>
  </si>
  <si>
    <t>INE768C01010</t>
  </si>
  <si>
    <t>eClerx Services Ltd.</t>
  </si>
  <si>
    <t>INE738I01010</t>
  </si>
  <si>
    <t>Momentum list</t>
  </si>
  <si>
    <t>FilterList</t>
  </si>
  <si>
    <t>JAS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</si>
</sst>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2"/>
  <sheetViews>
    <sheetView workbookViewId="0">
      <selection activeCell="C15" sqref="C15"/>
    </sheetView>
  </sheetViews>
  <sheetFormatPr defaultRowHeight="14.5" x14ac:dyDescent="0.35"/>
  <cols>
    <col min="1" max="1" width="50.7265625" bestFit="1" customWidth="1"/>
    <col min="2" max="2" width="32.81640625" bestFit="1" customWidth="1"/>
    <col min="3" max="3" width="14.54296875" bestFit="1" customWidth="1"/>
    <col min="4" max="4" width="6.453125" bestFit="1" customWidth="1"/>
    <col min="5" max="5" width="14.1796875" bestFit="1" customWidth="1"/>
  </cols>
  <sheetData>
    <row r="1" spans="1:6" x14ac:dyDescent="0.35">
      <c r="A1" s="7" t="s">
        <v>1524</v>
      </c>
      <c r="B1" s="7" t="s">
        <v>1525</v>
      </c>
      <c r="C1" s="7" t="s">
        <v>1526</v>
      </c>
      <c r="D1" s="7" t="s">
        <v>1527</v>
      </c>
      <c r="E1" s="7" t="s">
        <v>1528</v>
      </c>
      <c r="F1" s="7" t="s">
        <v>2630</v>
      </c>
    </row>
    <row r="2" spans="1:6" hidden="1" x14ac:dyDescent="0.35">
      <c r="A2" t="s">
        <v>1529</v>
      </c>
      <c r="B2" t="s">
        <v>1530</v>
      </c>
      <c r="C2" t="s">
        <v>1375</v>
      </c>
      <c r="D2" t="s">
        <v>1531</v>
      </c>
      <c r="E2" t="s">
        <v>1532</v>
      </c>
      <c r="F2" t="str">
        <f>VLOOKUP(C2,nifty500!D:D,1,FALSE)</f>
        <v>3MINDIA</v>
      </c>
    </row>
    <row r="3" spans="1:6" x14ac:dyDescent="0.35">
      <c r="A3" t="s">
        <v>1533</v>
      </c>
      <c r="B3" t="s">
        <v>1534</v>
      </c>
      <c r="C3" t="s">
        <v>1535</v>
      </c>
      <c r="D3" t="s">
        <v>1531</v>
      </c>
      <c r="E3" t="s">
        <v>1536</v>
      </c>
      <c r="F3" t="e">
        <f>VLOOKUP(C3,nifty500!D:D,1,FALSE)</f>
        <v>#N/A</v>
      </c>
    </row>
    <row r="4" spans="1:6" hidden="1" x14ac:dyDescent="0.35">
      <c r="A4" t="s">
        <v>1537</v>
      </c>
      <c r="B4" t="s">
        <v>1538</v>
      </c>
      <c r="C4" t="s">
        <v>826</v>
      </c>
      <c r="D4" t="s">
        <v>1531</v>
      </c>
      <c r="E4" t="s">
        <v>1539</v>
      </c>
      <c r="F4" t="str">
        <f>VLOOKUP(C4,nifty500!D:D,1,FALSE)</f>
        <v>ACC</v>
      </c>
    </row>
    <row r="5" spans="1:6" hidden="1" x14ac:dyDescent="0.35">
      <c r="A5" t="s">
        <v>1540</v>
      </c>
      <c r="B5" t="s">
        <v>1534</v>
      </c>
      <c r="C5" t="s">
        <v>964</v>
      </c>
      <c r="D5" t="s">
        <v>1531</v>
      </c>
      <c r="E5" t="s">
        <v>1541</v>
      </c>
      <c r="F5" t="str">
        <f>VLOOKUP(C5,nifty500!D:D,1,FALSE)</f>
        <v>AIAENG</v>
      </c>
    </row>
    <row r="6" spans="1:6" hidden="1" x14ac:dyDescent="0.35">
      <c r="A6" t="s">
        <v>1542</v>
      </c>
      <c r="B6" t="s">
        <v>1534</v>
      </c>
      <c r="C6" t="s">
        <v>676</v>
      </c>
      <c r="D6" t="s">
        <v>1531</v>
      </c>
      <c r="E6" t="s">
        <v>1543</v>
      </c>
      <c r="F6" t="str">
        <f>VLOOKUP(C6,nifty500!D:D,1,FALSE)</f>
        <v>APLAPOLLO</v>
      </c>
    </row>
    <row r="7" spans="1:6" hidden="1" x14ac:dyDescent="0.35">
      <c r="A7" t="s">
        <v>1544</v>
      </c>
      <c r="B7" t="s">
        <v>1545</v>
      </c>
      <c r="C7" t="s">
        <v>298</v>
      </c>
      <c r="D7" t="s">
        <v>1531</v>
      </c>
      <c r="E7" t="s">
        <v>1546</v>
      </c>
      <c r="F7" t="str">
        <f>VLOOKUP(C7,nifty500!D:D,1,FALSE)</f>
        <v>AUBANK</v>
      </c>
    </row>
    <row r="8" spans="1:6" x14ac:dyDescent="0.35">
      <c r="A8" t="s">
        <v>1547</v>
      </c>
      <c r="B8" t="s">
        <v>1548</v>
      </c>
      <c r="C8" t="s">
        <v>1549</v>
      </c>
      <c r="D8" t="s">
        <v>1531</v>
      </c>
      <c r="E8" t="s">
        <v>1550</v>
      </c>
      <c r="F8" t="e">
        <f>VLOOKUP(C8,nifty500!D:D,1,FALSE)</f>
        <v>#N/A</v>
      </c>
    </row>
    <row r="9" spans="1:6" hidden="1" x14ac:dyDescent="0.35">
      <c r="A9" t="s">
        <v>1551</v>
      </c>
      <c r="B9" t="s">
        <v>1552</v>
      </c>
      <c r="C9" t="s">
        <v>784</v>
      </c>
      <c r="D9" t="s">
        <v>1531</v>
      </c>
      <c r="E9" t="s">
        <v>1553</v>
      </c>
      <c r="F9" t="str">
        <f>VLOOKUP(C9,nifty500!D:D,1,FALSE)</f>
        <v>AARTIIND</v>
      </c>
    </row>
    <row r="10" spans="1:6" hidden="1" x14ac:dyDescent="0.35">
      <c r="A10" t="s">
        <v>629</v>
      </c>
      <c r="B10" t="s">
        <v>1545</v>
      </c>
      <c r="C10" t="s">
        <v>628</v>
      </c>
      <c r="D10" t="s">
        <v>1531</v>
      </c>
      <c r="E10" t="s">
        <v>1554</v>
      </c>
      <c r="F10" t="str">
        <f>VLOOKUP(C10,nifty500!D:D,1,FALSE)</f>
        <v>AAVAS</v>
      </c>
    </row>
    <row r="11" spans="1:6" hidden="1" x14ac:dyDescent="0.35">
      <c r="A11" t="s">
        <v>1555</v>
      </c>
      <c r="B11" t="s">
        <v>1548</v>
      </c>
      <c r="C11" t="s">
        <v>799</v>
      </c>
      <c r="D11" t="s">
        <v>1531</v>
      </c>
      <c r="E11" t="s">
        <v>1556</v>
      </c>
      <c r="F11" t="str">
        <f>VLOOKUP(C11,nifty500!D:D,1,FALSE)</f>
        <v>ABBOTINDIA</v>
      </c>
    </row>
    <row r="12" spans="1:6" x14ac:dyDescent="0.35">
      <c r="A12" t="s">
        <v>1557</v>
      </c>
      <c r="B12" t="s">
        <v>1558</v>
      </c>
      <c r="C12" t="s">
        <v>1559</v>
      </c>
      <c r="D12" t="s">
        <v>1531</v>
      </c>
      <c r="E12" t="s">
        <v>1560</v>
      </c>
      <c r="F12" t="e">
        <f>VLOOKUP(C12,nifty500!D:D,1,FALSE)</f>
        <v>#N/A</v>
      </c>
    </row>
    <row r="13" spans="1:6" hidden="1" x14ac:dyDescent="0.35">
      <c r="A13" t="s">
        <v>1561</v>
      </c>
      <c r="B13" t="s">
        <v>1562</v>
      </c>
      <c r="C13" t="s">
        <v>49</v>
      </c>
      <c r="D13" t="s">
        <v>1531</v>
      </c>
      <c r="E13" t="s">
        <v>1563</v>
      </c>
      <c r="F13" t="str">
        <f>VLOOKUP(C13,nifty500!D:D,1,FALSE)</f>
        <v>ADANIGREEN</v>
      </c>
    </row>
    <row r="14" spans="1:6" hidden="1" x14ac:dyDescent="0.35">
      <c r="A14" t="s">
        <v>1564</v>
      </c>
      <c r="B14" t="s">
        <v>1565</v>
      </c>
      <c r="C14" t="s">
        <v>427</v>
      </c>
      <c r="D14" t="s">
        <v>1531</v>
      </c>
      <c r="E14" t="s">
        <v>1566</v>
      </c>
      <c r="F14" t="str">
        <f>VLOOKUP(C14,nifty500!D:D,1,FALSE)</f>
        <v>ADANIPORTS</v>
      </c>
    </row>
    <row r="15" spans="1:6" x14ac:dyDescent="0.35">
      <c r="A15" t="s">
        <v>1567</v>
      </c>
      <c r="B15" t="s">
        <v>1568</v>
      </c>
      <c r="C15" t="s">
        <v>1569</v>
      </c>
      <c r="D15" t="s">
        <v>1531</v>
      </c>
      <c r="E15" t="s">
        <v>1570</v>
      </c>
      <c r="F15" t="e">
        <f>VLOOKUP(C15,nifty500!D:D,1,FALSE)</f>
        <v>#N/A</v>
      </c>
    </row>
    <row r="16" spans="1:6" hidden="1" x14ac:dyDescent="0.35">
      <c r="A16" t="s">
        <v>1571</v>
      </c>
      <c r="B16" t="s">
        <v>1562</v>
      </c>
      <c r="C16" t="s">
        <v>82</v>
      </c>
      <c r="D16" t="s">
        <v>1531</v>
      </c>
      <c r="E16" t="s">
        <v>1572</v>
      </c>
      <c r="F16" t="str">
        <f>VLOOKUP(C16,nifty500!D:D,1,FALSE)</f>
        <v>ADANITRANS</v>
      </c>
    </row>
    <row r="17" spans="1:6" hidden="1" x14ac:dyDescent="0.35">
      <c r="A17" t="s">
        <v>1573</v>
      </c>
      <c r="B17" t="s">
        <v>1545</v>
      </c>
      <c r="C17" t="s">
        <v>913</v>
      </c>
      <c r="D17" t="s">
        <v>1531</v>
      </c>
      <c r="E17" t="s">
        <v>1574</v>
      </c>
      <c r="F17" t="str">
        <f>VLOOKUP(C17,nifty500!D:D,1,FALSE)</f>
        <v>ABCAPITAL</v>
      </c>
    </row>
    <row r="18" spans="1:6" hidden="1" x14ac:dyDescent="0.35">
      <c r="A18" t="s">
        <v>1575</v>
      </c>
      <c r="B18" t="s">
        <v>1576</v>
      </c>
      <c r="C18" t="s">
        <v>379</v>
      </c>
      <c r="D18" t="s">
        <v>1531</v>
      </c>
      <c r="E18" t="s">
        <v>1577</v>
      </c>
      <c r="F18" t="str">
        <f>VLOOKUP(C18,nifty500!D:D,1,FALSE)</f>
        <v>ABFRL</v>
      </c>
    </row>
    <row r="19" spans="1:6" x14ac:dyDescent="0.35">
      <c r="A19" t="s">
        <v>1578</v>
      </c>
      <c r="B19" t="s">
        <v>1545</v>
      </c>
      <c r="C19" t="s">
        <v>1579</v>
      </c>
      <c r="D19" t="s">
        <v>1531</v>
      </c>
      <c r="E19" t="s">
        <v>1580</v>
      </c>
      <c r="F19" t="e">
        <f>VLOOKUP(C19,nifty500!D:D,1,FALSE)</f>
        <v>#N/A</v>
      </c>
    </row>
    <row r="20" spans="1:6" hidden="1" x14ac:dyDescent="0.35">
      <c r="A20" t="s">
        <v>1581</v>
      </c>
      <c r="B20" t="s">
        <v>1582</v>
      </c>
      <c r="C20" t="s">
        <v>1108</v>
      </c>
      <c r="D20" t="s">
        <v>1531</v>
      </c>
      <c r="E20" t="s">
        <v>1583</v>
      </c>
      <c r="F20" t="str">
        <f>VLOOKUP(C20,nifty500!D:D,1,FALSE)</f>
        <v>ADVENZYMES</v>
      </c>
    </row>
    <row r="21" spans="1:6" hidden="1" x14ac:dyDescent="0.35">
      <c r="A21" t="s">
        <v>1584</v>
      </c>
      <c r="B21" t="s">
        <v>1568</v>
      </c>
      <c r="C21" t="s">
        <v>856</v>
      </c>
      <c r="D21" t="s">
        <v>1531</v>
      </c>
      <c r="E21" t="s">
        <v>1585</v>
      </c>
      <c r="F21" t="str">
        <f>VLOOKUP(C21,nifty500!D:D,1,FALSE)</f>
        <v>AEGISCHEM</v>
      </c>
    </row>
    <row r="22" spans="1:6" hidden="1" x14ac:dyDescent="0.35">
      <c r="A22" t="s">
        <v>356</v>
      </c>
      <c r="B22" t="s">
        <v>1586</v>
      </c>
      <c r="C22" t="s">
        <v>355</v>
      </c>
      <c r="D22" t="s">
        <v>1531</v>
      </c>
      <c r="E22" t="s">
        <v>1587</v>
      </c>
      <c r="F22" t="str">
        <f>VLOOKUP(C22,nifty500!D:D,1,FALSE)</f>
        <v>AFFLE</v>
      </c>
    </row>
    <row r="23" spans="1:6" hidden="1" x14ac:dyDescent="0.35">
      <c r="A23" t="s">
        <v>1588</v>
      </c>
      <c r="B23" t="s">
        <v>1548</v>
      </c>
      <c r="C23" t="s">
        <v>1252</v>
      </c>
      <c r="D23" t="s">
        <v>1531</v>
      </c>
      <c r="E23" t="s">
        <v>1589</v>
      </c>
      <c r="F23" t="str">
        <f>VLOOKUP(C23,nifty500!D:D,1,FALSE)</f>
        <v>AJANTPHARM</v>
      </c>
    </row>
    <row r="24" spans="1:6" hidden="1" x14ac:dyDescent="0.35">
      <c r="A24" t="s">
        <v>1590</v>
      </c>
      <c r="B24" t="s">
        <v>1548</v>
      </c>
      <c r="C24" t="s">
        <v>865</v>
      </c>
      <c r="D24" t="s">
        <v>1531</v>
      </c>
      <c r="E24" t="s">
        <v>1591</v>
      </c>
      <c r="F24" t="str">
        <f>VLOOKUP(C24,nifty500!D:D,1,FALSE)</f>
        <v>APLLTD</v>
      </c>
    </row>
    <row r="25" spans="1:6" hidden="1" x14ac:dyDescent="0.35">
      <c r="A25" t="s">
        <v>1592</v>
      </c>
      <c r="B25" t="s">
        <v>1548</v>
      </c>
      <c r="C25" t="s">
        <v>547</v>
      </c>
      <c r="D25" t="s">
        <v>1531</v>
      </c>
      <c r="E25" t="s">
        <v>1593</v>
      </c>
      <c r="F25" t="str">
        <f>VLOOKUP(C25,nifty500!D:D,1,FALSE)</f>
        <v>ALKEM</v>
      </c>
    </row>
    <row r="26" spans="1:6" x14ac:dyDescent="0.35">
      <c r="A26" t="s">
        <v>1594</v>
      </c>
      <c r="B26" t="s">
        <v>1552</v>
      </c>
      <c r="C26" t="s">
        <v>1595</v>
      </c>
      <c r="D26" t="s">
        <v>1531</v>
      </c>
      <c r="E26" t="s">
        <v>1596</v>
      </c>
      <c r="F26" t="e">
        <f>VLOOKUP(C26,nifty500!D:D,1,FALSE)</f>
        <v>#N/A</v>
      </c>
    </row>
    <row r="27" spans="1:6" hidden="1" x14ac:dyDescent="0.35">
      <c r="A27" t="s">
        <v>1597</v>
      </c>
      <c r="B27" t="s">
        <v>1565</v>
      </c>
      <c r="C27" t="s">
        <v>715</v>
      </c>
      <c r="D27" t="s">
        <v>1531</v>
      </c>
      <c r="E27" t="s">
        <v>1598</v>
      </c>
      <c r="F27" t="str">
        <f>VLOOKUP(C27,nifty500!D:D,1,FALSE)</f>
        <v>ALLCARGO</v>
      </c>
    </row>
    <row r="28" spans="1:6" x14ac:dyDescent="0.35">
      <c r="A28" t="s">
        <v>1599</v>
      </c>
      <c r="B28" t="s">
        <v>1600</v>
      </c>
      <c r="C28" t="s">
        <v>1601</v>
      </c>
      <c r="D28" t="s">
        <v>1531</v>
      </c>
      <c r="E28" t="s">
        <v>1602</v>
      </c>
      <c r="F28" t="e">
        <f>VLOOKUP(C28,nifty500!D:D,1,FALSE)</f>
        <v>#N/A</v>
      </c>
    </row>
    <row r="29" spans="1:6" hidden="1" x14ac:dyDescent="0.35">
      <c r="A29" t="s">
        <v>1603</v>
      </c>
      <c r="B29" t="s">
        <v>1604</v>
      </c>
      <c r="C29" t="s">
        <v>1120</v>
      </c>
      <c r="D29" t="s">
        <v>1531</v>
      </c>
      <c r="E29" t="s">
        <v>1605</v>
      </c>
      <c r="F29" t="str">
        <f>VLOOKUP(C29,nifty500!D:D,1,FALSE)</f>
        <v>AMARAJABAT</v>
      </c>
    </row>
    <row r="30" spans="1:6" hidden="1" x14ac:dyDescent="0.35">
      <c r="A30" t="s">
        <v>1606</v>
      </c>
      <c r="B30" t="s">
        <v>1607</v>
      </c>
      <c r="C30" t="s">
        <v>271</v>
      </c>
      <c r="D30" t="s">
        <v>1531</v>
      </c>
      <c r="E30" t="s">
        <v>1608</v>
      </c>
      <c r="F30" t="str">
        <f>VLOOKUP(C30,nifty500!D:D,1,FALSE)</f>
        <v>AMBER</v>
      </c>
    </row>
    <row r="31" spans="1:6" hidden="1" x14ac:dyDescent="0.35">
      <c r="A31" t="s">
        <v>1609</v>
      </c>
      <c r="B31" t="s">
        <v>1538</v>
      </c>
      <c r="C31" t="s">
        <v>1258</v>
      </c>
      <c r="D31" t="s">
        <v>1531</v>
      </c>
      <c r="E31" t="s">
        <v>1610</v>
      </c>
      <c r="F31" t="str">
        <f>VLOOKUP(C31,nifty500!D:D,1,FALSE)</f>
        <v>AMBUJACEM</v>
      </c>
    </row>
    <row r="32" spans="1:6" x14ac:dyDescent="0.35">
      <c r="A32" t="s">
        <v>1611</v>
      </c>
      <c r="B32" t="s">
        <v>1545</v>
      </c>
      <c r="C32" t="s">
        <v>1612</v>
      </c>
      <c r="D32" t="s">
        <v>1531</v>
      </c>
      <c r="E32" t="s">
        <v>1613</v>
      </c>
      <c r="F32" t="e">
        <f>VLOOKUP(C32,nifty500!D:D,1,FALSE)</f>
        <v>#N/A</v>
      </c>
    </row>
    <row r="33" spans="1:6" x14ac:dyDescent="0.35">
      <c r="A33" t="s">
        <v>1614</v>
      </c>
      <c r="B33" t="s">
        <v>1552</v>
      </c>
      <c r="C33" t="s">
        <v>1615</v>
      </c>
      <c r="D33" t="s">
        <v>1531</v>
      </c>
      <c r="E33" t="s">
        <v>1616</v>
      </c>
      <c r="F33" t="e">
        <f>VLOOKUP(C33,nifty500!D:D,1,FALSE)</f>
        <v>#N/A</v>
      </c>
    </row>
    <row r="34" spans="1:6" hidden="1" x14ac:dyDescent="0.35">
      <c r="A34" t="s">
        <v>1617</v>
      </c>
      <c r="B34" t="s">
        <v>1548</v>
      </c>
      <c r="C34" t="s">
        <v>931</v>
      </c>
      <c r="D34" t="s">
        <v>1531</v>
      </c>
      <c r="E34" t="s">
        <v>1618</v>
      </c>
      <c r="F34" t="str">
        <f>VLOOKUP(C34,nifty500!D:D,1,FALSE)</f>
        <v>APOLLOHOSP</v>
      </c>
    </row>
    <row r="35" spans="1:6" hidden="1" x14ac:dyDescent="0.35">
      <c r="A35" t="s">
        <v>1619</v>
      </c>
      <c r="B35" t="s">
        <v>1604</v>
      </c>
      <c r="C35" t="s">
        <v>973</v>
      </c>
      <c r="D35" t="s">
        <v>1531</v>
      </c>
      <c r="E35" t="s">
        <v>1620</v>
      </c>
      <c r="F35" t="str">
        <f>VLOOKUP(C35,nifty500!D:D,1,FALSE)</f>
        <v>APOLLOTYRE</v>
      </c>
    </row>
    <row r="36" spans="1:6" x14ac:dyDescent="0.35">
      <c r="A36" t="s">
        <v>1621</v>
      </c>
      <c r="B36" t="s">
        <v>1545</v>
      </c>
      <c r="C36" t="s">
        <v>1622</v>
      </c>
      <c r="D36" t="s">
        <v>1531</v>
      </c>
      <c r="E36" t="s">
        <v>1623</v>
      </c>
      <c r="F36" t="e">
        <f>VLOOKUP(C36,nifty500!D:D,1,FALSE)</f>
        <v>#N/A</v>
      </c>
    </row>
    <row r="37" spans="1:6" hidden="1" x14ac:dyDescent="0.35">
      <c r="A37" t="s">
        <v>1624</v>
      </c>
      <c r="B37" t="s">
        <v>1604</v>
      </c>
      <c r="C37" t="s">
        <v>796</v>
      </c>
      <c r="D37" t="s">
        <v>1531</v>
      </c>
      <c r="E37" t="s">
        <v>1625</v>
      </c>
      <c r="F37" t="str">
        <f>VLOOKUP(C37,nifty500!D:D,1,FALSE)</f>
        <v>ASAHIINDIA</v>
      </c>
    </row>
    <row r="38" spans="1:6" hidden="1" x14ac:dyDescent="0.35">
      <c r="A38" t="s">
        <v>1626</v>
      </c>
      <c r="B38" t="s">
        <v>1534</v>
      </c>
      <c r="C38" t="s">
        <v>748</v>
      </c>
      <c r="D38" t="s">
        <v>1531</v>
      </c>
      <c r="E38" t="s">
        <v>1627</v>
      </c>
      <c r="F38" t="str">
        <f>VLOOKUP(C38,nifty500!D:D,1,FALSE)</f>
        <v>ASHOKLEY</v>
      </c>
    </row>
    <row r="39" spans="1:6" hidden="1" x14ac:dyDescent="0.35">
      <c r="A39" t="s">
        <v>1628</v>
      </c>
      <c r="B39" t="s">
        <v>1607</v>
      </c>
      <c r="C39" t="s">
        <v>805</v>
      </c>
      <c r="D39" t="s">
        <v>1531</v>
      </c>
      <c r="E39" t="s">
        <v>1629</v>
      </c>
      <c r="F39" t="str">
        <f>VLOOKUP(C39,nifty500!D:D,1,FALSE)</f>
        <v>ASIANPAINT</v>
      </c>
    </row>
    <row r="40" spans="1:6" hidden="1" x14ac:dyDescent="0.35">
      <c r="A40" t="s">
        <v>1630</v>
      </c>
      <c r="B40" t="s">
        <v>1548</v>
      </c>
      <c r="C40" t="s">
        <v>562</v>
      </c>
      <c r="D40" t="s">
        <v>1531</v>
      </c>
      <c r="E40" t="s">
        <v>1631</v>
      </c>
      <c r="F40" t="str">
        <f>VLOOKUP(C40,nifty500!D:D,1,FALSE)</f>
        <v>ASTERDM</v>
      </c>
    </row>
    <row r="41" spans="1:6" hidden="1" x14ac:dyDescent="0.35">
      <c r="A41" t="s">
        <v>1632</v>
      </c>
      <c r="B41" t="s">
        <v>1548</v>
      </c>
      <c r="C41" t="s">
        <v>1261</v>
      </c>
      <c r="D41" t="s">
        <v>1531</v>
      </c>
      <c r="E41" t="s">
        <v>1633</v>
      </c>
      <c r="F41" t="str">
        <f>VLOOKUP(C41,nifty500!D:D,1,FALSE)</f>
        <v>ASTRAZEN</v>
      </c>
    </row>
    <row r="42" spans="1:6" hidden="1" x14ac:dyDescent="0.35">
      <c r="A42" t="s">
        <v>1634</v>
      </c>
      <c r="B42" t="s">
        <v>1534</v>
      </c>
      <c r="C42" t="s">
        <v>1006</v>
      </c>
      <c r="D42" t="s">
        <v>1531</v>
      </c>
      <c r="E42" t="s">
        <v>1635</v>
      </c>
      <c r="F42" t="str">
        <f>VLOOKUP(C42,nifty500!D:D,1,FALSE)</f>
        <v>ASTRAL</v>
      </c>
    </row>
    <row r="43" spans="1:6" hidden="1" x14ac:dyDescent="0.35">
      <c r="A43" t="s">
        <v>1636</v>
      </c>
      <c r="B43" t="s">
        <v>1552</v>
      </c>
      <c r="C43" t="s">
        <v>286</v>
      </c>
      <c r="D43" t="s">
        <v>1531</v>
      </c>
      <c r="E43" t="s">
        <v>1637</v>
      </c>
      <c r="F43" t="str">
        <f>VLOOKUP(C43,nifty500!D:D,1,FALSE)</f>
        <v>ATUL</v>
      </c>
    </row>
    <row r="44" spans="1:6" hidden="1" x14ac:dyDescent="0.35">
      <c r="A44" t="s">
        <v>1638</v>
      </c>
      <c r="B44" t="s">
        <v>1548</v>
      </c>
      <c r="C44" t="s">
        <v>646</v>
      </c>
      <c r="D44" t="s">
        <v>1531</v>
      </c>
      <c r="E44" t="s">
        <v>1639</v>
      </c>
      <c r="F44" t="str">
        <f>VLOOKUP(C44,nifty500!D:D,1,FALSE)</f>
        <v>AUROPHARMA</v>
      </c>
    </row>
    <row r="45" spans="1:6" hidden="1" x14ac:dyDescent="0.35">
      <c r="A45" t="s">
        <v>1640</v>
      </c>
      <c r="B45" t="s">
        <v>1582</v>
      </c>
      <c r="C45" t="s">
        <v>1222</v>
      </c>
      <c r="D45" t="s">
        <v>1531</v>
      </c>
      <c r="E45" t="s">
        <v>1641</v>
      </c>
      <c r="F45" t="str">
        <f>VLOOKUP(C45,nifty500!D:D,1,FALSE)</f>
        <v>AVANTIFEED</v>
      </c>
    </row>
    <row r="46" spans="1:6" hidden="1" x14ac:dyDescent="0.35">
      <c r="A46" t="s">
        <v>1642</v>
      </c>
      <c r="B46" t="s">
        <v>1576</v>
      </c>
      <c r="C46" t="s">
        <v>1216</v>
      </c>
      <c r="D46" t="s">
        <v>1531</v>
      </c>
      <c r="E46" t="s">
        <v>1643</v>
      </c>
      <c r="F46" t="str">
        <f>VLOOKUP(C46,nifty500!D:D,1,FALSE)</f>
        <v>DMART</v>
      </c>
    </row>
    <row r="47" spans="1:6" hidden="1" x14ac:dyDescent="0.35">
      <c r="A47" t="s">
        <v>1644</v>
      </c>
      <c r="B47" t="s">
        <v>1545</v>
      </c>
      <c r="C47" t="s">
        <v>304</v>
      </c>
      <c r="D47" t="s">
        <v>1531</v>
      </c>
      <c r="E47" t="s">
        <v>1645</v>
      </c>
      <c r="F47" t="str">
        <f>VLOOKUP(C47,nifty500!D:D,1,FALSE)</f>
        <v>AXISBANK</v>
      </c>
    </row>
    <row r="48" spans="1:6" hidden="1" x14ac:dyDescent="0.35">
      <c r="A48" t="s">
        <v>1646</v>
      </c>
      <c r="B48" t="s">
        <v>1552</v>
      </c>
      <c r="C48" t="s">
        <v>538</v>
      </c>
      <c r="D48" t="s">
        <v>1531</v>
      </c>
      <c r="E48" t="s">
        <v>1647</v>
      </c>
      <c r="F48" t="str">
        <f>VLOOKUP(C48,nifty500!D:D,1,FALSE)</f>
        <v>BASF</v>
      </c>
    </row>
    <row r="49" spans="1:6" hidden="1" x14ac:dyDescent="0.35">
      <c r="A49" t="s">
        <v>1648</v>
      </c>
      <c r="B49" t="s">
        <v>1545</v>
      </c>
      <c r="C49" t="s">
        <v>1093</v>
      </c>
      <c r="D49" t="s">
        <v>1531</v>
      </c>
      <c r="E49" t="s">
        <v>1649</v>
      </c>
      <c r="F49" t="str">
        <f>VLOOKUP(C49,nifty500!D:D,1,FALSE)</f>
        <v>BSE</v>
      </c>
    </row>
    <row r="50" spans="1:6" hidden="1" x14ac:dyDescent="0.35">
      <c r="A50" t="s">
        <v>1650</v>
      </c>
      <c r="B50" t="s">
        <v>1604</v>
      </c>
      <c r="C50" t="s">
        <v>220</v>
      </c>
      <c r="D50" t="s">
        <v>1531</v>
      </c>
      <c r="E50" t="s">
        <v>1651</v>
      </c>
      <c r="F50" t="str">
        <f>VLOOKUP(C50,nifty500!D:D,1,FALSE)</f>
        <v>BAJAJ-AUTO</v>
      </c>
    </row>
    <row r="51" spans="1:6" hidden="1" x14ac:dyDescent="0.35">
      <c r="A51" t="s">
        <v>1652</v>
      </c>
      <c r="B51" t="s">
        <v>1607</v>
      </c>
      <c r="C51" t="s">
        <v>829</v>
      </c>
      <c r="D51" t="s">
        <v>1531</v>
      </c>
      <c r="E51" t="s">
        <v>1653</v>
      </c>
      <c r="F51" t="str">
        <f>VLOOKUP(C51,nifty500!D:D,1,FALSE)</f>
        <v>BAJAJELEC</v>
      </c>
    </row>
    <row r="52" spans="1:6" hidden="1" x14ac:dyDescent="0.35">
      <c r="A52" t="s">
        <v>1654</v>
      </c>
      <c r="B52" t="s">
        <v>1545</v>
      </c>
      <c r="C52" t="s">
        <v>565</v>
      </c>
      <c r="D52" t="s">
        <v>1531</v>
      </c>
      <c r="E52" t="s">
        <v>1655</v>
      </c>
      <c r="F52" t="str">
        <f>VLOOKUP(C52,nifty500!D:D,1,FALSE)</f>
        <v>BAJFINANCE</v>
      </c>
    </row>
    <row r="53" spans="1:6" hidden="1" x14ac:dyDescent="0.35">
      <c r="A53" t="s">
        <v>1656</v>
      </c>
      <c r="B53" t="s">
        <v>1545</v>
      </c>
      <c r="C53" t="s">
        <v>682</v>
      </c>
      <c r="D53" t="s">
        <v>1531</v>
      </c>
      <c r="E53" t="s">
        <v>1657</v>
      </c>
      <c r="F53" t="str">
        <f>VLOOKUP(C53,nifty500!D:D,1,FALSE)</f>
        <v>BAJAJFINSV</v>
      </c>
    </row>
    <row r="54" spans="1:6" hidden="1" x14ac:dyDescent="0.35">
      <c r="A54" t="s">
        <v>1658</v>
      </c>
      <c r="B54" t="s">
        <v>1545</v>
      </c>
      <c r="C54" t="s">
        <v>472</v>
      </c>
      <c r="D54" t="s">
        <v>1531</v>
      </c>
      <c r="E54" t="s">
        <v>1659</v>
      </c>
      <c r="F54" t="str">
        <f>VLOOKUP(C54,nifty500!D:D,1,FALSE)</f>
        <v>BAJAJHLDNG</v>
      </c>
    </row>
    <row r="55" spans="1:6" x14ac:dyDescent="0.35">
      <c r="A55" t="s">
        <v>1660</v>
      </c>
      <c r="B55" t="s">
        <v>1552</v>
      </c>
      <c r="C55" t="s">
        <v>1661</v>
      </c>
      <c r="D55" t="s">
        <v>1531</v>
      </c>
      <c r="E55" t="s">
        <v>1662</v>
      </c>
      <c r="F55" t="e">
        <f>VLOOKUP(C55,nifty500!D:D,1,FALSE)</f>
        <v>#N/A</v>
      </c>
    </row>
    <row r="56" spans="1:6" hidden="1" x14ac:dyDescent="0.35">
      <c r="A56" t="s">
        <v>1663</v>
      </c>
      <c r="B56" t="s">
        <v>1604</v>
      </c>
      <c r="C56" t="s">
        <v>877</v>
      </c>
      <c r="D56" t="s">
        <v>1531</v>
      </c>
      <c r="E56" t="s">
        <v>1664</v>
      </c>
      <c r="F56" t="str">
        <f>VLOOKUP(C56,nifty500!D:D,1,FALSE)</f>
        <v>BALKRISIND</v>
      </c>
    </row>
    <row r="57" spans="1:6" hidden="1" x14ac:dyDescent="0.35">
      <c r="A57" t="s">
        <v>1665</v>
      </c>
      <c r="B57" t="s">
        <v>1582</v>
      </c>
      <c r="C57" t="s">
        <v>64</v>
      </c>
      <c r="D57" t="s">
        <v>1531</v>
      </c>
      <c r="E57" t="s">
        <v>1666</v>
      </c>
      <c r="F57" t="str">
        <f>VLOOKUP(C57,nifty500!D:D,1,FALSE)</f>
        <v>BALRAMCHIN</v>
      </c>
    </row>
    <row r="58" spans="1:6" hidden="1" x14ac:dyDescent="0.35">
      <c r="A58" t="s">
        <v>1667</v>
      </c>
      <c r="B58" t="s">
        <v>1545</v>
      </c>
      <c r="C58" t="s">
        <v>280</v>
      </c>
      <c r="D58" t="s">
        <v>1531</v>
      </c>
      <c r="E58" t="s">
        <v>1668</v>
      </c>
      <c r="F58" t="str">
        <f>VLOOKUP(C58,nifty500!D:D,1,FALSE)</f>
        <v>BANDHANBNK</v>
      </c>
    </row>
    <row r="59" spans="1:6" hidden="1" x14ac:dyDescent="0.35">
      <c r="A59" t="s">
        <v>1669</v>
      </c>
      <c r="B59" t="s">
        <v>1545</v>
      </c>
      <c r="C59" t="s">
        <v>112</v>
      </c>
      <c r="D59" t="s">
        <v>1531</v>
      </c>
      <c r="E59" t="s">
        <v>1670</v>
      </c>
      <c r="F59" t="str">
        <f>VLOOKUP(C59,nifty500!D:D,1,FALSE)</f>
        <v>BANKBARODA</v>
      </c>
    </row>
    <row r="60" spans="1:6" hidden="1" x14ac:dyDescent="0.35">
      <c r="A60" t="s">
        <v>1671</v>
      </c>
      <c r="B60" t="s">
        <v>1545</v>
      </c>
      <c r="C60" t="s">
        <v>943</v>
      </c>
      <c r="D60" t="s">
        <v>1531</v>
      </c>
      <c r="E60" t="s">
        <v>1672</v>
      </c>
      <c r="F60" t="str">
        <f>VLOOKUP(C60,nifty500!D:D,1,FALSE)</f>
        <v>BANKINDIA</v>
      </c>
    </row>
    <row r="61" spans="1:6" hidden="1" x14ac:dyDescent="0.35">
      <c r="A61" t="s">
        <v>1673</v>
      </c>
      <c r="B61" t="s">
        <v>1545</v>
      </c>
      <c r="C61" t="s">
        <v>961</v>
      </c>
      <c r="D61" t="s">
        <v>1531</v>
      </c>
      <c r="E61" t="s">
        <v>1674</v>
      </c>
      <c r="F61" t="str">
        <f>VLOOKUP(C61,nifty500!D:D,1,FALSE)</f>
        <v>MAHABANK</v>
      </c>
    </row>
    <row r="62" spans="1:6" hidden="1" x14ac:dyDescent="0.35">
      <c r="A62" t="s">
        <v>1675</v>
      </c>
      <c r="B62" t="s">
        <v>1607</v>
      </c>
      <c r="C62" t="s">
        <v>493</v>
      </c>
      <c r="D62" t="s">
        <v>1531</v>
      </c>
      <c r="E62" t="s">
        <v>1676</v>
      </c>
      <c r="F62" t="str">
        <f>VLOOKUP(C62,nifty500!D:D,1,FALSE)</f>
        <v>BATAINDIA</v>
      </c>
    </row>
    <row r="63" spans="1:6" hidden="1" x14ac:dyDescent="0.35">
      <c r="A63" t="s">
        <v>1677</v>
      </c>
      <c r="B63" t="s">
        <v>1552</v>
      </c>
      <c r="C63" t="s">
        <v>661</v>
      </c>
      <c r="D63" t="s">
        <v>1531</v>
      </c>
      <c r="E63" t="s">
        <v>1678</v>
      </c>
      <c r="F63" t="str">
        <f>VLOOKUP(C63,nifty500!D:D,1,FALSE)</f>
        <v>BAYERCROP</v>
      </c>
    </row>
    <row r="64" spans="1:6" hidden="1" x14ac:dyDescent="0.35">
      <c r="A64" t="s">
        <v>1679</v>
      </c>
      <c r="B64" t="s">
        <v>1607</v>
      </c>
      <c r="C64" t="s">
        <v>910</v>
      </c>
      <c r="D64" t="s">
        <v>1531</v>
      </c>
      <c r="E64" t="s">
        <v>1680</v>
      </c>
      <c r="F64" t="str">
        <f>VLOOKUP(C64,nifty500!D:D,1,FALSE)</f>
        <v>BERGEPAINT</v>
      </c>
    </row>
    <row r="65" spans="1:6" hidden="1" x14ac:dyDescent="0.35">
      <c r="A65" t="s">
        <v>1681</v>
      </c>
      <c r="B65" t="s">
        <v>1534</v>
      </c>
      <c r="C65" t="s">
        <v>61</v>
      </c>
      <c r="D65" t="s">
        <v>1531</v>
      </c>
      <c r="E65" t="s">
        <v>1682</v>
      </c>
      <c r="F65" t="str">
        <f>VLOOKUP(C65,nifty500!D:D,1,FALSE)</f>
        <v>BDL</v>
      </c>
    </row>
    <row r="66" spans="1:6" hidden="1" x14ac:dyDescent="0.35">
      <c r="A66" t="s">
        <v>1683</v>
      </c>
      <c r="B66" t="s">
        <v>1534</v>
      </c>
      <c r="C66" t="s">
        <v>400</v>
      </c>
      <c r="D66" t="s">
        <v>1531</v>
      </c>
      <c r="E66" t="s">
        <v>1684</v>
      </c>
      <c r="F66" t="str">
        <f>VLOOKUP(C66,nifty500!D:D,1,FALSE)</f>
        <v>BEL</v>
      </c>
    </row>
    <row r="67" spans="1:6" hidden="1" x14ac:dyDescent="0.35">
      <c r="A67" t="s">
        <v>1685</v>
      </c>
      <c r="B67" t="s">
        <v>1534</v>
      </c>
      <c r="C67" t="s">
        <v>652</v>
      </c>
      <c r="D67" t="s">
        <v>1531</v>
      </c>
      <c r="E67" t="s">
        <v>1686</v>
      </c>
      <c r="F67" t="str">
        <f>VLOOKUP(C67,nifty500!D:D,1,FALSE)</f>
        <v>BHARATFORG</v>
      </c>
    </row>
    <row r="68" spans="1:6" hidden="1" x14ac:dyDescent="0.35">
      <c r="A68" t="s">
        <v>1687</v>
      </c>
      <c r="B68" t="s">
        <v>1534</v>
      </c>
      <c r="C68" t="s">
        <v>1183</v>
      </c>
      <c r="D68" t="s">
        <v>1531</v>
      </c>
      <c r="E68" t="s">
        <v>1688</v>
      </c>
      <c r="F68" t="str">
        <f>VLOOKUP(C68,nifty500!D:D,1,FALSE)</f>
        <v>BHEL</v>
      </c>
    </row>
    <row r="69" spans="1:6" hidden="1" x14ac:dyDescent="0.35">
      <c r="A69" t="s">
        <v>1689</v>
      </c>
      <c r="B69" t="s">
        <v>1568</v>
      </c>
      <c r="C69" t="s">
        <v>781</v>
      </c>
      <c r="D69" t="s">
        <v>1531</v>
      </c>
      <c r="E69" t="s">
        <v>1690</v>
      </c>
      <c r="F69" t="str">
        <f>VLOOKUP(C69,nifty500!D:D,1,FALSE)</f>
        <v>BPCL</v>
      </c>
    </row>
    <row r="70" spans="1:6" hidden="1" x14ac:dyDescent="0.35">
      <c r="A70" t="s">
        <v>1691</v>
      </c>
      <c r="B70" t="s">
        <v>1692</v>
      </c>
      <c r="C70" t="s">
        <v>370</v>
      </c>
      <c r="D70" t="s">
        <v>1531</v>
      </c>
      <c r="E70" t="s">
        <v>1693</v>
      </c>
      <c r="F70" t="str">
        <f>VLOOKUP(C70,nifty500!D:D,1,FALSE)</f>
        <v>BHARTIARTL</v>
      </c>
    </row>
    <row r="71" spans="1:6" hidden="1" x14ac:dyDescent="0.35">
      <c r="A71" t="s">
        <v>1694</v>
      </c>
      <c r="B71" t="s">
        <v>1548</v>
      </c>
      <c r="C71" t="s">
        <v>709</v>
      </c>
      <c r="D71" t="s">
        <v>1531</v>
      </c>
      <c r="E71" t="s">
        <v>1695</v>
      </c>
      <c r="F71" t="str">
        <f>VLOOKUP(C71,nifty500!D:D,1,FALSE)</f>
        <v>BIOCON</v>
      </c>
    </row>
    <row r="72" spans="1:6" hidden="1" x14ac:dyDescent="0.35">
      <c r="A72" t="s">
        <v>1696</v>
      </c>
      <c r="B72" t="s">
        <v>1538</v>
      </c>
      <c r="C72" t="s">
        <v>1336</v>
      </c>
      <c r="D72" t="s">
        <v>1531</v>
      </c>
      <c r="E72" t="s">
        <v>1697</v>
      </c>
      <c r="F72" t="str">
        <f>VLOOKUP(C72,nifty500!D:D,1,FALSE)</f>
        <v>BIRLACORPN</v>
      </c>
    </row>
    <row r="73" spans="1:6" hidden="1" x14ac:dyDescent="0.35">
      <c r="A73" t="s">
        <v>851</v>
      </c>
      <c r="B73" t="s">
        <v>1586</v>
      </c>
      <c r="C73" t="s">
        <v>850</v>
      </c>
      <c r="D73" t="s">
        <v>1531</v>
      </c>
      <c r="E73" t="s">
        <v>1698</v>
      </c>
      <c r="F73" t="str">
        <f>VLOOKUP(C73,nifty500!D:D,1,FALSE)</f>
        <v>BSOFT</v>
      </c>
    </row>
    <row r="74" spans="1:6" hidden="1" x14ac:dyDescent="0.35">
      <c r="A74" t="s">
        <v>1699</v>
      </c>
      <c r="B74" t="s">
        <v>1565</v>
      </c>
      <c r="C74" t="s">
        <v>604</v>
      </c>
      <c r="D74" t="s">
        <v>1531</v>
      </c>
      <c r="E74" t="s">
        <v>1700</v>
      </c>
      <c r="F74" t="str">
        <f>VLOOKUP(C74,nifty500!D:D,1,FALSE)</f>
        <v>BLUEDART</v>
      </c>
    </row>
    <row r="75" spans="1:6" hidden="1" x14ac:dyDescent="0.35">
      <c r="A75" t="s">
        <v>1701</v>
      </c>
      <c r="B75" t="s">
        <v>1607</v>
      </c>
      <c r="C75" t="s">
        <v>331</v>
      </c>
      <c r="D75" t="s">
        <v>1531</v>
      </c>
      <c r="E75" t="s">
        <v>1702</v>
      </c>
      <c r="F75" t="str">
        <f>VLOOKUP(C75,nifty500!D:D,1,FALSE)</f>
        <v>BLUESTARCO</v>
      </c>
    </row>
    <row r="76" spans="1:6" hidden="1" x14ac:dyDescent="0.35">
      <c r="A76" t="s">
        <v>1703</v>
      </c>
      <c r="B76" t="s">
        <v>1582</v>
      </c>
      <c r="C76" t="s">
        <v>1210</v>
      </c>
      <c r="D76" t="s">
        <v>1531</v>
      </c>
      <c r="E76" t="s">
        <v>1704</v>
      </c>
      <c r="F76" t="str">
        <f>VLOOKUP(C76,nifty500!D:D,1,FALSE)</f>
        <v>BBTC</v>
      </c>
    </row>
    <row r="77" spans="1:6" x14ac:dyDescent="0.35">
      <c r="A77" t="s">
        <v>1705</v>
      </c>
      <c r="B77" t="s">
        <v>1534</v>
      </c>
      <c r="C77" t="s">
        <v>1706</v>
      </c>
      <c r="D77" t="s">
        <v>1531</v>
      </c>
      <c r="E77" t="s">
        <v>1707</v>
      </c>
      <c r="F77" t="e">
        <f>VLOOKUP(C77,nifty500!D:D,1,FALSE)</f>
        <v>#N/A</v>
      </c>
    </row>
    <row r="78" spans="1:6" hidden="1" x14ac:dyDescent="0.35">
      <c r="A78" t="s">
        <v>1708</v>
      </c>
      <c r="B78" t="s">
        <v>1604</v>
      </c>
      <c r="C78" t="s">
        <v>1204</v>
      </c>
      <c r="D78" t="s">
        <v>1531</v>
      </c>
      <c r="E78" t="s">
        <v>1709</v>
      </c>
      <c r="F78" t="str">
        <f>VLOOKUP(C78,nifty500!D:D,1,FALSE)</f>
        <v>BOSCHLTD</v>
      </c>
    </row>
    <row r="79" spans="1:6" hidden="1" x14ac:dyDescent="0.35">
      <c r="A79" t="s">
        <v>1710</v>
      </c>
      <c r="B79" t="s">
        <v>1711</v>
      </c>
      <c r="C79" t="s">
        <v>415</v>
      </c>
      <c r="D79" t="s">
        <v>1531</v>
      </c>
      <c r="E79" t="s">
        <v>1712</v>
      </c>
      <c r="F79" t="str">
        <f>VLOOKUP(C79,nifty500!D:D,1,FALSE)</f>
        <v>BRIGADE</v>
      </c>
    </row>
    <row r="80" spans="1:6" x14ac:dyDescent="0.35">
      <c r="A80" t="s">
        <v>1713</v>
      </c>
      <c r="B80" t="s">
        <v>1586</v>
      </c>
      <c r="C80" t="s">
        <v>1714</v>
      </c>
      <c r="D80" t="s">
        <v>1715</v>
      </c>
      <c r="E80" t="s">
        <v>1716</v>
      </c>
      <c r="F80" t="e">
        <f>VLOOKUP(C80,nifty500!D:D,1,FALSE)</f>
        <v>#N/A</v>
      </c>
    </row>
    <row r="81" spans="1:6" hidden="1" x14ac:dyDescent="0.35">
      <c r="A81" t="s">
        <v>1717</v>
      </c>
      <c r="B81" t="s">
        <v>1582</v>
      </c>
      <c r="C81" t="s">
        <v>1060</v>
      </c>
      <c r="D81" t="s">
        <v>1531</v>
      </c>
      <c r="E81" t="s">
        <v>1718</v>
      </c>
      <c r="F81" t="str">
        <f>VLOOKUP(C81,nifty500!D:D,1,FALSE)</f>
        <v>BRITANNIA</v>
      </c>
    </row>
    <row r="82" spans="1:6" x14ac:dyDescent="0.35">
      <c r="A82" t="s">
        <v>1719</v>
      </c>
      <c r="B82" t="s">
        <v>1586</v>
      </c>
      <c r="C82" t="s">
        <v>1720</v>
      </c>
      <c r="D82" t="s">
        <v>1531</v>
      </c>
      <c r="E82" t="s">
        <v>1721</v>
      </c>
      <c r="F82" t="e">
        <f>VLOOKUP(C82,nifty500!D:D,1,FALSE)</f>
        <v>#N/A</v>
      </c>
    </row>
    <row r="83" spans="1:6" hidden="1" x14ac:dyDescent="0.35">
      <c r="A83" t="s">
        <v>1722</v>
      </c>
      <c r="B83" t="s">
        <v>1582</v>
      </c>
      <c r="C83" t="s">
        <v>520</v>
      </c>
      <c r="D83" t="s">
        <v>1531</v>
      </c>
      <c r="E83" t="s">
        <v>1723</v>
      </c>
      <c r="F83" t="str">
        <f>VLOOKUP(C83,nifty500!D:D,1,FALSE)</f>
        <v>CCL</v>
      </c>
    </row>
    <row r="84" spans="1:6" hidden="1" x14ac:dyDescent="0.35">
      <c r="A84" t="s">
        <v>1724</v>
      </c>
      <c r="B84" t="s">
        <v>1562</v>
      </c>
      <c r="C84" t="s">
        <v>1063</v>
      </c>
      <c r="D84" t="s">
        <v>1531</v>
      </c>
      <c r="E84" t="s">
        <v>1725</v>
      </c>
      <c r="F84" t="str">
        <f>VLOOKUP(C84,nifty500!D:D,1,FALSE)</f>
        <v>CESC</v>
      </c>
    </row>
    <row r="85" spans="1:6" x14ac:dyDescent="0.35">
      <c r="A85" t="s">
        <v>1726</v>
      </c>
      <c r="B85" t="s">
        <v>1534</v>
      </c>
      <c r="C85" t="s">
        <v>1727</v>
      </c>
      <c r="D85" t="s">
        <v>1531</v>
      </c>
      <c r="E85" t="s">
        <v>1728</v>
      </c>
      <c r="F85" t="e">
        <f>VLOOKUP(C85,nifty500!D:D,1,FALSE)</f>
        <v>#N/A</v>
      </c>
    </row>
    <row r="86" spans="1:6" hidden="1" x14ac:dyDescent="0.35">
      <c r="A86" t="s">
        <v>1729</v>
      </c>
      <c r="B86" t="s">
        <v>1545</v>
      </c>
      <c r="C86" t="s">
        <v>433</v>
      </c>
      <c r="D86" t="s">
        <v>1531</v>
      </c>
      <c r="E86" t="s">
        <v>1730</v>
      </c>
      <c r="F86" t="str">
        <f>VLOOKUP(C86,nifty500!D:D,1,FALSE)</f>
        <v>CRISIL</v>
      </c>
    </row>
    <row r="87" spans="1:6" x14ac:dyDescent="0.35">
      <c r="A87" t="s">
        <v>1731</v>
      </c>
      <c r="B87" t="s">
        <v>1545</v>
      </c>
      <c r="C87" t="s">
        <v>1732</v>
      </c>
      <c r="D87" t="s">
        <v>1531</v>
      </c>
      <c r="E87" t="s">
        <v>1733</v>
      </c>
      <c r="F87" t="e">
        <f>VLOOKUP(C87,nifty500!D:D,1,FALSE)</f>
        <v>#N/A</v>
      </c>
    </row>
    <row r="88" spans="1:6" hidden="1" x14ac:dyDescent="0.35">
      <c r="A88" t="s">
        <v>1734</v>
      </c>
      <c r="B88" t="s">
        <v>1545</v>
      </c>
      <c r="C88" t="s">
        <v>343</v>
      </c>
      <c r="D88" t="s">
        <v>1531</v>
      </c>
      <c r="E88" t="s">
        <v>1735</v>
      </c>
      <c r="F88" t="str">
        <f>VLOOKUP(C88,nifty500!D:D,1,FALSE)</f>
        <v>CANFINHOME</v>
      </c>
    </row>
    <row r="89" spans="1:6" hidden="1" x14ac:dyDescent="0.35">
      <c r="A89" t="s">
        <v>1736</v>
      </c>
      <c r="B89" t="s">
        <v>1545</v>
      </c>
      <c r="C89" t="s">
        <v>292</v>
      </c>
      <c r="D89" t="s">
        <v>1531</v>
      </c>
      <c r="E89" t="s">
        <v>1737</v>
      </c>
      <c r="F89" t="str">
        <f>VLOOKUP(C89,nifty500!D:D,1,FALSE)</f>
        <v>CANBK</v>
      </c>
    </row>
    <row r="90" spans="1:6" hidden="1" x14ac:dyDescent="0.35">
      <c r="A90" t="s">
        <v>1738</v>
      </c>
      <c r="B90" t="s">
        <v>1548</v>
      </c>
      <c r="C90" t="s">
        <v>916</v>
      </c>
      <c r="D90" t="s">
        <v>1531</v>
      </c>
      <c r="E90" t="s">
        <v>1739</v>
      </c>
      <c r="F90" t="str">
        <f>VLOOKUP(C90,nifty500!D:D,1,FALSE)</f>
        <v>CAPLIPOINT</v>
      </c>
    </row>
    <row r="91" spans="1:6" hidden="1" x14ac:dyDescent="0.35">
      <c r="A91" t="s">
        <v>1740</v>
      </c>
      <c r="B91" t="s">
        <v>1545</v>
      </c>
      <c r="C91" t="s">
        <v>121</v>
      </c>
      <c r="D91" t="s">
        <v>1531</v>
      </c>
      <c r="E91" t="s">
        <v>1741</v>
      </c>
      <c r="F91" t="str">
        <f>VLOOKUP(C91,nifty500!D:D,1,FALSE)</f>
        <v>CGCL</v>
      </c>
    </row>
    <row r="92" spans="1:6" hidden="1" x14ac:dyDescent="0.35">
      <c r="A92" t="s">
        <v>1742</v>
      </c>
      <c r="B92" t="s">
        <v>1534</v>
      </c>
      <c r="C92" t="s">
        <v>1243</v>
      </c>
      <c r="D92" t="s">
        <v>1531</v>
      </c>
      <c r="E92" t="s">
        <v>1743</v>
      </c>
      <c r="F92" t="str">
        <f>VLOOKUP(C92,nifty500!D:D,1,FALSE)</f>
        <v>CARBORUNIV</v>
      </c>
    </row>
    <row r="93" spans="1:6" hidden="1" x14ac:dyDescent="0.35">
      <c r="A93" t="s">
        <v>1744</v>
      </c>
      <c r="B93" t="s">
        <v>1568</v>
      </c>
      <c r="C93" t="s">
        <v>1351</v>
      </c>
      <c r="D93" t="s">
        <v>1531</v>
      </c>
      <c r="E93" t="s">
        <v>1745</v>
      </c>
      <c r="F93" t="str">
        <f>VLOOKUP(C93,nifty500!D:D,1,FALSE)</f>
        <v>CASTROLIND</v>
      </c>
    </row>
    <row r="94" spans="1:6" hidden="1" x14ac:dyDescent="0.35">
      <c r="A94" t="s">
        <v>1746</v>
      </c>
      <c r="B94" t="s">
        <v>1604</v>
      </c>
      <c r="C94" t="s">
        <v>1162</v>
      </c>
      <c r="D94" t="s">
        <v>1531</v>
      </c>
      <c r="E94" t="s">
        <v>1747</v>
      </c>
      <c r="F94" t="str">
        <f>VLOOKUP(C94,nifty500!D:D,1,FALSE)</f>
        <v>CEATLTD</v>
      </c>
    </row>
    <row r="95" spans="1:6" hidden="1" x14ac:dyDescent="0.35">
      <c r="A95" t="s">
        <v>1748</v>
      </c>
      <c r="B95" t="s">
        <v>1545</v>
      </c>
      <c r="C95" t="s">
        <v>1192</v>
      </c>
      <c r="D95" t="s">
        <v>1531</v>
      </c>
      <c r="E95" t="s">
        <v>1749</v>
      </c>
      <c r="F95" t="str">
        <f>VLOOKUP(C95,nifty500!D:D,1,FALSE)</f>
        <v>CENTRALBK</v>
      </c>
    </row>
    <row r="96" spans="1:6" hidden="1" x14ac:dyDescent="0.35">
      <c r="A96" t="s">
        <v>1750</v>
      </c>
      <c r="B96" t="s">
        <v>1545</v>
      </c>
      <c r="C96" t="s">
        <v>721</v>
      </c>
      <c r="D96" t="s">
        <v>1531</v>
      </c>
      <c r="E96" t="s">
        <v>1751</v>
      </c>
      <c r="F96" t="str">
        <f>VLOOKUP(C96,nifty500!D:D,1,FALSE)</f>
        <v>CDSL</v>
      </c>
    </row>
    <row r="97" spans="1:6" hidden="1" x14ac:dyDescent="0.35">
      <c r="A97" t="s">
        <v>1752</v>
      </c>
      <c r="B97" t="s">
        <v>1607</v>
      </c>
      <c r="C97" t="s">
        <v>307</v>
      </c>
      <c r="D97" t="s">
        <v>1531</v>
      </c>
      <c r="E97" t="s">
        <v>1753</v>
      </c>
      <c r="F97" t="str">
        <f>VLOOKUP(C97,nifty500!D:D,1,FALSE)</f>
        <v>CENTURYPLY</v>
      </c>
    </row>
    <row r="98" spans="1:6" x14ac:dyDescent="0.35">
      <c r="A98" t="s">
        <v>1754</v>
      </c>
      <c r="B98" t="s">
        <v>1755</v>
      </c>
      <c r="C98" t="s">
        <v>1756</v>
      </c>
      <c r="D98" t="s">
        <v>1531</v>
      </c>
      <c r="E98" t="s">
        <v>1757</v>
      </c>
      <c r="F98" t="e">
        <f>VLOOKUP(C98,nifty500!D:D,1,FALSE)</f>
        <v>#N/A</v>
      </c>
    </row>
    <row r="99" spans="1:6" hidden="1" x14ac:dyDescent="0.35">
      <c r="A99" t="s">
        <v>1758</v>
      </c>
      <c r="B99" t="s">
        <v>1607</v>
      </c>
      <c r="C99" t="s">
        <v>724</v>
      </c>
      <c r="D99" t="s">
        <v>1531</v>
      </c>
      <c r="E99" t="s">
        <v>1759</v>
      </c>
      <c r="F99" t="str">
        <f>VLOOKUP(C99,nifty500!D:D,1,FALSE)</f>
        <v>CERA</v>
      </c>
    </row>
    <row r="100" spans="1:6" hidden="1" x14ac:dyDescent="0.35">
      <c r="A100" t="s">
        <v>95</v>
      </c>
      <c r="B100" t="s">
        <v>1576</v>
      </c>
      <c r="C100" t="s">
        <v>94</v>
      </c>
      <c r="D100" t="s">
        <v>1531</v>
      </c>
      <c r="E100" t="s">
        <v>1760</v>
      </c>
      <c r="F100" t="str">
        <f>VLOOKUP(C100,nifty500!D:D,1,FALSE)</f>
        <v>CHALET</v>
      </c>
    </row>
    <row r="101" spans="1:6" hidden="1" x14ac:dyDescent="0.35">
      <c r="A101" t="s">
        <v>1761</v>
      </c>
      <c r="B101" t="s">
        <v>1552</v>
      </c>
      <c r="C101" t="s">
        <v>418</v>
      </c>
      <c r="D101" t="s">
        <v>1531</v>
      </c>
      <c r="E101" t="s">
        <v>1762</v>
      </c>
      <c r="F101" t="str">
        <f>VLOOKUP(C101,nifty500!D:D,1,FALSE)</f>
        <v>CHAMBLFERT</v>
      </c>
    </row>
    <row r="102" spans="1:6" x14ac:dyDescent="0.35">
      <c r="A102" t="s">
        <v>1763</v>
      </c>
      <c r="B102" t="s">
        <v>1552</v>
      </c>
      <c r="C102" t="s">
        <v>1764</v>
      </c>
      <c r="D102" t="s">
        <v>1531</v>
      </c>
      <c r="E102" t="s">
        <v>1765</v>
      </c>
      <c r="F102" t="e">
        <f>VLOOKUP(C102,nifty500!D:D,1,FALSE)</f>
        <v>#N/A</v>
      </c>
    </row>
    <row r="103" spans="1:6" hidden="1" x14ac:dyDescent="0.35">
      <c r="A103" t="s">
        <v>905</v>
      </c>
      <c r="B103" t="s">
        <v>1545</v>
      </c>
      <c r="C103" t="s">
        <v>904</v>
      </c>
      <c r="D103" t="s">
        <v>1531</v>
      </c>
      <c r="E103" t="s">
        <v>1766</v>
      </c>
      <c r="F103" t="str">
        <f>VLOOKUP(C103,nifty500!D:D,1,FALSE)</f>
        <v>CHOLAHLDNG</v>
      </c>
    </row>
    <row r="104" spans="1:6" hidden="1" x14ac:dyDescent="0.35">
      <c r="A104" t="s">
        <v>1767</v>
      </c>
      <c r="B104" t="s">
        <v>1545</v>
      </c>
      <c r="C104" t="s">
        <v>91</v>
      </c>
      <c r="D104" t="s">
        <v>1531</v>
      </c>
      <c r="E104" t="s">
        <v>1768</v>
      </c>
      <c r="F104" t="str">
        <f>VLOOKUP(C104,nifty500!D:D,1,FALSE)</f>
        <v>CHOLAFIN</v>
      </c>
    </row>
    <row r="105" spans="1:6" hidden="1" x14ac:dyDescent="0.35">
      <c r="A105" t="s">
        <v>1769</v>
      </c>
      <c r="B105" t="s">
        <v>1548</v>
      </c>
      <c r="C105" t="s">
        <v>211</v>
      </c>
      <c r="D105" t="s">
        <v>1531</v>
      </c>
      <c r="E105" t="s">
        <v>1770</v>
      </c>
      <c r="F105" t="str">
        <f>VLOOKUP(C105,nifty500!D:D,1,FALSE)</f>
        <v>CIPLA</v>
      </c>
    </row>
    <row r="106" spans="1:6" hidden="1" x14ac:dyDescent="0.35">
      <c r="A106" t="s">
        <v>1771</v>
      </c>
      <c r="B106" t="s">
        <v>1545</v>
      </c>
      <c r="C106" t="s">
        <v>949</v>
      </c>
      <c r="D106" t="s">
        <v>1531</v>
      </c>
      <c r="E106" t="s">
        <v>1772</v>
      </c>
      <c r="F106" t="str">
        <f>VLOOKUP(C106,nifty500!D:D,1,FALSE)</f>
        <v>CUB</v>
      </c>
    </row>
    <row r="107" spans="1:6" x14ac:dyDescent="0.35">
      <c r="A107" t="s">
        <v>1773</v>
      </c>
      <c r="B107" t="s">
        <v>1552</v>
      </c>
      <c r="C107" t="s">
        <v>1774</v>
      </c>
      <c r="D107" t="s">
        <v>1531</v>
      </c>
      <c r="E107" t="s">
        <v>1775</v>
      </c>
      <c r="F107" t="e">
        <f>VLOOKUP(C107,nifty500!D:D,1,FALSE)</f>
        <v>#N/A</v>
      </c>
    </row>
    <row r="108" spans="1:6" hidden="1" x14ac:dyDescent="0.35">
      <c r="A108" t="s">
        <v>1776</v>
      </c>
      <c r="B108" t="s">
        <v>1568</v>
      </c>
      <c r="C108" t="s">
        <v>124</v>
      </c>
      <c r="D108" t="s">
        <v>1531</v>
      </c>
      <c r="E108" t="s">
        <v>1777</v>
      </c>
      <c r="F108" t="str">
        <f>VLOOKUP(C108,nifty500!D:D,1,FALSE)</f>
        <v>COALINDIA</v>
      </c>
    </row>
    <row r="109" spans="1:6" hidden="1" x14ac:dyDescent="0.35">
      <c r="A109" t="s">
        <v>1778</v>
      </c>
      <c r="B109" t="s">
        <v>1534</v>
      </c>
      <c r="C109" t="s">
        <v>1066</v>
      </c>
      <c r="D109" t="s">
        <v>1531</v>
      </c>
      <c r="E109" t="s">
        <v>1779</v>
      </c>
      <c r="F109" t="str">
        <f>VLOOKUP(C109,nifty500!D:D,1,FALSE)</f>
        <v>COCHINSHIP</v>
      </c>
    </row>
    <row r="110" spans="1:6" x14ac:dyDescent="0.35">
      <c r="A110" t="s">
        <v>1780</v>
      </c>
      <c r="B110" t="s">
        <v>1586</v>
      </c>
      <c r="C110" t="s">
        <v>1781</v>
      </c>
      <c r="D110" t="s">
        <v>1531</v>
      </c>
      <c r="E110" t="s">
        <v>1782</v>
      </c>
      <c r="F110" t="e">
        <f>VLOOKUP(C110,nifty500!D:D,1,FALSE)</f>
        <v>#N/A</v>
      </c>
    </row>
    <row r="111" spans="1:6" hidden="1" x14ac:dyDescent="0.35">
      <c r="A111" t="s">
        <v>1783</v>
      </c>
      <c r="B111" t="s">
        <v>1582</v>
      </c>
      <c r="C111" t="s">
        <v>319</v>
      </c>
      <c r="D111" t="s">
        <v>1531</v>
      </c>
      <c r="E111" t="s">
        <v>1784</v>
      </c>
      <c r="F111" t="str">
        <f>VLOOKUP(C111,nifty500!D:D,1,FALSE)</f>
        <v>COLPAL</v>
      </c>
    </row>
    <row r="112" spans="1:6" x14ac:dyDescent="0.35">
      <c r="A112" t="s">
        <v>1785</v>
      </c>
      <c r="B112" t="s">
        <v>1545</v>
      </c>
      <c r="C112" t="s">
        <v>1786</v>
      </c>
      <c r="D112" t="s">
        <v>1531</v>
      </c>
      <c r="E112" t="s">
        <v>1787</v>
      </c>
      <c r="F112" t="e">
        <f>VLOOKUP(C112,nifty500!D:D,1,FALSE)</f>
        <v>#N/A</v>
      </c>
    </row>
    <row r="113" spans="1:6" hidden="1" x14ac:dyDescent="0.35">
      <c r="A113" t="s">
        <v>1788</v>
      </c>
      <c r="B113" t="s">
        <v>1565</v>
      </c>
      <c r="C113" t="s">
        <v>478</v>
      </c>
      <c r="D113" t="s">
        <v>1531</v>
      </c>
      <c r="E113" t="s">
        <v>1789</v>
      </c>
      <c r="F113" t="str">
        <f>VLOOKUP(C113,nifty500!D:D,1,FALSE)</f>
        <v>CONCOR</v>
      </c>
    </row>
    <row r="114" spans="1:6" hidden="1" x14ac:dyDescent="0.35">
      <c r="A114" t="s">
        <v>1790</v>
      </c>
      <c r="B114" t="s">
        <v>1552</v>
      </c>
      <c r="C114" t="s">
        <v>262</v>
      </c>
      <c r="D114" t="s">
        <v>1531</v>
      </c>
      <c r="E114" t="s">
        <v>1791</v>
      </c>
      <c r="F114" t="str">
        <f>VLOOKUP(C114,nifty500!D:D,1,FALSE)</f>
        <v>COROMANDEL</v>
      </c>
    </row>
    <row r="115" spans="1:6" hidden="1" x14ac:dyDescent="0.35">
      <c r="A115" t="s">
        <v>47</v>
      </c>
      <c r="B115" t="s">
        <v>1545</v>
      </c>
      <c r="C115" t="s">
        <v>46</v>
      </c>
      <c r="D115" t="s">
        <v>1531</v>
      </c>
      <c r="E115" t="s">
        <v>1792</v>
      </c>
      <c r="F115" t="str">
        <f>VLOOKUP(C115,nifty500!D:D,1,FALSE)</f>
        <v>CREDITACC</v>
      </c>
    </row>
    <row r="116" spans="1:6" hidden="1" x14ac:dyDescent="0.35">
      <c r="A116" t="s">
        <v>1793</v>
      </c>
      <c r="B116" t="s">
        <v>1607</v>
      </c>
      <c r="C116" t="s">
        <v>1177</v>
      </c>
      <c r="D116" t="s">
        <v>1531</v>
      </c>
      <c r="E116" t="s">
        <v>1794</v>
      </c>
      <c r="F116" t="str">
        <f>VLOOKUP(C116,nifty500!D:D,1,FALSE)</f>
        <v>CROMPTON</v>
      </c>
    </row>
    <row r="117" spans="1:6" hidden="1" x14ac:dyDescent="0.35">
      <c r="A117" t="s">
        <v>1795</v>
      </c>
      <c r="B117" t="s">
        <v>1534</v>
      </c>
      <c r="C117" t="s">
        <v>208</v>
      </c>
      <c r="D117" t="s">
        <v>1531</v>
      </c>
      <c r="E117" t="s">
        <v>1796</v>
      </c>
      <c r="F117" t="str">
        <f>VLOOKUP(C117,nifty500!D:D,1,FALSE)</f>
        <v>CUMMINSIND</v>
      </c>
    </row>
    <row r="118" spans="1:6" hidden="1" x14ac:dyDescent="0.35">
      <c r="A118" t="s">
        <v>1797</v>
      </c>
      <c r="B118" t="s">
        <v>1586</v>
      </c>
      <c r="C118" t="s">
        <v>991</v>
      </c>
      <c r="D118" t="s">
        <v>1531</v>
      </c>
      <c r="E118" t="s">
        <v>1798</v>
      </c>
      <c r="F118" t="str">
        <f>VLOOKUP(C118,nifty500!D:D,1,FALSE)</f>
        <v>CYIENT</v>
      </c>
    </row>
    <row r="119" spans="1:6" hidden="1" x14ac:dyDescent="0.35">
      <c r="A119" t="s">
        <v>1799</v>
      </c>
      <c r="B119" t="s">
        <v>1530</v>
      </c>
      <c r="C119" t="s">
        <v>259</v>
      </c>
      <c r="D119" t="s">
        <v>1531</v>
      </c>
      <c r="E119" t="s">
        <v>1800</v>
      </c>
      <c r="F119" t="str">
        <f>VLOOKUP(C119,nifty500!D:D,1,FALSE)</f>
        <v>DCMSHRIRAM</v>
      </c>
    </row>
    <row r="120" spans="1:6" hidden="1" x14ac:dyDescent="0.35">
      <c r="A120" t="s">
        <v>1801</v>
      </c>
      <c r="B120" t="s">
        <v>1711</v>
      </c>
      <c r="C120" t="s">
        <v>775</v>
      </c>
      <c r="D120" t="s">
        <v>1531</v>
      </c>
      <c r="E120" t="s">
        <v>1802</v>
      </c>
      <c r="F120" t="str">
        <f>VLOOKUP(C120,nifty500!D:D,1,FALSE)</f>
        <v>DLF</v>
      </c>
    </row>
    <row r="121" spans="1:6" hidden="1" x14ac:dyDescent="0.35">
      <c r="A121" t="s">
        <v>1803</v>
      </c>
      <c r="B121" t="s">
        <v>1582</v>
      </c>
      <c r="C121" t="s">
        <v>874</v>
      </c>
      <c r="D121" t="s">
        <v>1531</v>
      </c>
      <c r="E121" t="s">
        <v>1804</v>
      </c>
      <c r="F121" t="str">
        <f>VLOOKUP(C121,nifty500!D:D,1,FALSE)</f>
        <v>DABUR</v>
      </c>
    </row>
    <row r="122" spans="1:6" hidden="1" x14ac:dyDescent="0.35">
      <c r="A122" t="s">
        <v>1301</v>
      </c>
      <c r="B122" t="s">
        <v>1538</v>
      </c>
      <c r="C122" t="s">
        <v>1300</v>
      </c>
      <c r="D122" t="s">
        <v>1531</v>
      </c>
      <c r="E122" t="s">
        <v>1805</v>
      </c>
      <c r="F122" t="str">
        <f>VLOOKUP(C122,nifty500!D:D,1,FALSE)</f>
        <v>DALBHARAT</v>
      </c>
    </row>
    <row r="123" spans="1:6" hidden="1" x14ac:dyDescent="0.35">
      <c r="A123" t="s">
        <v>1806</v>
      </c>
      <c r="B123" t="s">
        <v>1552</v>
      </c>
      <c r="C123" t="s">
        <v>757</v>
      </c>
      <c r="D123" t="s">
        <v>1531</v>
      </c>
      <c r="E123" t="s">
        <v>1807</v>
      </c>
      <c r="F123" t="str">
        <f>VLOOKUP(C123,nifty500!D:D,1,FALSE)</f>
        <v>DEEPAKNTR</v>
      </c>
    </row>
    <row r="124" spans="1:6" hidden="1" x14ac:dyDescent="0.35">
      <c r="A124" t="s">
        <v>1808</v>
      </c>
      <c r="B124" t="s">
        <v>1576</v>
      </c>
      <c r="C124" t="s">
        <v>247</v>
      </c>
      <c r="D124" t="s">
        <v>1531</v>
      </c>
      <c r="E124" t="s">
        <v>1809</v>
      </c>
      <c r="F124" t="str">
        <f>VLOOKUP(C124,nifty500!D:D,1,FALSE)</f>
        <v>DELTACORP</v>
      </c>
    </row>
    <row r="125" spans="1:6" x14ac:dyDescent="0.35">
      <c r="A125" t="s">
        <v>1810</v>
      </c>
      <c r="B125" t="s">
        <v>1576</v>
      </c>
      <c r="C125" t="s">
        <v>1811</v>
      </c>
      <c r="D125" t="s">
        <v>1531</v>
      </c>
      <c r="E125" t="s">
        <v>1812</v>
      </c>
      <c r="F125" t="e">
        <f>VLOOKUP(C125,nifty500!D:D,1,FALSE)</f>
        <v>#N/A</v>
      </c>
    </row>
    <row r="126" spans="1:6" x14ac:dyDescent="0.35">
      <c r="A126" t="s">
        <v>1813</v>
      </c>
      <c r="B126" t="s">
        <v>1545</v>
      </c>
      <c r="C126" t="s">
        <v>1814</v>
      </c>
      <c r="D126" t="s">
        <v>1531</v>
      </c>
      <c r="E126" t="s">
        <v>1815</v>
      </c>
      <c r="F126" t="e">
        <f>VLOOKUP(C126,nifty500!D:D,1,FALSE)</f>
        <v>#N/A</v>
      </c>
    </row>
    <row r="127" spans="1:6" hidden="1" x14ac:dyDescent="0.35">
      <c r="A127" t="s">
        <v>1816</v>
      </c>
      <c r="B127" t="s">
        <v>1817</v>
      </c>
      <c r="C127" t="s">
        <v>1522</v>
      </c>
      <c r="D127" t="s">
        <v>1531</v>
      </c>
      <c r="E127" t="s">
        <v>1818</v>
      </c>
      <c r="F127" t="str">
        <f>VLOOKUP(C127,nifty500!D:D,1,FALSE)</f>
        <v>DBL</v>
      </c>
    </row>
    <row r="128" spans="1:6" hidden="1" x14ac:dyDescent="0.35">
      <c r="A128" t="s">
        <v>1819</v>
      </c>
      <c r="B128" t="s">
        <v>1548</v>
      </c>
      <c r="C128" t="s">
        <v>664</v>
      </c>
      <c r="D128" t="s">
        <v>1531</v>
      </c>
      <c r="E128" t="s">
        <v>1820</v>
      </c>
      <c r="F128" t="str">
        <f>VLOOKUP(C128,nifty500!D:D,1,FALSE)</f>
        <v>DIVISLAB</v>
      </c>
    </row>
    <row r="129" spans="1:6" hidden="1" x14ac:dyDescent="0.35">
      <c r="A129" t="s">
        <v>1821</v>
      </c>
      <c r="B129" t="s">
        <v>1607</v>
      </c>
      <c r="C129" t="s">
        <v>1324</v>
      </c>
      <c r="D129" t="s">
        <v>1531</v>
      </c>
      <c r="E129" t="s">
        <v>1822</v>
      </c>
      <c r="F129" t="str">
        <f>VLOOKUP(C129,nifty500!D:D,1,FALSE)</f>
        <v>DIXON</v>
      </c>
    </row>
    <row r="130" spans="1:6" hidden="1" x14ac:dyDescent="0.35">
      <c r="A130" t="s">
        <v>1823</v>
      </c>
      <c r="B130" t="s">
        <v>1548</v>
      </c>
      <c r="C130" t="s">
        <v>1447</v>
      </c>
      <c r="D130" t="s">
        <v>1531</v>
      </c>
      <c r="E130" t="s">
        <v>1824</v>
      </c>
      <c r="F130" t="str">
        <f>VLOOKUP(C130,nifty500!D:D,1,FALSE)</f>
        <v>LALPATHLAB</v>
      </c>
    </row>
    <row r="131" spans="1:6" hidden="1" x14ac:dyDescent="0.35">
      <c r="A131" t="s">
        <v>1825</v>
      </c>
      <c r="B131" t="s">
        <v>1548</v>
      </c>
      <c r="C131" t="s">
        <v>1018</v>
      </c>
      <c r="D131" t="s">
        <v>1531</v>
      </c>
      <c r="E131" t="s">
        <v>1826</v>
      </c>
      <c r="F131" t="str">
        <f>VLOOKUP(C131,nifty500!D:D,1,FALSE)</f>
        <v>DRREDDY</v>
      </c>
    </row>
    <row r="132" spans="1:6" hidden="1" x14ac:dyDescent="0.35">
      <c r="A132" t="s">
        <v>1827</v>
      </c>
      <c r="B132" t="s">
        <v>1582</v>
      </c>
      <c r="C132" t="s">
        <v>703</v>
      </c>
      <c r="D132" t="s">
        <v>1531</v>
      </c>
      <c r="E132" t="s">
        <v>1828</v>
      </c>
      <c r="F132" t="str">
        <f>VLOOKUP(C132,nifty500!D:D,1,FALSE)</f>
        <v>EIDPARRY</v>
      </c>
    </row>
    <row r="133" spans="1:6" hidden="1" x14ac:dyDescent="0.35">
      <c r="A133" t="s">
        <v>1829</v>
      </c>
      <c r="B133" t="s">
        <v>1576</v>
      </c>
      <c r="C133" t="s">
        <v>232</v>
      </c>
      <c r="D133" t="s">
        <v>1531</v>
      </c>
      <c r="E133" t="s">
        <v>1830</v>
      </c>
      <c r="F133" t="str">
        <f>VLOOKUP(C133,nifty500!D:D,1,FALSE)</f>
        <v>EIHOTEL</v>
      </c>
    </row>
    <row r="134" spans="1:6" x14ac:dyDescent="0.35">
      <c r="A134" t="s">
        <v>1831</v>
      </c>
      <c r="B134" t="s">
        <v>1534</v>
      </c>
      <c r="C134" t="s">
        <v>1832</v>
      </c>
      <c r="D134" t="s">
        <v>1531</v>
      </c>
      <c r="E134" t="s">
        <v>1833</v>
      </c>
      <c r="F134" t="e">
        <f>VLOOKUP(C134,nifty500!D:D,1,FALSE)</f>
        <v>#N/A</v>
      </c>
    </row>
    <row r="135" spans="1:6" x14ac:dyDescent="0.35">
      <c r="A135" t="s">
        <v>1834</v>
      </c>
      <c r="B135" t="s">
        <v>1576</v>
      </c>
      <c r="C135" t="s">
        <v>1835</v>
      </c>
      <c r="D135" t="s">
        <v>1531</v>
      </c>
      <c r="E135" t="s">
        <v>1836</v>
      </c>
      <c r="F135" t="e">
        <f>VLOOKUP(C135,nifty500!D:D,1,FALSE)</f>
        <v>#N/A</v>
      </c>
    </row>
    <row r="136" spans="1:6" hidden="1" x14ac:dyDescent="0.35">
      <c r="A136" t="s">
        <v>1837</v>
      </c>
      <c r="B136" t="s">
        <v>1545</v>
      </c>
      <c r="C136" t="s">
        <v>1342</v>
      </c>
      <c r="D136" t="s">
        <v>1531</v>
      </c>
      <c r="E136" t="s">
        <v>1838</v>
      </c>
      <c r="F136" t="str">
        <f>VLOOKUP(C136,nifty500!D:D,1,FALSE)</f>
        <v>EDELWEISS</v>
      </c>
    </row>
    <row r="137" spans="1:6" hidden="1" x14ac:dyDescent="0.35">
      <c r="A137" t="s">
        <v>1839</v>
      </c>
      <c r="B137" t="s">
        <v>1604</v>
      </c>
      <c r="C137" t="s">
        <v>634</v>
      </c>
      <c r="D137" t="s">
        <v>1531</v>
      </c>
      <c r="E137" t="s">
        <v>1840</v>
      </c>
      <c r="F137" t="str">
        <f>VLOOKUP(C137,nifty500!D:D,1,FALSE)</f>
        <v>EICHERMOT</v>
      </c>
    </row>
    <row r="138" spans="1:6" hidden="1" x14ac:dyDescent="0.35">
      <c r="A138" t="s">
        <v>1841</v>
      </c>
      <c r="B138" t="s">
        <v>1534</v>
      </c>
      <c r="C138" t="s">
        <v>511</v>
      </c>
      <c r="D138" t="s">
        <v>1531</v>
      </c>
      <c r="E138" t="s">
        <v>1842</v>
      </c>
      <c r="F138" t="str">
        <f>VLOOKUP(C138,nifty500!D:D,1,FALSE)</f>
        <v>ELGIEQUIP</v>
      </c>
    </row>
    <row r="139" spans="1:6" hidden="1" x14ac:dyDescent="0.35">
      <c r="A139" t="s">
        <v>1843</v>
      </c>
      <c r="B139" t="s">
        <v>1582</v>
      </c>
      <c r="C139" t="s">
        <v>1231</v>
      </c>
      <c r="D139" t="s">
        <v>1531</v>
      </c>
      <c r="E139" t="s">
        <v>1844</v>
      </c>
      <c r="F139" t="str">
        <f>VLOOKUP(C139,nifty500!D:D,1,FALSE)</f>
        <v>EMAMILTD</v>
      </c>
    </row>
    <row r="140" spans="1:6" hidden="1" x14ac:dyDescent="0.35">
      <c r="A140" t="s">
        <v>1845</v>
      </c>
      <c r="B140" t="s">
        <v>1604</v>
      </c>
      <c r="C140" t="s">
        <v>1507</v>
      </c>
      <c r="D140" t="s">
        <v>1531</v>
      </c>
      <c r="E140" t="s">
        <v>1846</v>
      </c>
      <c r="F140" t="str">
        <f>VLOOKUP(C140,nifty500!D:D,1,FALSE)</f>
        <v>ENDURANCE</v>
      </c>
    </row>
    <row r="141" spans="1:6" hidden="1" x14ac:dyDescent="0.35">
      <c r="A141" t="s">
        <v>1847</v>
      </c>
      <c r="B141" t="s">
        <v>1817</v>
      </c>
      <c r="C141" t="s">
        <v>940</v>
      </c>
      <c r="D141" t="s">
        <v>1531</v>
      </c>
      <c r="E141" t="s">
        <v>1848</v>
      </c>
      <c r="F141" t="str">
        <f>VLOOKUP(C141,nifty500!D:D,1,FALSE)</f>
        <v>ENGINERSIN</v>
      </c>
    </row>
    <row r="142" spans="1:6" hidden="1" x14ac:dyDescent="0.35">
      <c r="A142" t="s">
        <v>1849</v>
      </c>
      <c r="B142" t="s">
        <v>1545</v>
      </c>
      <c r="C142" t="s">
        <v>853</v>
      </c>
      <c r="D142" t="s">
        <v>1531</v>
      </c>
      <c r="E142" t="s">
        <v>1850</v>
      </c>
      <c r="F142" t="str">
        <f>VLOOKUP(C142,nifty500!D:D,1,FALSE)</f>
        <v>EQUITAS</v>
      </c>
    </row>
    <row r="143" spans="1:6" x14ac:dyDescent="0.35">
      <c r="A143" t="s">
        <v>1851</v>
      </c>
      <c r="B143" t="s">
        <v>1545</v>
      </c>
      <c r="C143" t="s">
        <v>1852</v>
      </c>
      <c r="D143" t="s">
        <v>1531</v>
      </c>
      <c r="E143" t="s">
        <v>1853</v>
      </c>
      <c r="F143" t="e">
        <f>VLOOKUP(C143,nifty500!D:D,1,FALSE)</f>
        <v>#N/A</v>
      </c>
    </row>
    <row r="144" spans="1:6" hidden="1" x14ac:dyDescent="0.35">
      <c r="A144" t="s">
        <v>1854</v>
      </c>
      <c r="B144" t="s">
        <v>1548</v>
      </c>
      <c r="C144" t="s">
        <v>622</v>
      </c>
      <c r="D144" t="s">
        <v>1531</v>
      </c>
      <c r="E144" t="s">
        <v>1855</v>
      </c>
      <c r="F144" t="str">
        <f>VLOOKUP(C144,nifty500!D:D,1,FALSE)</f>
        <v>ERIS</v>
      </c>
    </row>
    <row r="145" spans="1:6" hidden="1" x14ac:dyDescent="0.35">
      <c r="A145" t="s">
        <v>1856</v>
      </c>
      <c r="B145" t="s">
        <v>1534</v>
      </c>
      <c r="C145" t="s">
        <v>814</v>
      </c>
      <c r="D145" t="s">
        <v>1531</v>
      </c>
      <c r="E145" t="s">
        <v>1857</v>
      </c>
      <c r="F145" t="str">
        <f>VLOOKUP(C145,nifty500!D:D,1,FALSE)</f>
        <v>ESCORTS</v>
      </c>
    </row>
    <row r="146" spans="1:6" hidden="1" x14ac:dyDescent="0.35">
      <c r="A146" t="s">
        <v>1858</v>
      </c>
      <c r="B146" t="s">
        <v>1604</v>
      </c>
      <c r="C146" t="s">
        <v>841</v>
      </c>
      <c r="D146" t="s">
        <v>1531</v>
      </c>
      <c r="E146" t="s">
        <v>1859</v>
      </c>
      <c r="F146" t="str">
        <f>VLOOKUP(C146,nifty500!D:D,1,FALSE)</f>
        <v>EXIDEIND</v>
      </c>
    </row>
    <row r="147" spans="1:6" hidden="1" x14ac:dyDescent="0.35">
      <c r="A147" t="s">
        <v>1860</v>
      </c>
      <c r="B147" t="s">
        <v>1548</v>
      </c>
      <c r="C147" t="s">
        <v>871</v>
      </c>
      <c r="D147" t="s">
        <v>1531</v>
      </c>
      <c r="E147" t="s">
        <v>1861</v>
      </c>
      <c r="F147" t="str">
        <f>VLOOKUP(C147,nifty500!D:D,1,FALSE)</f>
        <v>FDC</v>
      </c>
    </row>
    <row r="148" spans="1:6" x14ac:dyDescent="0.35">
      <c r="A148" t="s">
        <v>1862</v>
      </c>
      <c r="B148" t="s">
        <v>1576</v>
      </c>
      <c r="C148" t="s">
        <v>1863</v>
      </c>
      <c r="D148" t="s">
        <v>1531</v>
      </c>
      <c r="E148" t="s">
        <v>1864</v>
      </c>
      <c r="F148" t="e">
        <f>VLOOKUP(C148,nifty500!D:D,1,FALSE)</f>
        <v>#N/A</v>
      </c>
    </row>
    <row r="149" spans="1:6" hidden="1" x14ac:dyDescent="0.35">
      <c r="A149" t="s">
        <v>1865</v>
      </c>
      <c r="B149" t="s">
        <v>1545</v>
      </c>
      <c r="C149" t="s">
        <v>253</v>
      </c>
      <c r="D149" t="s">
        <v>1531</v>
      </c>
      <c r="E149" t="s">
        <v>1866</v>
      </c>
      <c r="F149" t="str">
        <f>VLOOKUP(C149,nifty500!D:D,1,FALSE)</f>
        <v>FEDERALBNK</v>
      </c>
    </row>
    <row r="150" spans="1:6" x14ac:dyDescent="0.35">
      <c r="A150" t="s">
        <v>1867</v>
      </c>
      <c r="B150" t="s">
        <v>1552</v>
      </c>
      <c r="C150" t="s">
        <v>1868</v>
      </c>
      <c r="D150" t="s">
        <v>1531</v>
      </c>
      <c r="E150" t="s">
        <v>1869</v>
      </c>
      <c r="F150" t="e">
        <f>VLOOKUP(C150,nifty500!D:D,1,FALSE)</f>
        <v>#N/A</v>
      </c>
    </row>
    <row r="151" spans="1:6" hidden="1" x14ac:dyDescent="0.35">
      <c r="A151" t="s">
        <v>224</v>
      </c>
      <c r="B151" t="s">
        <v>1552</v>
      </c>
      <c r="C151" t="s">
        <v>223</v>
      </c>
      <c r="D151" t="s">
        <v>1531</v>
      </c>
      <c r="E151" t="s">
        <v>1870</v>
      </c>
      <c r="F151" t="str">
        <f>VLOOKUP(C151,nifty500!D:D,1,FALSE)</f>
        <v>FINEORG</v>
      </c>
    </row>
    <row r="152" spans="1:6" hidden="1" x14ac:dyDescent="0.35">
      <c r="A152" t="s">
        <v>1871</v>
      </c>
      <c r="B152" t="s">
        <v>1534</v>
      </c>
      <c r="C152" t="s">
        <v>1492</v>
      </c>
      <c r="D152" t="s">
        <v>1531</v>
      </c>
      <c r="E152" t="s">
        <v>1872</v>
      </c>
      <c r="F152" t="str">
        <f>VLOOKUP(C152,nifty500!D:D,1,FALSE)</f>
        <v>FINCABLES</v>
      </c>
    </row>
    <row r="153" spans="1:6" hidden="1" x14ac:dyDescent="0.35">
      <c r="A153" t="s">
        <v>1873</v>
      </c>
      <c r="B153" t="s">
        <v>1534</v>
      </c>
      <c r="C153" t="s">
        <v>1435</v>
      </c>
      <c r="D153" t="s">
        <v>1531</v>
      </c>
      <c r="E153" t="s">
        <v>1874</v>
      </c>
      <c r="F153" t="str">
        <f>VLOOKUP(C153,nifty500!D:D,1,FALSE)</f>
        <v>FINPIPE</v>
      </c>
    </row>
    <row r="154" spans="1:6" hidden="1" x14ac:dyDescent="0.35">
      <c r="A154" t="s">
        <v>1875</v>
      </c>
      <c r="B154" t="s">
        <v>1586</v>
      </c>
      <c r="C154" t="s">
        <v>1450</v>
      </c>
      <c r="D154" t="s">
        <v>1531</v>
      </c>
      <c r="E154" t="s">
        <v>1876</v>
      </c>
      <c r="F154" t="str">
        <f>VLOOKUP(C154,nifty500!D:D,1,FALSE)</f>
        <v>FSL</v>
      </c>
    </row>
    <row r="155" spans="1:6" hidden="1" x14ac:dyDescent="0.35">
      <c r="A155" t="s">
        <v>1877</v>
      </c>
      <c r="B155" t="s">
        <v>1548</v>
      </c>
      <c r="C155" t="s">
        <v>742</v>
      </c>
      <c r="D155" t="s">
        <v>1531</v>
      </c>
      <c r="E155" t="s">
        <v>1878</v>
      </c>
      <c r="F155" t="str">
        <f>VLOOKUP(C155,nifty500!D:D,1,FALSE)</f>
        <v>FORTIS</v>
      </c>
    </row>
    <row r="156" spans="1:6" x14ac:dyDescent="0.35">
      <c r="A156" t="s">
        <v>1879</v>
      </c>
      <c r="B156" t="s">
        <v>1817</v>
      </c>
      <c r="C156" t="s">
        <v>1880</v>
      </c>
      <c r="D156" t="s">
        <v>1531</v>
      </c>
      <c r="E156" t="s">
        <v>1881</v>
      </c>
      <c r="F156" t="e">
        <f>VLOOKUP(C156,nifty500!D:D,1,FALSE)</f>
        <v>#N/A</v>
      </c>
    </row>
    <row r="157" spans="1:6" hidden="1" x14ac:dyDescent="0.35">
      <c r="A157" t="s">
        <v>1882</v>
      </c>
      <c r="B157" t="s">
        <v>1568</v>
      </c>
      <c r="C157" t="s">
        <v>181</v>
      </c>
      <c r="D157" t="s">
        <v>1531</v>
      </c>
      <c r="E157" t="s">
        <v>1883</v>
      </c>
      <c r="F157" t="str">
        <f>VLOOKUP(C157,nifty500!D:D,1,FALSE)</f>
        <v>GAIL</v>
      </c>
    </row>
    <row r="158" spans="1:6" x14ac:dyDescent="0.35">
      <c r="A158" t="s">
        <v>1884</v>
      </c>
      <c r="B158" t="s">
        <v>1534</v>
      </c>
      <c r="C158" t="s">
        <v>1885</v>
      </c>
      <c r="D158" t="s">
        <v>1531</v>
      </c>
      <c r="E158" t="s">
        <v>1886</v>
      </c>
      <c r="F158" t="e">
        <f>VLOOKUP(C158,nifty500!D:D,1,FALSE)</f>
        <v>#N/A</v>
      </c>
    </row>
    <row r="159" spans="1:6" hidden="1" x14ac:dyDescent="0.35">
      <c r="A159" t="s">
        <v>1887</v>
      </c>
      <c r="B159" t="s">
        <v>1552</v>
      </c>
      <c r="C159" t="s">
        <v>598</v>
      </c>
      <c r="D159" t="s">
        <v>1531</v>
      </c>
      <c r="E159" t="s">
        <v>1888</v>
      </c>
      <c r="F159" t="str">
        <f>VLOOKUP(C159,nifty500!D:D,1,FALSE)</f>
        <v>GALAXYSURF</v>
      </c>
    </row>
    <row r="160" spans="1:6" hidden="1" x14ac:dyDescent="0.35">
      <c r="A160" t="s">
        <v>1166</v>
      </c>
      <c r="B160" t="s">
        <v>1600</v>
      </c>
      <c r="C160" t="s">
        <v>1165</v>
      </c>
      <c r="D160" t="s">
        <v>1531</v>
      </c>
      <c r="E160" t="s">
        <v>1889</v>
      </c>
      <c r="F160" t="str">
        <f>VLOOKUP(C160,nifty500!D:D,1,FALSE)</f>
        <v>GARFIBRES</v>
      </c>
    </row>
    <row r="161" spans="1:6" hidden="1" x14ac:dyDescent="0.35">
      <c r="A161" t="s">
        <v>1280</v>
      </c>
      <c r="B161" t="s">
        <v>1545</v>
      </c>
      <c r="C161" t="s">
        <v>1279</v>
      </c>
      <c r="D161" t="s">
        <v>1531</v>
      </c>
      <c r="E161" t="s">
        <v>1890</v>
      </c>
      <c r="F161" t="str">
        <f>VLOOKUP(C161,nifty500!D:D,1,FALSE)</f>
        <v>GICRE</v>
      </c>
    </row>
    <row r="162" spans="1:6" x14ac:dyDescent="0.35">
      <c r="A162" t="s">
        <v>1891</v>
      </c>
      <c r="B162" t="s">
        <v>1548</v>
      </c>
      <c r="C162" t="s">
        <v>1892</v>
      </c>
      <c r="D162" t="s">
        <v>1531</v>
      </c>
      <c r="E162" t="s">
        <v>1893</v>
      </c>
      <c r="F162" t="e">
        <f>VLOOKUP(C162,nifty500!D:D,1,FALSE)</f>
        <v>#N/A</v>
      </c>
    </row>
    <row r="163" spans="1:6" hidden="1" x14ac:dyDescent="0.35">
      <c r="A163" t="s">
        <v>1894</v>
      </c>
      <c r="B163" t="s">
        <v>1548</v>
      </c>
      <c r="C163" t="s">
        <v>1045</v>
      </c>
      <c r="D163" t="s">
        <v>1531</v>
      </c>
      <c r="E163" t="s">
        <v>1895</v>
      </c>
      <c r="F163" t="str">
        <f>VLOOKUP(C163,nifty500!D:D,1,FALSE)</f>
        <v>GLAXO</v>
      </c>
    </row>
    <row r="164" spans="1:6" x14ac:dyDescent="0.35">
      <c r="A164" t="s">
        <v>1896</v>
      </c>
      <c r="B164" t="s">
        <v>1548</v>
      </c>
      <c r="C164" t="s">
        <v>1897</v>
      </c>
      <c r="D164" t="s">
        <v>1531</v>
      </c>
      <c r="E164" t="s">
        <v>1898</v>
      </c>
      <c r="F164" t="e">
        <f>VLOOKUP(C164,nifty500!D:D,1,FALSE)</f>
        <v>#N/A</v>
      </c>
    </row>
    <row r="165" spans="1:6" hidden="1" x14ac:dyDescent="0.35">
      <c r="A165" t="s">
        <v>1899</v>
      </c>
      <c r="B165" t="s">
        <v>1548</v>
      </c>
      <c r="C165" t="s">
        <v>1078</v>
      </c>
      <c r="D165" t="s">
        <v>1531</v>
      </c>
      <c r="E165" t="s">
        <v>1900</v>
      </c>
      <c r="F165" t="str">
        <f>VLOOKUP(C165,nifty500!D:D,1,FALSE)</f>
        <v>GLENMARK</v>
      </c>
    </row>
    <row r="166" spans="1:6" x14ac:dyDescent="0.35">
      <c r="A166" t="s">
        <v>1901</v>
      </c>
      <c r="B166" t="s">
        <v>1576</v>
      </c>
      <c r="C166" t="s">
        <v>1902</v>
      </c>
      <c r="D166" t="s">
        <v>1531</v>
      </c>
      <c r="E166" t="s">
        <v>1903</v>
      </c>
      <c r="F166" t="e">
        <f>VLOOKUP(C166,nifty500!D:D,1,FALSE)</f>
        <v>#N/A</v>
      </c>
    </row>
    <row r="167" spans="1:6" hidden="1" x14ac:dyDescent="0.35">
      <c r="A167" t="s">
        <v>1904</v>
      </c>
      <c r="B167" t="s">
        <v>1582</v>
      </c>
      <c r="C167" t="s">
        <v>1069</v>
      </c>
      <c r="D167" t="s">
        <v>1531</v>
      </c>
      <c r="E167" t="s">
        <v>1905</v>
      </c>
      <c r="F167" t="str">
        <f>VLOOKUP(C167,nifty500!D:D,1,FALSE)</f>
        <v>GODFRYPHLP</v>
      </c>
    </row>
    <row r="168" spans="1:6" hidden="1" x14ac:dyDescent="0.35">
      <c r="A168" t="s">
        <v>977</v>
      </c>
      <c r="B168" t="s">
        <v>1582</v>
      </c>
      <c r="C168" t="s">
        <v>976</v>
      </c>
      <c r="D168" t="s">
        <v>1531</v>
      </c>
      <c r="E168" t="s">
        <v>1906</v>
      </c>
      <c r="F168" t="str">
        <f>VLOOKUP(C168,nifty500!D:D,1,FALSE)</f>
        <v>GODREJAGRO</v>
      </c>
    </row>
    <row r="169" spans="1:6" hidden="1" x14ac:dyDescent="0.35">
      <c r="A169" t="s">
        <v>1907</v>
      </c>
      <c r="B169" t="s">
        <v>1582</v>
      </c>
      <c r="C169" t="s">
        <v>1363</v>
      </c>
      <c r="D169" t="s">
        <v>1531</v>
      </c>
      <c r="E169" t="s">
        <v>1908</v>
      </c>
      <c r="F169" t="str">
        <f>VLOOKUP(C169,nifty500!D:D,1,FALSE)</f>
        <v>GODREJCP</v>
      </c>
    </row>
    <row r="170" spans="1:6" hidden="1" x14ac:dyDescent="0.35">
      <c r="A170" t="s">
        <v>1909</v>
      </c>
      <c r="B170" t="s">
        <v>1582</v>
      </c>
      <c r="C170" t="s">
        <v>1330</v>
      </c>
      <c r="D170" t="s">
        <v>1531</v>
      </c>
      <c r="E170" t="s">
        <v>1910</v>
      </c>
      <c r="F170" t="str">
        <f>VLOOKUP(C170,nifty500!D:D,1,FALSE)</f>
        <v>GODREJIND</v>
      </c>
    </row>
    <row r="171" spans="1:6" hidden="1" x14ac:dyDescent="0.35">
      <c r="A171" t="s">
        <v>1911</v>
      </c>
      <c r="B171" t="s">
        <v>1711</v>
      </c>
      <c r="C171" t="s">
        <v>1294</v>
      </c>
      <c r="D171" t="s">
        <v>1531</v>
      </c>
      <c r="E171" t="s">
        <v>1912</v>
      </c>
      <c r="F171" t="str">
        <f>VLOOKUP(C171,nifty500!D:D,1,FALSE)</f>
        <v>GODREJPROP</v>
      </c>
    </row>
    <row r="172" spans="1:6" hidden="1" x14ac:dyDescent="0.35">
      <c r="A172" t="s">
        <v>1913</v>
      </c>
      <c r="B172" t="s">
        <v>1548</v>
      </c>
      <c r="C172" t="s">
        <v>763</v>
      </c>
      <c r="D172" t="s">
        <v>1531</v>
      </c>
      <c r="E172" t="s">
        <v>1914</v>
      </c>
      <c r="F172" t="str">
        <f>VLOOKUP(C172,nifty500!D:D,1,FALSE)</f>
        <v>GRANULES</v>
      </c>
    </row>
    <row r="173" spans="1:6" hidden="1" x14ac:dyDescent="0.35">
      <c r="A173" t="s">
        <v>1915</v>
      </c>
      <c r="B173" t="s">
        <v>1534</v>
      </c>
      <c r="C173" t="s">
        <v>214</v>
      </c>
      <c r="D173" t="s">
        <v>1531</v>
      </c>
      <c r="E173" t="s">
        <v>1916</v>
      </c>
      <c r="F173" t="str">
        <f>VLOOKUP(C173,nifty500!D:D,1,FALSE)</f>
        <v>GRAPHITE</v>
      </c>
    </row>
    <row r="174" spans="1:6" hidden="1" x14ac:dyDescent="0.35">
      <c r="A174" t="s">
        <v>1917</v>
      </c>
      <c r="B174" t="s">
        <v>1538</v>
      </c>
      <c r="C174" t="s">
        <v>670</v>
      </c>
      <c r="D174" t="s">
        <v>1531</v>
      </c>
      <c r="E174" t="s">
        <v>1918</v>
      </c>
      <c r="F174" t="str">
        <f>VLOOKUP(C174,nifty500!D:D,1,FALSE)</f>
        <v>GRASIM</v>
      </c>
    </row>
    <row r="175" spans="1:6" hidden="1" x14ac:dyDescent="0.35">
      <c r="A175" t="s">
        <v>1919</v>
      </c>
      <c r="B175" t="s">
        <v>1565</v>
      </c>
      <c r="C175" t="s">
        <v>148</v>
      </c>
      <c r="D175" t="s">
        <v>1531</v>
      </c>
      <c r="E175" t="s">
        <v>1920</v>
      </c>
      <c r="F175" t="str">
        <f>VLOOKUP(C175,nifty500!D:D,1,FALSE)</f>
        <v>GESHIP</v>
      </c>
    </row>
    <row r="176" spans="1:6" hidden="1" x14ac:dyDescent="0.35">
      <c r="A176" t="s">
        <v>1921</v>
      </c>
      <c r="B176" t="s">
        <v>1534</v>
      </c>
      <c r="C176" t="s">
        <v>553</v>
      </c>
      <c r="D176" t="s">
        <v>1531</v>
      </c>
      <c r="E176" t="s">
        <v>1922</v>
      </c>
      <c r="F176" t="str">
        <f>VLOOKUP(C176,nifty500!D:D,1,FALSE)</f>
        <v>GRINDWELL</v>
      </c>
    </row>
    <row r="177" spans="1:6" hidden="1" x14ac:dyDescent="0.35">
      <c r="A177" t="s">
        <v>1923</v>
      </c>
      <c r="B177" t="s">
        <v>1552</v>
      </c>
      <c r="C177" t="s">
        <v>139</v>
      </c>
      <c r="D177" t="s">
        <v>1531</v>
      </c>
      <c r="E177" t="s">
        <v>1924</v>
      </c>
      <c r="F177" t="str">
        <f>VLOOKUP(C177,nifty500!D:D,1,FALSE)</f>
        <v>GUJALKALI</v>
      </c>
    </row>
    <row r="178" spans="1:6" x14ac:dyDescent="0.35">
      <c r="A178" t="s">
        <v>1925</v>
      </c>
      <c r="B178" t="s">
        <v>1582</v>
      </c>
      <c r="C178" t="s">
        <v>1926</v>
      </c>
      <c r="D178" t="s">
        <v>1531</v>
      </c>
      <c r="E178" t="s">
        <v>1927</v>
      </c>
      <c r="F178" t="e">
        <f>VLOOKUP(C178,nifty500!D:D,1,FALSE)</f>
        <v>#N/A</v>
      </c>
    </row>
    <row r="179" spans="1:6" x14ac:dyDescent="0.35">
      <c r="A179" t="s">
        <v>1928</v>
      </c>
      <c r="B179" t="s">
        <v>1552</v>
      </c>
      <c r="C179" t="s">
        <v>1929</v>
      </c>
      <c r="D179" t="s">
        <v>1715</v>
      </c>
      <c r="E179" t="s">
        <v>1930</v>
      </c>
      <c r="F179" t="e">
        <f>VLOOKUP(C179,nifty500!D:D,1,FALSE)</f>
        <v>#N/A</v>
      </c>
    </row>
    <row r="180" spans="1:6" hidden="1" x14ac:dyDescent="0.35">
      <c r="A180" t="s">
        <v>1931</v>
      </c>
      <c r="B180" t="s">
        <v>1568</v>
      </c>
      <c r="C180" t="s">
        <v>1315</v>
      </c>
      <c r="D180" t="s">
        <v>1531</v>
      </c>
      <c r="E180" t="s">
        <v>1932</v>
      </c>
      <c r="F180" t="str">
        <f>VLOOKUP(C180,nifty500!D:D,1,FALSE)</f>
        <v>GUJGASLTD</v>
      </c>
    </row>
    <row r="181" spans="1:6" hidden="1" x14ac:dyDescent="0.35">
      <c r="A181" t="s">
        <v>1933</v>
      </c>
      <c r="B181" t="s">
        <v>1552</v>
      </c>
      <c r="C181" t="s">
        <v>34</v>
      </c>
      <c r="D181" t="s">
        <v>1531</v>
      </c>
      <c r="E181" t="s">
        <v>1934</v>
      </c>
      <c r="F181" t="str">
        <f>VLOOKUP(C181,nifty500!D:D,1,FALSE)</f>
        <v>GNFC</v>
      </c>
    </row>
    <row r="182" spans="1:6" hidden="1" x14ac:dyDescent="0.35">
      <c r="A182" t="s">
        <v>1935</v>
      </c>
      <c r="B182" t="s">
        <v>1565</v>
      </c>
      <c r="C182" t="s">
        <v>1267</v>
      </c>
      <c r="D182" t="s">
        <v>1531</v>
      </c>
      <c r="E182" t="s">
        <v>1936</v>
      </c>
      <c r="F182" t="str">
        <f>VLOOKUP(C182,nifty500!D:D,1,FALSE)</f>
        <v>GPPL</v>
      </c>
    </row>
    <row r="183" spans="1:6" hidden="1" x14ac:dyDescent="0.35">
      <c r="A183" t="s">
        <v>1937</v>
      </c>
      <c r="B183" t="s">
        <v>1552</v>
      </c>
      <c r="C183" t="s">
        <v>106</v>
      </c>
      <c r="D183" t="s">
        <v>1531</v>
      </c>
      <c r="E183" t="s">
        <v>1938</v>
      </c>
      <c r="F183" t="str">
        <f>VLOOKUP(C183,nifty500!D:D,1,FALSE)</f>
        <v>GSFC</v>
      </c>
    </row>
    <row r="184" spans="1:6" hidden="1" x14ac:dyDescent="0.35">
      <c r="A184" t="s">
        <v>1939</v>
      </c>
      <c r="B184" t="s">
        <v>1568</v>
      </c>
      <c r="C184" t="s">
        <v>1099</v>
      </c>
      <c r="D184" t="s">
        <v>1531</v>
      </c>
      <c r="E184" t="s">
        <v>1940</v>
      </c>
      <c r="F184" t="str">
        <f>VLOOKUP(C184,nifty500!D:D,1,FALSE)</f>
        <v>GSPL</v>
      </c>
    </row>
    <row r="185" spans="1:6" hidden="1" x14ac:dyDescent="0.35">
      <c r="A185" t="s">
        <v>1941</v>
      </c>
      <c r="B185" t="s">
        <v>1534</v>
      </c>
      <c r="C185" t="s">
        <v>1348</v>
      </c>
      <c r="D185" t="s">
        <v>1531</v>
      </c>
      <c r="E185" t="s">
        <v>1942</v>
      </c>
      <c r="F185" t="str">
        <f>VLOOKUP(C185,nifty500!D:D,1,FALSE)</f>
        <v>HEG</v>
      </c>
    </row>
    <row r="186" spans="1:6" hidden="1" x14ac:dyDescent="0.35">
      <c r="A186" t="s">
        <v>1943</v>
      </c>
      <c r="B186" t="s">
        <v>1586</v>
      </c>
      <c r="C186" t="s">
        <v>643</v>
      </c>
      <c r="D186" t="s">
        <v>1531</v>
      </c>
      <c r="E186" t="s">
        <v>1944</v>
      </c>
      <c r="F186" t="str">
        <f>VLOOKUP(C186,nifty500!D:D,1,FALSE)</f>
        <v>HCLTECH</v>
      </c>
    </row>
    <row r="187" spans="1:6" hidden="1" x14ac:dyDescent="0.35">
      <c r="A187" t="s">
        <v>1118</v>
      </c>
      <c r="B187" t="s">
        <v>1545</v>
      </c>
      <c r="C187" t="s">
        <v>1117</v>
      </c>
      <c r="D187" t="s">
        <v>1531</v>
      </c>
      <c r="E187" t="s">
        <v>1945</v>
      </c>
      <c r="F187" t="str">
        <f>VLOOKUP(C187,nifty500!D:D,1,FALSE)</f>
        <v>HDFCAMC</v>
      </c>
    </row>
    <row r="188" spans="1:6" hidden="1" x14ac:dyDescent="0.35">
      <c r="A188" t="s">
        <v>1946</v>
      </c>
      <c r="B188" t="s">
        <v>1545</v>
      </c>
      <c r="C188" t="s">
        <v>595</v>
      </c>
      <c r="D188" t="s">
        <v>1531</v>
      </c>
      <c r="E188" t="s">
        <v>1947</v>
      </c>
      <c r="F188" t="str">
        <f>VLOOKUP(C188,nifty500!D:D,1,FALSE)</f>
        <v>HDFCBANK</v>
      </c>
    </row>
    <row r="189" spans="1:6" hidden="1" x14ac:dyDescent="0.35">
      <c r="A189" t="s">
        <v>1948</v>
      </c>
      <c r="B189" t="s">
        <v>1545</v>
      </c>
      <c r="C189" t="s">
        <v>1396</v>
      </c>
      <c r="D189" t="s">
        <v>1531</v>
      </c>
      <c r="E189" t="s">
        <v>1949</v>
      </c>
      <c r="F189" t="str">
        <f>VLOOKUP(C189,nifty500!D:D,1,FALSE)</f>
        <v>HDFCLIFE</v>
      </c>
    </row>
    <row r="190" spans="1:6" hidden="1" x14ac:dyDescent="0.35">
      <c r="A190" t="s">
        <v>1950</v>
      </c>
      <c r="B190" t="s">
        <v>1692</v>
      </c>
      <c r="C190" t="s">
        <v>730</v>
      </c>
      <c r="D190" t="s">
        <v>1531</v>
      </c>
      <c r="E190" t="s">
        <v>1951</v>
      </c>
      <c r="F190" t="str">
        <f>VLOOKUP(C190,nifty500!D:D,1,FALSE)</f>
        <v>HFCL</v>
      </c>
    </row>
    <row r="191" spans="1:6" x14ac:dyDescent="0.35">
      <c r="A191" t="s">
        <v>1952</v>
      </c>
      <c r="B191" t="s">
        <v>1534</v>
      </c>
      <c r="C191" t="s">
        <v>1953</v>
      </c>
      <c r="D191" t="s">
        <v>1531</v>
      </c>
      <c r="E191" t="s">
        <v>1954</v>
      </c>
      <c r="F191" t="e">
        <f>VLOOKUP(C191,nifty500!D:D,1,FALSE)</f>
        <v>#N/A</v>
      </c>
    </row>
    <row r="192" spans="1:6" x14ac:dyDescent="0.35">
      <c r="A192" t="s">
        <v>1955</v>
      </c>
      <c r="B192" t="s">
        <v>1586</v>
      </c>
      <c r="C192" t="s">
        <v>1956</v>
      </c>
      <c r="D192" t="s">
        <v>1531</v>
      </c>
      <c r="E192" t="s">
        <v>1957</v>
      </c>
      <c r="F192" t="e">
        <f>VLOOKUP(C192,nifty500!D:D,1,FALSE)</f>
        <v>#N/A</v>
      </c>
    </row>
    <row r="193" spans="1:6" x14ac:dyDescent="0.35">
      <c r="A193" t="s">
        <v>1958</v>
      </c>
      <c r="B193" t="s">
        <v>1959</v>
      </c>
      <c r="C193" t="s">
        <v>1960</v>
      </c>
      <c r="D193" t="s">
        <v>1531</v>
      </c>
      <c r="E193" t="s">
        <v>1961</v>
      </c>
      <c r="F193" t="e">
        <f>VLOOKUP(C193,nifty500!D:D,1,FALSE)</f>
        <v>#N/A</v>
      </c>
    </row>
    <row r="194" spans="1:6" hidden="1" x14ac:dyDescent="0.35">
      <c r="A194" t="s">
        <v>1962</v>
      </c>
      <c r="B194" t="s">
        <v>1582</v>
      </c>
      <c r="C194" t="s">
        <v>1186</v>
      </c>
      <c r="D194" t="s">
        <v>1531</v>
      </c>
      <c r="E194" t="s">
        <v>1963</v>
      </c>
      <c r="F194" t="str">
        <f>VLOOKUP(C194,nifty500!D:D,1,FALSE)</f>
        <v>HATSUN</v>
      </c>
    </row>
    <row r="195" spans="1:6" hidden="1" x14ac:dyDescent="0.35">
      <c r="A195" t="s">
        <v>1964</v>
      </c>
      <c r="B195" t="s">
        <v>1607</v>
      </c>
      <c r="C195" t="s">
        <v>1225</v>
      </c>
      <c r="D195" t="s">
        <v>1531</v>
      </c>
      <c r="E195" t="s">
        <v>1965</v>
      </c>
      <c r="F195" t="str">
        <f>VLOOKUP(C195,nifty500!D:D,1,FALSE)</f>
        <v>HAVELLS</v>
      </c>
    </row>
    <row r="196" spans="1:6" x14ac:dyDescent="0.35">
      <c r="A196" t="s">
        <v>1966</v>
      </c>
      <c r="B196" t="s">
        <v>1711</v>
      </c>
      <c r="C196" t="s">
        <v>1967</v>
      </c>
      <c r="D196" t="s">
        <v>1531</v>
      </c>
      <c r="E196" t="s">
        <v>1968</v>
      </c>
      <c r="F196" t="e">
        <f>VLOOKUP(C196,nifty500!D:D,1,FALSE)</f>
        <v>#N/A</v>
      </c>
    </row>
    <row r="197" spans="1:6" hidden="1" x14ac:dyDescent="0.35">
      <c r="A197" t="s">
        <v>1969</v>
      </c>
      <c r="B197" t="s">
        <v>1604</v>
      </c>
      <c r="C197" t="s">
        <v>667</v>
      </c>
      <c r="D197" t="s">
        <v>1531</v>
      </c>
      <c r="E197" t="s">
        <v>1970</v>
      </c>
      <c r="F197" t="str">
        <f>VLOOKUP(C197,nifty500!D:D,1,FALSE)</f>
        <v>HEROMOTOCO</v>
      </c>
    </row>
    <row r="198" spans="1:6" x14ac:dyDescent="0.35">
      <c r="A198" t="s">
        <v>1971</v>
      </c>
      <c r="B198" t="s">
        <v>1548</v>
      </c>
      <c r="C198" t="s">
        <v>1972</v>
      </c>
      <c r="D198" t="s">
        <v>1531</v>
      </c>
      <c r="E198" t="s">
        <v>1973</v>
      </c>
      <c r="F198" t="e">
        <f>VLOOKUP(C198,nifty500!D:D,1,FALSE)</f>
        <v>#N/A</v>
      </c>
    </row>
    <row r="199" spans="1:6" hidden="1" x14ac:dyDescent="0.35">
      <c r="A199" t="s">
        <v>1974</v>
      </c>
      <c r="B199" t="s">
        <v>1558</v>
      </c>
      <c r="C199" t="s">
        <v>79</v>
      </c>
      <c r="D199" t="s">
        <v>1531</v>
      </c>
      <c r="E199" t="s">
        <v>1975</v>
      </c>
      <c r="F199" t="str">
        <f>VLOOKUP(C199,nifty500!D:D,1,FALSE)</f>
        <v>HINDALCO</v>
      </c>
    </row>
    <row r="200" spans="1:6" x14ac:dyDescent="0.35">
      <c r="A200" t="s">
        <v>1976</v>
      </c>
      <c r="B200" t="s">
        <v>1565</v>
      </c>
      <c r="C200" t="s">
        <v>1977</v>
      </c>
      <c r="D200" t="s">
        <v>1531</v>
      </c>
      <c r="E200" t="s">
        <v>1978</v>
      </c>
      <c r="F200" t="e">
        <f>VLOOKUP(C200,nifty500!D:D,1,FALSE)</f>
        <v>#N/A</v>
      </c>
    </row>
    <row r="201" spans="1:6" hidden="1" x14ac:dyDescent="0.35">
      <c r="A201" t="s">
        <v>1979</v>
      </c>
      <c r="B201" t="s">
        <v>1534</v>
      </c>
      <c r="C201" t="s">
        <v>205</v>
      </c>
      <c r="D201" t="s">
        <v>1531</v>
      </c>
      <c r="E201" t="s">
        <v>1980</v>
      </c>
      <c r="F201" t="str">
        <f>VLOOKUP(C201,nifty500!D:D,1,FALSE)</f>
        <v>HAL</v>
      </c>
    </row>
    <row r="202" spans="1:6" hidden="1" x14ac:dyDescent="0.35">
      <c r="A202" t="s">
        <v>1981</v>
      </c>
      <c r="B202" t="s">
        <v>1558</v>
      </c>
      <c r="C202" t="s">
        <v>640</v>
      </c>
      <c r="D202" t="s">
        <v>1531</v>
      </c>
      <c r="E202" t="s">
        <v>1982</v>
      </c>
      <c r="F202" t="str">
        <f>VLOOKUP(C202,nifty500!D:D,1,FALSE)</f>
        <v>HINDCOPPER</v>
      </c>
    </row>
    <row r="203" spans="1:6" hidden="1" x14ac:dyDescent="0.35">
      <c r="A203" t="s">
        <v>1983</v>
      </c>
      <c r="B203" t="s">
        <v>1568</v>
      </c>
      <c r="C203" t="s">
        <v>835</v>
      </c>
      <c r="D203" t="s">
        <v>1531</v>
      </c>
      <c r="E203" t="s">
        <v>1984</v>
      </c>
      <c r="F203" t="str">
        <f>VLOOKUP(C203,nifty500!D:D,1,FALSE)</f>
        <v>HINDPETRO</v>
      </c>
    </row>
    <row r="204" spans="1:6" hidden="1" x14ac:dyDescent="0.35">
      <c r="A204" t="s">
        <v>1985</v>
      </c>
      <c r="B204" t="s">
        <v>1582</v>
      </c>
      <c r="C204" t="s">
        <v>1123</v>
      </c>
      <c r="D204" t="s">
        <v>1531</v>
      </c>
      <c r="E204" t="s">
        <v>1986</v>
      </c>
      <c r="F204" t="str">
        <f>VLOOKUP(C204,nifty500!D:D,1,FALSE)</f>
        <v>HINDUNILVR</v>
      </c>
    </row>
    <row r="205" spans="1:6" hidden="1" x14ac:dyDescent="0.35">
      <c r="A205" t="s">
        <v>1987</v>
      </c>
      <c r="B205" t="s">
        <v>1558</v>
      </c>
      <c r="C205" t="s">
        <v>679</v>
      </c>
      <c r="D205" t="s">
        <v>1531</v>
      </c>
      <c r="E205" t="s">
        <v>1988</v>
      </c>
      <c r="F205" t="str">
        <f>VLOOKUP(C205,nifty500!D:D,1,FALSE)</f>
        <v>HINDZINC</v>
      </c>
    </row>
    <row r="206" spans="1:6" x14ac:dyDescent="0.35">
      <c r="A206" t="s">
        <v>1989</v>
      </c>
      <c r="B206" t="s">
        <v>1534</v>
      </c>
      <c r="C206" t="s">
        <v>1990</v>
      </c>
      <c r="D206" t="s">
        <v>1531</v>
      </c>
      <c r="E206" t="s">
        <v>1991</v>
      </c>
      <c r="F206" t="e">
        <f>VLOOKUP(C206,nifty500!D:D,1,FALSE)</f>
        <v>#N/A</v>
      </c>
    </row>
    <row r="207" spans="1:6" x14ac:dyDescent="0.35">
      <c r="A207" t="s">
        <v>1992</v>
      </c>
      <c r="B207" t="s">
        <v>1545</v>
      </c>
      <c r="C207" t="s">
        <v>1993</v>
      </c>
      <c r="D207" t="s">
        <v>1531</v>
      </c>
      <c r="E207" t="s">
        <v>1994</v>
      </c>
      <c r="F207" t="e">
        <f>VLOOKUP(C207,nifty500!D:D,1,FALSE)</f>
        <v>#N/A</v>
      </c>
    </row>
    <row r="208" spans="1:6" hidden="1" x14ac:dyDescent="0.35">
      <c r="A208" t="s">
        <v>1995</v>
      </c>
      <c r="B208" t="s">
        <v>1534</v>
      </c>
      <c r="C208" t="s">
        <v>577</v>
      </c>
      <c r="D208" t="s">
        <v>1531</v>
      </c>
      <c r="E208" t="s">
        <v>1996</v>
      </c>
      <c r="F208" t="str">
        <f>VLOOKUP(C208,nifty500!D:D,1,FALSE)</f>
        <v>HONAUT</v>
      </c>
    </row>
    <row r="209" spans="1:6" hidden="1" x14ac:dyDescent="0.35">
      <c r="A209" t="s">
        <v>1997</v>
      </c>
      <c r="B209" t="s">
        <v>1545</v>
      </c>
      <c r="C209" t="s">
        <v>1150</v>
      </c>
      <c r="D209" t="s">
        <v>1531</v>
      </c>
      <c r="E209" t="s">
        <v>1998</v>
      </c>
      <c r="F209" t="str">
        <f>VLOOKUP(C209,nifty500!D:D,1,FALSE)</f>
        <v>HUDCO</v>
      </c>
    </row>
    <row r="210" spans="1:6" hidden="1" x14ac:dyDescent="0.35">
      <c r="A210" t="s">
        <v>1999</v>
      </c>
      <c r="B210" t="s">
        <v>1545</v>
      </c>
      <c r="C210" t="s">
        <v>1114</v>
      </c>
      <c r="D210" t="s">
        <v>1531</v>
      </c>
      <c r="E210" t="s">
        <v>2000</v>
      </c>
      <c r="F210" t="str">
        <f>VLOOKUP(C210,nifty500!D:D,1,FALSE)</f>
        <v>HDFC</v>
      </c>
    </row>
    <row r="211" spans="1:6" hidden="1" x14ac:dyDescent="0.35">
      <c r="A211" t="s">
        <v>2001</v>
      </c>
      <c r="B211" t="s">
        <v>1545</v>
      </c>
      <c r="C211" t="s">
        <v>658</v>
      </c>
      <c r="D211" t="s">
        <v>1531</v>
      </c>
      <c r="E211" t="s">
        <v>2002</v>
      </c>
      <c r="F211" t="str">
        <f>VLOOKUP(C211,nifty500!D:D,1,FALSE)</f>
        <v>ICICIBANK</v>
      </c>
    </row>
    <row r="212" spans="1:6" hidden="1" x14ac:dyDescent="0.35">
      <c r="A212" t="s">
        <v>2003</v>
      </c>
      <c r="B212" t="s">
        <v>1545</v>
      </c>
      <c r="C212" t="s">
        <v>955</v>
      </c>
      <c r="D212" t="s">
        <v>1531</v>
      </c>
      <c r="E212" t="s">
        <v>2004</v>
      </c>
      <c r="F212" t="str">
        <f>VLOOKUP(C212,nifty500!D:D,1,FALSE)</f>
        <v>ICICIGI</v>
      </c>
    </row>
    <row r="213" spans="1:6" hidden="1" x14ac:dyDescent="0.35">
      <c r="A213" t="s">
        <v>2005</v>
      </c>
      <c r="B213" t="s">
        <v>1545</v>
      </c>
      <c r="C213" t="s">
        <v>1228</v>
      </c>
      <c r="D213" t="s">
        <v>1531</v>
      </c>
      <c r="E213" t="s">
        <v>2006</v>
      </c>
      <c r="F213" t="str">
        <f>VLOOKUP(C213,nifty500!D:D,1,FALSE)</f>
        <v>ICICIPRULI</v>
      </c>
    </row>
    <row r="214" spans="1:6" hidden="1" x14ac:dyDescent="0.35">
      <c r="A214" t="s">
        <v>2007</v>
      </c>
      <c r="B214" t="s">
        <v>1545</v>
      </c>
      <c r="C214" t="s">
        <v>1369</v>
      </c>
      <c r="D214" t="s">
        <v>1531</v>
      </c>
      <c r="E214" t="s">
        <v>2008</v>
      </c>
      <c r="F214" t="str">
        <f>VLOOKUP(C214,nifty500!D:D,1,FALSE)</f>
        <v>ISEC</v>
      </c>
    </row>
    <row r="215" spans="1:6" hidden="1" x14ac:dyDescent="0.35">
      <c r="A215" t="s">
        <v>2009</v>
      </c>
      <c r="B215" t="s">
        <v>1545</v>
      </c>
      <c r="C215" t="s">
        <v>880</v>
      </c>
      <c r="D215" t="s">
        <v>1531</v>
      </c>
      <c r="E215" t="s">
        <v>2010</v>
      </c>
      <c r="F215" t="str">
        <f>VLOOKUP(C215,nifty500!D:D,1,FALSE)</f>
        <v>IDBI</v>
      </c>
    </row>
    <row r="216" spans="1:6" hidden="1" x14ac:dyDescent="0.35">
      <c r="A216" t="s">
        <v>1274</v>
      </c>
      <c r="B216" t="s">
        <v>1545</v>
      </c>
      <c r="C216" t="s">
        <v>1273</v>
      </c>
      <c r="D216" t="s">
        <v>1531</v>
      </c>
      <c r="E216" t="s">
        <v>2011</v>
      </c>
      <c r="F216" t="str">
        <f>VLOOKUP(C216,nifty500!D:D,1,FALSE)</f>
        <v>IDFCFIRSTB</v>
      </c>
    </row>
    <row r="217" spans="1:6" hidden="1" x14ac:dyDescent="0.35">
      <c r="A217" t="s">
        <v>2012</v>
      </c>
      <c r="B217" t="s">
        <v>1545</v>
      </c>
      <c r="C217" t="s">
        <v>274</v>
      </c>
      <c r="D217" t="s">
        <v>1531</v>
      </c>
      <c r="E217" t="s">
        <v>2013</v>
      </c>
      <c r="F217" t="str">
        <f>VLOOKUP(C217,nifty500!D:D,1,FALSE)</f>
        <v>IDFC</v>
      </c>
    </row>
    <row r="218" spans="1:6" hidden="1" x14ac:dyDescent="0.35">
      <c r="A218" t="s">
        <v>2014</v>
      </c>
      <c r="B218" t="s">
        <v>1607</v>
      </c>
      <c r="C218" t="s">
        <v>1246</v>
      </c>
      <c r="D218" t="s">
        <v>1531</v>
      </c>
      <c r="E218" t="s">
        <v>2015</v>
      </c>
      <c r="F218" t="str">
        <f>VLOOKUP(C218,nifty500!D:D,1,FALSE)</f>
        <v>IFBIND</v>
      </c>
    </row>
    <row r="219" spans="1:6" hidden="1" x14ac:dyDescent="0.35">
      <c r="A219" t="s">
        <v>2016</v>
      </c>
      <c r="B219" t="s">
        <v>1545</v>
      </c>
      <c r="C219" t="s">
        <v>529</v>
      </c>
      <c r="D219" t="s">
        <v>1531</v>
      </c>
      <c r="E219" t="s">
        <v>2017</v>
      </c>
      <c r="F219" t="str">
        <f>VLOOKUP(C219,nifty500!D:D,1,FALSE)</f>
        <v>IIFL</v>
      </c>
    </row>
    <row r="220" spans="1:6" x14ac:dyDescent="0.35">
      <c r="A220" t="s">
        <v>2018</v>
      </c>
      <c r="B220" t="s">
        <v>1545</v>
      </c>
      <c r="C220" t="s">
        <v>2019</v>
      </c>
      <c r="D220" t="s">
        <v>1531</v>
      </c>
      <c r="E220" t="s">
        <v>2020</v>
      </c>
      <c r="F220" t="e">
        <f>VLOOKUP(C220,nifty500!D:D,1,FALSE)</f>
        <v>#N/A</v>
      </c>
    </row>
    <row r="221" spans="1:6" hidden="1" x14ac:dyDescent="0.35">
      <c r="A221" t="s">
        <v>2021</v>
      </c>
      <c r="B221" t="s">
        <v>1817</v>
      </c>
      <c r="C221" t="s">
        <v>346</v>
      </c>
      <c r="D221" t="s">
        <v>1531</v>
      </c>
      <c r="E221" t="s">
        <v>2022</v>
      </c>
      <c r="F221" t="str">
        <f>VLOOKUP(C221,nifty500!D:D,1,FALSE)</f>
        <v>IRB</v>
      </c>
    </row>
    <row r="222" spans="1:6" hidden="1" x14ac:dyDescent="0.35">
      <c r="A222" t="s">
        <v>1097</v>
      </c>
      <c r="B222" t="s">
        <v>1817</v>
      </c>
      <c r="C222" t="s">
        <v>1096</v>
      </c>
      <c r="D222" t="s">
        <v>1531</v>
      </c>
      <c r="E222" t="s">
        <v>2023</v>
      </c>
      <c r="F222" t="str">
        <f>VLOOKUP(C222,nifty500!D:D,1,FALSE)</f>
        <v>IRCON</v>
      </c>
    </row>
    <row r="223" spans="1:6" hidden="1" x14ac:dyDescent="0.35">
      <c r="A223" t="s">
        <v>2024</v>
      </c>
      <c r="B223" t="s">
        <v>1582</v>
      </c>
      <c r="C223" t="s">
        <v>235</v>
      </c>
      <c r="D223" t="s">
        <v>1531</v>
      </c>
      <c r="E223" t="s">
        <v>2025</v>
      </c>
      <c r="F223" t="str">
        <f>VLOOKUP(C223,nifty500!D:D,1,FALSE)</f>
        <v>ITC</v>
      </c>
    </row>
    <row r="224" spans="1:6" hidden="1" x14ac:dyDescent="0.35">
      <c r="A224" t="s">
        <v>2026</v>
      </c>
      <c r="B224" t="s">
        <v>1692</v>
      </c>
      <c r="C224" t="s">
        <v>1156</v>
      </c>
      <c r="D224" t="s">
        <v>1531</v>
      </c>
      <c r="E224" t="s">
        <v>2027</v>
      </c>
      <c r="F224" t="str">
        <f>VLOOKUP(C224,nifty500!D:D,1,FALSE)</f>
        <v>ITI</v>
      </c>
    </row>
    <row r="225" spans="1:6" hidden="1" x14ac:dyDescent="0.35">
      <c r="A225" t="s">
        <v>2028</v>
      </c>
      <c r="B225" t="s">
        <v>1538</v>
      </c>
      <c r="C225" t="s">
        <v>376</v>
      </c>
      <c r="D225" t="s">
        <v>1531</v>
      </c>
      <c r="E225" t="s">
        <v>2029</v>
      </c>
      <c r="F225" t="str">
        <f>VLOOKUP(C225,nifty500!D:D,1,FALSE)</f>
        <v>INDIACEM</v>
      </c>
    </row>
    <row r="226" spans="1:6" hidden="1" x14ac:dyDescent="0.35">
      <c r="A226" t="s">
        <v>2030</v>
      </c>
      <c r="B226" t="s">
        <v>1545</v>
      </c>
      <c r="C226" t="s">
        <v>1489</v>
      </c>
      <c r="D226" t="s">
        <v>1531</v>
      </c>
      <c r="E226" t="s">
        <v>2031</v>
      </c>
      <c r="F226" t="str">
        <f>VLOOKUP(C226,nifty500!D:D,1,FALSE)</f>
        <v>IBULHSGFIN</v>
      </c>
    </row>
    <row r="227" spans="1:6" hidden="1" x14ac:dyDescent="0.35">
      <c r="A227" t="s">
        <v>2032</v>
      </c>
      <c r="B227" t="s">
        <v>1711</v>
      </c>
      <c r="C227" t="s">
        <v>1510</v>
      </c>
      <c r="D227" t="s">
        <v>1531</v>
      </c>
      <c r="E227" t="s">
        <v>2033</v>
      </c>
      <c r="F227" t="str">
        <f>VLOOKUP(C227,nifty500!D:D,1,FALSE)</f>
        <v>IBREALEST</v>
      </c>
    </row>
    <row r="228" spans="1:6" hidden="1" x14ac:dyDescent="0.35">
      <c r="A228" t="s">
        <v>1496</v>
      </c>
      <c r="B228" t="s">
        <v>1576</v>
      </c>
      <c r="C228" t="s">
        <v>1495</v>
      </c>
      <c r="D228" t="s">
        <v>1531</v>
      </c>
      <c r="E228" t="s">
        <v>2034</v>
      </c>
      <c r="F228" t="str">
        <f>VLOOKUP(C228,nifty500!D:D,1,FALSE)</f>
        <v>INDIAMART</v>
      </c>
    </row>
    <row r="229" spans="1:6" hidden="1" x14ac:dyDescent="0.35">
      <c r="A229" t="s">
        <v>2035</v>
      </c>
      <c r="B229" t="s">
        <v>1545</v>
      </c>
      <c r="C229" t="s">
        <v>328</v>
      </c>
      <c r="D229" t="s">
        <v>1531</v>
      </c>
      <c r="E229" t="s">
        <v>2036</v>
      </c>
      <c r="F229" t="str">
        <f>VLOOKUP(C229,nifty500!D:D,1,FALSE)</f>
        <v>INDIANB</v>
      </c>
    </row>
    <row r="230" spans="1:6" hidden="1" x14ac:dyDescent="0.35">
      <c r="A230" t="s">
        <v>1016</v>
      </c>
      <c r="B230" t="s">
        <v>1545</v>
      </c>
      <c r="C230" t="s">
        <v>1015</v>
      </c>
      <c r="D230" t="s">
        <v>1531</v>
      </c>
      <c r="E230" t="s">
        <v>2037</v>
      </c>
      <c r="F230" t="str">
        <f>VLOOKUP(C230,nifty500!D:D,1,FALSE)</f>
        <v>IEX</v>
      </c>
    </row>
    <row r="231" spans="1:6" hidden="1" x14ac:dyDescent="0.35">
      <c r="A231" t="s">
        <v>2038</v>
      </c>
      <c r="B231" t="s">
        <v>1576</v>
      </c>
      <c r="C231" t="s">
        <v>187</v>
      </c>
      <c r="D231" t="s">
        <v>1531</v>
      </c>
      <c r="E231" t="s">
        <v>2039</v>
      </c>
      <c r="F231" t="str">
        <f>VLOOKUP(C231,nifty500!D:D,1,FALSE)</f>
        <v>INDHOTEL</v>
      </c>
    </row>
    <row r="232" spans="1:6" hidden="1" x14ac:dyDescent="0.35">
      <c r="A232" t="s">
        <v>2040</v>
      </c>
      <c r="B232" t="s">
        <v>1568</v>
      </c>
      <c r="C232" t="s">
        <v>406</v>
      </c>
      <c r="D232" t="s">
        <v>1531</v>
      </c>
      <c r="E232" t="s">
        <v>2041</v>
      </c>
      <c r="F232" t="str">
        <f>VLOOKUP(C232,nifty500!D:D,1,FALSE)</f>
        <v>IOC</v>
      </c>
    </row>
    <row r="233" spans="1:6" hidden="1" x14ac:dyDescent="0.35">
      <c r="A233" t="s">
        <v>2042</v>
      </c>
      <c r="B233" t="s">
        <v>1545</v>
      </c>
      <c r="C233" t="s">
        <v>1168</v>
      </c>
      <c r="D233" t="s">
        <v>1531</v>
      </c>
      <c r="E233" t="s">
        <v>2043</v>
      </c>
      <c r="F233" t="str">
        <f>VLOOKUP(C233,nifty500!D:D,1,FALSE)</f>
        <v>IOB</v>
      </c>
    </row>
    <row r="234" spans="1:6" x14ac:dyDescent="0.35">
      <c r="A234" t="s">
        <v>2044</v>
      </c>
      <c r="B234" t="s">
        <v>1576</v>
      </c>
      <c r="C234" t="s">
        <v>2045</v>
      </c>
      <c r="D234" t="s">
        <v>1531</v>
      </c>
      <c r="E234" t="s">
        <v>2046</v>
      </c>
      <c r="F234" t="e">
        <f>VLOOKUP(C234,nifty500!D:D,1,FALSE)</f>
        <v>#N/A</v>
      </c>
    </row>
    <row r="235" spans="1:6" x14ac:dyDescent="0.35">
      <c r="A235" t="s">
        <v>2047</v>
      </c>
      <c r="B235" t="s">
        <v>1545</v>
      </c>
      <c r="C235" t="s">
        <v>2048</v>
      </c>
      <c r="D235" t="s">
        <v>1531</v>
      </c>
      <c r="E235" t="s">
        <v>2049</v>
      </c>
      <c r="F235" t="e">
        <f>VLOOKUP(C235,nifty500!D:D,1,FALSE)</f>
        <v>#N/A</v>
      </c>
    </row>
    <row r="236" spans="1:6" x14ac:dyDescent="0.35">
      <c r="A236" t="s">
        <v>2050</v>
      </c>
      <c r="B236" t="s">
        <v>1607</v>
      </c>
      <c r="C236" t="s">
        <v>2051</v>
      </c>
      <c r="D236" t="s">
        <v>1531</v>
      </c>
      <c r="E236" t="s">
        <v>2052</v>
      </c>
      <c r="F236" t="e">
        <f>VLOOKUP(C236,nifty500!D:D,1,FALSE)</f>
        <v>#N/A</v>
      </c>
    </row>
    <row r="237" spans="1:6" x14ac:dyDescent="0.35">
      <c r="A237" t="s">
        <v>2053</v>
      </c>
      <c r="B237" t="s">
        <v>1600</v>
      </c>
      <c r="C237" t="s">
        <v>2054</v>
      </c>
      <c r="D237" t="s">
        <v>1531</v>
      </c>
      <c r="E237" t="s">
        <v>2055</v>
      </c>
      <c r="F237" t="e">
        <f>VLOOKUP(C237,nifty500!D:D,1,FALSE)</f>
        <v>#N/A</v>
      </c>
    </row>
    <row r="238" spans="1:6" x14ac:dyDescent="0.35">
      <c r="A238" t="s">
        <v>2056</v>
      </c>
      <c r="B238" t="s">
        <v>1548</v>
      </c>
      <c r="C238" t="s">
        <v>2057</v>
      </c>
      <c r="D238" t="s">
        <v>1531</v>
      </c>
      <c r="E238" t="s">
        <v>2058</v>
      </c>
      <c r="F238" t="e">
        <f>VLOOKUP(C238,nifty500!D:D,1,FALSE)</f>
        <v>#N/A</v>
      </c>
    </row>
    <row r="239" spans="1:6" hidden="1" x14ac:dyDescent="0.35">
      <c r="A239" t="s">
        <v>2059</v>
      </c>
      <c r="B239" t="s">
        <v>1568</v>
      </c>
      <c r="C239" t="s">
        <v>1426</v>
      </c>
      <c r="D239" t="s">
        <v>1531</v>
      </c>
      <c r="E239" t="s">
        <v>2060</v>
      </c>
      <c r="F239" t="str">
        <f>VLOOKUP(C239,nifty500!D:D,1,FALSE)</f>
        <v>IGL</v>
      </c>
    </row>
    <row r="240" spans="1:6" x14ac:dyDescent="0.35">
      <c r="A240" t="s">
        <v>2061</v>
      </c>
      <c r="B240" t="s">
        <v>1692</v>
      </c>
      <c r="C240" t="s">
        <v>2062</v>
      </c>
      <c r="D240" t="s">
        <v>1531</v>
      </c>
      <c r="E240" t="s">
        <v>2063</v>
      </c>
      <c r="F240" t="e">
        <f>VLOOKUP(C240,nifty500!D:D,1,FALSE)</f>
        <v>#N/A</v>
      </c>
    </row>
    <row r="241" spans="1:6" hidden="1" x14ac:dyDescent="0.35">
      <c r="A241" t="s">
        <v>2064</v>
      </c>
      <c r="B241" t="s">
        <v>1545</v>
      </c>
      <c r="C241" t="s">
        <v>412</v>
      </c>
      <c r="D241" t="s">
        <v>1531</v>
      </c>
      <c r="E241" t="s">
        <v>2065</v>
      </c>
      <c r="F241" t="str">
        <f>VLOOKUP(C241,nifty500!D:D,1,FALSE)</f>
        <v>INDUSINDBK</v>
      </c>
    </row>
    <row r="242" spans="1:6" hidden="1" x14ac:dyDescent="0.35">
      <c r="A242" t="s">
        <v>2066</v>
      </c>
      <c r="B242" t="s">
        <v>1586</v>
      </c>
      <c r="C242" t="s">
        <v>1393</v>
      </c>
      <c r="D242" t="s">
        <v>1531</v>
      </c>
      <c r="E242" t="s">
        <v>2067</v>
      </c>
      <c r="F242" t="str">
        <f>VLOOKUP(C242,nifty500!D:D,1,FALSE)</f>
        <v>INFIBEAM</v>
      </c>
    </row>
    <row r="243" spans="1:6" hidden="1" x14ac:dyDescent="0.35">
      <c r="A243" t="s">
        <v>2068</v>
      </c>
      <c r="B243" t="s">
        <v>1576</v>
      </c>
      <c r="C243" t="s">
        <v>1297</v>
      </c>
      <c r="D243" t="s">
        <v>1531</v>
      </c>
      <c r="E243" t="s">
        <v>2069</v>
      </c>
      <c r="F243" t="str">
        <f>VLOOKUP(C243,nifty500!D:D,1,FALSE)</f>
        <v>NAUKRI</v>
      </c>
    </row>
    <row r="244" spans="1:6" hidden="1" x14ac:dyDescent="0.35">
      <c r="A244" t="s">
        <v>2070</v>
      </c>
      <c r="B244" t="s">
        <v>1586</v>
      </c>
      <c r="C244" t="s">
        <v>448</v>
      </c>
      <c r="D244" t="s">
        <v>1531</v>
      </c>
      <c r="E244" t="s">
        <v>2071</v>
      </c>
      <c r="F244" t="str">
        <f>VLOOKUP(C244,nifty500!D:D,1,FALSE)</f>
        <v>INFY</v>
      </c>
    </row>
    <row r="245" spans="1:6" hidden="1" x14ac:dyDescent="0.35">
      <c r="A245" t="s">
        <v>2072</v>
      </c>
      <c r="B245" t="s">
        <v>1959</v>
      </c>
      <c r="C245" t="s">
        <v>127</v>
      </c>
      <c r="D245" t="s">
        <v>1531</v>
      </c>
      <c r="E245" t="s">
        <v>2073</v>
      </c>
      <c r="F245" t="str">
        <f>VLOOKUP(C245,nifty500!D:D,1,FALSE)</f>
        <v>INOXLEISUR</v>
      </c>
    </row>
    <row r="246" spans="1:6" hidden="1" x14ac:dyDescent="0.35">
      <c r="A246" t="s">
        <v>2074</v>
      </c>
      <c r="B246" t="s">
        <v>1586</v>
      </c>
      <c r="C246" t="s">
        <v>193</v>
      </c>
      <c r="D246" t="s">
        <v>1531</v>
      </c>
      <c r="E246" t="s">
        <v>2075</v>
      </c>
      <c r="F246" t="str">
        <f>VLOOKUP(C246,nifty500!D:D,1,FALSE)</f>
        <v>INTELLECT</v>
      </c>
    </row>
    <row r="247" spans="1:6" hidden="1" x14ac:dyDescent="0.35">
      <c r="A247" t="s">
        <v>2076</v>
      </c>
      <c r="B247" t="s">
        <v>1565</v>
      </c>
      <c r="C247" t="s">
        <v>589</v>
      </c>
      <c r="D247" t="s">
        <v>1531</v>
      </c>
      <c r="E247" t="s">
        <v>2077</v>
      </c>
      <c r="F247" t="str">
        <f>VLOOKUP(C247,nifty500!D:D,1,FALSE)</f>
        <v>INDIGO</v>
      </c>
    </row>
    <row r="248" spans="1:6" hidden="1" x14ac:dyDescent="0.35">
      <c r="A248" t="s">
        <v>2078</v>
      </c>
      <c r="B248" t="s">
        <v>1548</v>
      </c>
      <c r="C248" t="s">
        <v>1465</v>
      </c>
      <c r="D248" t="s">
        <v>1531</v>
      </c>
      <c r="E248" t="s">
        <v>2079</v>
      </c>
      <c r="F248" t="str">
        <f>VLOOKUP(C248,nifty500!D:D,1,FALSE)</f>
        <v>IPCALAB</v>
      </c>
    </row>
    <row r="249" spans="1:6" hidden="1" x14ac:dyDescent="0.35">
      <c r="A249" t="s">
        <v>2080</v>
      </c>
      <c r="B249" t="s">
        <v>1548</v>
      </c>
      <c r="C249" t="s">
        <v>637</v>
      </c>
      <c r="D249" t="s">
        <v>1531</v>
      </c>
      <c r="E249" t="s">
        <v>2081</v>
      </c>
      <c r="F249" t="str">
        <f>VLOOKUP(C249,nifty500!D:D,1,FALSE)</f>
        <v>JBCHEPHARM</v>
      </c>
    </row>
    <row r="250" spans="1:6" hidden="1" x14ac:dyDescent="0.35">
      <c r="A250" t="s">
        <v>2082</v>
      </c>
      <c r="B250" t="s">
        <v>1538</v>
      </c>
      <c r="C250" t="s">
        <v>1420</v>
      </c>
      <c r="D250" t="s">
        <v>1531</v>
      </c>
      <c r="E250" t="s">
        <v>2083</v>
      </c>
      <c r="F250" t="str">
        <f>VLOOKUP(C250,nifty500!D:D,1,FALSE)</f>
        <v>JKCEMENT</v>
      </c>
    </row>
    <row r="251" spans="1:6" hidden="1" x14ac:dyDescent="0.35">
      <c r="A251" t="s">
        <v>2084</v>
      </c>
      <c r="B251" t="s">
        <v>1538</v>
      </c>
      <c r="C251" t="s">
        <v>1432</v>
      </c>
      <c r="D251" t="s">
        <v>1531</v>
      </c>
      <c r="E251" t="s">
        <v>2085</v>
      </c>
      <c r="F251" t="str">
        <f>VLOOKUP(C251,nifty500!D:D,1,FALSE)</f>
        <v>JKLAKSHMI</v>
      </c>
    </row>
    <row r="252" spans="1:6" hidden="1" x14ac:dyDescent="0.35">
      <c r="A252" t="s">
        <v>2086</v>
      </c>
      <c r="B252" t="s">
        <v>1755</v>
      </c>
      <c r="C252" t="s">
        <v>58</v>
      </c>
      <c r="D252" t="s">
        <v>1531</v>
      </c>
      <c r="E252" t="s">
        <v>2087</v>
      </c>
      <c r="F252" t="str">
        <f>VLOOKUP(C252,nifty500!D:D,1,FALSE)</f>
        <v>JKPAPER</v>
      </c>
    </row>
    <row r="253" spans="1:6" hidden="1" x14ac:dyDescent="0.35">
      <c r="A253" t="s">
        <v>2088</v>
      </c>
      <c r="B253" t="s">
        <v>1545</v>
      </c>
      <c r="C253" t="s">
        <v>895</v>
      </c>
      <c r="D253" t="s">
        <v>1531</v>
      </c>
      <c r="E253" t="s">
        <v>2089</v>
      </c>
      <c r="F253" t="str">
        <f>VLOOKUP(C253,nifty500!D:D,1,FALSE)</f>
        <v>JMFINANCIL</v>
      </c>
    </row>
    <row r="254" spans="1:6" hidden="1" x14ac:dyDescent="0.35">
      <c r="A254" t="s">
        <v>2090</v>
      </c>
      <c r="B254" t="s">
        <v>1562</v>
      </c>
      <c r="C254" t="s">
        <v>340</v>
      </c>
      <c r="D254" t="s">
        <v>1715</v>
      </c>
      <c r="E254" t="s">
        <v>2091</v>
      </c>
      <c r="F254" t="str">
        <f>VLOOKUP(C254,nifty500!D:D,1,FALSE)</f>
        <v>JSWENERGY</v>
      </c>
    </row>
    <row r="255" spans="1:6" hidden="1" x14ac:dyDescent="0.35">
      <c r="A255" t="s">
        <v>2092</v>
      </c>
      <c r="B255" t="s">
        <v>1558</v>
      </c>
      <c r="C255" t="s">
        <v>358</v>
      </c>
      <c r="D255" t="s">
        <v>1531</v>
      </c>
      <c r="E255" t="s">
        <v>2093</v>
      </c>
      <c r="F255" t="str">
        <f>VLOOKUP(C255,nifty500!D:D,1,FALSE)</f>
        <v>JSWSTEEL</v>
      </c>
    </row>
    <row r="256" spans="1:6" hidden="1" x14ac:dyDescent="0.35">
      <c r="A256" t="s">
        <v>2094</v>
      </c>
      <c r="B256" t="s">
        <v>1604</v>
      </c>
      <c r="C256" t="s">
        <v>688</v>
      </c>
      <c r="D256" t="s">
        <v>1531</v>
      </c>
      <c r="E256" t="s">
        <v>2095</v>
      </c>
      <c r="F256" t="str">
        <f>VLOOKUP(C256,nifty500!D:D,1,FALSE)</f>
        <v>JAMNAAUTO</v>
      </c>
    </row>
    <row r="257" spans="1:6" hidden="1" x14ac:dyDescent="0.35">
      <c r="A257" t="s">
        <v>2096</v>
      </c>
      <c r="B257" t="s">
        <v>1534</v>
      </c>
      <c r="C257" t="s">
        <v>268</v>
      </c>
      <c r="D257" t="s">
        <v>1531</v>
      </c>
      <c r="E257" t="s">
        <v>2097</v>
      </c>
      <c r="F257" t="str">
        <f>VLOOKUP(C257,nifty500!D:D,1,FALSE)</f>
        <v>JSLHISAR</v>
      </c>
    </row>
    <row r="258" spans="1:6" hidden="1" x14ac:dyDescent="0.35">
      <c r="A258" t="s">
        <v>2098</v>
      </c>
      <c r="B258" t="s">
        <v>1558</v>
      </c>
      <c r="C258" t="s">
        <v>394</v>
      </c>
      <c r="D258" t="s">
        <v>1531</v>
      </c>
      <c r="E258" t="s">
        <v>2099</v>
      </c>
      <c r="F258" t="str">
        <f>VLOOKUP(C258,nifty500!D:D,1,FALSE)</f>
        <v>JSL</v>
      </c>
    </row>
    <row r="259" spans="1:6" hidden="1" x14ac:dyDescent="0.35">
      <c r="A259" t="s">
        <v>2100</v>
      </c>
      <c r="B259" t="s">
        <v>1558</v>
      </c>
      <c r="C259" t="s">
        <v>76</v>
      </c>
      <c r="D259" t="s">
        <v>1531</v>
      </c>
      <c r="E259" t="s">
        <v>2101</v>
      </c>
      <c r="F259" t="str">
        <f>VLOOKUP(C259,nifty500!D:D,1,FALSE)</f>
        <v>JINDALSTEL</v>
      </c>
    </row>
    <row r="260" spans="1:6" hidden="1" x14ac:dyDescent="0.35">
      <c r="A260" t="s">
        <v>2102</v>
      </c>
      <c r="B260" t="s">
        <v>1576</v>
      </c>
      <c r="C260" t="s">
        <v>1474</v>
      </c>
      <c r="D260" t="s">
        <v>1531</v>
      </c>
      <c r="E260" t="s">
        <v>2103</v>
      </c>
      <c r="F260" t="str">
        <f>VLOOKUP(C260,nifty500!D:D,1,FALSE)</f>
        <v>JUBLFOOD</v>
      </c>
    </row>
    <row r="261" spans="1:6" x14ac:dyDescent="0.35">
      <c r="A261" t="s">
        <v>2104</v>
      </c>
      <c r="B261" t="s">
        <v>1552</v>
      </c>
      <c r="C261" t="s">
        <v>2105</v>
      </c>
      <c r="D261" t="s">
        <v>1531</v>
      </c>
      <c r="E261" t="s">
        <v>2106</v>
      </c>
      <c r="F261" t="e">
        <f>VLOOKUP(C261,nifty500!D:D,1,FALSE)</f>
        <v>#N/A</v>
      </c>
    </row>
    <row r="262" spans="1:6" x14ac:dyDescent="0.35">
      <c r="A262" t="s">
        <v>2107</v>
      </c>
      <c r="B262" t="s">
        <v>1548</v>
      </c>
      <c r="C262" t="s">
        <v>2108</v>
      </c>
      <c r="D262" t="s">
        <v>1531</v>
      </c>
      <c r="E262" t="s">
        <v>2109</v>
      </c>
      <c r="F262" t="e">
        <f>VLOOKUP(C262,nifty500!D:D,1,FALSE)</f>
        <v>#N/A</v>
      </c>
    </row>
    <row r="263" spans="1:6" hidden="1" x14ac:dyDescent="0.35">
      <c r="A263" t="s">
        <v>2110</v>
      </c>
      <c r="B263" t="s">
        <v>1576</v>
      </c>
      <c r="C263" t="s">
        <v>625</v>
      </c>
      <c r="D263" t="s">
        <v>1531</v>
      </c>
      <c r="E263" t="s">
        <v>2111</v>
      </c>
      <c r="F263" t="str">
        <f>VLOOKUP(C263,nifty500!D:D,1,FALSE)</f>
        <v>JUSTDIAL</v>
      </c>
    </row>
    <row r="264" spans="1:6" hidden="1" x14ac:dyDescent="0.35">
      <c r="A264" t="s">
        <v>2112</v>
      </c>
      <c r="B264" t="s">
        <v>1582</v>
      </c>
      <c r="C264" t="s">
        <v>526</v>
      </c>
      <c r="D264" t="s">
        <v>1531</v>
      </c>
      <c r="E264" t="s">
        <v>2113</v>
      </c>
      <c r="F264" t="str">
        <f>VLOOKUP(C264,nifty500!D:D,1,FALSE)</f>
        <v>JYOTHYLAB</v>
      </c>
    </row>
    <row r="265" spans="1:6" hidden="1" x14ac:dyDescent="0.35">
      <c r="A265" t="s">
        <v>2114</v>
      </c>
      <c r="B265" t="s">
        <v>1600</v>
      </c>
      <c r="C265" t="s">
        <v>388</v>
      </c>
      <c r="D265" t="s">
        <v>1531</v>
      </c>
      <c r="E265" t="s">
        <v>2115</v>
      </c>
      <c r="F265" t="str">
        <f>VLOOKUP(C265,nifty500!D:D,1,FALSE)</f>
        <v>KPRMILL</v>
      </c>
    </row>
    <row r="266" spans="1:6" hidden="1" x14ac:dyDescent="0.35">
      <c r="A266" t="s">
        <v>2116</v>
      </c>
      <c r="B266" t="s">
        <v>1534</v>
      </c>
      <c r="C266" t="s">
        <v>499</v>
      </c>
      <c r="D266" t="s">
        <v>1531</v>
      </c>
      <c r="E266" t="s">
        <v>2117</v>
      </c>
      <c r="F266" t="str">
        <f>VLOOKUP(C266,nifty500!D:D,1,FALSE)</f>
        <v>KEI</v>
      </c>
    </row>
    <row r="267" spans="1:6" hidden="1" x14ac:dyDescent="0.35">
      <c r="A267" t="s">
        <v>2118</v>
      </c>
      <c r="B267" t="s">
        <v>1817</v>
      </c>
      <c r="C267" t="s">
        <v>517</v>
      </c>
      <c r="D267" t="s">
        <v>1531</v>
      </c>
      <c r="E267" t="s">
        <v>2119</v>
      </c>
      <c r="F267" t="str">
        <f>VLOOKUP(C267,nifty500!D:D,1,FALSE)</f>
        <v>KNRCON</v>
      </c>
    </row>
    <row r="268" spans="1:6" hidden="1" x14ac:dyDescent="0.35">
      <c r="A268" t="s">
        <v>386</v>
      </c>
      <c r="B268" t="s">
        <v>1586</v>
      </c>
      <c r="C268" t="s">
        <v>385</v>
      </c>
      <c r="D268" t="s">
        <v>1531</v>
      </c>
      <c r="E268" t="s">
        <v>2120</v>
      </c>
      <c r="F268" t="str">
        <f>VLOOKUP(C268,nifty500!D:D,1,FALSE)</f>
        <v>KPITTECH</v>
      </c>
    </row>
    <row r="269" spans="1:6" hidden="1" x14ac:dyDescent="0.35">
      <c r="A269" t="s">
        <v>2121</v>
      </c>
      <c r="B269" t="s">
        <v>1582</v>
      </c>
      <c r="C269" t="s">
        <v>1090</v>
      </c>
      <c r="D269" t="s">
        <v>1531</v>
      </c>
      <c r="E269" t="s">
        <v>2122</v>
      </c>
      <c r="F269" t="str">
        <f>VLOOKUP(C269,nifty500!D:D,1,FALSE)</f>
        <v>KRBL</v>
      </c>
    </row>
    <row r="270" spans="1:6" hidden="1" x14ac:dyDescent="0.35">
      <c r="A270" t="s">
        <v>2123</v>
      </c>
      <c r="B270" t="s">
        <v>1607</v>
      </c>
      <c r="C270" t="s">
        <v>1075</v>
      </c>
      <c r="D270" t="s">
        <v>1531</v>
      </c>
      <c r="E270" t="s">
        <v>2124</v>
      </c>
      <c r="F270" t="str">
        <f>VLOOKUP(C270,nifty500!D:D,1,FALSE)</f>
        <v>KAJARIACER</v>
      </c>
    </row>
    <row r="271" spans="1:6" hidden="1" x14ac:dyDescent="0.35">
      <c r="A271" t="s">
        <v>2125</v>
      </c>
      <c r="B271" t="s">
        <v>1817</v>
      </c>
      <c r="C271" t="s">
        <v>442</v>
      </c>
      <c r="D271" t="s">
        <v>1531</v>
      </c>
      <c r="E271" t="s">
        <v>2126</v>
      </c>
      <c r="F271" t="str">
        <f>VLOOKUP(C271,nifty500!D:D,1,FALSE)</f>
        <v>KALPATPOWR</v>
      </c>
    </row>
    <row r="272" spans="1:6" x14ac:dyDescent="0.35">
      <c r="A272" t="s">
        <v>2127</v>
      </c>
      <c r="B272" t="s">
        <v>1607</v>
      </c>
      <c r="C272" t="s">
        <v>2128</v>
      </c>
      <c r="D272" t="s">
        <v>1531</v>
      </c>
      <c r="E272" t="s">
        <v>2129</v>
      </c>
      <c r="F272" t="e">
        <f>VLOOKUP(C272,nifty500!D:D,1,FALSE)</f>
        <v>#N/A</v>
      </c>
    </row>
    <row r="273" spans="1:6" hidden="1" x14ac:dyDescent="0.35">
      <c r="A273" t="s">
        <v>2130</v>
      </c>
      <c r="B273" t="s">
        <v>1607</v>
      </c>
      <c r="C273" t="s">
        <v>1438</v>
      </c>
      <c r="D273" t="s">
        <v>1531</v>
      </c>
      <c r="E273" t="s">
        <v>2131</v>
      </c>
      <c r="F273" t="str">
        <f>VLOOKUP(C273,nifty500!D:D,1,FALSE)</f>
        <v>KANSAINER</v>
      </c>
    </row>
    <row r="274" spans="1:6" hidden="1" x14ac:dyDescent="0.35">
      <c r="A274" t="s">
        <v>2132</v>
      </c>
      <c r="B274" t="s">
        <v>1545</v>
      </c>
      <c r="C274" t="s">
        <v>490</v>
      </c>
      <c r="D274" t="s">
        <v>1531</v>
      </c>
      <c r="E274" t="s">
        <v>2133</v>
      </c>
      <c r="F274" t="str">
        <f>VLOOKUP(C274,nifty500!D:D,1,FALSE)</f>
        <v>KARURVYSYA</v>
      </c>
    </row>
    <row r="275" spans="1:6" hidden="1" x14ac:dyDescent="0.35">
      <c r="A275" t="s">
        <v>2134</v>
      </c>
      <c r="B275" t="s">
        <v>1534</v>
      </c>
      <c r="C275" t="s">
        <v>919</v>
      </c>
      <c r="D275" t="s">
        <v>1531</v>
      </c>
      <c r="E275" t="s">
        <v>2135</v>
      </c>
      <c r="F275" t="str">
        <f>VLOOKUP(C275,nifty500!D:D,1,FALSE)</f>
        <v>KEC</v>
      </c>
    </row>
    <row r="276" spans="1:6" hidden="1" x14ac:dyDescent="0.35">
      <c r="A276" t="s">
        <v>2136</v>
      </c>
      <c r="B276" t="s">
        <v>1545</v>
      </c>
      <c r="C276" t="s">
        <v>787</v>
      </c>
      <c r="D276" t="s">
        <v>1531</v>
      </c>
      <c r="E276" t="s">
        <v>2137</v>
      </c>
      <c r="F276" t="str">
        <f>VLOOKUP(C276,nifty500!D:D,1,FALSE)</f>
        <v>KOTAKBANK</v>
      </c>
    </row>
    <row r="277" spans="1:6" x14ac:dyDescent="0.35">
      <c r="A277" t="s">
        <v>2138</v>
      </c>
      <c r="B277" t="s">
        <v>1548</v>
      </c>
      <c r="C277" t="s">
        <v>2139</v>
      </c>
      <c r="D277" t="s">
        <v>1531</v>
      </c>
      <c r="E277" t="s">
        <v>2140</v>
      </c>
      <c r="F277" t="e">
        <f>VLOOKUP(C277,nifty500!D:D,1,FALSE)</f>
        <v>#N/A</v>
      </c>
    </row>
    <row r="278" spans="1:6" hidden="1" x14ac:dyDescent="0.35">
      <c r="A278" t="s">
        <v>2141</v>
      </c>
      <c r="B278" t="s">
        <v>1545</v>
      </c>
      <c r="C278" t="s">
        <v>601</v>
      </c>
      <c r="D278" t="s">
        <v>1531</v>
      </c>
      <c r="E278" t="s">
        <v>2142</v>
      </c>
      <c r="F278" t="str">
        <f>VLOOKUP(C278,nifty500!D:D,1,FALSE)</f>
        <v>L&amp;TFH</v>
      </c>
    </row>
    <row r="279" spans="1:6" hidden="1" x14ac:dyDescent="0.35">
      <c r="A279" t="s">
        <v>2143</v>
      </c>
      <c r="B279" t="s">
        <v>1586</v>
      </c>
      <c r="C279" t="s">
        <v>901</v>
      </c>
      <c r="D279" t="s">
        <v>1531</v>
      </c>
      <c r="E279" t="s">
        <v>2144</v>
      </c>
      <c r="F279" t="str">
        <f>VLOOKUP(C279,nifty500!D:D,1,FALSE)</f>
        <v>LTTS</v>
      </c>
    </row>
    <row r="280" spans="1:6" hidden="1" x14ac:dyDescent="0.35">
      <c r="A280" t="s">
        <v>2145</v>
      </c>
      <c r="B280" t="s">
        <v>1545</v>
      </c>
      <c r="C280" t="s">
        <v>580</v>
      </c>
      <c r="D280" t="s">
        <v>1531</v>
      </c>
      <c r="E280" t="s">
        <v>2146</v>
      </c>
      <c r="F280" t="str">
        <f>VLOOKUP(C280,nifty500!D:D,1,FALSE)</f>
        <v>LICHSGFIN</v>
      </c>
    </row>
    <row r="281" spans="1:6" hidden="1" x14ac:dyDescent="0.35">
      <c r="A281" t="s">
        <v>2147</v>
      </c>
      <c r="B281" t="s">
        <v>1534</v>
      </c>
      <c r="C281" t="s">
        <v>295</v>
      </c>
      <c r="D281" t="s">
        <v>1531</v>
      </c>
      <c r="E281" t="s">
        <v>2148</v>
      </c>
      <c r="F281" t="str">
        <f>VLOOKUP(C281,nifty500!D:D,1,FALSE)</f>
        <v>LAXMIMACH</v>
      </c>
    </row>
    <row r="282" spans="1:6" hidden="1" x14ac:dyDescent="0.35">
      <c r="A282" t="s">
        <v>2149</v>
      </c>
      <c r="B282" t="s">
        <v>1586</v>
      </c>
      <c r="C282" t="s">
        <v>1039</v>
      </c>
      <c r="D282" t="s">
        <v>1531</v>
      </c>
      <c r="E282" t="s">
        <v>2150</v>
      </c>
      <c r="F282" t="str">
        <f>VLOOKUP(C282,nifty500!D:D,1,FALSE)</f>
        <v>LTI</v>
      </c>
    </row>
    <row r="283" spans="1:6" hidden="1" x14ac:dyDescent="0.35">
      <c r="A283" t="s">
        <v>2151</v>
      </c>
      <c r="B283" t="s">
        <v>1817</v>
      </c>
      <c r="C283" t="s">
        <v>751</v>
      </c>
      <c r="D283" t="s">
        <v>1531</v>
      </c>
      <c r="E283" t="s">
        <v>2152</v>
      </c>
      <c r="F283" t="str">
        <f>VLOOKUP(C283,nifty500!D:D,1,FALSE)</f>
        <v>LT</v>
      </c>
    </row>
    <row r="284" spans="1:6" x14ac:dyDescent="0.35">
      <c r="A284" t="s">
        <v>2153</v>
      </c>
      <c r="B284" t="s">
        <v>1586</v>
      </c>
      <c r="C284" t="s">
        <v>2154</v>
      </c>
      <c r="D284" t="s">
        <v>1531</v>
      </c>
      <c r="E284" t="s">
        <v>2155</v>
      </c>
      <c r="F284" t="e">
        <f>VLOOKUP(C284,nifty500!D:D,1,FALSE)</f>
        <v>#N/A</v>
      </c>
    </row>
    <row r="285" spans="1:6" hidden="1" x14ac:dyDescent="0.35">
      <c r="A285" t="s">
        <v>2156</v>
      </c>
      <c r="B285" t="s">
        <v>1548</v>
      </c>
      <c r="C285" t="s">
        <v>190</v>
      </c>
      <c r="D285" t="s">
        <v>1531</v>
      </c>
      <c r="E285" t="s">
        <v>2157</v>
      </c>
      <c r="F285" t="str">
        <f>VLOOKUP(C285,nifty500!D:D,1,FALSE)</f>
        <v>LAURUSLABS</v>
      </c>
    </row>
    <row r="286" spans="1:6" x14ac:dyDescent="0.35">
      <c r="A286" t="s">
        <v>2158</v>
      </c>
      <c r="B286" t="s">
        <v>1552</v>
      </c>
      <c r="C286" t="s">
        <v>2159</v>
      </c>
      <c r="D286" t="s">
        <v>1531</v>
      </c>
      <c r="E286" t="s">
        <v>2160</v>
      </c>
      <c r="F286" t="e">
        <f>VLOOKUP(C286,nifty500!D:D,1,FALSE)</f>
        <v>#N/A</v>
      </c>
    </row>
    <row r="287" spans="1:6" hidden="1" x14ac:dyDescent="0.35">
      <c r="A287" t="s">
        <v>2161</v>
      </c>
      <c r="B287" t="s">
        <v>1552</v>
      </c>
      <c r="C287" t="s">
        <v>70</v>
      </c>
      <c r="D287" t="s">
        <v>1531</v>
      </c>
      <c r="E287" t="s">
        <v>2162</v>
      </c>
      <c r="F287" t="str">
        <f>VLOOKUP(C287,nifty500!D:D,1,FALSE)</f>
        <v>LINDEINDIA</v>
      </c>
    </row>
    <row r="288" spans="1:6" hidden="1" x14ac:dyDescent="0.35">
      <c r="A288" t="s">
        <v>2163</v>
      </c>
      <c r="B288" t="s">
        <v>1548</v>
      </c>
      <c r="C288" t="s">
        <v>1282</v>
      </c>
      <c r="D288" t="s">
        <v>1531</v>
      </c>
      <c r="E288" t="s">
        <v>2164</v>
      </c>
      <c r="F288" t="str">
        <f>VLOOKUP(C288,nifty500!D:D,1,FALSE)</f>
        <v>LUPIN</v>
      </c>
    </row>
    <row r="289" spans="1:6" hidden="1" x14ac:dyDescent="0.35">
      <c r="A289" t="s">
        <v>2165</v>
      </c>
      <c r="B289" t="s">
        <v>1600</v>
      </c>
      <c r="C289" t="s">
        <v>1519</v>
      </c>
      <c r="D289" t="s">
        <v>1531</v>
      </c>
      <c r="E289" t="s">
        <v>2166</v>
      </c>
      <c r="F289" t="str">
        <f>VLOOKUP(C289,nifty500!D:D,1,FALSE)</f>
        <v>LUXIND</v>
      </c>
    </row>
    <row r="290" spans="1:6" hidden="1" x14ac:dyDescent="0.35">
      <c r="A290" t="s">
        <v>2167</v>
      </c>
      <c r="B290" t="s">
        <v>1565</v>
      </c>
      <c r="C290" t="s">
        <v>349</v>
      </c>
      <c r="D290" t="s">
        <v>1531</v>
      </c>
      <c r="E290" t="s">
        <v>2168</v>
      </c>
      <c r="F290" t="str">
        <f>VLOOKUP(C290,nifty500!D:D,1,FALSE)</f>
        <v>MMTC</v>
      </c>
    </row>
    <row r="291" spans="1:6" hidden="1" x14ac:dyDescent="0.35">
      <c r="A291" t="s">
        <v>2169</v>
      </c>
      <c r="B291" t="s">
        <v>1558</v>
      </c>
      <c r="C291" t="s">
        <v>337</v>
      </c>
      <c r="D291" t="s">
        <v>1531</v>
      </c>
      <c r="E291" t="s">
        <v>2170</v>
      </c>
      <c r="F291" t="str">
        <f>VLOOKUP(C291,nifty500!D:D,1,FALSE)</f>
        <v>MOIL</v>
      </c>
    </row>
    <row r="292" spans="1:6" hidden="1" x14ac:dyDescent="0.35">
      <c r="A292" t="s">
        <v>2171</v>
      </c>
      <c r="B292" t="s">
        <v>1604</v>
      </c>
      <c r="C292" t="s">
        <v>1072</v>
      </c>
      <c r="D292" t="s">
        <v>1531</v>
      </c>
      <c r="E292" t="s">
        <v>2172</v>
      </c>
      <c r="F292" t="str">
        <f>VLOOKUP(C292,nifty500!D:D,1,FALSE)</f>
        <v>MRF</v>
      </c>
    </row>
    <row r="293" spans="1:6" x14ac:dyDescent="0.35">
      <c r="A293" t="s">
        <v>2173</v>
      </c>
      <c r="B293" t="s">
        <v>1534</v>
      </c>
      <c r="C293" t="s">
        <v>2174</v>
      </c>
      <c r="D293" t="s">
        <v>1531</v>
      </c>
      <c r="E293" t="s">
        <v>2175</v>
      </c>
      <c r="F293" t="e">
        <f>VLOOKUP(C293,nifty500!D:D,1,FALSE)</f>
        <v>#N/A</v>
      </c>
    </row>
    <row r="294" spans="1:6" x14ac:dyDescent="0.35">
      <c r="A294" t="s">
        <v>2176</v>
      </c>
      <c r="B294" t="s">
        <v>1711</v>
      </c>
      <c r="C294" t="s">
        <v>2177</v>
      </c>
      <c r="D294" t="s">
        <v>1531</v>
      </c>
      <c r="E294" t="s">
        <v>2178</v>
      </c>
      <c r="F294" t="e">
        <f>VLOOKUP(C294,nifty500!D:D,1,FALSE)</f>
        <v>#N/A</v>
      </c>
    </row>
    <row r="295" spans="1:6" hidden="1" x14ac:dyDescent="0.35">
      <c r="A295" t="s">
        <v>2179</v>
      </c>
      <c r="B295" t="s">
        <v>1568</v>
      </c>
      <c r="C295" t="s">
        <v>1138</v>
      </c>
      <c r="D295" t="s">
        <v>1531</v>
      </c>
      <c r="E295" t="s">
        <v>2180</v>
      </c>
      <c r="F295" t="str">
        <f>VLOOKUP(C295,nifty500!D:D,1,FALSE)</f>
        <v>MGL</v>
      </c>
    </row>
    <row r="296" spans="1:6" hidden="1" x14ac:dyDescent="0.35">
      <c r="A296" t="s">
        <v>2181</v>
      </c>
      <c r="B296" t="s">
        <v>1545</v>
      </c>
      <c r="C296" t="s">
        <v>475</v>
      </c>
      <c r="D296" t="s">
        <v>1531</v>
      </c>
      <c r="E296" t="s">
        <v>2182</v>
      </c>
      <c r="F296" t="str">
        <f>VLOOKUP(C296,nifty500!D:D,1,FALSE)</f>
        <v>M&amp;MFIN</v>
      </c>
    </row>
    <row r="297" spans="1:6" hidden="1" x14ac:dyDescent="0.35">
      <c r="A297" t="s">
        <v>2183</v>
      </c>
      <c r="B297" t="s">
        <v>1604</v>
      </c>
      <c r="C297" t="s">
        <v>736</v>
      </c>
      <c r="D297" t="s">
        <v>1531</v>
      </c>
      <c r="E297" t="s">
        <v>2184</v>
      </c>
      <c r="F297" t="str">
        <f>VLOOKUP(C297,nifty500!D:D,1,FALSE)</f>
        <v>M&amp;M</v>
      </c>
    </row>
    <row r="298" spans="1:6" hidden="1" x14ac:dyDescent="0.35">
      <c r="A298" t="s">
        <v>2185</v>
      </c>
      <c r="B298" t="s">
        <v>1604</v>
      </c>
      <c r="C298" t="s">
        <v>1444</v>
      </c>
      <c r="D298" t="s">
        <v>1531</v>
      </c>
      <c r="E298" t="s">
        <v>2186</v>
      </c>
      <c r="F298" t="str">
        <f>VLOOKUP(C298,nifty500!D:D,1,FALSE)</f>
        <v>MAHINDCIE</v>
      </c>
    </row>
    <row r="299" spans="1:6" hidden="1" x14ac:dyDescent="0.35">
      <c r="A299" t="s">
        <v>2187</v>
      </c>
      <c r="B299" t="s">
        <v>1576</v>
      </c>
      <c r="C299" t="s">
        <v>217</v>
      </c>
      <c r="D299" t="s">
        <v>1531</v>
      </c>
      <c r="E299" t="s">
        <v>2188</v>
      </c>
      <c r="F299" t="str">
        <f>VLOOKUP(C299,nifty500!D:D,1,FALSE)</f>
        <v>MHRIL</v>
      </c>
    </row>
    <row r="300" spans="1:6" hidden="1" x14ac:dyDescent="0.35">
      <c r="A300" t="s">
        <v>2189</v>
      </c>
      <c r="B300" t="s">
        <v>1565</v>
      </c>
      <c r="C300" t="s">
        <v>1429</v>
      </c>
      <c r="D300" t="s">
        <v>1531</v>
      </c>
      <c r="E300" t="s">
        <v>2190</v>
      </c>
      <c r="F300" t="str">
        <f>VLOOKUP(C300,nifty500!D:D,1,FALSE)</f>
        <v>MAHLOG</v>
      </c>
    </row>
    <row r="301" spans="1:6" hidden="1" x14ac:dyDescent="0.35">
      <c r="A301" t="s">
        <v>2191</v>
      </c>
      <c r="B301" t="s">
        <v>1545</v>
      </c>
      <c r="C301" t="s">
        <v>1486</v>
      </c>
      <c r="D301" t="s">
        <v>1531</v>
      </c>
      <c r="E301" t="s">
        <v>2192</v>
      </c>
      <c r="F301" t="str">
        <f>VLOOKUP(C301,nifty500!D:D,1,FALSE)</f>
        <v>MANAPPURAM</v>
      </c>
    </row>
    <row r="302" spans="1:6" hidden="1" x14ac:dyDescent="0.35">
      <c r="A302" t="s">
        <v>2193</v>
      </c>
      <c r="B302" t="s">
        <v>1568</v>
      </c>
      <c r="C302" t="s">
        <v>505</v>
      </c>
      <c r="D302" t="s">
        <v>1531</v>
      </c>
      <c r="E302" t="s">
        <v>2194</v>
      </c>
      <c r="F302" t="str">
        <f>VLOOKUP(C302,nifty500!D:D,1,FALSE)</f>
        <v>MRPL</v>
      </c>
    </row>
    <row r="303" spans="1:6" hidden="1" x14ac:dyDescent="0.35">
      <c r="A303" t="s">
        <v>2195</v>
      </c>
      <c r="B303" t="s">
        <v>1582</v>
      </c>
      <c r="C303" t="s">
        <v>556</v>
      </c>
      <c r="D303" t="s">
        <v>1531</v>
      </c>
      <c r="E303" t="s">
        <v>2196</v>
      </c>
      <c r="F303" t="str">
        <f>VLOOKUP(C303,nifty500!D:D,1,FALSE)</f>
        <v>MARICO</v>
      </c>
    </row>
    <row r="304" spans="1:6" hidden="1" x14ac:dyDescent="0.35">
      <c r="A304" t="s">
        <v>2197</v>
      </c>
      <c r="B304" t="s">
        <v>1604</v>
      </c>
      <c r="C304" t="s">
        <v>466</v>
      </c>
      <c r="D304" t="s">
        <v>1531</v>
      </c>
      <c r="E304" t="s">
        <v>2198</v>
      </c>
      <c r="F304" t="str">
        <f>VLOOKUP(C304,nifty500!D:D,1,FALSE)</f>
        <v>MARUTI</v>
      </c>
    </row>
    <row r="305" spans="1:6" x14ac:dyDescent="0.35">
      <c r="A305" t="s">
        <v>2199</v>
      </c>
      <c r="B305" t="s">
        <v>1586</v>
      </c>
      <c r="C305" t="s">
        <v>2200</v>
      </c>
      <c r="D305" t="s">
        <v>1531</v>
      </c>
      <c r="E305" t="s">
        <v>2201</v>
      </c>
      <c r="F305" t="e">
        <f>VLOOKUP(C305,nifty500!D:D,1,FALSE)</f>
        <v>#N/A</v>
      </c>
    </row>
    <row r="306" spans="1:6" hidden="1" x14ac:dyDescent="0.35">
      <c r="A306" t="s">
        <v>2202</v>
      </c>
      <c r="B306" t="s">
        <v>1545</v>
      </c>
      <c r="C306" t="s">
        <v>1423</v>
      </c>
      <c r="D306" t="s">
        <v>1531</v>
      </c>
      <c r="E306" t="s">
        <v>2203</v>
      </c>
      <c r="F306" t="str">
        <f>VLOOKUP(C306,nifty500!D:D,1,FALSE)</f>
        <v>MFSL</v>
      </c>
    </row>
    <row r="307" spans="1:6" x14ac:dyDescent="0.35">
      <c r="A307" t="s">
        <v>2204</v>
      </c>
      <c r="B307" t="s">
        <v>1548</v>
      </c>
      <c r="C307" t="s">
        <v>2205</v>
      </c>
      <c r="D307" t="s">
        <v>1531</v>
      </c>
      <c r="E307" t="s">
        <v>2206</v>
      </c>
      <c r="F307" t="e">
        <f>VLOOKUP(C307,nifty500!D:D,1,FALSE)</f>
        <v>#N/A</v>
      </c>
    </row>
    <row r="308" spans="1:6" x14ac:dyDescent="0.35">
      <c r="A308" t="s">
        <v>2207</v>
      </c>
      <c r="B308" t="s">
        <v>1534</v>
      </c>
      <c r="C308" t="s">
        <v>2208</v>
      </c>
      <c r="D308" t="s">
        <v>1531</v>
      </c>
      <c r="E308" t="s">
        <v>2209</v>
      </c>
      <c r="F308" t="e">
        <f>VLOOKUP(C308,nifty500!D:D,1,FALSE)</f>
        <v>#N/A</v>
      </c>
    </row>
    <row r="309" spans="1:6" x14ac:dyDescent="0.35">
      <c r="A309" t="s">
        <v>2210</v>
      </c>
      <c r="B309" t="s">
        <v>1576</v>
      </c>
      <c r="C309" t="s">
        <v>2211</v>
      </c>
      <c r="D309" t="s">
        <v>1531</v>
      </c>
      <c r="E309" t="s">
        <v>2212</v>
      </c>
      <c r="F309" t="e">
        <f>VLOOKUP(C309,nifty500!D:D,1,FALSE)</f>
        <v>#N/A</v>
      </c>
    </row>
    <row r="310" spans="1:6" x14ac:dyDescent="0.35">
      <c r="A310" t="s">
        <v>2213</v>
      </c>
      <c r="B310" t="s">
        <v>1607</v>
      </c>
      <c r="C310" t="s">
        <v>2214</v>
      </c>
      <c r="D310" t="s">
        <v>1531</v>
      </c>
      <c r="E310" t="s">
        <v>2215</v>
      </c>
      <c r="F310" t="e">
        <f>VLOOKUP(C310,nifty500!D:D,1,FALSE)</f>
        <v>#N/A</v>
      </c>
    </row>
    <row r="311" spans="1:6" hidden="1" x14ac:dyDescent="0.35">
      <c r="A311" t="s">
        <v>1478</v>
      </c>
      <c r="B311" t="s">
        <v>1548</v>
      </c>
      <c r="C311" t="s">
        <v>1477</v>
      </c>
      <c r="D311" t="s">
        <v>1531</v>
      </c>
      <c r="E311" t="s">
        <v>2216</v>
      </c>
      <c r="F311" t="str">
        <f>VLOOKUP(C311,nifty500!D:D,1,FALSE)</f>
        <v>METROPOLIS</v>
      </c>
    </row>
    <row r="312" spans="1:6" hidden="1" x14ac:dyDescent="0.35">
      <c r="A312" t="s">
        <v>2217</v>
      </c>
      <c r="B312" t="s">
        <v>1586</v>
      </c>
      <c r="C312" t="s">
        <v>847</v>
      </c>
      <c r="D312" t="s">
        <v>1531</v>
      </c>
      <c r="E312" t="s">
        <v>2218</v>
      </c>
      <c r="F312" t="str">
        <f>VLOOKUP(C312,nifty500!D:D,1,FALSE)</f>
        <v>MINDTREE</v>
      </c>
    </row>
    <row r="313" spans="1:6" hidden="1" x14ac:dyDescent="0.35">
      <c r="A313" t="s">
        <v>2219</v>
      </c>
      <c r="B313" t="s">
        <v>1604</v>
      </c>
      <c r="C313" t="s">
        <v>745</v>
      </c>
      <c r="D313" t="s">
        <v>1531</v>
      </c>
      <c r="E313" t="s">
        <v>2220</v>
      </c>
      <c r="F313" t="str">
        <f>VLOOKUP(C313,nifty500!D:D,1,FALSE)</f>
        <v>MINDAIND</v>
      </c>
    </row>
    <row r="314" spans="1:6" hidden="1" x14ac:dyDescent="0.35">
      <c r="A314" t="s">
        <v>2221</v>
      </c>
      <c r="B314" t="s">
        <v>1545</v>
      </c>
      <c r="C314" t="s">
        <v>862</v>
      </c>
      <c r="D314" t="s">
        <v>1531</v>
      </c>
      <c r="E314" t="s">
        <v>2222</v>
      </c>
      <c r="F314" t="str">
        <f>VLOOKUP(C314,nifty500!D:D,1,FALSE)</f>
        <v>MOTILALOFS</v>
      </c>
    </row>
    <row r="315" spans="1:6" hidden="1" x14ac:dyDescent="0.35">
      <c r="A315" t="s">
        <v>2223</v>
      </c>
      <c r="B315" t="s">
        <v>1586</v>
      </c>
      <c r="C315" t="s">
        <v>463</v>
      </c>
      <c r="D315" t="s">
        <v>1531</v>
      </c>
      <c r="E315" t="s">
        <v>2224</v>
      </c>
      <c r="F315" t="str">
        <f>VLOOKUP(C315,nifty500!D:D,1,FALSE)</f>
        <v>MPHASIS</v>
      </c>
    </row>
    <row r="316" spans="1:6" hidden="1" x14ac:dyDescent="0.35">
      <c r="A316" t="s">
        <v>2225</v>
      </c>
      <c r="B316" t="s">
        <v>1545</v>
      </c>
      <c r="C316" t="s">
        <v>1198</v>
      </c>
      <c r="D316" t="s">
        <v>1531</v>
      </c>
      <c r="E316" t="s">
        <v>2226</v>
      </c>
      <c r="F316" t="str">
        <f>VLOOKUP(C316,nifty500!D:D,1,FALSE)</f>
        <v>MCX</v>
      </c>
    </row>
    <row r="317" spans="1:6" hidden="1" x14ac:dyDescent="0.35">
      <c r="A317" t="s">
        <v>2227</v>
      </c>
      <c r="B317" t="s">
        <v>1545</v>
      </c>
      <c r="C317" t="s">
        <v>1105</v>
      </c>
      <c r="D317" t="s">
        <v>1531</v>
      </c>
      <c r="E317" t="s">
        <v>2228</v>
      </c>
      <c r="F317" t="str">
        <f>VLOOKUP(C317,nifty500!D:D,1,FALSE)</f>
        <v>MUTHOOTFIN</v>
      </c>
    </row>
    <row r="318" spans="1:6" hidden="1" x14ac:dyDescent="0.35">
      <c r="A318" t="s">
        <v>2229</v>
      </c>
      <c r="B318" t="s">
        <v>1548</v>
      </c>
      <c r="C318" t="s">
        <v>766</v>
      </c>
      <c r="D318" t="s">
        <v>1531</v>
      </c>
      <c r="E318" t="s">
        <v>2230</v>
      </c>
      <c r="F318" t="str">
        <f>VLOOKUP(C318,nifty500!D:D,1,FALSE)</f>
        <v>NATCOPHARM</v>
      </c>
    </row>
    <row r="319" spans="1:6" hidden="1" x14ac:dyDescent="0.35">
      <c r="A319" t="s">
        <v>2231</v>
      </c>
      <c r="B319" t="s">
        <v>1817</v>
      </c>
      <c r="C319" t="s">
        <v>1012</v>
      </c>
      <c r="D319" t="s">
        <v>1531</v>
      </c>
      <c r="E319" t="s">
        <v>2232</v>
      </c>
      <c r="F319" t="str">
        <f>VLOOKUP(C319,nifty500!D:D,1,FALSE)</f>
        <v>NBCC</v>
      </c>
    </row>
    <row r="320" spans="1:6" hidden="1" x14ac:dyDescent="0.35">
      <c r="A320" t="s">
        <v>2233</v>
      </c>
      <c r="B320" t="s">
        <v>1817</v>
      </c>
      <c r="C320" t="s">
        <v>1054</v>
      </c>
      <c r="D320" t="s">
        <v>1531</v>
      </c>
      <c r="E320" t="s">
        <v>2234</v>
      </c>
      <c r="F320" t="str">
        <f>VLOOKUP(C320,nifty500!D:D,1,FALSE)</f>
        <v>NCC</v>
      </c>
    </row>
    <row r="321" spans="1:6" hidden="1" x14ac:dyDescent="0.35">
      <c r="A321" t="s">
        <v>2235</v>
      </c>
      <c r="B321" t="s">
        <v>1565</v>
      </c>
      <c r="C321" t="s">
        <v>772</v>
      </c>
      <c r="D321" t="s">
        <v>1531</v>
      </c>
      <c r="E321" t="s">
        <v>2236</v>
      </c>
      <c r="F321" t="str">
        <f>VLOOKUP(C321,nifty500!D:D,1,FALSE)</f>
        <v>NESCO</v>
      </c>
    </row>
    <row r="322" spans="1:6" hidden="1" x14ac:dyDescent="0.35">
      <c r="A322" t="s">
        <v>2237</v>
      </c>
      <c r="B322" t="s">
        <v>1562</v>
      </c>
      <c r="C322" t="s">
        <v>1048</v>
      </c>
      <c r="D322" t="s">
        <v>1531</v>
      </c>
      <c r="E322" t="s">
        <v>2238</v>
      </c>
      <c r="F322" t="str">
        <f>VLOOKUP(C322,nifty500!D:D,1,FALSE)</f>
        <v>NHPC</v>
      </c>
    </row>
    <row r="323" spans="1:6" hidden="1" x14ac:dyDescent="0.35">
      <c r="A323" t="s">
        <v>2239</v>
      </c>
      <c r="B323" t="s">
        <v>1562</v>
      </c>
      <c r="C323" t="s">
        <v>334</v>
      </c>
      <c r="D323" t="s">
        <v>1531</v>
      </c>
      <c r="E323" t="s">
        <v>2240</v>
      </c>
      <c r="F323" t="str">
        <f>VLOOKUP(C323,nifty500!D:D,1,FALSE)</f>
        <v>NLCINDIA</v>
      </c>
    </row>
    <row r="324" spans="1:6" hidden="1" x14ac:dyDescent="0.35">
      <c r="A324" t="s">
        <v>2241</v>
      </c>
      <c r="B324" t="s">
        <v>1558</v>
      </c>
      <c r="C324" t="s">
        <v>202</v>
      </c>
      <c r="D324" t="s">
        <v>1531</v>
      </c>
      <c r="E324" t="s">
        <v>2242</v>
      </c>
      <c r="F324" t="str">
        <f>VLOOKUP(C324,nifty500!D:D,1,FALSE)</f>
        <v>NMDC</v>
      </c>
    </row>
    <row r="325" spans="1:6" x14ac:dyDescent="0.35">
      <c r="A325" t="s">
        <v>2243</v>
      </c>
      <c r="B325" t="s">
        <v>1552</v>
      </c>
      <c r="C325" t="s">
        <v>2244</v>
      </c>
      <c r="D325" t="s">
        <v>1531</v>
      </c>
      <c r="E325" t="s">
        <v>2245</v>
      </c>
      <c r="F325" t="e">
        <f>VLOOKUP(C325,nifty500!D:D,1,FALSE)</f>
        <v>#N/A</v>
      </c>
    </row>
    <row r="326" spans="1:6" hidden="1" x14ac:dyDescent="0.35">
      <c r="A326" t="s">
        <v>2246</v>
      </c>
      <c r="B326" t="s">
        <v>1562</v>
      </c>
      <c r="C326" t="s">
        <v>244</v>
      </c>
      <c r="D326" t="s">
        <v>1531</v>
      </c>
      <c r="E326" t="s">
        <v>2247</v>
      </c>
      <c r="F326" t="str">
        <f>VLOOKUP(C326,nifty500!D:D,1,FALSE)</f>
        <v>NTPC</v>
      </c>
    </row>
    <row r="327" spans="1:6" hidden="1" x14ac:dyDescent="0.35">
      <c r="A327" t="s">
        <v>2248</v>
      </c>
      <c r="B327" t="s">
        <v>1548</v>
      </c>
      <c r="C327" t="s">
        <v>133</v>
      </c>
      <c r="D327" t="s">
        <v>1531</v>
      </c>
      <c r="E327" t="s">
        <v>2249</v>
      </c>
      <c r="F327" t="str">
        <f>VLOOKUP(C327,nifty500!D:D,1,FALSE)</f>
        <v>NH</v>
      </c>
    </row>
    <row r="328" spans="1:6" hidden="1" x14ac:dyDescent="0.35">
      <c r="A328" t="s">
        <v>2250</v>
      </c>
      <c r="B328" t="s">
        <v>1558</v>
      </c>
      <c r="C328" t="s">
        <v>115</v>
      </c>
      <c r="D328" t="s">
        <v>1531</v>
      </c>
      <c r="E328" t="s">
        <v>2251</v>
      </c>
      <c r="F328" t="str">
        <f>VLOOKUP(C328,nifty500!D:D,1,FALSE)</f>
        <v>NATIONALUM</v>
      </c>
    </row>
    <row r="329" spans="1:6" hidden="1" x14ac:dyDescent="0.35">
      <c r="A329" t="s">
        <v>2252</v>
      </c>
      <c r="B329" t="s">
        <v>1552</v>
      </c>
      <c r="C329" t="s">
        <v>535</v>
      </c>
      <c r="D329" t="s">
        <v>1531</v>
      </c>
      <c r="E329" t="s">
        <v>2253</v>
      </c>
      <c r="F329" t="str">
        <f>VLOOKUP(C329,nifty500!D:D,1,FALSE)</f>
        <v>NAVINFLUOR</v>
      </c>
    </row>
    <row r="330" spans="1:6" x14ac:dyDescent="0.35">
      <c r="A330" t="s">
        <v>2254</v>
      </c>
      <c r="B330" t="s">
        <v>1959</v>
      </c>
      <c r="C330" t="s">
        <v>2255</v>
      </c>
      <c r="D330" t="s">
        <v>1531</v>
      </c>
      <c r="E330" t="s">
        <v>2256</v>
      </c>
      <c r="F330" t="e">
        <f>VLOOKUP(C330,nifty500!D:D,1,FALSE)</f>
        <v>#N/A</v>
      </c>
    </row>
    <row r="331" spans="1:6" hidden="1" x14ac:dyDescent="0.35">
      <c r="A331" t="s">
        <v>2257</v>
      </c>
      <c r="B331" t="s">
        <v>1582</v>
      </c>
      <c r="C331" t="s">
        <v>1084</v>
      </c>
      <c r="D331" t="s">
        <v>1531</v>
      </c>
      <c r="E331" t="s">
        <v>2258</v>
      </c>
      <c r="F331" t="str">
        <f>VLOOKUP(C331,nifty500!D:D,1,FALSE)</f>
        <v>NESTLEIND</v>
      </c>
    </row>
    <row r="332" spans="1:6" hidden="1" x14ac:dyDescent="0.35">
      <c r="A332" t="s">
        <v>2259</v>
      </c>
      <c r="B332" t="s">
        <v>1959</v>
      </c>
      <c r="C332" t="s">
        <v>586</v>
      </c>
      <c r="D332" t="s">
        <v>1531</v>
      </c>
      <c r="E332" t="s">
        <v>2260</v>
      </c>
      <c r="F332" t="str">
        <f>VLOOKUP(C332,nifty500!D:D,1,FALSE)</f>
        <v>NETWORK18</v>
      </c>
    </row>
    <row r="333" spans="1:6" hidden="1" x14ac:dyDescent="0.35">
      <c r="A333" t="s">
        <v>818</v>
      </c>
      <c r="B333" t="s">
        <v>1545</v>
      </c>
      <c r="C333" t="s">
        <v>817</v>
      </c>
      <c r="D333" t="s">
        <v>1531</v>
      </c>
      <c r="E333" t="s">
        <v>2261</v>
      </c>
      <c r="F333" t="str">
        <f>VLOOKUP(C333,nifty500!D:D,1,FALSE)</f>
        <v>NAM-INDIA</v>
      </c>
    </row>
    <row r="334" spans="1:6" x14ac:dyDescent="0.35">
      <c r="A334" t="s">
        <v>2262</v>
      </c>
      <c r="B334" t="s">
        <v>1538</v>
      </c>
      <c r="C334" t="s">
        <v>2263</v>
      </c>
      <c r="D334" t="s">
        <v>1531</v>
      </c>
      <c r="E334" t="s">
        <v>2264</v>
      </c>
      <c r="F334" t="e">
        <f>VLOOKUP(C334,nifty500!D:D,1,FALSE)</f>
        <v>#N/A</v>
      </c>
    </row>
    <row r="335" spans="1:6" hidden="1" x14ac:dyDescent="0.35">
      <c r="A335" t="s">
        <v>2265</v>
      </c>
      <c r="B335" t="s">
        <v>1711</v>
      </c>
      <c r="C335" t="s">
        <v>316</v>
      </c>
      <c r="D335" t="s">
        <v>1531</v>
      </c>
      <c r="E335" t="s">
        <v>2266</v>
      </c>
      <c r="F335" t="str">
        <f>VLOOKUP(C335,nifty500!D:D,1,FALSE)</f>
        <v>OBEROIRLTY</v>
      </c>
    </row>
    <row r="336" spans="1:6" hidden="1" x14ac:dyDescent="0.35">
      <c r="A336" t="s">
        <v>2267</v>
      </c>
      <c r="B336" t="s">
        <v>1568</v>
      </c>
      <c r="C336" t="s">
        <v>163</v>
      </c>
      <c r="D336" t="s">
        <v>1531</v>
      </c>
      <c r="E336" t="s">
        <v>2268</v>
      </c>
      <c r="F336" t="str">
        <f>VLOOKUP(C336,nifty500!D:D,1,FALSE)</f>
        <v>ONGC</v>
      </c>
    </row>
    <row r="337" spans="1:6" hidden="1" x14ac:dyDescent="0.35">
      <c r="A337" t="s">
        <v>2269</v>
      </c>
      <c r="B337" t="s">
        <v>1568</v>
      </c>
      <c r="C337" t="s">
        <v>196</v>
      </c>
      <c r="D337" t="s">
        <v>1531</v>
      </c>
      <c r="E337" t="s">
        <v>2270</v>
      </c>
      <c r="F337" t="str">
        <f>VLOOKUP(C337,nifty500!D:D,1,FALSE)</f>
        <v>OIL</v>
      </c>
    </row>
    <row r="338" spans="1:6" x14ac:dyDescent="0.35">
      <c r="A338" t="s">
        <v>2271</v>
      </c>
      <c r="B338" t="s">
        <v>1545</v>
      </c>
      <c r="C338" t="s">
        <v>2272</v>
      </c>
      <c r="D338" t="s">
        <v>1531</v>
      </c>
      <c r="E338" t="s">
        <v>2273</v>
      </c>
      <c r="F338" t="e">
        <f>VLOOKUP(C338,nifty500!D:D,1,FALSE)</f>
        <v>#N/A</v>
      </c>
    </row>
    <row r="339" spans="1:6" hidden="1" x14ac:dyDescent="0.35">
      <c r="A339" t="s">
        <v>2274</v>
      </c>
      <c r="B339" t="s">
        <v>1586</v>
      </c>
      <c r="C339" t="s">
        <v>1189</v>
      </c>
      <c r="D339" t="s">
        <v>1531</v>
      </c>
      <c r="E339" t="s">
        <v>2275</v>
      </c>
      <c r="F339" t="str">
        <f>VLOOKUP(C339,nifty500!D:D,1,FALSE)</f>
        <v>OFSS</v>
      </c>
    </row>
    <row r="340" spans="1:6" hidden="1" x14ac:dyDescent="0.35">
      <c r="A340" t="s">
        <v>1250</v>
      </c>
      <c r="B340" t="s">
        <v>1607</v>
      </c>
      <c r="C340" t="s">
        <v>1249</v>
      </c>
      <c r="D340" t="s">
        <v>1531</v>
      </c>
      <c r="E340" t="s">
        <v>2276</v>
      </c>
      <c r="F340" t="str">
        <f>VLOOKUP(C340,nifty500!D:D,1,FALSE)</f>
        <v>ORIENTELEC</v>
      </c>
    </row>
    <row r="341" spans="1:6" x14ac:dyDescent="0.35">
      <c r="A341" t="s">
        <v>2277</v>
      </c>
      <c r="B341" t="s">
        <v>1545</v>
      </c>
      <c r="C341" t="s">
        <v>2278</v>
      </c>
      <c r="D341" t="s">
        <v>1531</v>
      </c>
      <c r="E341" t="s">
        <v>2279</v>
      </c>
      <c r="F341" t="e">
        <f>VLOOKUP(C341,nifty500!D:D,1,FALSE)</f>
        <v>#N/A</v>
      </c>
    </row>
    <row r="342" spans="1:6" x14ac:dyDescent="0.35">
      <c r="A342" t="s">
        <v>2280</v>
      </c>
      <c r="B342" t="s">
        <v>1552</v>
      </c>
      <c r="C342" t="s">
        <v>2281</v>
      </c>
      <c r="D342" t="s">
        <v>1531</v>
      </c>
      <c r="E342" t="s">
        <v>2282</v>
      </c>
      <c r="F342" t="e">
        <f>VLOOKUP(C342,nifty500!D:D,1,FALSE)</f>
        <v>#N/A</v>
      </c>
    </row>
    <row r="343" spans="1:6" hidden="1" x14ac:dyDescent="0.35">
      <c r="A343" t="s">
        <v>2283</v>
      </c>
      <c r="B343" t="s">
        <v>1552</v>
      </c>
      <c r="C343" t="s">
        <v>706</v>
      </c>
      <c r="D343" t="s">
        <v>1531</v>
      </c>
      <c r="E343" t="s">
        <v>2284</v>
      </c>
      <c r="F343" t="str">
        <f>VLOOKUP(C343,nifty500!D:D,1,FALSE)</f>
        <v>PIIND</v>
      </c>
    </row>
    <row r="344" spans="1:6" hidden="1" x14ac:dyDescent="0.35">
      <c r="A344" t="s">
        <v>2285</v>
      </c>
      <c r="B344" t="s">
        <v>1545</v>
      </c>
      <c r="C344" t="s">
        <v>1471</v>
      </c>
      <c r="D344" t="s">
        <v>1531</v>
      </c>
      <c r="E344" t="s">
        <v>2286</v>
      </c>
      <c r="F344" t="str">
        <f>VLOOKUP(C344,nifty500!D:D,1,FALSE)</f>
        <v>PNBHOUSING</v>
      </c>
    </row>
    <row r="345" spans="1:6" hidden="1" x14ac:dyDescent="0.35">
      <c r="A345" t="s">
        <v>2287</v>
      </c>
      <c r="B345" t="s">
        <v>1817</v>
      </c>
      <c r="C345" t="s">
        <v>1033</v>
      </c>
      <c r="D345" t="s">
        <v>1531</v>
      </c>
      <c r="E345" t="s">
        <v>2288</v>
      </c>
      <c r="F345" t="str">
        <f>VLOOKUP(C345,nifty500!D:D,1,FALSE)</f>
        <v>PNCINFRA</v>
      </c>
    </row>
    <row r="346" spans="1:6" hidden="1" x14ac:dyDescent="0.35">
      <c r="A346" t="s">
        <v>2289</v>
      </c>
      <c r="B346" t="s">
        <v>1959</v>
      </c>
      <c r="C346" t="s">
        <v>85</v>
      </c>
      <c r="D346" t="s">
        <v>1531</v>
      </c>
      <c r="E346" t="s">
        <v>2290</v>
      </c>
      <c r="F346" t="str">
        <f>VLOOKUP(C346,nifty500!D:D,1,FALSE)</f>
        <v>PVR</v>
      </c>
    </row>
    <row r="347" spans="1:6" hidden="1" x14ac:dyDescent="0.35">
      <c r="A347" t="s">
        <v>2291</v>
      </c>
      <c r="B347" t="s">
        <v>1600</v>
      </c>
      <c r="C347" t="s">
        <v>322</v>
      </c>
      <c r="D347" t="s">
        <v>1531</v>
      </c>
      <c r="E347" t="s">
        <v>2292</v>
      </c>
      <c r="F347" t="str">
        <f>VLOOKUP(C347,nifty500!D:D,1,FALSE)</f>
        <v>PAGEIND</v>
      </c>
    </row>
    <row r="348" spans="1:6" hidden="1" x14ac:dyDescent="0.35">
      <c r="A348" t="s">
        <v>2293</v>
      </c>
      <c r="B348" t="s">
        <v>1586</v>
      </c>
      <c r="C348" t="s">
        <v>481</v>
      </c>
      <c r="D348" t="s">
        <v>1531</v>
      </c>
      <c r="E348" t="s">
        <v>2294</v>
      </c>
      <c r="F348" t="str">
        <f>VLOOKUP(C348,nifty500!D:D,1,FALSE)</f>
        <v>PERSISTENT</v>
      </c>
    </row>
    <row r="349" spans="1:6" hidden="1" x14ac:dyDescent="0.35">
      <c r="A349" t="s">
        <v>2295</v>
      </c>
      <c r="B349" t="s">
        <v>1568</v>
      </c>
      <c r="C349" t="s">
        <v>1051</v>
      </c>
      <c r="D349" t="s">
        <v>1531</v>
      </c>
      <c r="E349" t="s">
        <v>2296</v>
      </c>
      <c r="F349" t="str">
        <f>VLOOKUP(C349,nifty500!D:D,1,FALSE)</f>
        <v>PETRONET</v>
      </c>
    </row>
    <row r="350" spans="1:6" hidden="1" x14ac:dyDescent="0.35">
      <c r="A350" t="s">
        <v>2297</v>
      </c>
      <c r="B350" t="s">
        <v>1548</v>
      </c>
      <c r="C350" t="s">
        <v>1180</v>
      </c>
      <c r="D350" t="s">
        <v>1531</v>
      </c>
      <c r="E350" t="s">
        <v>2298</v>
      </c>
      <c r="F350" t="str">
        <f>VLOOKUP(C350,nifty500!D:D,1,FALSE)</f>
        <v>PFIZER</v>
      </c>
    </row>
    <row r="351" spans="1:6" hidden="1" x14ac:dyDescent="0.35">
      <c r="A351" t="s">
        <v>2299</v>
      </c>
      <c r="B351" t="s">
        <v>1711</v>
      </c>
      <c r="C351" t="s">
        <v>451</v>
      </c>
      <c r="D351" t="s">
        <v>1531</v>
      </c>
      <c r="E351" t="s">
        <v>2300</v>
      </c>
      <c r="F351" t="str">
        <f>VLOOKUP(C351,nifty500!D:D,1,FALSE)</f>
        <v>PHOENIXLTD</v>
      </c>
    </row>
    <row r="352" spans="1:6" hidden="1" x14ac:dyDescent="0.35">
      <c r="A352" t="s">
        <v>2301</v>
      </c>
      <c r="B352" t="s">
        <v>1552</v>
      </c>
      <c r="C352" t="s">
        <v>496</v>
      </c>
      <c r="D352" t="s">
        <v>1531</v>
      </c>
      <c r="E352" t="s">
        <v>2302</v>
      </c>
      <c r="F352" t="str">
        <f>VLOOKUP(C352,nifty500!D:D,1,FALSE)</f>
        <v>PIDILITIND</v>
      </c>
    </row>
    <row r="353" spans="1:6" hidden="1" x14ac:dyDescent="0.35">
      <c r="A353" t="s">
        <v>2303</v>
      </c>
      <c r="B353" t="s">
        <v>1545</v>
      </c>
      <c r="C353" t="s">
        <v>1219</v>
      </c>
      <c r="D353" t="s">
        <v>1531</v>
      </c>
      <c r="E353" t="s">
        <v>2304</v>
      </c>
      <c r="F353" t="str">
        <f>VLOOKUP(C353,nifty500!D:D,1,FALSE)</f>
        <v>PEL</v>
      </c>
    </row>
    <row r="354" spans="1:6" x14ac:dyDescent="0.35">
      <c r="A354" t="s">
        <v>2305</v>
      </c>
      <c r="B354" t="s">
        <v>1548</v>
      </c>
      <c r="C354" t="s">
        <v>2306</v>
      </c>
      <c r="D354" t="s">
        <v>1531</v>
      </c>
      <c r="E354" t="s">
        <v>2307</v>
      </c>
      <c r="F354" t="e">
        <f>VLOOKUP(C354,nifty500!D:D,1,FALSE)</f>
        <v>#N/A</v>
      </c>
    </row>
    <row r="355" spans="1:6" hidden="1" x14ac:dyDescent="0.35">
      <c r="A355" t="s">
        <v>485</v>
      </c>
      <c r="B355" t="s">
        <v>1534</v>
      </c>
      <c r="C355" t="s">
        <v>484</v>
      </c>
      <c r="D355" t="s">
        <v>1531</v>
      </c>
      <c r="E355" t="s">
        <v>2308</v>
      </c>
      <c r="F355" t="str">
        <f>VLOOKUP(C355,nifty500!D:D,1,FALSE)</f>
        <v>POLYCAB</v>
      </c>
    </row>
    <row r="356" spans="1:6" x14ac:dyDescent="0.35">
      <c r="A356" t="s">
        <v>2309</v>
      </c>
      <c r="B356" t="s">
        <v>1534</v>
      </c>
      <c r="C356" t="s">
        <v>2310</v>
      </c>
      <c r="D356" t="s">
        <v>1531</v>
      </c>
      <c r="E356" t="s">
        <v>2311</v>
      </c>
      <c r="F356" t="e">
        <f>VLOOKUP(C356,nifty500!D:D,1,FALSE)</f>
        <v>#N/A</v>
      </c>
    </row>
    <row r="357" spans="1:6" x14ac:dyDescent="0.35">
      <c r="A357" t="s">
        <v>2312</v>
      </c>
      <c r="B357" t="s">
        <v>1545</v>
      </c>
      <c r="C357" t="s">
        <v>2313</v>
      </c>
      <c r="D357" t="s">
        <v>1531</v>
      </c>
      <c r="E357" t="s">
        <v>2314</v>
      </c>
      <c r="F357" t="e">
        <f>VLOOKUP(C357,nifty500!D:D,1,FALSE)</f>
        <v>#N/A</v>
      </c>
    </row>
    <row r="358" spans="1:6" hidden="1" x14ac:dyDescent="0.35">
      <c r="A358" t="s">
        <v>2315</v>
      </c>
      <c r="B358" t="s">
        <v>1545</v>
      </c>
      <c r="C358" t="s">
        <v>778</v>
      </c>
      <c r="D358" t="s">
        <v>1531</v>
      </c>
      <c r="E358" t="s">
        <v>2316</v>
      </c>
      <c r="F358" t="str">
        <f>VLOOKUP(C358,nifty500!D:D,1,FALSE)</f>
        <v>PFC</v>
      </c>
    </row>
    <row r="359" spans="1:6" hidden="1" x14ac:dyDescent="0.35">
      <c r="A359" t="s">
        <v>2317</v>
      </c>
      <c r="B359" t="s">
        <v>1562</v>
      </c>
      <c r="C359" t="s">
        <v>352</v>
      </c>
      <c r="D359" t="s">
        <v>1531</v>
      </c>
      <c r="E359" t="s">
        <v>2318</v>
      </c>
      <c r="F359" t="str">
        <f>VLOOKUP(C359,nifty500!D:D,1,FALSE)</f>
        <v>POWERGRID</v>
      </c>
    </row>
    <row r="360" spans="1:6" hidden="1" x14ac:dyDescent="0.35">
      <c r="A360" t="s">
        <v>2319</v>
      </c>
      <c r="B360" t="s">
        <v>1534</v>
      </c>
      <c r="C360" t="s">
        <v>283</v>
      </c>
      <c r="D360" t="s">
        <v>1531</v>
      </c>
      <c r="E360" t="s">
        <v>2320</v>
      </c>
      <c r="F360" t="str">
        <f>VLOOKUP(C360,nifty500!D:D,1,FALSE)</f>
        <v>PRAJIND</v>
      </c>
    </row>
    <row r="361" spans="1:6" hidden="1" x14ac:dyDescent="0.35">
      <c r="A361" t="s">
        <v>2321</v>
      </c>
      <c r="B361" t="s">
        <v>1711</v>
      </c>
      <c r="C361" t="s">
        <v>460</v>
      </c>
      <c r="D361" t="s">
        <v>1531</v>
      </c>
      <c r="E361" t="s">
        <v>2322</v>
      </c>
      <c r="F361" t="str">
        <f>VLOOKUP(C361,nifty500!D:D,1,FALSE)</f>
        <v>PRESTIGE</v>
      </c>
    </row>
    <row r="362" spans="1:6" x14ac:dyDescent="0.35">
      <c r="A362" t="s">
        <v>2323</v>
      </c>
      <c r="B362" t="s">
        <v>1534</v>
      </c>
      <c r="C362" t="s">
        <v>2324</v>
      </c>
      <c r="D362" t="s">
        <v>1531</v>
      </c>
      <c r="E362" t="s">
        <v>2325</v>
      </c>
      <c r="F362" t="e">
        <f>VLOOKUP(C362,nifty500!D:D,1,FALSE)</f>
        <v>#N/A</v>
      </c>
    </row>
    <row r="363" spans="1:6" hidden="1" x14ac:dyDescent="0.35">
      <c r="A363" t="s">
        <v>812</v>
      </c>
      <c r="B363" t="s">
        <v>1538</v>
      </c>
      <c r="C363" t="s">
        <v>811</v>
      </c>
      <c r="D363" t="s">
        <v>1531</v>
      </c>
      <c r="E363" t="s">
        <v>2326</v>
      </c>
      <c r="F363" t="str">
        <f>VLOOKUP(C363,nifty500!D:D,1,FALSE)</f>
        <v>PRSMJOHNSN</v>
      </c>
    </row>
    <row r="364" spans="1:6" x14ac:dyDescent="0.35">
      <c r="A364" t="s">
        <v>2327</v>
      </c>
      <c r="B364" t="s">
        <v>1552</v>
      </c>
      <c r="C364" t="s">
        <v>2328</v>
      </c>
      <c r="D364" t="s">
        <v>1531</v>
      </c>
      <c r="E364" t="s">
        <v>2329</v>
      </c>
      <c r="F364" t="e">
        <f>VLOOKUP(C364,nifty500!D:D,1,FALSE)</f>
        <v>#N/A</v>
      </c>
    </row>
    <row r="365" spans="1:6" hidden="1" x14ac:dyDescent="0.35">
      <c r="A365" t="s">
        <v>1385</v>
      </c>
      <c r="B365" t="s">
        <v>1548</v>
      </c>
      <c r="C365" t="s">
        <v>1384</v>
      </c>
      <c r="D365" t="s">
        <v>1531</v>
      </c>
      <c r="E365" t="s">
        <v>2330</v>
      </c>
      <c r="F365" t="str">
        <f>VLOOKUP(C365,nifty500!D:D,1,FALSE)</f>
        <v>PGHL</v>
      </c>
    </row>
    <row r="366" spans="1:6" hidden="1" x14ac:dyDescent="0.35">
      <c r="A366" t="s">
        <v>2331</v>
      </c>
      <c r="B366" t="s">
        <v>1582</v>
      </c>
      <c r="C366" t="s">
        <v>613</v>
      </c>
      <c r="D366" t="s">
        <v>1531</v>
      </c>
      <c r="E366" t="s">
        <v>2332</v>
      </c>
      <c r="F366" t="str">
        <f>VLOOKUP(C366,nifty500!D:D,1,FALSE)</f>
        <v>PGHH</v>
      </c>
    </row>
    <row r="367" spans="1:6" hidden="1" x14ac:dyDescent="0.35">
      <c r="A367" t="s">
        <v>2333</v>
      </c>
      <c r="B367" t="s">
        <v>1545</v>
      </c>
      <c r="C367" t="s">
        <v>808</v>
      </c>
      <c r="D367" t="s">
        <v>1531</v>
      </c>
      <c r="E367" t="s">
        <v>2334</v>
      </c>
      <c r="F367" t="str">
        <f>VLOOKUP(C367,nifty500!D:D,1,FALSE)</f>
        <v>PNB</v>
      </c>
    </row>
    <row r="368" spans="1:6" hidden="1" x14ac:dyDescent="0.35">
      <c r="A368" t="s">
        <v>2335</v>
      </c>
      <c r="B368" t="s">
        <v>1565</v>
      </c>
      <c r="C368" t="s">
        <v>1390</v>
      </c>
      <c r="D368" t="s">
        <v>1531</v>
      </c>
      <c r="E368" t="s">
        <v>2336</v>
      </c>
      <c r="F368" t="str">
        <f>VLOOKUP(C368,nifty500!D:D,1,FALSE)</f>
        <v>QUESS</v>
      </c>
    </row>
    <row r="369" spans="1:6" hidden="1" x14ac:dyDescent="0.35">
      <c r="A369" t="s">
        <v>2337</v>
      </c>
      <c r="B369" t="s">
        <v>1545</v>
      </c>
      <c r="C369" t="s">
        <v>1333</v>
      </c>
      <c r="D369" t="s">
        <v>1531</v>
      </c>
      <c r="E369" t="s">
        <v>2338</v>
      </c>
      <c r="F369" t="str">
        <f>VLOOKUP(C369,nifty500!D:D,1,FALSE)</f>
        <v>RBLBANK</v>
      </c>
    </row>
    <row r="370" spans="1:6" hidden="1" x14ac:dyDescent="0.35">
      <c r="A370" t="s">
        <v>2339</v>
      </c>
      <c r="B370" t="s">
        <v>1545</v>
      </c>
      <c r="C370" t="s">
        <v>802</v>
      </c>
      <c r="D370" t="s">
        <v>1531</v>
      </c>
      <c r="E370" t="s">
        <v>2340</v>
      </c>
      <c r="F370" t="str">
        <f>VLOOKUP(C370,nifty500!D:D,1,FALSE)</f>
        <v>RECLTD</v>
      </c>
    </row>
    <row r="371" spans="1:6" x14ac:dyDescent="0.35">
      <c r="A371" t="s">
        <v>2341</v>
      </c>
      <c r="B371" t="s">
        <v>1534</v>
      </c>
      <c r="C371" t="s">
        <v>2342</v>
      </c>
      <c r="D371" t="s">
        <v>1531</v>
      </c>
      <c r="E371" t="s">
        <v>2343</v>
      </c>
      <c r="F371" t="e">
        <f>VLOOKUP(C371,nifty500!D:D,1,FALSE)</f>
        <v>#N/A</v>
      </c>
    </row>
    <row r="372" spans="1:6" hidden="1" x14ac:dyDescent="0.35">
      <c r="A372" t="s">
        <v>728</v>
      </c>
      <c r="B372" t="s">
        <v>1817</v>
      </c>
      <c r="C372" t="s">
        <v>727</v>
      </c>
      <c r="D372" t="s">
        <v>1531</v>
      </c>
      <c r="E372" t="s">
        <v>2344</v>
      </c>
      <c r="F372" t="str">
        <f>VLOOKUP(C372,nifty500!D:D,1,FALSE)</f>
        <v>RITES</v>
      </c>
    </row>
    <row r="373" spans="1:6" hidden="1" x14ac:dyDescent="0.35">
      <c r="A373" t="s">
        <v>2345</v>
      </c>
      <c r="B373" t="s">
        <v>1582</v>
      </c>
      <c r="C373" t="s">
        <v>1327</v>
      </c>
      <c r="D373" t="s">
        <v>1531</v>
      </c>
      <c r="E373" t="s">
        <v>2346</v>
      </c>
      <c r="F373" t="str">
        <f>VLOOKUP(C373,nifty500!D:D,1,FALSE)</f>
        <v>RADICO</v>
      </c>
    </row>
    <row r="374" spans="1:6" hidden="1" x14ac:dyDescent="0.35">
      <c r="A374" t="s">
        <v>701</v>
      </c>
      <c r="B374" t="s">
        <v>1817</v>
      </c>
      <c r="C374" t="s">
        <v>700</v>
      </c>
      <c r="D374" t="s">
        <v>1531</v>
      </c>
      <c r="E374" t="s">
        <v>2347</v>
      </c>
      <c r="F374" t="str">
        <f>VLOOKUP(C374,nifty500!D:D,1,FALSE)</f>
        <v>RVNL</v>
      </c>
    </row>
    <row r="375" spans="1:6" x14ac:dyDescent="0.35">
      <c r="A375" t="s">
        <v>2348</v>
      </c>
      <c r="B375" t="s">
        <v>1692</v>
      </c>
      <c r="C375" t="s">
        <v>2349</v>
      </c>
      <c r="D375" t="s">
        <v>1531</v>
      </c>
      <c r="E375" t="s">
        <v>2350</v>
      </c>
      <c r="F375" t="e">
        <f>VLOOKUP(C375,nifty500!D:D,1,FALSE)</f>
        <v>#N/A</v>
      </c>
    </row>
    <row r="376" spans="1:6" hidden="1" x14ac:dyDescent="0.35">
      <c r="A376" t="s">
        <v>2351</v>
      </c>
      <c r="B376" t="s">
        <v>1552</v>
      </c>
      <c r="C376" t="s">
        <v>925</v>
      </c>
      <c r="D376" t="s">
        <v>1531</v>
      </c>
      <c r="E376" t="s">
        <v>2352</v>
      </c>
      <c r="F376" t="str">
        <f>VLOOKUP(C376,nifty500!D:D,1,FALSE)</f>
        <v>RAIN</v>
      </c>
    </row>
    <row r="377" spans="1:6" hidden="1" x14ac:dyDescent="0.35">
      <c r="A377" t="s">
        <v>2353</v>
      </c>
      <c r="B377" t="s">
        <v>1607</v>
      </c>
      <c r="C377" t="s">
        <v>889</v>
      </c>
      <c r="D377" t="s">
        <v>1531</v>
      </c>
      <c r="E377" t="s">
        <v>2354</v>
      </c>
      <c r="F377" t="str">
        <f>VLOOKUP(C377,nifty500!D:D,1,FALSE)</f>
        <v>RAJESHEXPO</v>
      </c>
    </row>
    <row r="378" spans="1:6" hidden="1" x14ac:dyDescent="0.35">
      <c r="A378" t="s">
        <v>2355</v>
      </c>
      <c r="B378" t="s">
        <v>1552</v>
      </c>
      <c r="C378" t="s">
        <v>739</v>
      </c>
      <c r="D378" t="s">
        <v>1531</v>
      </c>
      <c r="E378" t="s">
        <v>2356</v>
      </c>
      <c r="F378" t="str">
        <f>VLOOKUP(C378,nifty500!D:D,1,FALSE)</f>
        <v>RALLIS</v>
      </c>
    </row>
    <row r="379" spans="1:6" hidden="1" x14ac:dyDescent="0.35">
      <c r="A379" t="s">
        <v>2357</v>
      </c>
      <c r="B379" t="s">
        <v>1552</v>
      </c>
      <c r="C379" t="s">
        <v>241</v>
      </c>
      <c r="D379" t="s">
        <v>1531</v>
      </c>
      <c r="E379" t="s">
        <v>2358</v>
      </c>
      <c r="F379" t="str">
        <f>VLOOKUP(C379,nifty500!D:D,1,FALSE)</f>
        <v>RCF</v>
      </c>
    </row>
    <row r="380" spans="1:6" hidden="1" x14ac:dyDescent="0.35">
      <c r="A380" t="s">
        <v>2359</v>
      </c>
      <c r="B380" t="s">
        <v>1534</v>
      </c>
      <c r="C380" t="s">
        <v>130</v>
      </c>
      <c r="D380" t="s">
        <v>1531</v>
      </c>
      <c r="E380" t="s">
        <v>2360</v>
      </c>
      <c r="F380" t="str">
        <f>VLOOKUP(C380,nifty500!D:D,1,FALSE)</f>
        <v>RATNAMANI</v>
      </c>
    </row>
    <row r="381" spans="1:6" x14ac:dyDescent="0.35">
      <c r="A381" t="s">
        <v>2361</v>
      </c>
      <c r="B381" t="s">
        <v>1565</v>
      </c>
      <c r="C381" t="s">
        <v>2362</v>
      </c>
      <c r="D381" t="s">
        <v>1531</v>
      </c>
      <c r="E381" t="s">
        <v>2363</v>
      </c>
      <c r="F381" t="e">
        <f>VLOOKUP(C381,nifty500!D:D,1,FALSE)</f>
        <v>#N/A</v>
      </c>
    </row>
    <row r="382" spans="1:6" hidden="1" x14ac:dyDescent="0.35">
      <c r="A382" t="s">
        <v>2364</v>
      </c>
      <c r="B382" t="s">
        <v>1565</v>
      </c>
      <c r="C382" t="s">
        <v>541</v>
      </c>
      <c r="D382" t="s">
        <v>1531</v>
      </c>
      <c r="E382" t="s">
        <v>2365</v>
      </c>
      <c r="F382" t="str">
        <f>VLOOKUP(C382,nifty500!D:D,1,FALSE)</f>
        <v>REDINGTON</v>
      </c>
    </row>
    <row r="383" spans="1:6" hidden="1" x14ac:dyDescent="0.35">
      <c r="A383" t="s">
        <v>2366</v>
      </c>
      <c r="B383" t="s">
        <v>1607</v>
      </c>
      <c r="C383" t="s">
        <v>1144</v>
      </c>
      <c r="D383" t="s">
        <v>1531</v>
      </c>
      <c r="E383" t="s">
        <v>2367</v>
      </c>
      <c r="F383" t="str">
        <f>VLOOKUP(C383,nifty500!D:D,1,FALSE)</f>
        <v>RELAXO</v>
      </c>
    </row>
    <row r="384" spans="1:6" hidden="1" x14ac:dyDescent="0.35">
      <c r="A384" t="s">
        <v>2368</v>
      </c>
      <c r="B384" t="s">
        <v>1568</v>
      </c>
      <c r="C384" t="s">
        <v>373</v>
      </c>
      <c r="D384" t="s">
        <v>1531</v>
      </c>
      <c r="E384" t="s">
        <v>2369</v>
      </c>
      <c r="F384" t="str">
        <f>VLOOKUP(C384,nifty500!D:D,1,FALSE)</f>
        <v>RELIANCE</v>
      </c>
    </row>
    <row r="385" spans="1:6" x14ac:dyDescent="0.35">
      <c r="A385" t="s">
        <v>2370</v>
      </c>
      <c r="B385" t="s">
        <v>1576</v>
      </c>
      <c r="C385" t="s">
        <v>2371</v>
      </c>
      <c r="D385" t="s">
        <v>1531</v>
      </c>
      <c r="E385" t="s">
        <v>2372</v>
      </c>
      <c r="F385" t="e">
        <f>VLOOKUP(C385,nifty500!D:D,1,FALSE)</f>
        <v>#N/A</v>
      </c>
    </row>
    <row r="386" spans="1:6" x14ac:dyDescent="0.35">
      <c r="A386" t="s">
        <v>2373</v>
      </c>
      <c r="B386" t="s">
        <v>1552</v>
      </c>
      <c r="C386" t="s">
        <v>2374</v>
      </c>
      <c r="D386" t="s">
        <v>1531</v>
      </c>
      <c r="E386" t="s">
        <v>2375</v>
      </c>
      <c r="F386" t="e">
        <f>VLOOKUP(C386,nifty500!D:D,1,FALSE)</f>
        <v>#N/A</v>
      </c>
    </row>
    <row r="387" spans="1:6" x14ac:dyDescent="0.35">
      <c r="A387" t="s">
        <v>2376</v>
      </c>
      <c r="B387" t="s">
        <v>1692</v>
      </c>
      <c r="C387" t="s">
        <v>2377</v>
      </c>
      <c r="D387" t="s">
        <v>1531</v>
      </c>
      <c r="E387" t="s">
        <v>2378</v>
      </c>
      <c r="F387" t="e">
        <f>VLOOKUP(C387,nifty500!D:D,1,FALSE)</f>
        <v>#N/A</v>
      </c>
    </row>
    <row r="388" spans="1:6" x14ac:dyDescent="0.35">
      <c r="A388" t="s">
        <v>2379</v>
      </c>
      <c r="B388" t="s">
        <v>1545</v>
      </c>
      <c r="C388" t="s">
        <v>2380</v>
      </c>
      <c r="D388" t="s">
        <v>1531</v>
      </c>
      <c r="E388" t="s">
        <v>2381</v>
      </c>
      <c r="F388" t="e">
        <f>VLOOKUP(C388,nifty500!D:D,1,FALSE)</f>
        <v>#N/A</v>
      </c>
    </row>
    <row r="389" spans="1:6" hidden="1" x14ac:dyDescent="0.35">
      <c r="A389" t="s">
        <v>2382</v>
      </c>
      <c r="B389" t="s">
        <v>1545</v>
      </c>
      <c r="C389" t="s">
        <v>838</v>
      </c>
      <c r="D389" t="s">
        <v>1531</v>
      </c>
      <c r="E389" t="s">
        <v>2383</v>
      </c>
      <c r="F389" t="str">
        <f>VLOOKUP(C389,nifty500!D:D,1,FALSE)</f>
        <v>SBILIFE</v>
      </c>
    </row>
    <row r="390" spans="1:6" hidden="1" x14ac:dyDescent="0.35">
      <c r="A390" t="s">
        <v>2384</v>
      </c>
      <c r="B390" t="s">
        <v>1565</v>
      </c>
      <c r="C390" t="s">
        <v>361</v>
      </c>
      <c r="D390" t="s">
        <v>1531</v>
      </c>
      <c r="E390" t="s">
        <v>2385</v>
      </c>
      <c r="F390" t="str">
        <f>VLOOKUP(C390,nifty500!D:D,1,FALSE)</f>
        <v>SIS</v>
      </c>
    </row>
    <row r="391" spans="1:6" hidden="1" x14ac:dyDescent="0.35">
      <c r="A391" t="s">
        <v>2386</v>
      </c>
      <c r="B391" t="s">
        <v>1562</v>
      </c>
      <c r="C391" t="s">
        <v>631</v>
      </c>
      <c r="D391" t="s">
        <v>1531</v>
      </c>
      <c r="E391" t="s">
        <v>2387</v>
      </c>
      <c r="F391" t="str">
        <f>VLOOKUP(C391,nifty500!D:D,1,FALSE)</f>
        <v>SJVN</v>
      </c>
    </row>
    <row r="392" spans="1:6" hidden="1" x14ac:dyDescent="0.35">
      <c r="A392" t="s">
        <v>2388</v>
      </c>
      <c r="B392" t="s">
        <v>1534</v>
      </c>
      <c r="C392" t="s">
        <v>1171</v>
      </c>
      <c r="D392" t="s">
        <v>1531</v>
      </c>
      <c r="E392" t="s">
        <v>2389</v>
      </c>
      <c r="F392" t="str">
        <f>VLOOKUP(C392,nifty500!D:D,1,FALSE)</f>
        <v>SKFINDIA</v>
      </c>
    </row>
    <row r="393" spans="1:6" hidden="1" x14ac:dyDescent="0.35">
      <c r="A393" t="s">
        <v>2390</v>
      </c>
      <c r="B393" t="s">
        <v>1552</v>
      </c>
      <c r="C393" t="s">
        <v>229</v>
      </c>
      <c r="D393" t="s">
        <v>1531</v>
      </c>
      <c r="E393" t="s">
        <v>2391</v>
      </c>
      <c r="F393" t="str">
        <f>VLOOKUP(C393,nifty500!D:D,1,FALSE)</f>
        <v>SRF</v>
      </c>
    </row>
    <row r="394" spans="1:6" hidden="1" x14ac:dyDescent="0.35">
      <c r="A394" t="s">
        <v>2392</v>
      </c>
      <c r="B394" t="s">
        <v>1548</v>
      </c>
      <c r="C394" t="s">
        <v>673</v>
      </c>
      <c r="D394" t="s">
        <v>1531</v>
      </c>
      <c r="E394" t="s">
        <v>2393</v>
      </c>
      <c r="F394" t="str">
        <f>VLOOKUP(C394,nifty500!D:D,1,FALSE)</f>
        <v>SANOFI</v>
      </c>
    </row>
    <row r="395" spans="1:6" x14ac:dyDescent="0.35">
      <c r="A395" t="s">
        <v>2394</v>
      </c>
      <c r="B395" t="s">
        <v>1576</v>
      </c>
      <c r="C395" t="s">
        <v>2395</v>
      </c>
      <c r="D395" t="s">
        <v>1531</v>
      </c>
      <c r="E395" t="s">
        <v>2396</v>
      </c>
      <c r="F395" t="e">
        <f>VLOOKUP(C395,nifty500!D:D,1,FALSE)</f>
        <v>#N/A</v>
      </c>
    </row>
    <row r="396" spans="1:6" x14ac:dyDescent="0.35">
      <c r="A396" t="s">
        <v>2397</v>
      </c>
      <c r="B396" t="s">
        <v>1959</v>
      </c>
      <c r="C396" t="s">
        <v>2398</v>
      </c>
      <c r="D396" t="s">
        <v>1531</v>
      </c>
      <c r="E396" t="s">
        <v>2399</v>
      </c>
      <c r="F396" t="e">
        <f>VLOOKUP(C396,nifty500!D:D,1,FALSE)</f>
        <v>#N/A</v>
      </c>
    </row>
    <row r="397" spans="1:6" hidden="1" x14ac:dyDescent="0.35">
      <c r="A397" t="s">
        <v>2400</v>
      </c>
      <c r="B397" t="s">
        <v>1604</v>
      </c>
      <c r="C397" t="s">
        <v>1513</v>
      </c>
      <c r="D397" t="s">
        <v>1531</v>
      </c>
      <c r="E397" t="s">
        <v>2401</v>
      </c>
      <c r="F397" t="str">
        <f>VLOOKUP(C397,nifty500!D:D,1,FALSE)</f>
        <v>SCHAEFFLER</v>
      </c>
    </row>
    <row r="398" spans="1:6" x14ac:dyDescent="0.35">
      <c r="A398" t="s">
        <v>2402</v>
      </c>
      <c r="B398" t="s">
        <v>1548</v>
      </c>
      <c r="C398" t="s">
        <v>2403</v>
      </c>
      <c r="D398" t="s">
        <v>1531</v>
      </c>
      <c r="E398" t="s">
        <v>2404</v>
      </c>
      <c r="F398" t="e">
        <f>VLOOKUP(C398,nifty500!D:D,1,FALSE)</f>
        <v>#N/A</v>
      </c>
    </row>
    <row r="399" spans="1:6" hidden="1" x14ac:dyDescent="0.35">
      <c r="A399" t="s">
        <v>2405</v>
      </c>
      <c r="B399" t="s">
        <v>1607</v>
      </c>
      <c r="C399" t="s">
        <v>313</v>
      </c>
      <c r="D399" t="s">
        <v>1531</v>
      </c>
      <c r="E399" t="s">
        <v>2406</v>
      </c>
      <c r="F399" t="str">
        <f>VLOOKUP(C399,nifty500!D:D,1,FALSE)</f>
        <v>SFL</v>
      </c>
    </row>
    <row r="400" spans="1:6" hidden="1" x14ac:dyDescent="0.35">
      <c r="A400" t="s">
        <v>2407</v>
      </c>
      <c r="B400" t="s">
        <v>1548</v>
      </c>
      <c r="C400" t="s">
        <v>1462</v>
      </c>
      <c r="D400" t="s">
        <v>1531</v>
      </c>
      <c r="E400" t="s">
        <v>2408</v>
      </c>
      <c r="F400" t="str">
        <f>VLOOKUP(C400,nifty500!D:D,1,FALSE)</f>
        <v>SHILPAMED</v>
      </c>
    </row>
    <row r="401" spans="1:6" x14ac:dyDescent="0.35">
      <c r="A401" t="s">
        <v>2409</v>
      </c>
      <c r="B401" t="s">
        <v>1565</v>
      </c>
      <c r="C401" t="s">
        <v>2410</v>
      </c>
      <c r="D401" t="s">
        <v>1531</v>
      </c>
      <c r="E401" t="s">
        <v>2411</v>
      </c>
      <c r="F401" t="e">
        <f>VLOOKUP(C401,nifty500!D:D,1,FALSE)</f>
        <v>#N/A</v>
      </c>
    </row>
    <row r="402" spans="1:6" hidden="1" x14ac:dyDescent="0.35">
      <c r="A402" t="s">
        <v>2412</v>
      </c>
      <c r="B402" t="s">
        <v>1538</v>
      </c>
      <c r="C402" t="s">
        <v>1009</v>
      </c>
      <c r="D402" t="s">
        <v>1531</v>
      </c>
      <c r="E402" t="s">
        <v>2413</v>
      </c>
      <c r="F402" t="str">
        <f>VLOOKUP(C402,nifty500!D:D,1,FALSE)</f>
        <v>SHREECEM</v>
      </c>
    </row>
    <row r="403" spans="1:6" hidden="1" x14ac:dyDescent="0.35">
      <c r="A403" t="s">
        <v>2414</v>
      </c>
      <c r="B403" t="s">
        <v>1582</v>
      </c>
      <c r="C403" t="s">
        <v>100</v>
      </c>
      <c r="D403" t="s">
        <v>1531</v>
      </c>
      <c r="E403" t="s">
        <v>2415</v>
      </c>
      <c r="F403" t="str">
        <f>VLOOKUP(C403,nifty500!D:D,1,FALSE)</f>
        <v>RENUKA</v>
      </c>
    </row>
    <row r="404" spans="1:6" hidden="1" x14ac:dyDescent="0.35">
      <c r="A404" t="s">
        <v>2416</v>
      </c>
      <c r="B404" t="s">
        <v>1545</v>
      </c>
      <c r="C404" t="s">
        <v>1159</v>
      </c>
      <c r="D404" t="s">
        <v>1531</v>
      </c>
      <c r="E404" t="s">
        <v>2417</v>
      </c>
      <c r="F404" t="str">
        <f>VLOOKUP(C404,nifty500!D:D,1,FALSE)</f>
        <v>SHRIRAMCIT</v>
      </c>
    </row>
    <row r="405" spans="1:6" hidden="1" x14ac:dyDescent="0.35">
      <c r="A405" t="s">
        <v>2418</v>
      </c>
      <c r="B405" t="s">
        <v>1545</v>
      </c>
      <c r="C405" t="s">
        <v>1147</v>
      </c>
      <c r="D405" t="s">
        <v>1531</v>
      </c>
      <c r="E405" t="s">
        <v>2419</v>
      </c>
      <c r="F405" t="str">
        <f>VLOOKUP(C405,nifty500!D:D,1,FALSE)</f>
        <v>SRTRANSFIN</v>
      </c>
    </row>
    <row r="406" spans="1:6" x14ac:dyDescent="0.35">
      <c r="A406" t="s">
        <v>2420</v>
      </c>
      <c r="B406" t="s">
        <v>1558</v>
      </c>
      <c r="C406" t="s">
        <v>2421</v>
      </c>
      <c r="D406" t="s">
        <v>1531</v>
      </c>
      <c r="E406" t="s">
        <v>2422</v>
      </c>
      <c r="F406" t="e">
        <f>VLOOKUP(C406,nifty500!D:D,1,FALSE)</f>
        <v>#N/A</v>
      </c>
    </row>
    <row r="407" spans="1:6" hidden="1" x14ac:dyDescent="0.35">
      <c r="A407" t="s">
        <v>2423</v>
      </c>
      <c r="B407" t="s">
        <v>1534</v>
      </c>
      <c r="C407" t="s">
        <v>439</v>
      </c>
      <c r="D407" t="s">
        <v>1531</v>
      </c>
      <c r="E407" t="s">
        <v>2424</v>
      </c>
      <c r="F407" t="str">
        <f>VLOOKUP(C407,nifty500!D:D,1,FALSE)</f>
        <v>SIEMENS</v>
      </c>
    </row>
    <row r="408" spans="1:6" hidden="1" x14ac:dyDescent="0.35">
      <c r="A408" t="s">
        <v>2425</v>
      </c>
      <c r="B408" t="s">
        <v>1711</v>
      </c>
      <c r="C408" t="s">
        <v>1264</v>
      </c>
      <c r="D408" t="s">
        <v>1531</v>
      </c>
      <c r="E408" t="s">
        <v>2426</v>
      </c>
      <c r="F408" t="str">
        <f>VLOOKUP(C408,nifty500!D:D,1,FALSE)</f>
        <v>SOBHA</v>
      </c>
    </row>
    <row r="409" spans="1:6" hidden="1" x14ac:dyDescent="0.35">
      <c r="A409" t="s">
        <v>2427</v>
      </c>
      <c r="B409" t="s">
        <v>1552</v>
      </c>
      <c r="C409" t="s">
        <v>409</v>
      </c>
      <c r="D409" t="s">
        <v>1531</v>
      </c>
      <c r="E409" t="s">
        <v>2428</v>
      </c>
      <c r="F409" t="str">
        <f>VLOOKUP(C409,nifty500!D:D,1,FALSE)</f>
        <v>SOLARINDS</v>
      </c>
    </row>
    <row r="410" spans="1:6" x14ac:dyDescent="0.35">
      <c r="A410" t="s">
        <v>2429</v>
      </c>
      <c r="B410" t="s">
        <v>1548</v>
      </c>
      <c r="C410" t="s">
        <v>2430</v>
      </c>
      <c r="D410" t="s">
        <v>1531</v>
      </c>
      <c r="E410" t="s">
        <v>2431</v>
      </c>
      <c r="F410" t="e">
        <f>VLOOKUP(C410,nifty500!D:D,1,FALSE)</f>
        <v>#N/A</v>
      </c>
    </row>
    <row r="411" spans="1:6" x14ac:dyDescent="0.35">
      <c r="A411" t="s">
        <v>2432</v>
      </c>
      <c r="B411" t="s">
        <v>1604</v>
      </c>
      <c r="C411" t="s">
        <v>2433</v>
      </c>
      <c r="D411" t="s">
        <v>1531</v>
      </c>
      <c r="E411" t="s">
        <v>2434</v>
      </c>
      <c r="F411" t="e">
        <f>VLOOKUP(C411,nifty500!D:D,1,FALSE)</f>
        <v>#N/A</v>
      </c>
    </row>
    <row r="412" spans="1:6" hidden="1" x14ac:dyDescent="0.35">
      <c r="A412" t="s">
        <v>2435</v>
      </c>
      <c r="B412" t="s">
        <v>1586</v>
      </c>
      <c r="C412" t="s">
        <v>988</v>
      </c>
      <c r="D412" t="s">
        <v>1531</v>
      </c>
      <c r="E412" t="s">
        <v>2436</v>
      </c>
      <c r="F412" t="str">
        <f>VLOOKUP(C412,nifty500!D:D,1,FALSE)</f>
        <v>SONATSOFTW</v>
      </c>
    </row>
    <row r="413" spans="1:6" hidden="1" x14ac:dyDescent="0.35">
      <c r="A413" t="s">
        <v>1313</v>
      </c>
      <c r="B413" t="s">
        <v>1565</v>
      </c>
      <c r="C413" t="s">
        <v>1312</v>
      </c>
      <c r="D413" t="s">
        <v>1531</v>
      </c>
      <c r="E413" t="s">
        <v>2437</v>
      </c>
      <c r="F413" t="str">
        <f>VLOOKUP(C413,nifty500!D:D,1,FALSE)</f>
        <v>SPICEJET</v>
      </c>
    </row>
    <row r="414" spans="1:6" x14ac:dyDescent="0.35">
      <c r="A414" t="s">
        <v>2438</v>
      </c>
      <c r="B414" t="s">
        <v>1545</v>
      </c>
      <c r="C414" t="s">
        <v>2439</v>
      </c>
      <c r="D414" t="s">
        <v>1531</v>
      </c>
      <c r="E414" t="s">
        <v>2440</v>
      </c>
      <c r="F414" t="e">
        <f>VLOOKUP(C414,nifty500!D:D,1,FALSE)</f>
        <v>#N/A</v>
      </c>
    </row>
    <row r="415" spans="1:6" hidden="1" x14ac:dyDescent="0.35">
      <c r="A415" t="s">
        <v>2441</v>
      </c>
      <c r="B415" t="s">
        <v>1545</v>
      </c>
      <c r="C415" t="s">
        <v>424</v>
      </c>
      <c r="D415" t="s">
        <v>1531</v>
      </c>
      <c r="E415" t="s">
        <v>2442</v>
      </c>
      <c r="F415" t="str">
        <f>VLOOKUP(C415,nifty500!D:D,1,FALSE)</f>
        <v>SBIN</v>
      </c>
    </row>
    <row r="416" spans="1:6" hidden="1" x14ac:dyDescent="0.35">
      <c r="A416" t="s">
        <v>2443</v>
      </c>
      <c r="B416" t="s">
        <v>1558</v>
      </c>
      <c r="C416" t="s">
        <v>793</v>
      </c>
      <c r="D416" t="s">
        <v>1531</v>
      </c>
      <c r="E416" t="s">
        <v>2444</v>
      </c>
      <c r="F416" t="str">
        <f>VLOOKUP(C416,nifty500!D:D,1,FALSE)</f>
        <v>SAIL</v>
      </c>
    </row>
    <row r="417" spans="1:6" hidden="1" x14ac:dyDescent="0.35">
      <c r="A417" t="s">
        <v>2445</v>
      </c>
      <c r="B417" t="s">
        <v>1817</v>
      </c>
      <c r="C417" t="s">
        <v>1213</v>
      </c>
      <c r="D417" t="s">
        <v>1531</v>
      </c>
      <c r="E417" t="s">
        <v>2446</v>
      </c>
      <c r="F417" t="str">
        <f>VLOOKUP(C417,nifty500!D:D,1,FALSE)</f>
        <v>SWSOLAR</v>
      </c>
    </row>
    <row r="418" spans="1:6" x14ac:dyDescent="0.35">
      <c r="A418" t="s">
        <v>2447</v>
      </c>
      <c r="B418" t="s">
        <v>1692</v>
      </c>
      <c r="C418" t="s">
        <v>2448</v>
      </c>
      <c r="D418" t="s">
        <v>1531</v>
      </c>
      <c r="E418" t="s">
        <v>2449</v>
      </c>
      <c r="F418" t="e">
        <f>VLOOKUP(C418,nifty500!D:D,1,FALSE)</f>
        <v>#N/A</v>
      </c>
    </row>
    <row r="419" spans="1:6" hidden="1" x14ac:dyDescent="0.35">
      <c r="A419" t="s">
        <v>2450</v>
      </c>
      <c r="B419" t="s">
        <v>1548</v>
      </c>
      <c r="C419" t="s">
        <v>1402</v>
      </c>
      <c r="D419" t="s">
        <v>1531</v>
      </c>
      <c r="E419" t="s">
        <v>2451</v>
      </c>
      <c r="F419" t="str">
        <f>VLOOKUP(C419,nifty500!D:D,1,FALSE)</f>
        <v>STAR</v>
      </c>
    </row>
    <row r="420" spans="1:6" hidden="1" x14ac:dyDescent="0.35">
      <c r="A420" t="s">
        <v>2452</v>
      </c>
      <c r="B420" t="s">
        <v>1552</v>
      </c>
      <c r="C420" t="s">
        <v>733</v>
      </c>
      <c r="D420" t="s">
        <v>1531</v>
      </c>
      <c r="E420" t="s">
        <v>2453</v>
      </c>
      <c r="F420" t="str">
        <f>VLOOKUP(C420,nifty500!D:D,1,FALSE)</f>
        <v>SUDARSCHEM</v>
      </c>
    </row>
    <row r="421" spans="1:6" x14ac:dyDescent="0.35">
      <c r="A421" t="s">
        <v>2454</v>
      </c>
      <c r="B421" t="s">
        <v>1552</v>
      </c>
      <c r="C421" t="s">
        <v>2455</v>
      </c>
      <c r="D421" t="s">
        <v>1531</v>
      </c>
      <c r="E421" t="s">
        <v>2456</v>
      </c>
      <c r="F421" t="e">
        <f>VLOOKUP(C421,nifty500!D:D,1,FALSE)</f>
        <v>#N/A</v>
      </c>
    </row>
    <row r="422" spans="1:6" hidden="1" x14ac:dyDescent="0.35">
      <c r="A422" t="s">
        <v>2457</v>
      </c>
      <c r="B422" t="s">
        <v>1548</v>
      </c>
      <c r="C422" t="s">
        <v>397</v>
      </c>
      <c r="D422" t="s">
        <v>1531</v>
      </c>
      <c r="E422" t="s">
        <v>2458</v>
      </c>
      <c r="F422" t="str">
        <f>VLOOKUP(C422,nifty500!D:D,1,FALSE)</f>
        <v>SPARC</v>
      </c>
    </row>
    <row r="423" spans="1:6" hidden="1" x14ac:dyDescent="0.35">
      <c r="A423" t="s">
        <v>2459</v>
      </c>
      <c r="B423" t="s">
        <v>1548</v>
      </c>
      <c r="C423" t="s">
        <v>160</v>
      </c>
      <c r="D423" t="s">
        <v>1531</v>
      </c>
      <c r="E423" t="s">
        <v>2460</v>
      </c>
      <c r="F423" t="str">
        <f>VLOOKUP(C423,nifty500!D:D,1,FALSE)</f>
        <v>SUNPHARMA</v>
      </c>
    </row>
    <row r="424" spans="1:6" hidden="1" x14ac:dyDescent="0.35">
      <c r="A424" t="s">
        <v>2461</v>
      </c>
      <c r="B424" t="s">
        <v>1959</v>
      </c>
      <c r="C424" t="s">
        <v>883</v>
      </c>
      <c r="D424" t="s">
        <v>1531</v>
      </c>
      <c r="E424" t="s">
        <v>2462</v>
      </c>
      <c r="F424" t="str">
        <f>VLOOKUP(C424,nifty500!D:D,1,FALSE)</f>
        <v>SUNTV</v>
      </c>
    </row>
    <row r="425" spans="1:6" hidden="1" x14ac:dyDescent="0.35">
      <c r="A425" t="s">
        <v>2463</v>
      </c>
      <c r="B425" t="s">
        <v>1545</v>
      </c>
      <c r="C425" t="s">
        <v>1276</v>
      </c>
      <c r="D425" t="s">
        <v>1531</v>
      </c>
      <c r="E425" t="s">
        <v>2464</v>
      </c>
      <c r="F425" t="str">
        <f>VLOOKUP(C425,nifty500!D:D,1,FALSE)</f>
        <v>SUNDARMFIN</v>
      </c>
    </row>
    <row r="426" spans="1:6" hidden="1" x14ac:dyDescent="0.35">
      <c r="A426" t="s">
        <v>2465</v>
      </c>
      <c r="B426" t="s">
        <v>1604</v>
      </c>
      <c r="C426" t="s">
        <v>514</v>
      </c>
      <c r="D426" t="s">
        <v>1531</v>
      </c>
      <c r="E426" t="s">
        <v>2466</v>
      </c>
      <c r="F426" t="str">
        <f>VLOOKUP(C426,nifty500!D:D,1,FALSE)</f>
        <v>SUNDRMFAST</v>
      </c>
    </row>
    <row r="427" spans="1:6" hidden="1" x14ac:dyDescent="0.35">
      <c r="A427" t="s">
        <v>2467</v>
      </c>
      <c r="B427" t="s">
        <v>1711</v>
      </c>
      <c r="C427" t="s">
        <v>532</v>
      </c>
      <c r="D427" t="s">
        <v>1531</v>
      </c>
      <c r="E427" t="s">
        <v>2468</v>
      </c>
      <c r="F427" t="str">
        <f>VLOOKUP(C427,nifty500!D:D,1,FALSE)</f>
        <v>SUNTECK</v>
      </c>
    </row>
    <row r="428" spans="1:6" hidden="1" x14ac:dyDescent="0.35">
      <c r="A428" t="s">
        <v>2469</v>
      </c>
      <c r="B428" t="s">
        <v>1604</v>
      </c>
      <c r="C428" t="s">
        <v>1207</v>
      </c>
      <c r="D428" t="s">
        <v>1531</v>
      </c>
      <c r="E428" t="s">
        <v>2470</v>
      </c>
      <c r="F428" t="str">
        <f>VLOOKUP(C428,nifty500!D:D,1,FALSE)</f>
        <v>SUPRAJIT</v>
      </c>
    </row>
    <row r="429" spans="1:6" hidden="1" x14ac:dyDescent="0.35">
      <c r="A429" t="s">
        <v>2471</v>
      </c>
      <c r="B429" t="s">
        <v>1534</v>
      </c>
      <c r="C429" t="s">
        <v>1141</v>
      </c>
      <c r="D429" t="s">
        <v>1531</v>
      </c>
      <c r="E429" t="s">
        <v>2472</v>
      </c>
      <c r="F429" t="str">
        <f>VLOOKUP(C429,nifty500!D:D,1,FALSE)</f>
        <v>SUPREMEIND</v>
      </c>
    </row>
    <row r="430" spans="1:6" x14ac:dyDescent="0.35">
      <c r="A430" t="s">
        <v>2473</v>
      </c>
      <c r="B430" t="s">
        <v>1548</v>
      </c>
      <c r="C430" t="s">
        <v>2474</v>
      </c>
      <c r="D430" t="s">
        <v>1531</v>
      </c>
      <c r="E430" t="s">
        <v>2475</v>
      </c>
      <c r="F430" t="e">
        <f>VLOOKUP(C430,nifty500!D:D,1,FALSE)</f>
        <v>#N/A</v>
      </c>
    </row>
    <row r="431" spans="1:6" hidden="1" x14ac:dyDescent="0.35">
      <c r="A431" t="s">
        <v>2476</v>
      </c>
      <c r="B431" t="s">
        <v>1534</v>
      </c>
      <c r="C431" t="s">
        <v>238</v>
      </c>
      <c r="D431" t="s">
        <v>1531</v>
      </c>
      <c r="E431" t="s">
        <v>2477</v>
      </c>
      <c r="F431" t="str">
        <f>VLOOKUP(C431,nifty500!D:D,1,FALSE)</f>
        <v>SUZLON</v>
      </c>
    </row>
    <row r="432" spans="1:6" hidden="1" x14ac:dyDescent="0.35">
      <c r="A432" t="s">
        <v>2478</v>
      </c>
      <c r="B432" t="s">
        <v>1607</v>
      </c>
      <c r="C432" t="s">
        <v>256</v>
      </c>
      <c r="D432" t="s">
        <v>1531</v>
      </c>
      <c r="E432" t="s">
        <v>2479</v>
      </c>
      <c r="F432" t="str">
        <f>VLOOKUP(C432,nifty500!D:D,1,FALSE)</f>
        <v>SYMPHONY</v>
      </c>
    </row>
    <row r="433" spans="1:6" hidden="1" x14ac:dyDescent="0.35">
      <c r="A433" t="s">
        <v>2480</v>
      </c>
      <c r="B433" t="s">
        <v>1548</v>
      </c>
      <c r="C433" t="s">
        <v>571</v>
      </c>
      <c r="D433" t="s">
        <v>1531</v>
      </c>
      <c r="E433" t="s">
        <v>2481</v>
      </c>
      <c r="F433" t="str">
        <f>VLOOKUP(C433,nifty500!D:D,1,FALSE)</f>
        <v>SYNGENE</v>
      </c>
    </row>
    <row r="434" spans="1:6" hidden="1" x14ac:dyDescent="0.35">
      <c r="A434" t="s">
        <v>2482</v>
      </c>
      <c r="B434" t="s">
        <v>1565</v>
      </c>
      <c r="C434" t="s">
        <v>1405</v>
      </c>
      <c r="D434" t="s">
        <v>1531</v>
      </c>
      <c r="E434" t="s">
        <v>2483</v>
      </c>
      <c r="F434" t="str">
        <f>VLOOKUP(C434,nifty500!D:D,1,FALSE)</f>
        <v>TCIEXP</v>
      </c>
    </row>
    <row r="435" spans="1:6" hidden="1" x14ac:dyDescent="0.35">
      <c r="A435" t="s">
        <v>2484</v>
      </c>
      <c r="B435" t="s">
        <v>1600</v>
      </c>
      <c r="C435" t="s">
        <v>649</v>
      </c>
      <c r="D435" t="s">
        <v>1531</v>
      </c>
      <c r="E435" t="s">
        <v>2485</v>
      </c>
      <c r="F435" t="str">
        <f>VLOOKUP(C435,nifty500!D:D,1,FALSE)</f>
        <v>TCNSBRANDS</v>
      </c>
    </row>
    <row r="436" spans="1:6" hidden="1" x14ac:dyDescent="0.35">
      <c r="A436" t="s">
        <v>2486</v>
      </c>
      <c r="B436" t="s">
        <v>1607</v>
      </c>
      <c r="C436" t="s">
        <v>1306</v>
      </c>
      <c r="D436" t="s">
        <v>1531</v>
      </c>
      <c r="E436" t="s">
        <v>2487</v>
      </c>
      <c r="F436" t="str">
        <f>VLOOKUP(C436,nifty500!D:D,1,FALSE)</f>
        <v>TTKPRESTIG</v>
      </c>
    </row>
    <row r="437" spans="1:6" hidden="1" x14ac:dyDescent="0.35">
      <c r="A437" t="s">
        <v>2488</v>
      </c>
      <c r="B437" t="s">
        <v>1959</v>
      </c>
      <c r="C437" t="s">
        <v>37</v>
      </c>
      <c r="D437" t="s">
        <v>1531</v>
      </c>
      <c r="E437" t="s">
        <v>2489</v>
      </c>
      <c r="F437" t="str">
        <f>VLOOKUP(C437,nifty500!D:D,1,FALSE)</f>
        <v>TV18BRDCST</v>
      </c>
    </row>
    <row r="438" spans="1:6" hidden="1" x14ac:dyDescent="0.35">
      <c r="A438" t="s">
        <v>2490</v>
      </c>
      <c r="B438" t="s">
        <v>1604</v>
      </c>
      <c r="C438" t="s">
        <v>712</v>
      </c>
      <c r="D438" t="s">
        <v>1531</v>
      </c>
      <c r="E438" t="s">
        <v>2491</v>
      </c>
      <c r="F438" t="str">
        <f>VLOOKUP(C438,nifty500!D:D,1,FALSE)</f>
        <v>TVSMOTOR</v>
      </c>
    </row>
    <row r="439" spans="1:6" x14ac:dyDescent="0.35">
      <c r="A439" t="s">
        <v>2492</v>
      </c>
      <c r="B439" t="s">
        <v>1586</v>
      </c>
      <c r="C439" t="s">
        <v>2493</v>
      </c>
      <c r="D439" t="s">
        <v>1531</v>
      </c>
      <c r="E439" t="s">
        <v>2494</v>
      </c>
      <c r="F439" t="e">
        <f>VLOOKUP(C439,nifty500!D:D,1,FALSE)</f>
        <v>#N/A</v>
      </c>
    </row>
    <row r="440" spans="1:6" x14ac:dyDescent="0.35">
      <c r="A440" t="s">
        <v>2495</v>
      </c>
      <c r="B440" t="s">
        <v>1552</v>
      </c>
      <c r="C440" t="s">
        <v>2496</v>
      </c>
      <c r="D440" t="s">
        <v>1531</v>
      </c>
      <c r="E440" t="s">
        <v>2497</v>
      </c>
      <c r="F440" t="e">
        <f>VLOOKUP(C440,nifty500!D:D,1,FALSE)</f>
        <v>#N/A</v>
      </c>
    </row>
    <row r="441" spans="1:6" x14ac:dyDescent="0.35">
      <c r="A441" t="s">
        <v>2498</v>
      </c>
      <c r="B441" t="s">
        <v>1582</v>
      </c>
      <c r="C441" t="s">
        <v>2499</v>
      </c>
      <c r="D441" t="s">
        <v>1531</v>
      </c>
      <c r="E441" t="s">
        <v>2500</v>
      </c>
      <c r="F441" t="e">
        <f>VLOOKUP(C441,nifty500!D:D,1,FALSE)</f>
        <v>#N/A</v>
      </c>
    </row>
    <row r="442" spans="1:6" x14ac:dyDescent="0.35">
      <c r="A442" t="s">
        <v>2501</v>
      </c>
      <c r="B442" t="s">
        <v>1692</v>
      </c>
      <c r="C442" t="s">
        <v>2502</v>
      </c>
      <c r="D442" t="s">
        <v>1531</v>
      </c>
      <c r="E442" t="s">
        <v>2503</v>
      </c>
      <c r="F442" t="e">
        <f>VLOOKUP(C442,nifty500!D:D,1,FALSE)</f>
        <v>#N/A</v>
      </c>
    </row>
    <row r="443" spans="1:6" hidden="1" x14ac:dyDescent="0.35">
      <c r="A443" t="s">
        <v>2504</v>
      </c>
      <c r="B443" t="s">
        <v>1586</v>
      </c>
      <c r="C443" t="s">
        <v>523</v>
      </c>
      <c r="D443" t="s">
        <v>1531</v>
      </c>
      <c r="E443" t="s">
        <v>2505</v>
      </c>
      <c r="F443" t="str">
        <f>VLOOKUP(C443,nifty500!D:D,1,FALSE)</f>
        <v>TCS</v>
      </c>
    </row>
    <row r="444" spans="1:6" hidden="1" x14ac:dyDescent="0.35">
      <c r="A444" t="s">
        <v>455</v>
      </c>
      <c r="B444" t="s">
        <v>1582</v>
      </c>
      <c r="C444" t="s">
        <v>454</v>
      </c>
      <c r="D444" t="s">
        <v>1531</v>
      </c>
      <c r="E444" t="s">
        <v>2506</v>
      </c>
      <c r="F444" t="str">
        <f>VLOOKUP(C444,nifty500!D:D,1,FALSE)</f>
        <v>TATACONSUM</v>
      </c>
    </row>
    <row r="445" spans="1:6" hidden="1" x14ac:dyDescent="0.35">
      <c r="A445" t="s">
        <v>2507</v>
      </c>
      <c r="B445" t="s">
        <v>1586</v>
      </c>
      <c r="C445" t="s">
        <v>73</v>
      </c>
      <c r="D445" t="s">
        <v>1531</v>
      </c>
      <c r="E445" t="s">
        <v>2508</v>
      </c>
      <c r="F445" t="str">
        <f>VLOOKUP(C445,nifty500!D:D,1,FALSE)</f>
        <v>TATAELXSI</v>
      </c>
    </row>
    <row r="446" spans="1:6" hidden="1" x14ac:dyDescent="0.35">
      <c r="A446" t="s">
        <v>2509</v>
      </c>
      <c r="B446" t="s">
        <v>1545</v>
      </c>
      <c r="C446" t="s">
        <v>619</v>
      </c>
      <c r="D446" t="s">
        <v>1531</v>
      </c>
      <c r="E446" t="s">
        <v>2510</v>
      </c>
      <c r="F446" t="str">
        <f>VLOOKUP(C446,nifty500!D:D,1,FALSE)</f>
        <v>TATAINVEST</v>
      </c>
    </row>
    <row r="447" spans="1:6" hidden="1" x14ac:dyDescent="0.35">
      <c r="A447" t="s">
        <v>2511</v>
      </c>
      <c r="B447" t="s">
        <v>1604</v>
      </c>
      <c r="C447" t="s">
        <v>1132</v>
      </c>
      <c r="D447" t="s">
        <v>1531</v>
      </c>
      <c r="E447" t="s">
        <v>2512</v>
      </c>
      <c r="F447" t="str">
        <f>VLOOKUP(C447,nifty500!D:D,1,FALSE)</f>
        <v>TATAMTRDVR</v>
      </c>
    </row>
    <row r="448" spans="1:6" hidden="1" x14ac:dyDescent="0.35">
      <c r="A448" t="s">
        <v>2513</v>
      </c>
      <c r="B448" t="s">
        <v>1604</v>
      </c>
      <c r="C448" t="s">
        <v>922</v>
      </c>
      <c r="D448" t="s">
        <v>1531</v>
      </c>
      <c r="E448" t="s">
        <v>2514</v>
      </c>
      <c r="F448" t="str">
        <f>VLOOKUP(C448,nifty500!D:D,1,FALSE)</f>
        <v>TATAMOTORS</v>
      </c>
    </row>
    <row r="449" spans="1:6" hidden="1" x14ac:dyDescent="0.35">
      <c r="A449" t="s">
        <v>2515</v>
      </c>
      <c r="B449" t="s">
        <v>1562</v>
      </c>
      <c r="C449" t="s">
        <v>310</v>
      </c>
      <c r="D449" t="s">
        <v>1531</v>
      </c>
      <c r="E449" t="s">
        <v>2516</v>
      </c>
      <c r="F449" t="str">
        <f>VLOOKUP(C449,nifty500!D:D,1,FALSE)</f>
        <v>TATAPOWER</v>
      </c>
    </row>
    <row r="450" spans="1:6" x14ac:dyDescent="0.35">
      <c r="A450" t="s">
        <v>2517</v>
      </c>
      <c r="B450" t="s">
        <v>1534</v>
      </c>
      <c r="C450" t="s">
        <v>2518</v>
      </c>
      <c r="D450" t="s">
        <v>1531</v>
      </c>
      <c r="E450" t="s">
        <v>2519</v>
      </c>
      <c r="F450" t="e">
        <f>VLOOKUP(C450,nifty500!D:D,1,FALSE)</f>
        <v>#N/A</v>
      </c>
    </row>
    <row r="451" spans="1:6" hidden="1" x14ac:dyDescent="0.35">
      <c r="A451" t="s">
        <v>2520</v>
      </c>
      <c r="B451" t="s">
        <v>1558</v>
      </c>
      <c r="C451" t="s">
        <v>184</v>
      </c>
      <c r="D451" t="s">
        <v>1531</v>
      </c>
      <c r="E451" t="s">
        <v>2521</v>
      </c>
      <c r="F451" t="str">
        <f>VLOOKUP(C451,nifty500!D:D,1,FALSE)</f>
        <v>TATASTEEL</v>
      </c>
    </row>
    <row r="452" spans="1:6" x14ac:dyDescent="0.35">
      <c r="A452" t="s">
        <v>2522</v>
      </c>
      <c r="B452" t="s">
        <v>1692</v>
      </c>
      <c r="C452" t="s">
        <v>2523</v>
      </c>
      <c r="D452" t="s">
        <v>1531</v>
      </c>
      <c r="E452" t="s">
        <v>2524</v>
      </c>
      <c r="F452" t="e">
        <f>VLOOKUP(C452,nifty500!D:D,1,FALSE)</f>
        <v>#N/A</v>
      </c>
    </row>
    <row r="453" spans="1:6" hidden="1" x14ac:dyDescent="0.35">
      <c r="A453" t="s">
        <v>2525</v>
      </c>
      <c r="B453" t="s">
        <v>1565</v>
      </c>
      <c r="C453" t="s">
        <v>592</v>
      </c>
      <c r="D453" t="s">
        <v>1531</v>
      </c>
      <c r="E453" t="s">
        <v>2526</v>
      </c>
      <c r="F453" t="str">
        <f>VLOOKUP(C453,nifty500!D:D,1,FALSE)</f>
        <v>TEAMLEASE</v>
      </c>
    </row>
    <row r="454" spans="1:6" hidden="1" x14ac:dyDescent="0.35">
      <c r="A454" t="s">
        <v>2527</v>
      </c>
      <c r="B454" t="s">
        <v>1586</v>
      </c>
      <c r="C454" t="s">
        <v>997</v>
      </c>
      <c r="D454" t="s">
        <v>1531</v>
      </c>
      <c r="E454" t="s">
        <v>2528</v>
      </c>
      <c r="F454" t="str">
        <f>VLOOKUP(C454,nifty500!D:D,1,FALSE)</f>
        <v>TECHM</v>
      </c>
    </row>
    <row r="455" spans="1:6" hidden="1" x14ac:dyDescent="0.35">
      <c r="A455" t="s">
        <v>2529</v>
      </c>
      <c r="B455" t="s">
        <v>1545</v>
      </c>
      <c r="C455" t="s">
        <v>1339</v>
      </c>
      <c r="D455" t="s">
        <v>1531</v>
      </c>
      <c r="E455" t="s">
        <v>2530</v>
      </c>
      <c r="F455" t="str">
        <f>VLOOKUP(C455,nifty500!D:D,1,FALSE)</f>
        <v>NIACL</v>
      </c>
    </row>
    <row r="456" spans="1:6" hidden="1" x14ac:dyDescent="0.35">
      <c r="A456" t="s">
        <v>2531</v>
      </c>
      <c r="B456" t="s">
        <v>1538</v>
      </c>
      <c r="C456" t="s">
        <v>1414</v>
      </c>
      <c r="D456" t="s">
        <v>1531</v>
      </c>
      <c r="E456" t="s">
        <v>2532</v>
      </c>
      <c r="F456" t="str">
        <f>VLOOKUP(C456,nifty500!D:D,1,FALSE)</f>
        <v>RAMCOCEM</v>
      </c>
    </row>
    <row r="457" spans="1:6" hidden="1" x14ac:dyDescent="0.35">
      <c r="A457" t="s">
        <v>2533</v>
      </c>
      <c r="B457" t="s">
        <v>1534</v>
      </c>
      <c r="C457" t="s">
        <v>289</v>
      </c>
      <c r="D457" t="s">
        <v>1531</v>
      </c>
      <c r="E457" t="s">
        <v>2534</v>
      </c>
      <c r="F457" t="str">
        <f>VLOOKUP(C457,nifty500!D:D,1,FALSE)</f>
        <v>THERMAX</v>
      </c>
    </row>
    <row r="458" spans="1:6" hidden="1" x14ac:dyDescent="0.35">
      <c r="A458" t="s">
        <v>2535</v>
      </c>
      <c r="B458" t="s">
        <v>1548</v>
      </c>
      <c r="C458" t="s">
        <v>1441</v>
      </c>
      <c r="D458" t="s">
        <v>1531</v>
      </c>
      <c r="E458" t="s">
        <v>2536</v>
      </c>
      <c r="F458" t="str">
        <f>VLOOKUP(C458,nifty500!D:D,1,FALSE)</f>
        <v>THYROCARE</v>
      </c>
    </row>
    <row r="459" spans="1:6" hidden="1" x14ac:dyDescent="0.35">
      <c r="A459" t="s">
        <v>2537</v>
      </c>
      <c r="B459" t="s">
        <v>1534</v>
      </c>
      <c r="C459" t="s">
        <v>301</v>
      </c>
      <c r="D459" t="s">
        <v>1531</v>
      </c>
      <c r="E459" t="s">
        <v>2538</v>
      </c>
      <c r="F459" t="str">
        <f>VLOOKUP(C459,nifty500!D:D,1,FALSE)</f>
        <v>TIMKEN</v>
      </c>
    </row>
    <row r="460" spans="1:6" hidden="1" x14ac:dyDescent="0.35">
      <c r="A460" t="s">
        <v>2539</v>
      </c>
      <c r="B460" t="s">
        <v>1607</v>
      </c>
      <c r="C460" t="s">
        <v>325</v>
      </c>
      <c r="D460" t="s">
        <v>1531</v>
      </c>
      <c r="E460" t="s">
        <v>2540</v>
      </c>
      <c r="F460" t="str">
        <f>VLOOKUP(C460,nifty500!D:D,1,FALSE)</f>
        <v>TITAN</v>
      </c>
    </row>
    <row r="461" spans="1:6" hidden="1" x14ac:dyDescent="0.35">
      <c r="A461" t="s">
        <v>2541</v>
      </c>
      <c r="B461" t="s">
        <v>1548</v>
      </c>
      <c r="C461" t="s">
        <v>970</v>
      </c>
      <c r="D461" t="s">
        <v>1531</v>
      </c>
      <c r="E461" t="s">
        <v>2542</v>
      </c>
      <c r="F461" t="str">
        <f>VLOOKUP(C461,nifty500!D:D,1,FALSE)</f>
        <v>TORNTPHARM</v>
      </c>
    </row>
    <row r="462" spans="1:6" hidden="1" x14ac:dyDescent="0.35">
      <c r="A462" t="s">
        <v>2543</v>
      </c>
      <c r="B462" t="s">
        <v>1562</v>
      </c>
      <c r="C462" t="s">
        <v>1030</v>
      </c>
      <c r="D462" t="s">
        <v>1531</v>
      </c>
      <c r="E462" t="s">
        <v>2544</v>
      </c>
      <c r="F462" t="str">
        <f>VLOOKUP(C462,nifty500!D:D,1,FALSE)</f>
        <v>TORNTPOWER</v>
      </c>
    </row>
    <row r="463" spans="1:6" hidden="1" x14ac:dyDescent="0.35">
      <c r="A463" t="s">
        <v>2545</v>
      </c>
      <c r="B463" t="s">
        <v>1576</v>
      </c>
      <c r="C463" t="s">
        <v>175</v>
      </c>
      <c r="D463" t="s">
        <v>1531</v>
      </c>
      <c r="E463" t="s">
        <v>2546</v>
      </c>
      <c r="F463" t="str">
        <f>VLOOKUP(C463,nifty500!D:D,1,FALSE)</f>
        <v>TRENT</v>
      </c>
    </row>
    <row r="464" spans="1:6" hidden="1" x14ac:dyDescent="0.35">
      <c r="A464" t="s">
        <v>2547</v>
      </c>
      <c r="B464" t="s">
        <v>1600</v>
      </c>
      <c r="C464" t="s">
        <v>502</v>
      </c>
      <c r="D464" t="s">
        <v>1715</v>
      </c>
      <c r="E464" t="s">
        <v>2548</v>
      </c>
      <c r="F464" t="str">
        <f>VLOOKUP(C464,nifty500!D:D,1,FALSE)</f>
        <v>TRIDENT</v>
      </c>
    </row>
    <row r="465" spans="1:6" hidden="1" x14ac:dyDescent="0.35">
      <c r="A465" t="s">
        <v>2549</v>
      </c>
      <c r="B465" t="s">
        <v>1534</v>
      </c>
      <c r="C465" t="s">
        <v>391</v>
      </c>
      <c r="D465" t="s">
        <v>1531</v>
      </c>
      <c r="E465" t="s">
        <v>2550</v>
      </c>
      <c r="F465" t="str">
        <f>VLOOKUP(C465,nifty500!D:D,1,FALSE)</f>
        <v>TRITURBINE</v>
      </c>
    </row>
    <row r="466" spans="1:6" hidden="1" x14ac:dyDescent="0.35">
      <c r="A466" t="s">
        <v>2551</v>
      </c>
      <c r="B466" t="s">
        <v>1604</v>
      </c>
      <c r="C466" t="s">
        <v>697</v>
      </c>
      <c r="D466" t="s">
        <v>1531</v>
      </c>
      <c r="E466" t="s">
        <v>2552</v>
      </c>
      <c r="F466" t="str">
        <f>VLOOKUP(C466,nifty500!D:D,1,FALSE)</f>
        <v>TIINDIA</v>
      </c>
    </row>
    <row r="467" spans="1:6" hidden="1" x14ac:dyDescent="0.35">
      <c r="A467" t="s">
        <v>2553</v>
      </c>
      <c r="B467" t="s">
        <v>1545</v>
      </c>
      <c r="C467" t="s">
        <v>985</v>
      </c>
      <c r="D467" t="s">
        <v>1531</v>
      </c>
      <c r="E467" t="s">
        <v>2554</v>
      </c>
      <c r="F467" t="str">
        <f>VLOOKUP(C467,nifty500!D:D,1,FALSE)</f>
        <v>UCOBANK</v>
      </c>
    </row>
    <row r="468" spans="1:6" hidden="1" x14ac:dyDescent="0.35">
      <c r="A468" t="s">
        <v>2555</v>
      </c>
      <c r="B468" t="s">
        <v>1534</v>
      </c>
      <c r="C468" t="s">
        <v>226</v>
      </c>
      <c r="D468" t="s">
        <v>1531</v>
      </c>
      <c r="E468" t="s">
        <v>2556</v>
      </c>
      <c r="F468" t="str">
        <f>VLOOKUP(C468,nifty500!D:D,1,FALSE)</f>
        <v>UFLEX</v>
      </c>
    </row>
    <row r="469" spans="1:6" hidden="1" x14ac:dyDescent="0.35">
      <c r="A469" t="s">
        <v>2557</v>
      </c>
      <c r="B469" t="s">
        <v>1552</v>
      </c>
      <c r="C469" t="s">
        <v>445</v>
      </c>
      <c r="D469" t="s">
        <v>1531</v>
      </c>
      <c r="E469" t="s">
        <v>2558</v>
      </c>
      <c r="F469" t="str">
        <f>VLOOKUP(C469,nifty500!D:D,1,FALSE)</f>
        <v>UPL</v>
      </c>
    </row>
    <row r="470" spans="1:6" x14ac:dyDescent="0.35">
      <c r="A470" t="s">
        <v>2559</v>
      </c>
      <c r="B470" t="s">
        <v>1545</v>
      </c>
      <c r="C470" t="s">
        <v>2560</v>
      </c>
      <c r="D470" t="s">
        <v>1531</v>
      </c>
      <c r="E470" t="s">
        <v>2561</v>
      </c>
      <c r="F470" t="e">
        <f>VLOOKUP(C470,nifty500!D:D,1,FALSE)</f>
        <v>#N/A</v>
      </c>
    </row>
    <row r="471" spans="1:6" hidden="1" x14ac:dyDescent="0.35">
      <c r="A471" t="s">
        <v>2562</v>
      </c>
      <c r="B471" t="s">
        <v>1538</v>
      </c>
      <c r="C471" t="s">
        <v>1126</v>
      </c>
      <c r="D471" t="s">
        <v>1531</v>
      </c>
      <c r="E471" t="s">
        <v>2563</v>
      </c>
      <c r="F471" t="str">
        <f>VLOOKUP(C471,nifty500!D:D,1,FALSE)</f>
        <v>ULTRACEMCO</v>
      </c>
    </row>
    <row r="472" spans="1:6" hidden="1" x14ac:dyDescent="0.35">
      <c r="A472" t="s">
        <v>2564</v>
      </c>
      <c r="B472" t="s">
        <v>1545</v>
      </c>
      <c r="C472" t="s">
        <v>982</v>
      </c>
      <c r="D472" t="s">
        <v>1531</v>
      </c>
      <c r="E472" t="s">
        <v>2565</v>
      </c>
      <c r="F472" t="str">
        <f>VLOOKUP(C472,nifty500!D:D,1,FALSE)</f>
        <v>UNIONBANK</v>
      </c>
    </row>
    <row r="473" spans="1:6" hidden="1" x14ac:dyDescent="0.35">
      <c r="A473" t="s">
        <v>2566</v>
      </c>
      <c r="B473" t="s">
        <v>1582</v>
      </c>
      <c r="C473" t="s">
        <v>769</v>
      </c>
      <c r="D473" t="s">
        <v>1531</v>
      </c>
      <c r="E473" t="s">
        <v>2567</v>
      </c>
      <c r="F473" t="str">
        <f>VLOOKUP(C473,nifty500!D:D,1,FALSE)</f>
        <v>UBL</v>
      </c>
    </row>
    <row r="474" spans="1:6" hidden="1" x14ac:dyDescent="0.35">
      <c r="A474" t="s">
        <v>2568</v>
      </c>
      <c r="B474" t="s">
        <v>1582</v>
      </c>
      <c r="C474" t="s">
        <v>616</v>
      </c>
      <c r="D474" t="s">
        <v>1531</v>
      </c>
      <c r="E474" t="s">
        <v>2569</v>
      </c>
      <c r="F474" t="str">
        <f>VLOOKUP(C474,nifty500!D:D,1,FALSE)</f>
        <v>MCDOWELL-N</v>
      </c>
    </row>
    <row r="475" spans="1:6" hidden="1" x14ac:dyDescent="0.35">
      <c r="A475" t="s">
        <v>2570</v>
      </c>
      <c r="B475" t="s">
        <v>1607</v>
      </c>
      <c r="C475" t="s">
        <v>832</v>
      </c>
      <c r="D475" t="s">
        <v>1531</v>
      </c>
      <c r="E475" t="s">
        <v>2571</v>
      </c>
      <c r="F475" t="str">
        <f>VLOOKUP(C475,nifty500!D:D,1,FALSE)</f>
        <v>VGUARD</v>
      </c>
    </row>
    <row r="476" spans="1:6" hidden="1" x14ac:dyDescent="0.35">
      <c r="A476" t="s">
        <v>2572</v>
      </c>
      <c r="B476" t="s">
        <v>1576</v>
      </c>
      <c r="C476" t="s">
        <v>568</v>
      </c>
      <c r="D476" t="s">
        <v>1531</v>
      </c>
      <c r="E476" t="s">
        <v>2573</v>
      </c>
      <c r="F476" t="str">
        <f>VLOOKUP(C476,nifty500!D:D,1,FALSE)</f>
        <v>VMART</v>
      </c>
    </row>
    <row r="477" spans="1:6" hidden="1" x14ac:dyDescent="0.35">
      <c r="A477" t="s">
        <v>2574</v>
      </c>
      <c r="B477" t="s">
        <v>1607</v>
      </c>
      <c r="C477" t="s">
        <v>118</v>
      </c>
      <c r="D477" t="s">
        <v>1531</v>
      </c>
      <c r="E477" t="s">
        <v>2575</v>
      </c>
      <c r="F477" t="str">
        <f>VLOOKUP(C477,nifty500!D:D,1,FALSE)</f>
        <v>VIPIND</v>
      </c>
    </row>
    <row r="478" spans="1:6" hidden="1" x14ac:dyDescent="0.35">
      <c r="A478" t="s">
        <v>2576</v>
      </c>
      <c r="B478" t="s">
        <v>1576</v>
      </c>
      <c r="C478" t="s">
        <v>1378</v>
      </c>
      <c r="D478" t="s">
        <v>1531</v>
      </c>
      <c r="E478" t="s">
        <v>2577</v>
      </c>
      <c r="F478" t="str">
        <f>VLOOKUP(C478,nifty500!D:D,1,FALSE)</f>
        <v>VAIBHAVGBL</v>
      </c>
    </row>
    <row r="479" spans="1:6" hidden="1" x14ac:dyDescent="0.35">
      <c r="A479" t="s">
        <v>2578</v>
      </c>
      <c r="B479" t="s">
        <v>1586</v>
      </c>
      <c r="C479" t="s">
        <v>952</v>
      </c>
      <c r="D479" t="s">
        <v>1531</v>
      </c>
      <c r="E479" t="s">
        <v>2579</v>
      </c>
      <c r="F479" t="str">
        <f>VLOOKUP(C479,nifty500!D:D,1,FALSE)</f>
        <v>VAKRANGEE</v>
      </c>
    </row>
    <row r="480" spans="1:6" hidden="1" x14ac:dyDescent="0.35">
      <c r="A480" t="s">
        <v>2580</v>
      </c>
      <c r="B480" t="s">
        <v>1600</v>
      </c>
      <c r="C480" t="s">
        <v>1195</v>
      </c>
      <c r="D480" t="s">
        <v>1531</v>
      </c>
      <c r="E480" t="s">
        <v>2581</v>
      </c>
      <c r="F480" t="str">
        <f>VLOOKUP(C480,nifty500!D:D,1,FALSE)</f>
        <v>VTL</v>
      </c>
    </row>
    <row r="481" spans="1:6" hidden="1" x14ac:dyDescent="0.35">
      <c r="A481" t="s">
        <v>437</v>
      </c>
      <c r="B481" t="s">
        <v>1604</v>
      </c>
      <c r="C481" t="s">
        <v>436</v>
      </c>
      <c r="D481" t="s">
        <v>1531</v>
      </c>
      <c r="E481" t="s">
        <v>2582</v>
      </c>
      <c r="F481" t="str">
        <f>VLOOKUP(C481,nifty500!D:D,1,FALSE)</f>
        <v>VARROC</v>
      </c>
    </row>
    <row r="482" spans="1:6" hidden="1" x14ac:dyDescent="0.35">
      <c r="A482" t="s">
        <v>2583</v>
      </c>
      <c r="B482" t="s">
        <v>1582</v>
      </c>
      <c r="C482" t="s">
        <v>250</v>
      </c>
      <c r="D482" t="s">
        <v>1531</v>
      </c>
      <c r="E482" t="s">
        <v>2584</v>
      </c>
      <c r="F482" t="str">
        <f>VLOOKUP(C482,nifty500!D:D,1,FALSE)</f>
        <v>VBL</v>
      </c>
    </row>
    <row r="483" spans="1:6" hidden="1" x14ac:dyDescent="0.35">
      <c r="A483" t="s">
        <v>2585</v>
      </c>
      <c r="B483" t="s">
        <v>1558</v>
      </c>
      <c r="C483" t="s">
        <v>154</v>
      </c>
      <c r="D483" t="s">
        <v>1531</v>
      </c>
      <c r="E483" t="s">
        <v>2586</v>
      </c>
      <c r="F483" t="str">
        <f>VLOOKUP(C483,nifty500!D:D,1,FALSE)</f>
        <v>VEDL</v>
      </c>
    </row>
    <row r="484" spans="1:6" hidden="1" x14ac:dyDescent="0.35">
      <c r="A484" t="s">
        <v>2587</v>
      </c>
      <c r="B484" t="s">
        <v>1582</v>
      </c>
      <c r="C484" t="s">
        <v>1102</v>
      </c>
      <c r="D484" t="s">
        <v>1531</v>
      </c>
      <c r="E484" t="s">
        <v>2588</v>
      </c>
      <c r="F484" t="str">
        <f>VLOOKUP(C484,nifty500!D:D,1,FALSE)</f>
        <v>VENKEYS</v>
      </c>
    </row>
    <row r="485" spans="1:6" x14ac:dyDescent="0.35">
      <c r="A485" t="s">
        <v>2589</v>
      </c>
      <c r="B485" t="s">
        <v>1548</v>
      </c>
      <c r="C485" t="s">
        <v>2590</v>
      </c>
      <c r="D485" t="s">
        <v>1531</v>
      </c>
      <c r="E485" t="s">
        <v>2591</v>
      </c>
      <c r="F485" t="e">
        <f>VLOOKUP(C485,nifty500!D:D,1,FALSE)</f>
        <v>#N/A</v>
      </c>
    </row>
    <row r="486" spans="1:6" hidden="1" x14ac:dyDescent="0.35">
      <c r="A486" t="s">
        <v>2592</v>
      </c>
      <c r="B486" t="s">
        <v>1552</v>
      </c>
      <c r="C486" t="s">
        <v>544</v>
      </c>
      <c r="D486" t="s">
        <v>1531</v>
      </c>
      <c r="E486" t="s">
        <v>2593</v>
      </c>
      <c r="F486" t="str">
        <f>VLOOKUP(C486,nifty500!D:D,1,FALSE)</f>
        <v>VINATIORGA</v>
      </c>
    </row>
    <row r="487" spans="1:6" hidden="1" x14ac:dyDescent="0.35">
      <c r="A487" t="s">
        <v>2594</v>
      </c>
      <c r="B487" t="s">
        <v>1692</v>
      </c>
      <c r="C487" t="s">
        <v>1453</v>
      </c>
      <c r="D487" t="s">
        <v>1531</v>
      </c>
      <c r="E487" t="s">
        <v>2595</v>
      </c>
      <c r="F487" t="str">
        <f>VLOOKUP(C487,nifty500!D:D,1,FALSE)</f>
        <v>IDEA</v>
      </c>
    </row>
    <row r="488" spans="1:6" hidden="1" x14ac:dyDescent="0.35">
      <c r="A488" t="s">
        <v>2596</v>
      </c>
      <c r="B488" t="s">
        <v>1607</v>
      </c>
      <c r="C488" t="s">
        <v>421</v>
      </c>
      <c r="D488" t="s">
        <v>1531</v>
      </c>
      <c r="E488" t="s">
        <v>2597</v>
      </c>
      <c r="F488" t="str">
        <f>VLOOKUP(C488,nifty500!D:D,1,FALSE)</f>
        <v>VOLTAS</v>
      </c>
    </row>
    <row r="489" spans="1:6" hidden="1" x14ac:dyDescent="0.35">
      <c r="A489" t="s">
        <v>2598</v>
      </c>
      <c r="B489" t="s">
        <v>1534</v>
      </c>
      <c r="C489" t="s">
        <v>691</v>
      </c>
      <c r="D489" t="s">
        <v>1531</v>
      </c>
      <c r="E489" t="s">
        <v>2599</v>
      </c>
      <c r="F489" t="str">
        <f>VLOOKUP(C489,nifty500!D:D,1,FALSE)</f>
        <v>WELCORP</v>
      </c>
    </row>
    <row r="490" spans="1:6" hidden="1" x14ac:dyDescent="0.35">
      <c r="A490" t="s">
        <v>2600</v>
      </c>
      <c r="B490" t="s">
        <v>1600</v>
      </c>
      <c r="C490" t="s">
        <v>1498</v>
      </c>
      <c r="D490" t="s">
        <v>1531</v>
      </c>
      <c r="E490" t="s">
        <v>2601</v>
      </c>
      <c r="F490" t="str">
        <f>VLOOKUP(C490,nifty500!D:D,1,FALSE)</f>
        <v>WELSPUNIND</v>
      </c>
    </row>
    <row r="491" spans="1:6" hidden="1" x14ac:dyDescent="0.35">
      <c r="A491" t="s">
        <v>2602</v>
      </c>
      <c r="B491" t="s">
        <v>1576</v>
      </c>
      <c r="C491" t="s">
        <v>1318</v>
      </c>
      <c r="D491" t="s">
        <v>1531</v>
      </c>
      <c r="E491" t="s">
        <v>2603</v>
      </c>
      <c r="F491" t="str">
        <f>VLOOKUP(C491,nifty500!D:D,1,FALSE)</f>
        <v>WESTLIFE</v>
      </c>
    </row>
    <row r="492" spans="1:6" hidden="1" x14ac:dyDescent="0.35">
      <c r="A492" t="s">
        <v>2604</v>
      </c>
      <c r="B492" t="s">
        <v>1607</v>
      </c>
      <c r="C492" t="s">
        <v>1270</v>
      </c>
      <c r="D492" t="s">
        <v>1531</v>
      </c>
      <c r="E492" t="s">
        <v>2605</v>
      </c>
      <c r="F492" t="str">
        <f>VLOOKUP(C492,nifty500!D:D,1,FALSE)</f>
        <v>WHIRLPOOL</v>
      </c>
    </row>
    <row r="493" spans="1:6" hidden="1" x14ac:dyDescent="0.35">
      <c r="A493" t="s">
        <v>2606</v>
      </c>
      <c r="B493" t="s">
        <v>1586</v>
      </c>
      <c r="C493" t="s">
        <v>967</v>
      </c>
      <c r="D493" t="s">
        <v>1531</v>
      </c>
      <c r="E493" t="s">
        <v>2607</v>
      </c>
      <c r="F493" t="str">
        <f>VLOOKUP(C493,nifty500!D:D,1,FALSE)</f>
        <v>WIPRO</v>
      </c>
    </row>
    <row r="494" spans="1:6" hidden="1" x14ac:dyDescent="0.35">
      <c r="A494" t="s">
        <v>2608</v>
      </c>
      <c r="B494" t="s">
        <v>1548</v>
      </c>
      <c r="C494" t="s">
        <v>1480</v>
      </c>
      <c r="D494" t="s">
        <v>1531</v>
      </c>
      <c r="E494" t="s">
        <v>2609</v>
      </c>
      <c r="F494" t="str">
        <f>VLOOKUP(C494,nifty500!D:D,1,FALSE)</f>
        <v>WOCKPHARMA</v>
      </c>
    </row>
    <row r="495" spans="1:6" x14ac:dyDescent="0.35">
      <c r="A495" t="s">
        <v>2610</v>
      </c>
      <c r="B495" t="s">
        <v>1545</v>
      </c>
      <c r="C495" t="s">
        <v>2611</v>
      </c>
      <c r="D495" t="s">
        <v>1531</v>
      </c>
      <c r="E495" t="s">
        <v>2612</v>
      </c>
      <c r="F495" t="e">
        <f>VLOOKUP(C495,nifty500!D:D,1,FALSE)</f>
        <v>#N/A</v>
      </c>
    </row>
    <row r="496" spans="1:6" x14ac:dyDescent="0.35">
      <c r="A496" t="s">
        <v>2613</v>
      </c>
      <c r="B496" t="s">
        <v>1604</v>
      </c>
      <c r="C496" t="s">
        <v>2614</v>
      </c>
      <c r="D496" t="s">
        <v>1531</v>
      </c>
      <c r="E496" t="s">
        <v>2615</v>
      </c>
      <c r="F496" t="e">
        <f>VLOOKUP(C496,nifty500!D:D,1,FALSE)</f>
        <v>#N/A</v>
      </c>
    </row>
    <row r="497" spans="1:6" hidden="1" x14ac:dyDescent="0.35">
      <c r="A497" t="s">
        <v>2616</v>
      </c>
      <c r="B497" t="s">
        <v>1959</v>
      </c>
      <c r="C497" t="s">
        <v>1288</v>
      </c>
      <c r="D497" t="s">
        <v>1531</v>
      </c>
      <c r="E497" t="s">
        <v>2617</v>
      </c>
      <c r="F497" t="str">
        <f>VLOOKUP(C497,nifty500!D:D,1,FALSE)</f>
        <v>ZEEL</v>
      </c>
    </row>
    <row r="498" spans="1:6" hidden="1" x14ac:dyDescent="0.35">
      <c r="A498" t="s">
        <v>2618</v>
      </c>
      <c r="B498" t="s">
        <v>1586</v>
      </c>
      <c r="C498" t="s">
        <v>1309</v>
      </c>
      <c r="D498" t="s">
        <v>1531</v>
      </c>
      <c r="E498" t="s">
        <v>2619</v>
      </c>
      <c r="F498" t="str">
        <f>VLOOKUP(C498,nifty500!D:D,1,FALSE)</f>
        <v>ZENSARTECH</v>
      </c>
    </row>
    <row r="499" spans="1:6" x14ac:dyDescent="0.35">
      <c r="A499" t="s">
        <v>2620</v>
      </c>
      <c r="B499" t="s">
        <v>1576</v>
      </c>
      <c r="C499" t="s">
        <v>2621</v>
      </c>
      <c r="D499" t="s">
        <v>1531</v>
      </c>
      <c r="E499" t="s">
        <v>2622</v>
      </c>
      <c r="F499" t="e">
        <f>VLOOKUP(C499,nifty500!D:D,1,FALSE)</f>
        <v>#N/A</v>
      </c>
    </row>
    <row r="500" spans="1:6" x14ac:dyDescent="0.35">
      <c r="A500" t="s">
        <v>2623</v>
      </c>
      <c r="B500" t="s">
        <v>1548</v>
      </c>
      <c r="C500" t="s">
        <v>2624</v>
      </c>
      <c r="D500" t="s">
        <v>1531</v>
      </c>
      <c r="E500" t="s">
        <v>2625</v>
      </c>
      <c r="F500" t="e">
        <f>VLOOKUP(C500,nifty500!D:D,1,FALSE)</f>
        <v>#N/A</v>
      </c>
    </row>
    <row r="501" spans="1:6" hidden="1" x14ac:dyDescent="0.35">
      <c r="A501" t="s">
        <v>2626</v>
      </c>
      <c r="B501" t="s">
        <v>1582</v>
      </c>
      <c r="C501" t="s">
        <v>1399</v>
      </c>
      <c r="D501" t="s">
        <v>1531</v>
      </c>
      <c r="E501" t="s">
        <v>2627</v>
      </c>
      <c r="F501" t="str">
        <f>VLOOKUP(C501,nifty500!D:D,1,FALSE)</f>
        <v>ZYDUSWELL</v>
      </c>
    </row>
    <row r="502" spans="1:6" hidden="1" x14ac:dyDescent="0.35">
      <c r="A502" t="s">
        <v>2628</v>
      </c>
      <c r="B502" t="s">
        <v>1565</v>
      </c>
      <c r="C502" t="s">
        <v>487</v>
      </c>
      <c r="D502" t="s">
        <v>1531</v>
      </c>
      <c r="E502" t="s">
        <v>2629</v>
      </c>
      <c r="F502" t="str">
        <f>VLOOKUP(C502,nifty500!D:D,1,FALSE)</f>
        <v>ECLERX</v>
      </c>
    </row>
  </sheetData>
  <autoFilter ref="A1:F502" xr:uid="{00000000-0009-0000-0000-000000000000}">
    <filterColumn colId="5">
      <filters>
        <filter val="#N/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502"/>
  <sheetViews>
    <sheetView zoomScaleNormal="100" workbookViewId="0">
      <selection activeCell="A2" sqref="A2"/>
    </sheetView>
  </sheetViews>
  <sheetFormatPr defaultRowHeight="14.5" x14ac:dyDescent="0.35"/>
  <cols>
    <col min="2" max="2" width="17.7265625" customWidth="1"/>
    <col min="3" max="3" width="9.54296875" bestFit="1" customWidth="1"/>
    <col min="4" max="4" width="14.81640625" bestFit="1" customWidth="1"/>
    <col min="6" max="9" width="0" hidden="1" customWidth="1"/>
    <col min="11" max="11" width="13.81640625" bestFit="1" customWidth="1"/>
    <col min="12" max="12" width="16.1796875" customWidth="1"/>
    <col min="13" max="13" width="13.81640625" bestFit="1" customWidth="1"/>
    <col min="14" max="14" width="9.26953125" bestFit="1" customWidth="1"/>
    <col min="15" max="15" width="12.7265625" bestFit="1" customWidth="1"/>
  </cols>
  <sheetData>
    <row r="1" spans="1:20" s="2" customFormat="1" ht="43.5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20" x14ac:dyDescent="0.35">
      <c r="A2" s="1">
        <v>474</v>
      </c>
      <c r="B2" t="s">
        <v>18</v>
      </c>
      <c r="C2">
        <v>5137</v>
      </c>
      <c r="D2" t="s">
        <v>19</v>
      </c>
      <c r="E2" t="s">
        <v>20</v>
      </c>
      <c r="F2" t="s">
        <v>21</v>
      </c>
      <c r="G2">
        <v>365.3</v>
      </c>
      <c r="H2">
        <v>370</v>
      </c>
      <c r="I2">
        <v>364</v>
      </c>
      <c r="J2">
        <v>365.9</v>
      </c>
      <c r="K2" s="5">
        <v>1166871</v>
      </c>
      <c r="L2" s="6">
        <v>7.3934953490343902E-2</v>
      </c>
      <c r="M2" s="5">
        <v>106508820.7041325</v>
      </c>
      <c r="N2" s="4">
        <v>0.73627898707314576</v>
      </c>
      <c r="O2" s="5">
        <v>78420206.62239401</v>
      </c>
      <c r="P2" t="s">
        <v>22</v>
      </c>
      <c r="Q2" t="s">
        <v>22</v>
      </c>
      <c r="R2" s="4">
        <v>0.5671871080004558</v>
      </c>
      <c r="S2" s="4">
        <v>17.630866179687509</v>
      </c>
      <c r="T2" t="e">
        <f>VLOOKUP(D2,nifty500list!C:C,1,FALSE)</f>
        <v>#N/A</v>
      </c>
    </row>
    <row r="3" spans="1:20" x14ac:dyDescent="0.35">
      <c r="A3" s="1">
        <v>93</v>
      </c>
      <c r="B3" t="s">
        <v>23</v>
      </c>
      <c r="C3">
        <v>778</v>
      </c>
      <c r="D3" t="s">
        <v>24</v>
      </c>
      <c r="E3" t="s">
        <v>25</v>
      </c>
      <c r="F3" t="s">
        <v>21</v>
      </c>
      <c r="G3">
        <v>415</v>
      </c>
      <c r="H3">
        <v>415</v>
      </c>
      <c r="I3">
        <v>402</v>
      </c>
      <c r="J3">
        <v>404.22</v>
      </c>
      <c r="K3" s="5">
        <v>1780</v>
      </c>
      <c r="L3" s="6">
        <v>4.8643583342817112E-2</v>
      </c>
      <c r="M3" s="5">
        <v>191164.69340539601</v>
      </c>
      <c r="N3" s="4">
        <v>0.7070676236536596</v>
      </c>
      <c r="O3" s="5">
        <v>135166.36549263369</v>
      </c>
      <c r="P3" t="s">
        <v>22</v>
      </c>
      <c r="Q3" t="s">
        <v>22</v>
      </c>
      <c r="R3" s="4">
        <v>0.48642956476778559</v>
      </c>
      <c r="S3" s="4">
        <v>20.557960955300601</v>
      </c>
      <c r="T3" t="e">
        <f>VLOOKUP(D3,nifty500list!C:C,1,FALSE)</f>
        <v>#N/A</v>
      </c>
    </row>
    <row r="4" spans="1:20" x14ac:dyDescent="0.35">
      <c r="A4" s="1">
        <v>135</v>
      </c>
      <c r="B4" t="s">
        <v>26</v>
      </c>
      <c r="C4">
        <v>1221</v>
      </c>
      <c r="D4" t="s">
        <v>27</v>
      </c>
      <c r="E4" t="s">
        <v>28</v>
      </c>
      <c r="F4" t="s">
        <v>21</v>
      </c>
      <c r="G4">
        <v>210.25</v>
      </c>
      <c r="H4">
        <v>210.7</v>
      </c>
      <c r="I4">
        <v>202.25</v>
      </c>
      <c r="J4">
        <v>207.15</v>
      </c>
      <c r="K4" s="5">
        <v>2974734</v>
      </c>
      <c r="L4" s="6">
        <v>1.435549400684709E-2</v>
      </c>
      <c r="M4" s="4">
        <v>35.193281283831148</v>
      </c>
      <c r="N4" s="4">
        <v>0.95871083061128015</v>
      </c>
      <c r="O4" s="4">
        <v>33.740179931558181</v>
      </c>
      <c r="P4" t="s">
        <v>22</v>
      </c>
      <c r="Q4" t="s">
        <v>22</v>
      </c>
      <c r="R4" s="4">
        <v>0.92495072377918763</v>
      </c>
      <c r="S4" s="4">
        <v>10.811386750573851</v>
      </c>
      <c r="T4" t="e">
        <f>VLOOKUP(D4,nifty500list!C:C,1,FALSE)</f>
        <v>#N/A</v>
      </c>
    </row>
    <row r="5" spans="1:20" x14ac:dyDescent="0.35">
      <c r="A5" s="1">
        <v>486</v>
      </c>
      <c r="B5" t="s">
        <v>29</v>
      </c>
      <c r="C5">
        <v>5149</v>
      </c>
      <c r="D5" t="s">
        <v>30</v>
      </c>
      <c r="E5" t="s">
        <v>31</v>
      </c>
      <c r="F5" t="s">
        <v>21</v>
      </c>
      <c r="G5">
        <v>53</v>
      </c>
      <c r="H5">
        <v>54.35</v>
      </c>
      <c r="I5">
        <v>50.05</v>
      </c>
      <c r="J5">
        <v>50.05</v>
      </c>
      <c r="K5" s="5">
        <v>324309</v>
      </c>
      <c r="L5" s="6">
        <v>1.4585173633758809E-2</v>
      </c>
      <c r="M5" s="4">
        <v>37.332320148597397</v>
      </c>
      <c r="N5" s="4">
        <v>0.69366376251335127</v>
      </c>
      <c r="O5" s="4">
        <v>25.896077657629061</v>
      </c>
      <c r="P5" t="s">
        <v>22</v>
      </c>
      <c r="Q5" t="s">
        <v>32</v>
      </c>
      <c r="T5" t="e">
        <f>VLOOKUP(D5,nifty500list!C:C,1,FALSE)</f>
        <v>#N/A</v>
      </c>
    </row>
    <row r="6" spans="1:20" hidden="1" x14ac:dyDescent="0.35">
      <c r="A6" s="1">
        <v>136</v>
      </c>
      <c r="B6" t="s">
        <v>33</v>
      </c>
      <c r="C6">
        <v>1223</v>
      </c>
      <c r="D6" t="s">
        <v>34</v>
      </c>
      <c r="E6" t="s">
        <v>35</v>
      </c>
      <c r="F6" t="s">
        <v>21</v>
      </c>
      <c r="G6">
        <v>849.95</v>
      </c>
      <c r="H6">
        <v>870</v>
      </c>
      <c r="I6">
        <v>833.85</v>
      </c>
      <c r="J6">
        <v>857.3</v>
      </c>
      <c r="K6" s="5">
        <v>3850454</v>
      </c>
      <c r="L6" s="6">
        <v>9.0776819243054731E-3</v>
      </c>
      <c r="M6" s="4">
        <v>8.6737930431930685</v>
      </c>
      <c r="N6" s="4">
        <v>0.88520220327763754</v>
      </c>
      <c r="O6" s="4">
        <v>7.6780607126087492</v>
      </c>
      <c r="P6" t="s">
        <v>22</v>
      </c>
      <c r="Q6" t="s">
        <v>32</v>
      </c>
      <c r="R6">
        <v>0.27594494845316292</v>
      </c>
      <c r="S6">
        <v>36.239112388380377</v>
      </c>
      <c r="T6" t="str">
        <f>VLOOKUP(D6,nifty500list!C:C,1,FALSE)</f>
        <v>GNFC</v>
      </c>
    </row>
    <row r="7" spans="1:20" hidden="1" x14ac:dyDescent="0.35">
      <c r="A7" s="1">
        <v>360</v>
      </c>
      <c r="B7" t="s">
        <v>36</v>
      </c>
      <c r="C7">
        <v>3549</v>
      </c>
      <c r="D7" t="s">
        <v>37</v>
      </c>
      <c r="E7" t="s">
        <v>38</v>
      </c>
      <c r="F7" t="s">
        <v>21</v>
      </c>
      <c r="G7">
        <v>78.400000000000006</v>
      </c>
      <c r="H7">
        <v>78.45</v>
      </c>
      <c r="I7">
        <v>75.599999999999994</v>
      </c>
      <c r="J7">
        <v>75.95</v>
      </c>
      <c r="K7" s="5">
        <v>10361849</v>
      </c>
      <c r="L7" s="6">
        <v>7.1613421349896568E-3</v>
      </c>
      <c r="M7" s="4">
        <v>4.9914624670068877</v>
      </c>
      <c r="N7" s="4">
        <v>0.84683198971220097</v>
      </c>
      <c r="O7" s="4">
        <v>4.2269300925092139</v>
      </c>
      <c r="P7" t="s">
        <v>22</v>
      </c>
      <c r="Q7" t="s">
        <v>22</v>
      </c>
      <c r="R7">
        <v>2.4579670319504361</v>
      </c>
      <c r="S7">
        <v>4.0684028182692273</v>
      </c>
      <c r="T7" t="str">
        <f>VLOOKUP(D7,nifty500list!C:C,1,FALSE)</f>
        <v>TV18BRDCST</v>
      </c>
    </row>
    <row r="8" spans="1:20" x14ac:dyDescent="0.35">
      <c r="A8" s="1">
        <v>5</v>
      </c>
      <c r="B8" t="s">
        <v>39</v>
      </c>
      <c r="C8">
        <v>54</v>
      </c>
      <c r="D8" t="s">
        <v>40</v>
      </c>
      <c r="E8" t="s">
        <v>41</v>
      </c>
      <c r="F8" t="s">
        <v>21</v>
      </c>
      <c r="G8">
        <v>234</v>
      </c>
      <c r="H8">
        <v>239.9</v>
      </c>
      <c r="I8">
        <v>224.65</v>
      </c>
      <c r="J8">
        <v>230.8</v>
      </c>
      <c r="K8" s="5">
        <v>42554720</v>
      </c>
      <c r="L8" s="6">
        <v>7.1335842994005774E-3</v>
      </c>
      <c r="M8" s="4">
        <v>4.9500288890610493</v>
      </c>
      <c r="N8" s="4">
        <v>0.64135382824813092</v>
      </c>
      <c r="O8" s="4">
        <v>3.174719977938147</v>
      </c>
      <c r="P8" t="s">
        <v>22</v>
      </c>
      <c r="Q8" t="s">
        <v>32</v>
      </c>
      <c r="R8">
        <v>0.85238088583777172</v>
      </c>
      <c r="S8">
        <v>11.73184449129381</v>
      </c>
      <c r="T8" t="e">
        <f>VLOOKUP(D8,nifty500list!C:C,1,FALSE)</f>
        <v>#N/A</v>
      </c>
    </row>
    <row r="9" spans="1:20" x14ac:dyDescent="0.35">
      <c r="A9" s="1">
        <v>440</v>
      </c>
      <c r="B9" t="s">
        <v>42</v>
      </c>
      <c r="C9">
        <v>5031</v>
      </c>
      <c r="D9" t="s">
        <v>43</v>
      </c>
      <c r="E9" t="s">
        <v>44</v>
      </c>
      <c r="F9" t="s">
        <v>21</v>
      </c>
      <c r="G9">
        <v>78.5</v>
      </c>
      <c r="H9">
        <v>79</v>
      </c>
      <c r="I9">
        <v>75</v>
      </c>
      <c r="J9">
        <v>76.3</v>
      </c>
      <c r="K9" s="5">
        <v>4688460</v>
      </c>
      <c r="L9" s="6">
        <v>5.9139210183487547E-3</v>
      </c>
      <c r="M9" s="4">
        <v>3.386274592333447</v>
      </c>
      <c r="N9" s="4">
        <v>0.75319641551286864</v>
      </c>
      <c r="O9" s="4">
        <v>2.5505298848878519</v>
      </c>
      <c r="P9" t="s">
        <v>22</v>
      </c>
      <c r="Q9" t="s">
        <v>32</v>
      </c>
      <c r="R9">
        <v>2.6375415072296118</v>
      </c>
      <c r="S9">
        <v>3.7914095276186481</v>
      </c>
      <c r="T9" t="e">
        <f>VLOOKUP(D9,nifty500list!C:C,1,FALSE)</f>
        <v>#N/A</v>
      </c>
    </row>
    <row r="10" spans="1:20" hidden="1" x14ac:dyDescent="0.35">
      <c r="A10" s="1">
        <v>470</v>
      </c>
      <c r="B10" t="s">
        <v>45</v>
      </c>
      <c r="C10">
        <v>5133</v>
      </c>
      <c r="D10" t="s">
        <v>46</v>
      </c>
      <c r="E10" t="s">
        <v>47</v>
      </c>
      <c r="F10" t="s">
        <v>21</v>
      </c>
      <c r="G10">
        <v>925.9</v>
      </c>
      <c r="H10">
        <v>950</v>
      </c>
      <c r="I10">
        <v>905</v>
      </c>
      <c r="J10">
        <v>944.4</v>
      </c>
      <c r="K10" s="5">
        <v>123427</v>
      </c>
      <c r="L10" s="6">
        <v>5.3145536401337521E-3</v>
      </c>
      <c r="M10" s="4">
        <v>2.7758986601286142</v>
      </c>
      <c r="N10" s="4">
        <v>0.77848316753724234</v>
      </c>
      <c r="O10" s="4">
        <v>2.1609903816993099</v>
      </c>
      <c r="P10" t="s">
        <v>22</v>
      </c>
      <c r="Q10" t="s">
        <v>22</v>
      </c>
      <c r="R10">
        <v>0.2364346077786349</v>
      </c>
      <c r="S10">
        <v>42.294992657600417</v>
      </c>
      <c r="T10" t="str">
        <f>VLOOKUP(D10,nifty500list!C:C,1,FALSE)</f>
        <v>CREDITACC</v>
      </c>
    </row>
    <row r="11" spans="1:20" hidden="1" x14ac:dyDescent="0.35">
      <c r="A11" s="1">
        <v>468</v>
      </c>
      <c r="B11" t="s">
        <v>48</v>
      </c>
      <c r="C11">
        <v>5131</v>
      </c>
      <c r="D11" t="s">
        <v>49</v>
      </c>
      <c r="E11" t="s">
        <v>50</v>
      </c>
      <c r="F11" t="s">
        <v>21</v>
      </c>
      <c r="G11">
        <v>2840</v>
      </c>
      <c r="H11">
        <v>2955</v>
      </c>
      <c r="I11">
        <v>2725.5</v>
      </c>
      <c r="J11">
        <v>2792.4</v>
      </c>
      <c r="K11" s="5">
        <v>7836658</v>
      </c>
      <c r="L11" s="6">
        <v>5.5059963966200111E-3</v>
      </c>
      <c r="M11" s="4">
        <v>2.9610102214339218</v>
      </c>
      <c r="N11" s="4">
        <v>0.72291650330118917</v>
      </c>
      <c r="O11" s="4">
        <v>2.1405631555180911</v>
      </c>
      <c r="P11" t="s">
        <v>22</v>
      </c>
      <c r="Q11" t="s">
        <v>32</v>
      </c>
      <c r="R11">
        <v>7.626291779918741E-2</v>
      </c>
      <c r="S11">
        <v>131.12532654902631</v>
      </c>
      <c r="T11" t="str">
        <f>VLOOKUP(D11,nifty500list!C:C,1,FALSE)</f>
        <v>ADANIGREEN</v>
      </c>
    </row>
    <row r="12" spans="1:20" x14ac:dyDescent="0.35">
      <c r="A12" s="1">
        <v>227</v>
      </c>
      <c r="B12" t="s">
        <v>51</v>
      </c>
      <c r="C12">
        <v>1912</v>
      </c>
      <c r="D12" t="s">
        <v>52</v>
      </c>
      <c r="E12" t="s">
        <v>53</v>
      </c>
      <c r="F12" t="s">
        <v>21</v>
      </c>
      <c r="G12">
        <v>172.65</v>
      </c>
      <c r="H12">
        <v>174</v>
      </c>
      <c r="I12">
        <v>167</v>
      </c>
      <c r="J12">
        <v>169.5</v>
      </c>
      <c r="K12" s="5">
        <v>374322</v>
      </c>
      <c r="L12" s="6">
        <v>4.9901496385651133E-3</v>
      </c>
      <c r="M12" s="4">
        <v>2.4817582471969701</v>
      </c>
      <c r="N12" s="4">
        <v>0.84078180189096829</v>
      </c>
      <c r="O12" s="4">
        <v>2.086617170936039</v>
      </c>
      <c r="P12" t="s">
        <v>22</v>
      </c>
      <c r="Q12" t="s">
        <v>32</v>
      </c>
      <c r="R12">
        <v>1.26035231527863</v>
      </c>
      <c r="S12">
        <v>7.9342893877965146</v>
      </c>
      <c r="T12" t="e">
        <f>VLOOKUP(D12,nifty500list!C:C,1,FALSE)</f>
        <v>#N/A</v>
      </c>
    </row>
    <row r="13" spans="1:20" x14ac:dyDescent="0.35">
      <c r="A13" s="1">
        <v>336</v>
      </c>
      <c r="B13" t="s">
        <v>54</v>
      </c>
      <c r="C13">
        <v>3345</v>
      </c>
      <c r="D13" t="s">
        <v>55</v>
      </c>
      <c r="E13" t="s">
        <v>56</v>
      </c>
      <c r="F13" t="s">
        <v>21</v>
      </c>
      <c r="G13">
        <v>267.05</v>
      </c>
      <c r="H13">
        <v>292.89999999999998</v>
      </c>
      <c r="I13">
        <v>260.75</v>
      </c>
      <c r="J13">
        <v>272.5</v>
      </c>
      <c r="K13" s="5">
        <v>1371976</v>
      </c>
      <c r="L13" s="6">
        <v>5.536161316611085E-3</v>
      </c>
      <c r="M13" s="4">
        <v>2.9909940258213901</v>
      </c>
      <c r="N13" s="4">
        <v>0.67677276863956692</v>
      </c>
      <c r="O13" s="4">
        <v>2.024223307839546</v>
      </c>
      <c r="P13" t="s">
        <v>22</v>
      </c>
      <c r="Q13" t="s">
        <v>22</v>
      </c>
      <c r="R13">
        <v>0.71723371217546361</v>
      </c>
      <c r="S13">
        <v>13.942456733759339</v>
      </c>
      <c r="T13" t="e">
        <f>VLOOKUP(D13,nifty500list!C:C,1,FALSE)</f>
        <v>#N/A</v>
      </c>
    </row>
    <row r="14" spans="1:20" hidden="1" x14ac:dyDescent="0.35">
      <c r="A14" s="1">
        <v>197</v>
      </c>
      <c r="B14" t="s">
        <v>57</v>
      </c>
      <c r="C14">
        <v>1617</v>
      </c>
      <c r="D14" t="s">
        <v>58</v>
      </c>
      <c r="E14" t="s">
        <v>59</v>
      </c>
      <c r="F14" t="s">
        <v>21</v>
      </c>
      <c r="G14">
        <v>328</v>
      </c>
      <c r="H14">
        <v>332.9</v>
      </c>
      <c r="I14">
        <v>313</v>
      </c>
      <c r="J14">
        <v>330.05</v>
      </c>
      <c r="K14" s="5">
        <v>1368416</v>
      </c>
      <c r="L14" s="6">
        <v>5.3455846353933157E-3</v>
      </c>
      <c r="M14" s="4">
        <v>2.805305049696889</v>
      </c>
      <c r="N14" s="4">
        <v>0.71268106869992109</v>
      </c>
      <c r="O14" s="4">
        <v>1.9992878008472641</v>
      </c>
      <c r="P14" t="s">
        <v>22</v>
      </c>
      <c r="Q14" t="s">
        <v>32</v>
      </c>
      <c r="R14">
        <v>0.65331583999111387</v>
      </c>
      <c r="S14">
        <v>15.30653228939928</v>
      </c>
      <c r="T14" t="str">
        <f>VLOOKUP(D14,nifty500list!C:C,1,FALSE)</f>
        <v>JKPAPER</v>
      </c>
    </row>
    <row r="15" spans="1:20" hidden="1" x14ac:dyDescent="0.35">
      <c r="A15" s="1">
        <v>465</v>
      </c>
      <c r="B15" t="s">
        <v>60</v>
      </c>
      <c r="C15">
        <v>5126</v>
      </c>
      <c r="D15" t="s">
        <v>61</v>
      </c>
      <c r="E15" t="s">
        <v>62</v>
      </c>
      <c r="F15" t="s">
        <v>21</v>
      </c>
      <c r="G15">
        <v>765</v>
      </c>
      <c r="H15">
        <v>783.65</v>
      </c>
      <c r="I15">
        <v>741.35</v>
      </c>
      <c r="J15">
        <v>761.4</v>
      </c>
      <c r="K15" s="5">
        <v>2894012</v>
      </c>
      <c r="L15" s="6">
        <v>5.1436681215696212E-3</v>
      </c>
      <c r="M15" s="4">
        <v>2.617984237925282</v>
      </c>
      <c r="N15" s="4">
        <v>0.73256721324583052</v>
      </c>
      <c r="O15" s="4">
        <v>1.9178494174984331</v>
      </c>
      <c r="P15" t="s">
        <v>22</v>
      </c>
      <c r="Q15" t="s">
        <v>22</v>
      </c>
      <c r="R15">
        <v>0.29760078685053742</v>
      </c>
      <c r="S15">
        <v>33.602061694219422</v>
      </c>
      <c r="T15" t="str">
        <f>VLOOKUP(D15,nifty500list!C:C,1,FALSE)</f>
        <v>BDL</v>
      </c>
    </row>
    <row r="16" spans="1:20" hidden="1" x14ac:dyDescent="0.35">
      <c r="A16" s="1">
        <v>34</v>
      </c>
      <c r="B16" t="s">
        <v>63</v>
      </c>
      <c r="C16">
        <v>373</v>
      </c>
      <c r="D16" t="s">
        <v>64</v>
      </c>
      <c r="E16" t="s">
        <v>65</v>
      </c>
      <c r="F16" t="s">
        <v>21</v>
      </c>
      <c r="G16">
        <v>517</v>
      </c>
      <c r="H16">
        <v>518.5</v>
      </c>
      <c r="I16">
        <v>489.85</v>
      </c>
      <c r="J16">
        <v>500.35</v>
      </c>
      <c r="K16" s="5">
        <v>3732197</v>
      </c>
      <c r="L16" s="6">
        <v>5.0273577920358879E-3</v>
      </c>
      <c r="M16" s="4">
        <v>2.5142967988030138</v>
      </c>
      <c r="N16" s="4">
        <v>0.76202822253351188</v>
      </c>
      <c r="O16" s="4">
        <v>1.9159651205135591</v>
      </c>
      <c r="P16" t="s">
        <v>22</v>
      </c>
      <c r="Q16" t="s">
        <v>32</v>
      </c>
      <c r="R16">
        <v>0.45012533581287428</v>
      </c>
      <c r="S16">
        <v>22.216034522787211</v>
      </c>
      <c r="T16" t="str">
        <f>VLOOKUP(D16,nifty500list!C:C,1,FALSE)</f>
        <v>BALRAMCHIN</v>
      </c>
    </row>
    <row r="17" spans="1:20" x14ac:dyDescent="0.35">
      <c r="A17" s="1">
        <v>203</v>
      </c>
      <c r="B17" t="s">
        <v>66</v>
      </c>
      <c r="C17">
        <v>1638</v>
      </c>
      <c r="D17" t="s">
        <v>67</v>
      </c>
      <c r="E17" t="s">
        <v>68</v>
      </c>
      <c r="F17" t="s">
        <v>21</v>
      </c>
      <c r="G17">
        <v>928</v>
      </c>
      <c r="H17">
        <v>928</v>
      </c>
      <c r="I17">
        <v>890</v>
      </c>
      <c r="J17">
        <v>903.6</v>
      </c>
      <c r="K17" s="5">
        <v>72579</v>
      </c>
      <c r="L17" s="6">
        <v>8.5706636500180438E-3</v>
      </c>
      <c r="M17" s="4">
        <v>7.5221266159318763</v>
      </c>
      <c r="N17" s="4">
        <v>0.2357167416219115</v>
      </c>
      <c r="O17" s="4">
        <v>1.7730911759749179</v>
      </c>
      <c r="P17" t="s">
        <v>22</v>
      </c>
      <c r="Q17" t="s">
        <v>22</v>
      </c>
      <c r="R17">
        <v>0.17726227512941231</v>
      </c>
      <c r="S17">
        <v>56.413582600693722</v>
      </c>
      <c r="T17" t="e">
        <f>VLOOKUP(D17,nifty500list!C:C,1,FALSE)</f>
        <v>#N/A</v>
      </c>
    </row>
    <row r="18" spans="1:20" hidden="1" x14ac:dyDescent="0.35">
      <c r="A18" s="1">
        <v>225</v>
      </c>
      <c r="B18" t="s">
        <v>69</v>
      </c>
      <c r="C18">
        <v>1864</v>
      </c>
      <c r="D18" t="s">
        <v>70</v>
      </c>
      <c r="E18" t="s">
        <v>71</v>
      </c>
      <c r="F18" t="s">
        <v>21</v>
      </c>
      <c r="G18">
        <v>3990.8</v>
      </c>
      <c r="H18">
        <v>4048.85</v>
      </c>
      <c r="I18">
        <v>3882</v>
      </c>
      <c r="J18">
        <v>3932.75</v>
      </c>
      <c r="K18" s="5">
        <v>151407</v>
      </c>
      <c r="L18" s="6">
        <v>4.76154149839379E-3</v>
      </c>
      <c r="M18" s="4">
        <v>2.2883482091028471</v>
      </c>
      <c r="N18" s="4">
        <v>0.72214768696407716</v>
      </c>
      <c r="O18" s="4">
        <v>1.652525366172009</v>
      </c>
      <c r="P18" t="s">
        <v>22</v>
      </c>
      <c r="Q18" t="s">
        <v>32</v>
      </c>
      <c r="R18">
        <v>5.9921424701426133E-2</v>
      </c>
      <c r="S18">
        <v>166.8852175966704</v>
      </c>
      <c r="T18" t="str">
        <f>VLOOKUP(D18,nifty500list!C:C,1,FALSE)</f>
        <v>LINDEINDIA</v>
      </c>
    </row>
    <row r="19" spans="1:20" hidden="1" x14ac:dyDescent="0.35">
      <c r="A19" s="1">
        <v>340</v>
      </c>
      <c r="B19" t="s">
        <v>72</v>
      </c>
      <c r="C19">
        <v>3405</v>
      </c>
      <c r="D19" t="s">
        <v>73</v>
      </c>
      <c r="E19" t="s">
        <v>74</v>
      </c>
      <c r="F19" t="s">
        <v>21</v>
      </c>
      <c r="G19">
        <v>8740</v>
      </c>
      <c r="H19">
        <v>8741</v>
      </c>
      <c r="I19">
        <v>8326.4</v>
      </c>
      <c r="J19">
        <v>8409.25</v>
      </c>
      <c r="K19" s="5">
        <v>599014</v>
      </c>
      <c r="L19" s="6">
        <v>4.6998080092154624E-3</v>
      </c>
      <c r="M19" s="4">
        <v>2.237987524166869</v>
      </c>
      <c r="N19" s="4">
        <v>0.71657391289094829</v>
      </c>
      <c r="O19" s="4">
        <v>1.603683477193379</v>
      </c>
      <c r="P19" t="s">
        <v>22</v>
      </c>
      <c r="Q19" t="s">
        <v>32</v>
      </c>
      <c r="R19">
        <v>2.75802819759139E-2</v>
      </c>
      <c r="S19">
        <v>362.57787388588292</v>
      </c>
      <c r="T19" t="str">
        <f>VLOOKUP(D19,nifty500list!C:C,1,FALSE)</f>
        <v>TATAELXSI</v>
      </c>
    </row>
    <row r="20" spans="1:20" hidden="1" x14ac:dyDescent="0.35">
      <c r="A20" s="1">
        <v>195</v>
      </c>
      <c r="B20" t="s">
        <v>75</v>
      </c>
      <c r="C20">
        <v>1613</v>
      </c>
      <c r="D20" t="s">
        <v>76</v>
      </c>
      <c r="E20" t="s">
        <v>77</v>
      </c>
      <c r="F20" t="s">
        <v>21</v>
      </c>
      <c r="G20">
        <v>568.95000000000005</v>
      </c>
      <c r="H20">
        <v>570.6</v>
      </c>
      <c r="I20">
        <v>545.5</v>
      </c>
      <c r="J20">
        <v>558.25</v>
      </c>
      <c r="K20" s="5">
        <v>6939835</v>
      </c>
      <c r="L20" s="6">
        <v>4.358473470233052E-3</v>
      </c>
      <c r="M20" s="4">
        <v>1.973139209650359</v>
      </c>
      <c r="N20" s="4">
        <v>0.7867720820855485</v>
      </c>
      <c r="O20" s="4">
        <v>1.5524108442212461</v>
      </c>
      <c r="P20" t="s">
        <v>22</v>
      </c>
      <c r="Q20" t="s">
        <v>32</v>
      </c>
      <c r="R20">
        <v>0.50453491437590869</v>
      </c>
      <c r="S20">
        <v>19.820233872951359</v>
      </c>
      <c r="T20" t="str">
        <f>VLOOKUP(D20,nifty500list!C:C,1,FALSE)</f>
        <v>JINDALSTEL</v>
      </c>
    </row>
    <row r="21" spans="1:20" hidden="1" x14ac:dyDescent="0.35">
      <c r="A21" s="1">
        <v>152</v>
      </c>
      <c r="B21" t="s">
        <v>78</v>
      </c>
      <c r="C21">
        <v>1308</v>
      </c>
      <c r="D21" t="s">
        <v>79</v>
      </c>
      <c r="E21" t="s">
        <v>80</v>
      </c>
      <c r="F21" t="s">
        <v>21</v>
      </c>
      <c r="G21">
        <v>570.6</v>
      </c>
      <c r="H21">
        <v>570.79999999999995</v>
      </c>
      <c r="I21">
        <v>538.6</v>
      </c>
      <c r="J21">
        <v>542.35</v>
      </c>
      <c r="K21" s="5">
        <v>16701775</v>
      </c>
      <c r="L21" s="6">
        <v>3.960457266357467E-3</v>
      </c>
      <c r="M21" s="4">
        <v>1.6915421426809361</v>
      </c>
      <c r="N21" s="4">
        <v>0.87461472935987894</v>
      </c>
      <c r="O21" s="4">
        <v>1.4794476733217159</v>
      </c>
      <c r="P21" t="s">
        <v>22</v>
      </c>
      <c r="Q21" t="s">
        <v>32</v>
      </c>
      <c r="R21">
        <v>0.51350563692864692</v>
      </c>
      <c r="S21">
        <v>19.473982914406701</v>
      </c>
      <c r="T21" t="str">
        <f>VLOOKUP(D21,nifty500list!C:C,1,FALSE)</f>
        <v>HINDALCO</v>
      </c>
    </row>
    <row r="22" spans="1:20" hidden="1" x14ac:dyDescent="0.35">
      <c r="A22" s="1">
        <v>434</v>
      </c>
      <c r="B22" t="s">
        <v>81</v>
      </c>
      <c r="C22">
        <v>4949</v>
      </c>
      <c r="D22" t="s">
        <v>82</v>
      </c>
      <c r="E22" t="s">
        <v>83</v>
      </c>
      <c r="F22" t="s">
        <v>21</v>
      </c>
      <c r="G22">
        <v>2788</v>
      </c>
      <c r="H22">
        <v>3000</v>
      </c>
      <c r="I22">
        <v>2600</v>
      </c>
      <c r="J22">
        <v>2680.55</v>
      </c>
      <c r="K22" s="5">
        <v>1405621</v>
      </c>
      <c r="L22" s="6">
        <v>4.0642903479918557E-3</v>
      </c>
      <c r="M22" s="4">
        <v>1.762324642491621</v>
      </c>
      <c r="N22" s="4">
        <v>0.80702616791131609</v>
      </c>
      <c r="O22" s="4">
        <v>1.4222421028456931</v>
      </c>
      <c r="P22" t="s">
        <v>22</v>
      </c>
      <c r="Q22" t="s">
        <v>32</v>
      </c>
      <c r="R22">
        <v>7.1842646756486273E-2</v>
      </c>
      <c r="S22">
        <v>139.19309005826901</v>
      </c>
      <c r="T22" t="str">
        <f>VLOOKUP(D22,nifty500list!C:C,1,FALSE)</f>
        <v>ADANITRANS</v>
      </c>
    </row>
    <row r="23" spans="1:20" hidden="1" x14ac:dyDescent="0.35">
      <c r="A23" s="1">
        <v>288</v>
      </c>
      <c r="B23" t="s">
        <v>84</v>
      </c>
      <c r="C23">
        <v>2598</v>
      </c>
      <c r="D23" t="s">
        <v>85</v>
      </c>
      <c r="E23" t="s">
        <v>86</v>
      </c>
      <c r="F23" t="s">
        <v>21</v>
      </c>
      <c r="G23">
        <v>1885</v>
      </c>
      <c r="H23">
        <v>1945</v>
      </c>
      <c r="I23">
        <v>1875</v>
      </c>
      <c r="J23">
        <v>1921.85</v>
      </c>
      <c r="K23" s="5">
        <v>1513133</v>
      </c>
      <c r="L23" s="6">
        <v>3.9586898275574276E-3</v>
      </c>
      <c r="M23" s="4">
        <v>1.6903531213867979</v>
      </c>
      <c r="N23" s="4">
        <v>0.80739032919496379</v>
      </c>
      <c r="O23" s="4">
        <v>1.3647747631322209</v>
      </c>
      <c r="P23" t="s">
        <v>22</v>
      </c>
      <c r="Q23" t="s">
        <v>32</v>
      </c>
      <c r="R23">
        <v>0.15984986775146959</v>
      </c>
      <c r="S23">
        <v>62.558700489810477</v>
      </c>
      <c r="T23" t="str">
        <f>VLOOKUP(D23,nifty500list!C:C,1,FALSE)</f>
        <v>PVR</v>
      </c>
    </row>
    <row r="24" spans="1:20" x14ac:dyDescent="0.35">
      <c r="A24" s="1">
        <v>119</v>
      </c>
      <c r="B24" t="s">
        <v>87</v>
      </c>
      <c r="C24">
        <v>1102</v>
      </c>
      <c r="D24" t="s">
        <v>88</v>
      </c>
      <c r="E24" t="s">
        <v>89</v>
      </c>
      <c r="F24" t="s">
        <v>21</v>
      </c>
      <c r="G24">
        <v>563</v>
      </c>
      <c r="H24">
        <v>565.25</v>
      </c>
      <c r="I24">
        <v>545</v>
      </c>
      <c r="J24">
        <v>550.35</v>
      </c>
      <c r="K24" s="5">
        <v>498629</v>
      </c>
      <c r="L24" s="6">
        <v>4.3112632924898467E-3</v>
      </c>
      <c r="M24" s="4">
        <v>1.9382548689534831</v>
      </c>
      <c r="N24" s="4">
        <v>0.68634078470862381</v>
      </c>
      <c r="O24" s="4">
        <v>1.330303367722844</v>
      </c>
      <c r="P24" t="s">
        <v>22</v>
      </c>
      <c r="Q24" t="s">
        <v>32</v>
      </c>
      <c r="R24">
        <v>0.38130349666376723</v>
      </c>
      <c r="S24">
        <v>26.22582821163579</v>
      </c>
      <c r="T24" t="e">
        <f>VLOOKUP(D24,nifty500list!C:C,1,FALSE)</f>
        <v>#N/A</v>
      </c>
    </row>
    <row r="25" spans="1:20" hidden="1" x14ac:dyDescent="0.35">
      <c r="A25" s="1">
        <v>74</v>
      </c>
      <c r="B25" t="s">
        <v>90</v>
      </c>
      <c r="C25">
        <v>622</v>
      </c>
      <c r="D25" t="s">
        <v>91</v>
      </c>
      <c r="E25" t="s">
        <v>92</v>
      </c>
      <c r="F25" t="s">
        <v>21</v>
      </c>
      <c r="G25">
        <v>742.8</v>
      </c>
      <c r="H25">
        <v>744.8</v>
      </c>
      <c r="I25">
        <v>724</v>
      </c>
      <c r="J25">
        <v>740.7</v>
      </c>
      <c r="K25" s="5">
        <v>1811999</v>
      </c>
      <c r="L25" s="6">
        <v>3.8223696021273128E-3</v>
      </c>
      <c r="M25" s="4">
        <v>1.6002104928315171</v>
      </c>
      <c r="N25" s="4">
        <v>0.78834727923498682</v>
      </c>
      <c r="O25" s="4">
        <v>1.2615215882270041</v>
      </c>
      <c r="P25" t="s">
        <v>22</v>
      </c>
      <c r="Q25" t="s">
        <v>32</v>
      </c>
      <c r="R25">
        <v>0.38992331147450521</v>
      </c>
      <c r="S25">
        <v>25.64606861329921</v>
      </c>
      <c r="T25" t="str">
        <f>VLOOKUP(D25,nifty500list!C:C,1,FALSE)</f>
        <v>CHOLAFIN</v>
      </c>
    </row>
    <row r="26" spans="1:20" hidden="1" x14ac:dyDescent="0.35">
      <c r="A26" s="1">
        <v>478</v>
      </c>
      <c r="B26" t="s">
        <v>93</v>
      </c>
      <c r="C26">
        <v>5141</v>
      </c>
      <c r="D26" t="s">
        <v>94</v>
      </c>
      <c r="E26" t="s">
        <v>95</v>
      </c>
      <c r="F26" t="s">
        <v>21</v>
      </c>
      <c r="G26">
        <v>305</v>
      </c>
      <c r="H26">
        <v>305.95</v>
      </c>
      <c r="I26">
        <v>296</v>
      </c>
      <c r="J26">
        <v>299.05</v>
      </c>
      <c r="K26" s="5">
        <v>238935</v>
      </c>
      <c r="L26" s="6">
        <v>3.765478334399424E-3</v>
      </c>
      <c r="M26" s="4">
        <v>1.563489928946608</v>
      </c>
      <c r="N26" s="4">
        <v>0.78858052341229556</v>
      </c>
      <c r="O26" s="4">
        <v>1.2329377065185689</v>
      </c>
      <c r="P26" t="s">
        <v>22</v>
      </c>
      <c r="Q26" t="s">
        <v>32</v>
      </c>
      <c r="R26">
        <v>0.63228524096183536</v>
      </c>
      <c r="S26">
        <v>15.8156467242347</v>
      </c>
      <c r="T26" t="str">
        <f>VLOOKUP(D26,nifty500list!C:C,1,FALSE)</f>
        <v>CHALET</v>
      </c>
    </row>
    <row r="27" spans="1:20" x14ac:dyDescent="0.35">
      <c r="A27" s="1">
        <v>270</v>
      </c>
      <c r="B27" t="s">
        <v>96</v>
      </c>
      <c r="C27">
        <v>2352</v>
      </c>
      <c r="D27" t="s">
        <v>97</v>
      </c>
      <c r="E27" t="s">
        <v>98</v>
      </c>
      <c r="F27" t="s">
        <v>21</v>
      </c>
      <c r="G27">
        <v>328</v>
      </c>
      <c r="H27">
        <v>328</v>
      </c>
      <c r="I27">
        <v>320.05</v>
      </c>
      <c r="J27">
        <v>322.39999999999998</v>
      </c>
      <c r="K27" s="5">
        <v>85878</v>
      </c>
      <c r="L27" s="6">
        <v>3.991884076393855E-3</v>
      </c>
      <c r="M27" s="4">
        <v>1.7127720780234781</v>
      </c>
      <c r="N27" s="4">
        <v>0.68040987063650082</v>
      </c>
      <c r="O27" s="4">
        <v>1.1653870280377649</v>
      </c>
      <c r="P27" t="s">
        <v>22</v>
      </c>
      <c r="Q27" t="s">
        <v>32</v>
      </c>
      <c r="R27">
        <v>0.81407686475012753</v>
      </c>
      <c r="S27">
        <v>12.28385233999912</v>
      </c>
      <c r="T27" t="e">
        <f>VLOOKUP(D27,nifty500list!C:C,1,FALSE)</f>
        <v>#N/A</v>
      </c>
    </row>
    <row r="28" spans="1:20" hidden="1" x14ac:dyDescent="0.35">
      <c r="A28" s="1">
        <v>311</v>
      </c>
      <c r="B28" t="s">
        <v>99</v>
      </c>
      <c r="C28">
        <v>3024</v>
      </c>
      <c r="D28" t="s">
        <v>100</v>
      </c>
      <c r="E28" t="s">
        <v>101</v>
      </c>
      <c r="F28" t="s">
        <v>21</v>
      </c>
      <c r="G28">
        <v>58.95</v>
      </c>
      <c r="H28">
        <v>59.85</v>
      </c>
      <c r="I28">
        <v>51.6</v>
      </c>
      <c r="J28">
        <v>54.5</v>
      </c>
      <c r="K28" s="5">
        <v>54867880</v>
      </c>
      <c r="L28" s="6">
        <v>4.2065172493130527E-3</v>
      </c>
      <c r="M28" s="4">
        <v>1.862310919364645</v>
      </c>
      <c r="N28" s="4">
        <v>0.61930187326895236</v>
      </c>
      <c r="O28" s="4">
        <v>1.153332640971749</v>
      </c>
      <c r="P28" t="s">
        <v>22</v>
      </c>
      <c r="Q28" t="s">
        <v>22</v>
      </c>
      <c r="R28">
        <v>3.127473562188793</v>
      </c>
      <c r="S28">
        <v>3.197469075646286</v>
      </c>
      <c r="T28" t="str">
        <f>VLOOKUP(D28,nifty500list!C:C,1,FALSE)</f>
        <v>RENUKA</v>
      </c>
    </row>
    <row r="29" spans="1:20" x14ac:dyDescent="0.35">
      <c r="A29" s="1">
        <v>303</v>
      </c>
      <c r="B29" t="s">
        <v>102</v>
      </c>
      <c r="C29">
        <v>2744</v>
      </c>
      <c r="D29" t="s">
        <v>103</v>
      </c>
      <c r="E29" t="s">
        <v>104</v>
      </c>
      <c r="F29" t="s">
        <v>21</v>
      </c>
      <c r="G29">
        <v>168.5</v>
      </c>
      <c r="H29">
        <v>172.4</v>
      </c>
      <c r="I29">
        <v>163.85</v>
      </c>
      <c r="J29">
        <v>165.65</v>
      </c>
      <c r="K29" s="5">
        <v>159042</v>
      </c>
      <c r="L29" s="6">
        <v>5.3853969117574679E-3</v>
      </c>
      <c r="M29" s="4">
        <v>2.8433686242368399</v>
      </c>
      <c r="N29" s="4">
        <v>0.39030976709219678</v>
      </c>
      <c r="O29" s="4">
        <v>1.109794545483141</v>
      </c>
      <c r="P29" t="s">
        <v>22</v>
      </c>
      <c r="Q29" t="s">
        <v>22</v>
      </c>
      <c r="R29">
        <v>0.91936372689231993</v>
      </c>
      <c r="S29">
        <v>10.87708782442669</v>
      </c>
      <c r="T29" t="e">
        <f>VLOOKUP(D29,nifty500list!C:C,1,FALSE)</f>
        <v>#N/A</v>
      </c>
    </row>
    <row r="30" spans="1:20" hidden="1" x14ac:dyDescent="0.35">
      <c r="A30" s="1">
        <v>138</v>
      </c>
      <c r="B30" t="s">
        <v>105</v>
      </c>
      <c r="C30">
        <v>1231</v>
      </c>
      <c r="D30" t="s">
        <v>106</v>
      </c>
      <c r="E30" t="s">
        <v>107</v>
      </c>
      <c r="F30" t="s">
        <v>21</v>
      </c>
      <c r="G30">
        <v>178</v>
      </c>
      <c r="H30">
        <v>178.75</v>
      </c>
      <c r="I30">
        <v>167.5</v>
      </c>
      <c r="J30">
        <v>170.3</v>
      </c>
      <c r="K30" s="5">
        <v>5598919</v>
      </c>
      <c r="L30" s="6">
        <v>3.8905197842438108E-3</v>
      </c>
      <c r="M30" s="4">
        <v>1.644891241821576</v>
      </c>
      <c r="N30" s="4">
        <v>0.65691731584067925</v>
      </c>
      <c r="O30" s="4">
        <v>1.080557539427272</v>
      </c>
      <c r="P30" t="s">
        <v>22</v>
      </c>
      <c r="Q30" t="s">
        <v>32</v>
      </c>
      <c r="R30">
        <v>1.16478205404587</v>
      </c>
      <c r="S30">
        <v>8.5852971079568103</v>
      </c>
      <c r="T30" t="str">
        <f>VLOOKUP(D30,nifty500list!C:C,1,FALSE)</f>
        <v>GSFC</v>
      </c>
    </row>
    <row r="31" spans="1:20" x14ac:dyDescent="0.35">
      <c r="A31" s="1">
        <v>466</v>
      </c>
      <c r="B31" t="s">
        <v>108</v>
      </c>
      <c r="C31">
        <v>5128</v>
      </c>
      <c r="D31" t="s">
        <v>109</v>
      </c>
      <c r="E31" t="s">
        <v>110</v>
      </c>
      <c r="F31" t="s">
        <v>21</v>
      </c>
      <c r="G31">
        <v>66.3</v>
      </c>
      <c r="H31">
        <v>67.75</v>
      </c>
      <c r="I31">
        <v>65</v>
      </c>
      <c r="J31">
        <v>66.650000000000006</v>
      </c>
      <c r="K31" s="5">
        <v>6448018</v>
      </c>
      <c r="L31" s="6">
        <v>3.6947079414933809E-3</v>
      </c>
      <c r="M31" s="4">
        <v>1.5185339978885679</v>
      </c>
      <c r="N31" s="4">
        <v>0.70336509643181633</v>
      </c>
      <c r="O31" s="4">
        <v>1.068083811859885</v>
      </c>
      <c r="P31" t="s">
        <v>22</v>
      </c>
      <c r="Q31" t="s">
        <v>32</v>
      </c>
      <c r="R31">
        <v>3.0856332081125051</v>
      </c>
      <c r="S31">
        <v>3.2408258939230961</v>
      </c>
      <c r="T31" t="e">
        <f>VLOOKUP(D31,nifty500list!C:C,1,FALSE)</f>
        <v>#N/A</v>
      </c>
    </row>
    <row r="32" spans="1:20" hidden="1" x14ac:dyDescent="0.35">
      <c r="A32" s="1">
        <v>35</v>
      </c>
      <c r="B32" t="s">
        <v>111</v>
      </c>
      <c r="C32">
        <v>382</v>
      </c>
      <c r="D32" t="s">
        <v>112</v>
      </c>
      <c r="E32" t="s">
        <v>113</v>
      </c>
      <c r="F32" t="s">
        <v>21</v>
      </c>
      <c r="G32">
        <v>119.9</v>
      </c>
      <c r="H32">
        <v>120.9</v>
      </c>
      <c r="I32">
        <v>117.1</v>
      </c>
      <c r="J32">
        <v>120.15</v>
      </c>
      <c r="K32" s="5">
        <v>23810156</v>
      </c>
      <c r="L32" s="6">
        <v>3.7644086594001542E-3</v>
      </c>
      <c r="M32" s="4">
        <v>1.562804495327641</v>
      </c>
      <c r="N32" s="4">
        <v>0.68291502547906657</v>
      </c>
      <c r="O32" s="4">
        <v>1.0672626717454761</v>
      </c>
      <c r="P32" t="s">
        <v>22</v>
      </c>
      <c r="Q32" t="s">
        <v>32</v>
      </c>
      <c r="R32">
        <v>2.5354238461028178</v>
      </c>
      <c r="S32">
        <v>3.9441137289021428</v>
      </c>
      <c r="T32" t="str">
        <f>VLOOKUP(D32,nifty500list!C:C,1,FALSE)</f>
        <v>BANKBARODA</v>
      </c>
    </row>
    <row r="33" spans="1:20" hidden="1" x14ac:dyDescent="0.35">
      <c r="A33" s="1">
        <v>249</v>
      </c>
      <c r="B33" t="s">
        <v>114</v>
      </c>
      <c r="C33">
        <v>2172</v>
      </c>
      <c r="D33" t="s">
        <v>115</v>
      </c>
      <c r="E33" t="s">
        <v>116</v>
      </c>
      <c r="F33" t="s">
        <v>21</v>
      </c>
      <c r="G33">
        <v>124</v>
      </c>
      <c r="H33">
        <v>124.15</v>
      </c>
      <c r="I33">
        <v>117.75</v>
      </c>
      <c r="J33">
        <v>119.9</v>
      </c>
      <c r="K33" s="5">
        <v>28469424</v>
      </c>
      <c r="L33" s="6">
        <v>3.281591268539438E-3</v>
      </c>
      <c r="M33" s="4">
        <v>1.271403260959254</v>
      </c>
      <c r="N33" s="4">
        <v>0.79952746923196516</v>
      </c>
      <c r="O33" s="4">
        <v>1.01652183160802</v>
      </c>
      <c r="P33" t="s">
        <v>22</v>
      </c>
      <c r="Q33" t="s">
        <v>32</v>
      </c>
      <c r="R33">
        <v>2.0282213135587881</v>
      </c>
      <c r="S33">
        <v>4.9304284168346753</v>
      </c>
      <c r="T33" t="str">
        <f>VLOOKUP(D33,nifty500list!C:C,1,FALSE)</f>
        <v>NATIONALUM</v>
      </c>
    </row>
    <row r="34" spans="1:20" hidden="1" x14ac:dyDescent="0.35">
      <c r="A34" s="1">
        <v>369</v>
      </c>
      <c r="B34" t="s">
        <v>117</v>
      </c>
      <c r="C34">
        <v>3628</v>
      </c>
      <c r="D34" t="s">
        <v>118</v>
      </c>
      <c r="E34" t="s">
        <v>119</v>
      </c>
      <c r="F34" t="s">
        <v>21</v>
      </c>
      <c r="G34">
        <v>723</v>
      </c>
      <c r="H34">
        <v>728.45</v>
      </c>
      <c r="I34">
        <v>700</v>
      </c>
      <c r="J34">
        <v>719.15</v>
      </c>
      <c r="K34" s="5">
        <v>274190</v>
      </c>
      <c r="L34" s="6">
        <v>3.3462181139144878E-3</v>
      </c>
      <c r="M34" s="4">
        <v>1.308399733665903</v>
      </c>
      <c r="N34" s="4">
        <v>0.75907965099581098</v>
      </c>
      <c r="O34" s="4">
        <v>0.99317961319412584</v>
      </c>
      <c r="P34" t="s">
        <v>22</v>
      </c>
      <c r="Q34" t="s">
        <v>32</v>
      </c>
      <c r="R34">
        <v>0.3178146637105827</v>
      </c>
      <c r="S34">
        <v>31.464879194833131</v>
      </c>
      <c r="T34" t="str">
        <f>VLOOKUP(D34,nifty500list!C:C,1,FALSE)</f>
        <v>VIPIND</v>
      </c>
    </row>
    <row r="35" spans="1:20" hidden="1" x14ac:dyDescent="0.35">
      <c r="A35" s="1">
        <v>63</v>
      </c>
      <c r="B35" t="s">
        <v>120</v>
      </c>
      <c r="C35">
        <v>557</v>
      </c>
      <c r="D35" t="s">
        <v>121</v>
      </c>
      <c r="E35" t="s">
        <v>122</v>
      </c>
      <c r="F35" t="s">
        <v>21</v>
      </c>
      <c r="G35">
        <v>670</v>
      </c>
      <c r="H35">
        <v>675.2</v>
      </c>
      <c r="I35">
        <v>637.20000000000005</v>
      </c>
      <c r="J35">
        <v>642.54999999999995</v>
      </c>
      <c r="K35" s="5">
        <v>100875</v>
      </c>
      <c r="L35" s="6">
        <v>2.9668598960278362E-3</v>
      </c>
      <c r="M35" s="4">
        <v>1.099533073400226</v>
      </c>
      <c r="N35" s="4">
        <v>0.89462331165860598</v>
      </c>
      <c r="O35" s="4">
        <v>0.98366791940347487</v>
      </c>
      <c r="P35" t="s">
        <v>22</v>
      </c>
      <c r="Q35" t="s">
        <v>32</v>
      </c>
      <c r="R35">
        <v>0.4738491851727088</v>
      </c>
      <c r="S35">
        <v>21.103761097225892</v>
      </c>
      <c r="T35" t="str">
        <f>VLOOKUP(D35,nifty500list!C:C,1,FALSE)</f>
        <v>CGCL</v>
      </c>
    </row>
    <row r="36" spans="1:20" hidden="1" x14ac:dyDescent="0.35">
      <c r="A36" s="1">
        <v>78</v>
      </c>
      <c r="B36" t="s">
        <v>123</v>
      </c>
      <c r="C36">
        <v>654</v>
      </c>
      <c r="D36" t="s">
        <v>124</v>
      </c>
      <c r="E36" t="s">
        <v>125</v>
      </c>
      <c r="F36" t="s">
        <v>21</v>
      </c>
      <c r="G36">
        <v>195.75</v>
      </c>
      <c r="H36">
        <v>195.75</v>
      </c>
      <c r="I36">
        <v>184.3</v>
      </c>
      <c r="J36">
        <v>186</v>
      </c>
      <c r="K36" s="5">
        <v>18907630</v>
      </c>
      <c r="L36" s="6">
        <v>3.0708628657062781E-3</v>
      </c>
      <c r="M36" s="4">
        <v>1.154838365698645</v>
      </c>
      <c r="N36" s="4">
        <v>0.80392113752467576</v>
      </c>
      <c r="O36" s="4">
        <v>0.92839897260959214</v>
      </c>
      <c r="P36" t="s">
        <v>22</v>
      </c>
      <c r="Q36" t="s">
        <v>32</v>
      </c>
      <c r="R36">
        <v>1.5629293517509739</v>
      </c>
      <c r="S36">
        <v>6.3982418583391771</v>
      </c>
      <c r="T36" t="str">
        <f>VLOOKUP(D36,nifty500list!C:C,1,FALSE)</f>
        <v>COALINDIA</v>
      </c>
    </row>
    <row r="37" spans="1:20" hidden="1" x14ac:dyDescent="0.35">
      <c r="A37" s="1">
        <v>179</v>
      </c>
      <c r="B37" t="s">
        <v>126</v>
      </c>
      <c r="C37">
        <v>1474</v>
      </c>
      <c r="D37" t="s">
        <v>127</v>
      </c>
      <c r="E37" t="s">
        <v>128</v>
      </c>
      <c r="F37" t="s">
        <v>21</v>
      </c>
      <c r="G37">
        <v>507.95</v>
      </c>
      <c r="H37">
        <v>526.95000000000005</v>
      </c>
      <c r="I37">
        <v>503.05</v>
      </c>
      <c r="J37">
        <v>515.75</v>
      </c>
      <c r="K37" s="5">
        <v>2229249</v>
      </c>
      <c r="L37" s="6">
        <v>3.4060632352287709E-3</v>
      </c>
      <c r="M37" s="4">
        <v>1.343195998464076</v>
      </c>
      <c r="N37" s="4">
        <v>0.66268882737319867</v>
      </c>
      <c r="O37" s="4">
        <v>0.89012098115453164</v>
      </c>
      <c r="P37" t="s">
        <v>22</v>
      </c>
      <c r="Q37" t="s">
        <v>32</v>
      </c>
      <c r="R37">
        <v>0.45406025401879629</v>
      </c>
      <c r="S37">
        <v>22.023508799750701</v>
      </c>
      <c r="T37" t="str">
        <f>VLOOKUP(D37,nifty500list!C:C,1,FALSE)</f>
        <v>INOXLEISUR</v>
      </c>
    </row>
    <row r="38" spans="1:20" hidden="1" x14ac:dyDescent="0.35">
      <c r="A38" s="1">
        <v>294</v>
      </c>
      <c r="B38" t="s">
        <v>129</v>
      </c>
      <c r="C38">
        <v>2694</v>
      </c>
      <c r="D38" t="s">
        <v>130</v>
      </c>
      <c r="E38" t="s">
        <v>131</v>
      </c>
      <c r="F38" t="s">
        <v>21</v>
      </c>
      <c r="G38">
        <v>2499</v>
      </c>
      <c r="H38">
        <v>2514</v>
      </c>
      <c r="I38">
        <v>2419.85</v>
      </c>
      <c r="J38">
        <v>2429.6</v>
      </c>
      <c r="K38" s="5">
        <v>7548</v>
      </c>
      <c r="L38" s="6">
        <v>3.1634660843600161E-3</v>
      </c>
      <c r="M38" s="4">
        <v>1.2053065431877099</v>
      </c>
      <c r="N38" s="4">
        <v>0.73743966494651836</v>
      </c>
      <c r="O38" s="4">
        <v>0.88884085336619123</v>
      </c>
      <c r="P38" t="s">
        <v>22</v>
      </c>
      <c r="Q38" t="s">
        <v>32</v>
      </c>
      <c r="R38">
        <v>9.721678029900413E-2</v>
      </c>
      <c r="S38">
        <v>102.8629005120677</v>
      </c>
      <c r="T38" t="str">
        <f>VLOOKUP(D38,nifty500list!C:C,1,FALSE)</f>
        <v>RATNAMANI</v>
      </c>
    </row>
    <row r="39" spans="1:20" hidden="1" x14ac:dyDescent="0.35">
      <c r="A39" s="1">
        <v>391</v>
      </c>
      <c r="B39" t="s">
        <v>132</v>
      </c>
      <c r="C39">
        <v>3859</v>
      </c>
      <c r="D39" t="s">
        <v>133</v>
      </c>
      <c r="E39" t="s">
        <v>134</v>
      </c>
      <c r="F39" t="s">
        <v>21</v>
      </c>
      <c r="G39">
        <v>752.9</v>
      </c>
      <c r="H39">
        <v>758</v>
      </c>
      <c r="I39">
        <v>731</v>
      </c>
      <c r="J39">
        <v>739.3</v>
      </c>
      <c r="K39" s="5">
        <v>113344</v>
      </c>
      <c r="L39" s="6">
        <v>2.8376974270149522E-3</v>
      </c>
      <c r="M39" s="4">
        <v>1.032820742247976</v>
      </c>
      <c r="N39" s="4">
        <v>0.85901224833881762</v>
      </c>
      <c r="O39" s="4">
        <v>0.8872056679294007</v>
      </c>
      <c r="P39" t="s">
        <v>22</v>
      </c>
      <c r="Q39" t="s">
        <v>32</v>
      </c>
      <c r="R39">
        <v>0.36986517405873343</v>
      </c>
      <c r="S39">
        <v>27.036879115339559</v>
      </c>
      <c r="T39" t="str">
        <f>VLOOKUP(D39,nifty500list!C:C,1,FALSE)</f>
        <v>NH</v>
      </c>
    </row>
    <row r="40" spans="1:20" x14ac:dyDescent="0.35">
      <c r="A40" s="1">
        <v>73</v>
      </c>
      <c r="B40" t="s">
        <v>135</v>
      </c>
      <c r="C40">
        <v>613</v>
      </c>
      <c r="D40" t="s">
        <v>136</v>
      </c>
      <c r="E40" t="s">
        <v>137</v>
      </c>
      <c r="F40" t="s">
        <v>21</v>
      </c>
      <c r="G40">
        <v>177.8</v>
      </c>
      <c r="H40">
        <v>185.35</v>
      </c>
      <c r="I40">
        <v>175.45</v>
      </c>
      <c r="J40">
        <v>180.05</v>
      </c>
      <c r="K40" s="5">
        <v>3131058</v>
      </c>
      <c r="L40" s="6">
        <v>3.8208242223051071E-3</v>
      </c>
      <c r="M40" s="4">
        <v>1.599206108656219</v>
      </c>
      <c r="N40" s="4">
        <v>0.55148047676905876</v>
      </c>
      <c r="O40" s="4">
        <v>0.88193094725372301</v>
      </c>
      <c r="P40" t="s">
        <v>22</v>
      </c>
      <c r="Q40" t="s">
        <v>22</v>
      </c>
      <c r="R40">
        <v>1.2963377438803729</v>
      </c>
      <c r="S40">
        <v>7.7140390667532772</v>
      </c>
      <c r="T40" t="e">
        <f>VLOOKUP(D40,nifty500list!C:C,1,FALSE)</f>
        <v>#N/A</v>
      </c>
    </row>
    <row r="41" spans="1:20" hidden="1" x14ac:dyDescent="0.35">
      <c r="A41" s="1">
        <v>134</v>
      </c>
      <c r="B41" t="s">
        <v>138</v>
      </c>
      <c r="C41">
        <v>1202</v>
      </c>
      <c r="D41" t="s">
        <v>139</v>
      </c>
      <c r="E41" t="s">
        <v>140</v>
      </c>
      <c r="F41" t="s">
        <v>21</v>
      </c>
      <c r="G41">
        <v>940.6</v>
      </c>
      <c r="H41">
        <v>944.85</v>
      </c>
      <c r="I41">
        <v>884</v>
      </c>
      <c r="J41">
        <v>895.75</v>
      </c>
      <c r="K41" s="5">
        <v>711171</v>
      </c>
      <c r="L41" s="6">
        <v>3.4632727568078229E-3</v>
      </c>
      <c r="M41" s="4">
        <v>1.3769500854824299</v>
      </c>
      <c r="N41" s="4">
        <v>0.56006507499216007</v>
      </c>
      <c r="O41" s="4">
        <v>0.77118165288617857</v>
      </c>
      <c r="P41" t="s">
        <v>22</v>
      </c>
      <c r="Q41" t="s">
        <v>32</v>
      </c>
      <c r="R41">
        <v>0.22333699055523251</v>
      </c>
      <c r="S41">
        <v>44.775386178255793</v>
      </c>
      <c r="T41" t="str">
        <f>VLOOKUP(D41,nifty500list!C:C,1,FALSE)</f>
        <v>GUJALKALI</v>
      </c>
    </row>
    <row r="42" spans="1:20" x14ac:dyDescent="0.35">
      <c r="A42" s="1">
        <v>252</v>
      </c>
      <c r="B42" t="s">
        <v>141</v>
      </c>
      <c r="C42">
        <v>2187</v>
      </c>
      <c r="D42" t="s">
        <v>142</v>
      </c>
      <c r="E42" t="s">
        <v>143</v>
      </c>
      <c r="F42" t="s">
        <v>21</v>
      </c>
      <c r="G42">
        <v>151.4</v>
      </c>
      <c r="H42">
        <v>152.4</v>
      </c>
      <c r="I42">
        <v>146.35</v>
      </c>
      <c r="J42">
        <v>148.9</v>
      </c>
      <c r="K42" s="5">
        <v>573791</v>
      </c>
      <c r="L42" s="6">
        <v>2.9579001237112412E-3</v>
      </c>
      <c r="M42" s="4">
        <v>1.094835501933537</v>
      </c>
      <c r="N42" s="4">
        <v>0.65090166018169737</v>
      </c>
      <c r="O42" s="4">
        <v>0.71263024583440104</v>
      </c>
      <c r="P42" t="s">
        <v>22</v>
      </c>
      <c r="Q42" t="s">
        <v>32</v>
      </c>
      <c r="R42">
        <v>1.512893413121466</v>
      </c>
      <c r="S42">
        <v>6.609850973815516</v>
      </c>
      <c r="T42" t="e">
        <f>VLOOKUP(D42,nifty500list!C:C,1,FALSE)</f>
        <v>#N/A</v>
      </c>
    </row>
    <row r="43" spans="1:20" x14ac:dyDescent="0.35">
      <c r="A43" s="1">
        <v>295</v>
      </c>
      <c r="B43" t="s">
        <v>144</v>
      </c>
      <c r="C43">
        <v>2700</v>
      </c>
      <c r="D43" t="s">
        <v>145</v>
      </c>
      <c r="E43" t="s">
        <v>146</v>
      </c>
      <c r="F43" t="s">
        <v>21</v>
      </c>
      <c r="G43">
        <v>925</v>
      </c>
      <c r="H43">
        <v>960.7</v>
      </c>
      <c r="I43">
        <v>921.35</v>
      </c>
      <c r="J43">
        <v>954.6</v>
      </c>
      <c r="K43" s="5">
        <v>3114082</v>
      </c>
      <c r="L43" s="6">
        <v>3.0742421164156502E-3</v>
      </c>
      <c r="M43" s="4">
        <v>1.1566595696473561</v>
      </c>
      <c r="N43" s="4">
        <v>0.58664474428994584</v>
      </c>
      <c r="O43" s="4">
        <v>0.6785482574662921</v>
      </c>
      <c r="P43" t="s">
        <v>22</v>
      </c>
      <c r="Q43" t="s">
        <v>32</v>
      </c>
      <c r="R43">
        <v>0.25858940478309078</v>
      </c>
      <c r="S43">
        <v>38.671344668541899</v>
      </c>
      <c r="T43" t="e">
        <f>VLOOKUP(D43,nifty500list!C:C,1,FALSE)</f>
        <v>#N/A</v>
      </c>
    </row>
    <row r="44" spans="1:20" hidden="1" x14ac:dyDescent="0.35">
      <c r="A44" s="1">
        <v>131</v>
      </c>
      <c r="B44" t="s">
        <v>147</v>
      </c>
      <c r="C44">
        <v>1182</v>
      </c>
      <c r="D44" t="s">
        <v>148</v>
      </c>
      <c r="E44" t="s">
        <v>149</v>
      </c>
      <c r="F44" t="s">
        <v>21</v>
      </c>
      <c r="G44">
        <v>371.4</v>
      </c>
      <c r="H44">
        <v>374</v>
      </c>
      <c r="I44">
        <v>361.25</v>
      </c>
      <c r="J44">
        <v>365.75</v>
      </c>
      <c r="K44" s="5">
        <v>221267</v>
      </c>
      <c r="L44" s="6">
        <v>2.3782578486724361E-3</v>
      </c>
      <c r="M44" s="4">
        <v>0.81224147332807539</v>
      </c>
      <c r="N44" s="4">
        <v>0.7931975997555053</v>
      </c>
      <c r="O44" s="4">
        <v>0.64426798706570465</v>
      </c>
      <c r="P44" t="s">
        <v>22</v>
      </c>
      <c r="Q44" t="s">
        <v>32</v>
      </c>
      <c r="R44">
        <v>0.9087305789907697</v>
      </c>
      <c r="S44">
        <v>11.0043617230378</v>
      </c>
      <c r="T44" t="str">
        <f>VLOOKUP(D44,nifty500list!C:C,1,FALSE)</f>
        <v>GESHIP</v>
      </c>
    </row>
    <row r="45" spans="1:20" x14ac:dyDescent="0.35">
      <c r="A45" s="1">
        <v>489</v>
      </c>
      <c r="B45" t="s">
        <v>150</v>
      </c>
      <c r="C45">
        <v>5152</v>
      </c>
      <c r="D45" t="s">
        <v>151</v>
      </c>
      <c r="E45" t="s">
        <v>152</v>
      </c>
      <c r="F45" t="s">
        <v>21</v>
      </c>
      <c r="G45">
        <v>2076.1</v>
      </c>
      <c r="H45">
        <v>2094.6999999999998</v>
      </c>
      <c r="I45">
        <v>2052.0500000000002</v>
      </c>
      <c r="J45">
        <v>2068.75</v>
      </c>
      <c r="K45" s="5">
        <v>8122</v>
      </c>
      <c r="L45" s="6">
        <v>2.4813579508492271E-3</v>
      </c>
      <c r="M45" s="4">
        <v>0.85955923220920094</v>
      </c>
      <c r="N45" s="4">
        <v>0.74629226445838059</v>
      </c>
      <c r="O45" s="4">
        <v>0.64148240584151162</v>
      </c>
      <c r="P45" t="s">
        <v>22</v>
      </c>
      <c r="Q45" t="s">
        <v>32</v>
      </c>
      <c r="R45">
        <v>0.1121427238931197</v>
      </c>
      <c r="S45">
        <v>89.172080477826952</v>
      </c>
      <c r="T45" t="e">
        <f>VLOOKUP(D45,nifty500list!C:C,1,FALSE)</f>
        <v>#N/A</v>
      </c>
    </row>
    <row r="46" spans="1:20" hidden="1" x14ac:dyDescent="0.35">
      <c r="A46" s="1">
        <v>307</v>
      </c>
      <c r="B46" t="s">
        <v>153</v>
      </c>
      <c r="C46">
        <v>2947</v>
      </c>
      <c r="D46" t="s">
        <v>154</v>
      </c>
      <c r="E46" t="s">
        <v>155</v>
      </c>
      <c r="F46" t="s">
        <v>21</v>
      </c>
      <c r="G46">
        <v>433</v>
      </c>
      <c r="H46">
        <v>434.8</v>
      </c>
      <c r="I46">
        <v>414.15</v>
      </c>
      <c r="J46">
        <v>417</v>
      </c>
      <c r="K46" s="5">
        <v>10163306</v>
      </c>
      <c r="L46" s="6">
        <v>2.6114726333646668E-3</v>
      </c>
      <c r="M46" s="4">
        <v>0.92104278989617905</v>
      </c>
      <c r="N46" s="4">
        <v>0.64973702204398653</v>
      </c>
      <c r="O46" s="4">
        <v>0.59843559948222858</v>
      </c>
      <c r="P46" t="s">
        <v>22</v>
      </c>
      <c r="Q46" t="s">
        <v>32</v>
      </c>
      <c r="R46">
        <v>0.69922755771011147</v>
      </c>
      <c r="S46">
        <v>14.30149582883837</v>
      </c>
      <c r="T46" t="str">
        <f>VLOOKUP(D46,nifty500list!C:C,1,FALSE)</f>
        <v>VEDL</v>
      </c>
    </row>
    <row r="47" spans="1:20" x14ac:dyDescent="0.35">
      <c r="A47" s="1">
        <v>160</v>
      </c>
      <c r="B47" t="s">
        <v>156</v>
      </c>
      <c r="C47">
        <v>1362</v>
      </c>
      <c r="D47" t="s">
        <v>157</v>
      </c>
      <c r="E47" t="s">
        <v>158</v>
      </c>
      <c r="F47" t="s">
        <v>21</v>
      </c>
      <c r="G47">
        <v>4395</v>
      </c>
      <c r="H47">
        <v>4434.7</v>
      </c>
      <c r="I47">
        <v>4300</v>
      </c>
      <c r="J47">
        <v>4317.75</v>
      </c>
      <c r="K47" s="5">
        <v>2201</v>
      </c>
      <c r="L47" s="6">
        <v>2.2614071057658158E-3</v>
      </c>
      <c r="M47" s="4">
        <v>0.76006682387741198</v>
      </c>
      <c r="N47" s="4">
        <v>0.74507638433380363</v>
      </c>
      <c r="O47" s="4">
        <v>0.56630784098666009</v>
      </c>
      <c r="P47" t="s">
        <v>22</v>
      </c>
      <c r="Q47" t="s">
        <v>32</v>
      </c>
      <c r="R47">
        <v>7.0474042417747615E-2</v>
      </c>
      <c r="S47">
        <v>141.89621677614559</v>
      </c>
      <c r="T47" t="e">
        <f>VLOOKUP(D47,nifty500list!C:C,1,FALSE)</f>
        <v>#N/A</v>
      </c>
    </row>
    <row r="48" spans="1:20" hidden="1" x14ac:dyDescent="0.35">
      <c r="A48" s="1">
        <v>328</v>
      </c>
      <c r="B48" t="s">
        <v>159</v>
      </c>
      <c r="C48">
        <v>3269</v>
      </c>
      <c r="D48" t="s">
        <v>160</v>
      </c>
      <c r="E48" t="s">
        <v>161</v>
      </c>
      <c r="F48" t="s">
        <v>21</v>
      </c>
      <c r="G48">
        <v>920</v>
      </c>
      <c r="H48">
        <v>928.15</v>
      </c>
      <c r="I48">
        <v>911.4</v>
      </c>
      <c r="J48">
        <v>921.3</v>
      </c>
      <c r="K48" s="5">
        <v>1420380</v>
      </c>
      <c r="L48" s="6">
        <v>2.1672800620975E-3</v>
      </c>
      <c r="M48" s="4">
        <v>0.71913286513801555</v>
      </c>
      <c r="N48" s="4">
        <v>0.76583307249381494</v>
      </c>
      <c r="O48" s="4">
        <v>0.55073573163992673</v>
      </c>
      <c r="P48" t="s">
        <v>22</v>
      </c>
      <c r="Q48" t="s">
        <v>32</v>
      </c>
      <c r="R48">
        <v>0.49027871273194829</v>
      </c>
      <c r="S48">
        <v>20.396561670560089</v>
      </c>
      <c r="T48" t="str">
        <f>VLOOKUP(D48,nifty500list!C:C,1,FALSE)</f>
        <v>SUNPHARMA</v>
      </c>
    </row>
    <row r="49" spans="1:20" hidden="1" x14ac:dyDescent="0.35">
      <c r="A49" s="1">
        <v>265</v>
      </c>
      <c r="B49" t="s">
        <v>162</v>
      </c>
      <c r="C49">
        <v>2315</v>
      </c>
      <c r="D49" t="s">
        <v>163</v>
      </c>
      <c r="E49" t="s">
        <v>164</v>
      </c>
      <c r="F49" t="s">
        <v>21</v>
      </c>
      <c r="G49">
        <v>171</v>
      </c>
      <c r="H49">
        <v>172.2</v>
      </c>
      <c r="I49">
        <v>168.2</v>
      </c>
      <c r="J49">
        <v>168.9</v>
      </c>
      <c r="K49" s="5">
        <v>13184429</v>
      </c>
      <c r="L49" s="6">
        <v>2.4498982155321081E-3</v>
      </c>
      <c r="M49" s="4">
        <v>0.84499128496115983</v>
      </c>
      <c r="N49" s="4">
        <v>0.63251365482282929</v>
      </c>
      <c r="O49" s="4">
        <v>0.53446852594422201</v>
      </c>
      <c r="P49" t="s">
        <v>22</v>
      </c>
      <c r="Q49" t="s">
        <v>32</v>
      </c>
      <c r="R49">
        <v>1.747417573197191</v>
      </c>
      <c r="S49">
        <v>5.7227305902065151</v>
      </c>
      <c r="T49" t="str">
        <f>VLOOKUP(D49,nifty500list!C:C,1,FALSE)</f>
        <v>ONGC</v>
      </c>
    </row>
    <row r="50" spans="1:20" x14ac:dyDescent="0.35">
      <c r="A50" s="1">
        <v>309</v>
      </c>
      <c r="B50" t="s">
        <v>165</v>
      </c>
      <c r="C50">
        <v>2999</v>
      </c>
      <c r="D50" t="s">
        <v>166</v>
      </c>
      <c r="E50" t="s">
        <v>167</v>
      </c>
      <c r="F50" t="s">
        <v>21</v>
      </c>
      <c r="G50">
        <v>455.1</v>
      </c>
      <c r="H50">
        <v>469.7</v>
      </c>
      <c r="I50">
        <v>445.3</v>
      </c>
      <c r="J50">
        <v>465.25</v>
      </c>
      <c r="K50" s="5">
        <v>211375</v>
      </c>
      <c r="L50" s="6">
        <v>3.0535485657026888E-3</v>
      </c>
      <c r="M50" s="4">
        <v>1.145531144252991</v>
      </c>
      <c r="N50" s="4">
        <v>0.46639273492712652</v>
      </c>
      <c r="O50" s="4">
        <v>0.53426740331235334</v>
      </c>
      <c r="P50" t="s">
        <v>22</v>
      </c>
      <c r="Q50" t="s">
        <v>32</v>
      </c>
      <c r="R50">
        <v>0.44552949789543039</v>
      </c>
      <c r="S50">
        <v>22.445202948934899</v>
      </c>
      <c r="T50" t="e">
        <f>VLOOKUP(D50,nifty500list!C:C,1,FALSE)</f>
        <v>#N/A</v>
      </c>
    </row>
    <row r="51" spans="1:20" x14ac:dyDescent="0.35">
      <c r="A51" s="1">
        <v>300</v>
      </c>
      <c r="B51" t="s">
        <v>168</v>
      </c>
      <c r="C51">
        <v>2728</v>
      </c>
      <c r="D51" t="s">
        <v>169</v>
      </c>
      <c r="E51" t="s">
        <v>170</v>
      </c>
      <c r="F51" t="s">
        <v>21</v>
      </c>
      <c r="G51">
        <v>125</v>
      </c>
      <c r="H51">
        <v>126.4</v>
      </c>
      <c r="I51">
        <v>121</v>
      </c>
      <c r="J51">
        <v>122.95</v>
      </c>
      <c r="K51" s="5">
        <v>1977091</v>
      </c>
      <c r="L51" s="6">
        <v>3.0197574607653929E-3</v>
      </c>
      <c r="M51" s="4">
        <v>1.127482519948795</v>
      </c>
      <c r="N51" s="4">
        <v>0.46207680871285772</v>
      </c>
      <c r="O51" s="4">
        <v>0.52098352469747</v>
      </c>
      <c r="P51" t="s">
        <v>22</v>
      </c>
      <c r="Q51" t="s">
        <v>32</v>
      </c>
      <c r="R51">
        <v>1.2401894023122231</v>
      </c>
      <c r="S51">
        <v>8.063284512313917</v>
      </c>
      <c r="T51" t="e">
        <f>VLOOKUP(D51,nifty500list!C:C,1,FALSE)</f>
        <v>#N/A</v>
      </c>
    </row>
    <row r="52" spans="1:20" x14ac:dyDescent="0.35">
      <c r="A52" s="1">
        <v>237</v>
      </c>
      <c r="B52" t="s">
        <v>171</v>
      </c>
      <c r="C52">
        <v>2055</v>
      </c>
      <c r="D52" t="s">
        <v>172</v>
      </c>
      <c r="E52" t="s">
        <v>173</v>
      </c>
      <c r="F52" t="s">
        <v>21</v>
      </c>
      <c r="G52">
        <v>234.5</v>
      </c>
      <c r="H52">
        <v>234.5</v>
      </c>
      <c r="I52">
        <v>225.55</v>
      </c>
      <c r="J52">
        <v>229</v>
      </c>
      <c r="K52" s="5">
        <v>1833123</v>
      </c>
      <c r="L52" s="6">
        <v>2.5938258715407368E-3</v>
      </c>
      <c r="M52" s="4">
        <v>0.91258641093322979</v>
      </c>
      <c r="N52" s="4">
        <v>0.56987317124379211</v>
      </c>
      <c r="O52" s="4">
        <v>0.52005851203251008</v>
      </c>
      <c r="P52" t="s">
        <v>22</v>
      </c>
      <c r="Q52" t="s">
        <v>22</v>
      </c>
      <c r="R52">
        <v>0.93913983639840559</v>
      </c>
      <c r="S52">
        <v>10.64804155081945</v>
      </c>
      <c r="T52" t="e">
        <f>VLOOKUP(D52,nifty500list!C:C,1,FALSE)</f>
        <v>#N/A</v>
      </c>
    </row>
    <row r="53" spans="1:20" hidden="1" x14ac:dyDescent="0.35">
      <c r="A53" s="1">
        <v>355</v>
      </c>
      <c r="B53" t="s">
        <v>174</v>
      </c>
      <c r="C53">
        <v>3512</v>
      </c>
      <c r="D53" t="s">
        <v>175</v>
      </c>
      <c r="E53" t="s">
        <v>176</v>
      </c>
      <c r="F53" t="s">
        <v>21</v>
      </c>
      <c r="G53">
        <v>1275</v>
      </c>
      <c r="H53">
        <v>1287.8499999999999</v>
      </c>
      <c r="I53">
        <v>1235.95</v>
      </c>
      <c r="J53">
        <v>1250.5</v>
      </c>
      <c r="K53" s="5">
        <v>845636</v>
      </c>
      <c r="L53" s="6">
        <v>2.443905405275581E-3</v>
      </c>
      <c r="M53" s="4">
        <v>0.84222918389726176</v>
      </c>
      <c r="N53" s="4">
        <v>0.59833362219996944</v>
      </c>
      <c r="O53" s="4">
        <v>0.50393403832377281</v>
      </c>
      <c r="P53" t="s">
        <v>22</v>
      </c>
      <c r="Q53" t="s">
        <v>32</v>
      </c>
      <c r="R53">
        <v>0.22528849628489009</v>
      </c>
      <c r="S53">
        <v>44.38753049935773</v>
      </c>
      <c r="T53" t="str">
        <f>VLOOKUP(D53,nifty500list!C:C,1,FALSE)</f>
        <v>TRENT</v>
      </c>
    </row>
    <row r="54" spans="1:20" x14ac:dyDescent="0.35">
      <c r="A54" s="1">
        <v>111</v>
      </c>
      <c r="B54" t="s">
        <v>177</v>
      </c>
      <c r="C54">
        <v>981</v>
      </c>
      <c r="D54" t="s">
        <v>178</v>
      </c>
      <c r="E54" t="s">
        <v>179</v>
      </c>
      <c r="F54" t="s">
        <v>21</v>
      </c>
      <c r="G54">
        <v>280.75</v>
      </c>
      <c r="H54">
        <v>280.85000000000002</v>
      </c>
      <c r="I54">
        <v>272.10000000000002</v>
      </c>
      <c r="J54">
        <v>272.95</v>
      </c>
      <c r="K54" s="5">
        <v>63281</v>
      </c>
      <c r="L54" s="6">
        <v>2.3224638058433611E-3</v>
      </c>
      <c r="M54" s="4">
        <v>0.78713888260825415</v>
      </c>
      <c r="N54" s="4">
        <v>0.64010711555483801</v>
      </c>
      <c r="O54" s="4">
        <v>0.50385319968742781</v>
      </c>
      <c r="P54" t="s">
        <v>22</v>
      </c>
      <c r="Q54" t="s">
        <v>32</v>
      </c>
      <c r="R54">
        <v>1.6064964936437029</v>
      </c>
      <c r="S54">
        <v>6.2247256931877546</v>
      </c>
      <c r="T54" t="e">
        <f>VLOOKUP(D54,nifty500list!C:C,1,FALSE)</f>
        <v>#N/A</v>
      </c>
    </row>
    <row r="55" spans="1:20" hidden="1" x14ac:dyDescent="0.35">
      <c r="A55" s="1">
        <v>117</v>
      </c>
      <c r="B55" t="s">
        <v>180</v>
      </c>
      <c r="C55">
        <v>1044</v>
      </c>
      <c r="D55" t="s">
        <v>181</v>
      </c>
      <c r="E55" t="s">
        <v>182</v>
      </c>
      <c r="F55" t="s">
        <v>21</v>
      </c>
      <c r="G55">
        <v>165.45</v>
      </c>
      <c r="H55">
        <v>168.7</v>
      </c>
      <c r="I55">
        <v>164.45</v>
      </c>
      <c r="J55">
        <v>166.7</v>
      </c>
      <c r="K55" s="5">
        <v>28053588</v>
      </c>
      <c r="L55" s="6">
        <v>2.211754945283181E-3</v>
      </c>
      <c r="M55" s="4">
        <v>0.73835408313585571</v>
      </c>
      <c r="N55" s="4">
        <v>0.68136890169709474</v>
      </c>
      <c r="O55" s="4">
        <v>0.50309151068984337</v>
      </c>
      <c r="P55" t="s">
        <v>22</v>
      </c>
      <c r="Q55" t="s">
        <v>32</v>
      </c>
      <c r="R55">
        <v>2.1858300240967892</v>
      </c>
      <c r="S55">
        <v>4.5749211465480339</v>
      </c>
      <c r="T55" t="str">
        <f>VLOOKUP(D55,nifty500list!C:C,1,FALSE)</f>
        <v>GAIL</v>
      </c>
    </row>
    <row r="56" spans="1:20" hidden="1" x14ac:dyDescent="0.35">
      <c r="A56" s="1">
        <v>345</v>
      </c>
      <c r="B56" t="s">
        <v>183</v>
      </c>
      <c r="C56">
        <v>3413</v>
      </c>
      <c r="D56" t="s">
        <v>184</v>
      </c>
      <c r="E56" t="s">
        <v>185</v>
      </c>
      <c r="F56" t="s">
        <v>21</v>
      </c>
      <c r="G56">
        <v>1353</v>
      </c>
      <c r="H56">
        <v>1359.95</v>
      </c>
      <c r="I56">
        <v>1296.0999999999999</v>
      </c>
      <c r="J56">
        <v>1320.25</v>
      </c>
      <c r="K56" s="5">
        <v>6919168</v>
      </c>
      <c r="L56" s="6">
        <v>2.186881275909598E-3</v>
      </c>
      <c r="M56" s="4">
        <v>0.72757781235629415</v>
      </c>
      <c r="N56" s="4">
        <v>0.67214724996520614</v>
      </c>
      <c r="O56" s="4">
        <v>0.48903942571098391</v>
      </c>
      <c r="P56" t="s">
        <v>22</v>
      </c>
      <c r="Q56" t="s">
        <v>32</v>
      </c>
      <c r="R56">
        <v>0.24409086082753881</v>
      </c>
      <c r="S56">
        <v>40.968350744870577</v>
      </c>
      <c r="T56" t="str">
        <f>VLOOKUP(D56,nifty500list!C:C,1,FALSE)</f>
        <v>TATASTEEL</v>
      </c>
    </row>
    <row r="57" spans="1:20" hidden="1" x14ac:dyDescent="0.35">
      <c r="A57" s="1">
        <v>172</v>
      </c>
      <c r="B57" t="s">
        <v>186</v>
      </c>
      <c r="C57">
        <v>1415</v>
      </c>
      <c r="D57" t="s">
        <v>187</v>
      </c>
      <c r="E57" t="s">
        <v>188</v>
      </c>
      <c r="F57" t="s">
        <v>21</v>
      </c>
      <c r="G57">
        <v>251</v>
      </c>
      <c r="H57">
        <v>257</v>
      </c>
      <c r="I57">
        <v>242.75</v>
      </c>
      <c r="J57">
        <v>249</v>
      </c>
      <c r="K57" s="5">
        <v>9679008</v>
      </c>
      <c r="L57" s="6">
        <v>2.4614939888413069E-3</v>
      </c>
      <c r="M57" s="4">
        <v>0.8503475701680705</v>
      </c>
      <c r="N57" s="4">
        <v>0.53095594911695343</v>
      </c>
      <c r="O57" s="4">
        <v>0.451497101197883</v>
      </c>
      <c r="P57" t="s">
        <v>22</v>
      </c>
      <c r="Q57" t="s">
        <v>32</v>
      </c>
      <c r="R57">
        <v>1.09429123904326</v>
      </c>
      <c r="S57">
        <v>9.1383350640209944</v>
      </c>
      <c r="T57" t="str">
        <f>VLOOKUP(D57,nifty500list!C:C,1,FALSE)</f>
        <v>INDHOTEL</v>
      </c>
    </row>
    <row r="58" spans="1:20" hidden="1" x14ac:dyDescent="0.35">
      <c r="A58" s="1">
        <v>416</v>
      </c>
      <c r="B58" t="s">
        <v>189</v>
      </c>
      <c r="C58">
        <v>3899</v>
      </c>
      <c r="D58" t="s">
        <v>190</v>
      </c>
      <c r="E58" t="s">
        <v>191</v>
      </c>
      <c r="F58" t="s">
        <v>21</v>
      </c>
      <c r="G58">
        <v>600</v>
      </c>
      <c r="H58">
        <v>600</v>
      </c>
      <c r="I58">
        <v>591</v>
      </c>
      <c r="J58">
        <v>594.25</v>
      </c>
      <c r="K58" s="5">
        <v>958501</v>
      </c>
      <c r="L58" s="6">
        <v>2.1064863114387241E-3</v>
      </c>
      <c r="M58" s="4">
        <v>0.69320228276539586</v>
      </c>
      <c r="N58" s="4">
        <v>0.6399908013100063</v>
      </c>
      <c r="O58" s="4">
        <v>0.44364308441695133</v>
      </c>
      <c r="P58" t="s">
        <v>22</v>
      </c>
      <c r="Q58" t="s">
        <v>32</v>
      </c>
      <c r="R58">
        <v>0.62200249885809877</v>
      </c>
      <c r="S58">
        <v>16.077105828929088</v>
      </c>
      <c r="T58" t="str">
        <f>VLOOKUP(D58,nifty500list!C:C,1,FALSE)</f>
        <v>LAURUSLABS</v>
      </c>
    </row>
    <row r="59" spans="1:20" hidden="1" x14ac:dyDescent="0.35">
      <c r="A59" s="1">
        <v>180</v>
      </c>
      <c r="B59" t="s">
        <v>192</v>
      </c>
      <c r="C59">
        <v>1491</v>
      </c>
      <c r="D59" t="s">
        <v>193</v>
      </c>
      <c r="E59" t="s">
        <v>194</v>
      </c>
      <c r="F59" t="s">
        <v>21</v>
      </c>
      <c r="G59">
        <v>950</v>
      </c>
      <c r="H59">
        <v>950</v>
      </c>
      <c r="I59">
        <v>901.25</v>
      </c>
      <c r="J59">
        <v>918.05</v>
      </c>
      <c r="K59" s="5">
        <v>626457</v>
      </c>
      <c r="L59" s="6">
        <v>2.8460302923650552E-3</v>
      </c>
      <c r="M59" s="4">
        <v>1.0370599617020031</v>
      </c>
      <c r="N59" s="4">
        <v>0.42238568947224742</v>
      </c>
      <c r="O59" s="4">
        <v>0.43803928694756278</v>
      </c>
      <c r="P59" t="s">
        <v>22</v>
      </c>
      <c r="Q59" t="s">
        <v>32</v>
      </c>
      <c r="R59">
        <v>0.27801813916449081</v>
      </c>
      <c r="S59">
        <v>35.968876095827149</v>
      </c>
      <c r="T59" t="str">
        <f>VLOOKUP(D59,nifty500list!C:C,1,FALSE)</f>
        <v>INTELLECT</v>
      </c>
    </row>
    <row r="60" spans="1:20" hidden="1" x14ac:dyDescent="0.35">
      <c r="A60" s="1">
        <v>266</v>
      </c>
      <c r="B60" t="s">
        <v>195</v>
      </c>
      <c r="C60">
        <v>2317</v>
      </c>
      <c r="D60" t="s">
        <v>196</v>
      </c>
      <c r="E60" t="s">
        <v>197</v>
      </c>
      <c r="F60" t="s">
        <v>21</v>
      </c>
      <c r="G60">
        <v>235.95</v>
      </c>
      <c r="H60">
        <v>238</v>
      </c>
      <c r="I60">
        <v>229</v>
      </c>
      <c r="J60">
        <v>230.35</v>
      </c>
      <c r="K60" s="5">
        <v>1390237</v>
      </c>
      <c r="L60" s="6">
        <v>2.3582805470227291E-3</v>
      </c>
      <c r="M60" s="4">
        <v>0.80321311373365001</v>
      </c>
      <c r="N60" s="4">
        <v>0.52244112501350659</v>
      </c>
      <c r="O60" s="4">
        <v>0.41963156276460972</v>
      </c>
      <c r="P60" t="s">
        <v>22</v>
      </c>
      <c r="Q60" t="s">
        <v>32</v>
      </c>
      <c r="R60">
        <v>1.1530870720169151</v>
      </c>
      <c r="S60">
        <v>8.6723719679803235</v>
      </c>
      <c r="T60" t="str">
        <f>VLOOKUP(D60,nifty500list!C:C,1,FALSE)</f>
        <v>OIL</v>
      </c>
    </row>
    <row r="61" spans="1:20" x14ac:dyDescent="0.35">
      <c r="A61" s="1">
        <v>267</v>
      </c>
      <c r="B61" t="s">
        <v>198</v>
      </c>
      <c r="C61">
        <v>2325</v>
      </c>
      <c r="D61" t="s">
        <v>199</v>
      </c>
      <c r="E61" t="s">
        <v>200</v>
      </c>
      <c r="F61" t="s">
        <v>21</v>
      </c>
      <c r="G61">
        <v>98.3</v>
      </c>
      <c r="H61">
        <v>99.15</v>
      </c>
      <c r="I61">
        <v>93.35</v>
      </c>
      <c r="J61">
        <v>94.4</v>
      </c>
      <c r="K61" s="5">
        <v>195485</v>
      </c>
      <c r="L61" s="6">
        <v>2.9271475667191999E-3</v>
      </c>
      <c r="M61" s="4">
        <v>1.07879186676834</v>
      </c>
      <c r="N61" s="4">
        <v>0.37855734799836283</v>
      </c>
      <c r="O61" s="4">
        <v>0.4083845881260259</v>
      </c>
      <c r="P61" t="s">
        <v>22</v>
      </c>
      <c r="Q61" t="s">
        <v>22</v>
      </c>
      <c r="R61">
        <v>1.715214996022798</v>
      </c>
      <c r="S61">
        <v>5.8301729072960402</v>
      </c>
      <c r="T61" t="e">
        <f>VLOOKUP(D61,nifty500list!C:C,1,FALSE)</f>
        <v>#N/A</v>
      </c>
    </row>
    <row r="62" spans="1:20" hidden="1" x14ac:dyDescent="0.35">
      <c r="A62" s="1">
        <v>262</v>
      </c>
      <c r="B62" t="s">
        <v>201</v>
      </c>
      <c r="C62">
        <v>2279</v>
      </c>
      <c r="D62" t="s">
        <v>202</v>
      </c>
      <c r="E62" t="s">
        <v>203</v>
      </c>
      <c r="F62" t="s">
        <v>21</v>
      </c>
      <c r="G62">
        <v>173.2</v>
      </c>
      <c r="H62">
        <v>173.55</v>
      </c>
      <c r="I62">
        <v>167.5</v>
      </c>
      <c r="J62">
        <v>169.65</v>
      </c>
      <c r="K62" s="5">
        <v>7327273</v>
      </c>
      <c r="L62" s="6">
        <v>2.1342172476807079E-3</v>
      </c>
      <c r="M62" s="4">
        <v>0.70498158811931</v>
      </c>
      <c r="N62" s="4">
        <v>0.57911794754607471</v>
      </c>
      <c r="O62" s="4">
        <v>0.408267490369427</v>
      </c>
      <c r="P62" t="s">
        <v>22</v>
      </c>
      <c r="Q62" t="s">
        <v>32</v>
      </c>
      <c r="R62">
        <v>1.9675922004889559</v>
      </c>
      <c r="S62">
        <v>5.0823539539925777</v>
      </c>
      <c r="T62" t="str">
        <f>VLOOKUP(D62,nifty500list!C:C,1,FALSE)</f>
        <v>NMDC</v>
      </c>
    </row>
    <row r="63" spans="1:20" hidden="1" x14ac:dyDescent="0.35">
      <c r="A63" s="1">
        <v>456</v>
      </c>
      <c r="B63" t="s">
        <v>204</v>
      </c>
      <c r="C63">
        <v>5095</v>
      </c>
      <c r="D63" t="s">
        <v>205</v>
      </c>
      <c r="E63" t="s">
        <v>206</v>
      </c>
      <c r="F63" t="s">
        <v>21</v>
      </c>
      <c r="G63">
        <v>1683.95</v>
      </c>
      <c r="H63">
        <v>1683.95</v>
      </c>
      <c r="I63">
        <v>1639.1</v>
      </c>
      <c r="J63">
        <v>1670.95</v>
      </c>
      <c r="K63" s="5">
        <v>1474891</v>
      </c>
      <c r="L63" s="6">
        <v>2.0403259005588961E-3</v>
      </c>
      <c r="M63" s="4">
        <v>0.66542688030612829</v>
      </c>
      <c r="N63" s="4">
        <v>0.55974166800606229</v>
      </c>
      <c r="O63" s="4">
        <v>0.37246715191862262</v>
      </c>
      <c r="P63" t="s">
        <v>22</v>
      </c>
      <c r="Q63" t="s">
        <v>32</v>
      </c>
      <c r="R63">
        <v>0.1922989425150691</v>
      </c>
      <c r="S63">
        <v>52.0023660515781</v>
      </c>
      <c r="T63" t="str">
        <f>VLOOKUP(D63,nifty500list!C:C,1,FALSE)</f>
        <v>HAL</v>
      </c>
    </row>
    <row r="64" spans="1:20" hidden="1" x14ac:dyDescent="0.35">
      <c r="A64" s="1">
        <v>84</v>
      </c>
      <c r="B64" t="s">
        <v>207</v>
      </c>
      <c r="C64">
        <v>720</v>
      </c>
      <c r="D64" t="s">
        <v>208</v>
      </c>
      <c r="E64" t="s">
        <v>209</v>
      </c>
      <c r="F64" t="s">
        <v>21</v>
      </c>
      <c r="G64">
        <v>1120</v>
      </c>
      <c r="H64">
        <v>1128.25</v>
      </c>
      <c r="I64">
        <v>1085.05</v>
      </c>
      <c r="J64">
        <v>1095.25</v>
      </c>
      <c r="K64" s="5">
        <v>554348</v>
      </c>
      <c r="L64" s="6">
        <v>1.9700716075474458E-3</v>
      </c>
      <c r="M64" s="4">
        <v>0.63643141069467624</v>
      </c>
      <c r="N64" s="4">
        <v>0.5819018173480226</v>
      </c>
      <c r="O64" s="4">
        <v>0.37034059450059792</v>
      </c>
      <c r="P64" t="s">
        <v>22</v>
      </c>
      <c r="Q64" t="s">
        <v>32</v>
      </c>
      <c r="R64">
        <v>0.28857862436165849</v>
      </c>
      <c r="S64">
        <v>34.652601252501611</v>
      </c>
      <c r="T64" t="str">
        <f>VLOOKUP(D64,nifty500list!C:C,1,FALSE)</f>
        <v>CUMMINSIND</v>
      </c>
    </row>
    <row r="65" spans="1:20" hidden="1" x14ac:dyDescent="0.35">
      <c r="A65" s="1">
        <v>75</v>
      </c>
      <c r="B65" t="s">
        <v>210</v>
      </c>
      <c r="C65">
        <v>635</v>
      </c>
      <c r="D65" t="s">
        <v>211</v>
      </c>
      <c r="E65" t="s">
        <v>212</v>
      </c>
      <c r="F65" t="s">
        <v>21</v>
      </c>
      <c r="G65">
        <v>1021.5</v>
      </c>
      <c r="H65">
        <v>1031.7</v>
      </c>
      <c r="I65">
        <v>1013</v>
      </c>
      <c r="J65">
        <v>1027.25</v>
      </c>
      <c r="K65" s="5">
        <v>2746930</v>
      </c>
      <c r="L65" s="6">
        <v>1.7304342554348381E-3</v>
      </c>
      <c r="M65" s="4">
        <v>0.54127279273192719</v>
      </c>
      <c r="N65" s="4">
        <v>0.65560924299190138</v>
      </c>
      <c r="O65" s="4">
        <v>0.35486344589509111</v>
      </c>
      <c r="P65" t="s">
        <v>22</v>
      </c>
      <c r="Q65" t="s">
        <v>32</v>
      </c>
      <c r="R65">
        <v>0.38727441696019049</v>
      </c>
      <c r="S65">
        <v>25.821483583894821</v>
      </c>
      <c r="T65" t="str">
        <f>VLOOKUP(D65,nifty500list!C:C,1,FALSE)</f>
        <v>CIPLA</v>
      </c>
    </row>
    <row r="66" spans="1:20" hidden="1" x14ac:dyDescent="0.35">
      <c r="A66" s="1">
        <v>129</v>
      </c>
      <c r="B66" t="s">
        <v>213</v>
      </c>
      <c r="C66">
        <v>1175</v>
      </c>
      <c r="D66" t="s">
        <v>214</v>
      </c>
      <c r="E66" t="s">
        <v>215</v>
      </c>
      <c r="F66" t="s">
        <v>21</v>
      </c>
      <c r="G66">
        <v>580</v>
      </c>
      <c r="H66">
        <v>580.85</v>
      </c>
      <c r="I66">
        <v>553.5</v>
      </c>
      <c r="J66">
        <v>560.70000000000005</v>
      </c>
      <c r="K66" s="5">
        <v>1083903</v>
      </c>
      <c r="L66" s="6">
        <v>2.4107987729246028E-3</v>
      </c>
      <c r="M66" s="4">
        <v>0.82704460827560133</v>
      </c>
      <c r="N66" s="4">
        <v>0.3997332574274744</v>
      </c>
      <c r="O66" s="4">
        <v>0.33059723530383572</v>
      </c>
      <c r="P66" t="s">
        <v>22</v>
      </c>
      <c r="Q66" t="s">
        <v>22</v>
      </c>
      <c r="R66">
        <v>0.43744007504777699</v>
      </c>
      <c r="S66">
        <v>22.86027405904181</v>
      </c>
      <c r="T66" t="str">
        <f>VLOOKUP(D66,nifty500list!C:C,1,FALSE)</f>
        <v>GRAPHITE</v>
      </c>
    </row>
    <row r="67" spans="1:20" hidden="1" x14ac:dyDescent="0.35">
      <c r="A67" s="1">
        <v>233</v>
      </c>
      <c r="B67" t="s">
        <v>216</v>
      </c>
      <c r="C67">
        <v>1939</v>
      </c>
      <c r="D67" t="s">
        <v>217</v>
      </c>
      <c r="E67" t="s">
        <v>218</v>
      </c>
      <c r="F67" t="s">
        <v>21</v>
      </c>
      <c r="G67">
        <v>244.5</v>
      </c>
      <c r="H67">
        <v>246.15</v>
      </c>
      <c r="I67">
        <v>236</v>
      </c>
      <c r="J67">
        <v>241.2</v>
      </c>
      <c r="K67" s="5">
        <v>457278</v>
      </c>
      <c r="L67" s="6">
        <v>1.897253584491051E-3</v>
      </c>
      <c r="M67" s="4">
        <v>0.60691050764533205</v>
      </c>
      <c r="N67" s="4">
        <v>0.51336384511449373</v>
      </c>
      <c r="O67" s="4">
        <v>0.311565911845197</v>
      </c>
      <c r="P67" t="s">
        <v>22</v>
      </c>
      <c r="Q67" t="s">
        <v>32</v>
      </c>
      <c r="R67">
        <v>1.0270695018421601</v>
      </c>
      <c r="S67">
        <v>9.7364394347840335</v>
      </c>
      <c r="T67" t="str">
        <f>VLOOKUP(D67,nifty500list!C:C,1,FALSE)</f>
        <v>MHRIL</v>
      </c>
    </row>
    <row r="68" spans="1:20" hidden="1" x14ac:dyDescent="0.35">
      <c r="A68" s="1">
        <v>27</v>
      </c>
      <c r="B68" t="s">
        <v>219</v>
      </c>
      <c r="C68">
        <v>353</v>
      </c>
      <c r="D68" t="s">
        <v>220</v>
      </c>
      <c r="E68" t="s">
        <v>221</v>
      </c>
      <c r="F68" t="s">
        <v>21</v>
      </c>
      <c r="G68">
        <v>3768.5</v>
      </c>
      <c r="H68">
        <v>3776.7</v>
      </c>
      <c r="I68">
        <v>3676.05</v>
      </c>
      <c r="J68">
        <v>3712.05</v>
      </c>
      <c r="K68" s="5">
        <v>266145</v>
      </c>
      <c r="L68" s="6">
        <v>1.5670238947324321E-3</v>
      </c>
      <c r="M68" s="4">
        <v>0.47957661171405469</v>
      </c>
      <c r="N68" s="4">
        <v>0.6141306660127589</v>
      </c>
      <c r="O68" s="4">
        <v>0.2945227039560947</v>
      </c>
      <c r="P68" t="s">
        <v>22</v>
      </c>
      <c r="Q68" t="s">
        <v>32</v>
      </c>
      <c r="R68">
        <v>0.1144690246925945</v>
      </c>
      <c r="S68">
        <v>87.359877721111928</v>
      </c>
      <c r="T68" t="str">
        <f>VLOOKUP(D68,nifty500list!C:C,1,FALSE)</f>
        <v>BAJAJ-AUTO</v>
      </c>
    </row>
    <row r="69" spans="1:20" hidden="1" x14ac:dyDescent="0.35">
      <c r="A69" s="1">
        <v>481</v>
      </c>
      <c r="B69" t="s">
        <v>222</v>
      </c>
      <c r="C69">
        <v>5144</v>
      </c>
      <c r="D69" t="s">
        <v>223</v>
      </c>
      <c r="E69" t="s">
        <v>224</v>
      </c>
      <c r="F69" t="s">
        <v>21</v>
      </c>
      <c r="G69">
        <v>4259</v>
      </c>
      <c r="H69">
        <v>4350</v>
      </c>
      <c r="I69">
        <v>4155</v>
      </c>
      <c r="J69">
        <v>4302.6000000000004</v>
      </c>
      <c r="K69" s="5">
        <v>23529</v>
      </c>
      <c r="L69" s="6">
        <v>1.4285914224068761E-3</v>
      </c>
      <c r="M69" s="4">
        <v>0.42924717643330901</v>
      </c>
      <c r="N69" s="4">
        <v>0.65010265457204608</v>
      </c>
      <c r="O69" s="4">
        <v>0.27905472886684962</v>
      </c>
      <c r="P69" t="s">
        <v>22</v>
      </c>
      <c r="Q69" t="s">
        <v>32</v>
      </c>
      <c r="R69">
        <v>6.7607122014516088E-2</v>
      </c>
      <c r="S69">
        <v>147.91341062932511</v>
      </c>
      <c r="T69" t="str">
        <f>VLOOKUP(D69,nifty500list!C:C,1,FALSE)</f>
        <v>FINEORG</v>
      </c>
    </row>
    <row r="70" spans="1:20" hidden="1" x14ac:dyDescent="0.35">
      <c r="A70" s="1">
        <v>363</v>
      </c>
      <c r="B70" t="s">
        <v>225</v>
      </c>
      <c r="C70">
        <v>3563</v>
      </c>
      <c r="D70" t="s">
        <v>226</v>
      </c>
      <c r="E70" t="s">
        <v>227</v>
      </c>
      <c r="F70" t="s">
        <v>21</v>
      </c>
      <c r="G70">
        <v>702</v>
      </c>
      <c r="H70">
        <v>702.75</v>
      </c>
      <c r="I70">
        <v>676.1</v>
      </c>
      <c r="J70">
        <v>688.7</v>
      </c>
      <c r="K70" s="5">
        <v>301819</v>
      </c>
      <c r="L70" s="6">
        <v>2.0062404200675531E-3</v>
      </c>
      <c r="M70" s="4">
        <v>0.65129545650396592</v>
      </c>
      <c r="N70" s="4">
        <v>0.40921447429580993</v>
      </c>
      <c r="O70" s="4">
        <v>0.26651952784451988</v>
      </c>
      <c r="P70" t="s">
        <v>22</v>
      </c>
      <c r="Q70" t="s">
        <v>32</v>
      </c>
      <c r="R70">
        <v>0.369847738634765</v>
      </c>
      <c r="S70">
        <v>27.03815369241795</v>
      </c>
      <c r="T70" t="str">
        <f>VLOOKUP(D70,nifty500list!C:C,1,FALSE)</f>
        <v>UFLEX</v>
      </c>
    </row>
    <row r="71" spans="1:20" hidden="1" x14ac:dyDescent="0.35">
      <c r="A71" s="1">
        <v>321</v>
      </c>
      <c r="B71" t="s">
        <v>228</v>
      </c>
      <c r="C71">
        <v>3184</v>
      </c>
      <c r="D71" t="s">
        <v>229</v>
      </c>
      <c r="E71" t="s">
        <v>230</v>
      </c>
      <c r="F71" t="s">
        <v>21</v>
      </c>
      <c r="G71">
        <v>2700</v>
      </c>
      <c r="H71">
        <v>2710</v>
      </c>
      <c r="I71">
        <v>2595.0500000000002</v>
      </c>
      <c r="J71">
        <v>2635.75</v>
      </c>
      <c r="K71" s="5">
        <v>893233</v>
      </c>
      <c r="L71" s="6">
        <v>1.935730589517247E-3</v>
      </c>
      <c r="M71" s="4">
        <v>0.62244236622691385</v>
      </c>
      <c r="N71" s="4">
        <v>0.41744630535944582</v>
      </c>
      <c r="O71" s="4">
        <v>0.25983626608061627</v>
      </c>
      <c r="P71" t="s">
        <v>22</v>
      </c>
      <c r="Q71" t="s">
        <v>32</v>
      </c>
      <c r="R71">
        <v>0.1116078047389443</v>
      </c>
      <c r="S71">
        <v>89.599468633850933</v>
      </c>
      <c r="T71" t="str">
        <f>VLOOKUP(D71,nifty500list!C:C,1,FALSE)</f>
        <v>SRF</v>
      </c>
    </row>
    <row r="72" spans="1:20" hidden="1" x14ac:dyDescent="0.35">
      <c r="A72" s="1">
        <v>102</v>
      </c>
      <c r="B72" t="s">
        <v>231</v>
      </c>
      <c r="C72">
        <v>879</v>
      </c>
      <c r="D72" t="s">
        <v>232</v>
      </c>
      <c r="E72" t="s">
        <v>233</v>
      </c>
      <c r="F72" t="s">
        <v>21</v>
      </c>
      <c r="G72">
        <v>165.5</v>
      </c>
      <c r="H72">
        <v>165.5</v>
      </c>
      <c r="I72">
        <v>158.5</v>
      </c>
      <c r="J72">
        <v>161</v>
      </c>
      <c r="K72" s="5">
        <v>612917</v>
      </c>
      <c r="L72" s="6">
        <v>2.007976483505446E-3</v>
      </c>
      <c r="M72" s="4">
        <v>0.65201230047034353</v>
      </c>
      <c r="N72" s="4">
        <v>0.39403763612231629</v>
      </c>
      <c r="O72" s="4">
        <v>0.2569173856000076</v>
      </c>
      <c r="P72" t="s">
        <v>22</v>
      </c>
      <c r="Q72" t="s">
        <v>32</v>
      </c>
      <c r="R72">
        <v>1.469309050631769</v>
      </c>
      <c r="S72">
        <v>6.8059200994509874</v>
      </c>
      <c r="T72" t="str">
        <f>VLOOKUP(D72,nifty500list!C:C,1,FALSE)</f>
        <v>EIHOTEL</v>
      </c>
    </row>
    <row r="73" spans="1:20" hidden="1" x14ac:dyDescent="0.35">
      <c r="A73" s="1">
        <v>183</v>
      </c>
      <c r="B73" t="s">
        <v>234</v>
      </c>
      <c r="C73">
        <v>1528</v>
      </c>
      <c r="D73" t="s">
        <v>235</v>
      </c>
      <c r="E73" t="s">
        <v>236</v>
      </c>
      <c r="F73" t="s">
        <v>21</v>
      </c>
      <c r="G73">
        <v>266.89999999999998</v>
      </c>
      <c r="H73">
        <v>268.64999999999998</v>
      </c>
      <c r="I73">
        <v>263.10000000000002</v>
      </c>
      <c r="J73">
        <v>264.8</v>
      </c>
      <c r="K73" s="5">
        <v>23553762</v>
      </c>
      <c r="L73" s="6">
        <v>1.6646848496182809E-3</v>
      </c>
      <c r="M73" s="4">
        <v>0.51614542955460307</v>
      </c>
      <c r="N73" s="4">
        <v>0.47371251793554209</v>
      </c>
      <c r="O73" s="4">
        <v>0.244504551055233</v>
      </c>
      <c r="P73" t="s">
        <v>22</v>
      </c>
      <c r="Q73" t="s">
        <v>32</v>
      </c>
      <c r="R73">
        <v>1.659799625790553</v>
      </c>
      <c r="S73">
        <v>6.0248236260669463</v>
      </c>
      <c r="T73" t="str">
        <f>VLOOKUP(D73,nifty500list!C:C,1,FALSE)</f>
        <v>ITC</v>
      </c>
    </row>
    <row r="74" spans="1:20" hidden="1" x14ac:dyDescent="0.35">
      <c r="A74" s="1">
        <v>335</v>
      </c>
      <c r="B74" t="s">
        <v>237</v>
      </c>
      <c r="C74">
        <v>3334</v>
      </c>
      <c r="D74" t="s">
        <v>238</v>
      </c>
      <c r="E74" t="s">
        <v>239</v>
      </c>
      <c r="F74" t="s">
        <v>21</v>
      </c>
      <c r="G74">
        <v>11</v>
      </c>
      <c r="H74">
        <v>11.6</v>
      </c>
      <c r="I74">
        <v>10.65</v>
      </c>
      <c r="J74">
        <v>11.35</v>
      </c>
      <c r="K74" s="5">
        <v>89145320</v>
      </c>
      <c r="L74" s="6">
        <v>2.984051965620166E-3</v>
      </c>
      <c r="M74" s="4">
        <v>1.1085763231787349</v>
      </c>
      <c r="N74" s="4">
        <v>0.21737346733904561</v>
      </c>
      <c r="O74" s="4">
        <v>0.240975079179332</v>
      </c>
      <c r="P74" t="s">
        <v>22</v>
      </c>
      <c r="Q74" t="s">
        <v>32</v>
      </c>
      <c r="R74">
        <v>17.90309027520934</v>
      </c>
      <c r="S74">
        <v>0.55856278699812745</v>
      </c>
      <c r="T74" t="str">
        <f>VLOOKUP(D74,nifty500list!C:C,1,FALSE)</f>
        <v>SUZLON</v>
      </c>
    </row>
    <row r="75" spans="1:20" hidden="1" x14ac:dyDescent="0.35">
      <c r="A75" s="1">
        <v>293</v>
      </c>
      <c r="B75" t="s">
        <v>240</v>
      </c>
      <c r="C75">
        <v>2686</v>
      </c>
      <c r="D75" t="s">
        <v>241</v>
      </c>
      <c r="E75" t="s">
        <v>242</v>
      </c>
      <c r="F75" t="s">
        <v>21</v>
      </c>
      <c r="G75">
        <v>105.65</v>
      </c>
      <c r="H75">
        <v>105.75</v>
      </c>
      <c r="I75">
        <v>98.05</v>
      </c>
      <c r="J75">
        <v>99.5</v>
      </c>
      <c r="K75" s="5">
        <v>13122345</v>
      </c>
      <c r="L75" s="6">
        <v>2.1013461616174269E-3</v>
      </c>
      <c r="M75" s="4">
        <v>0.6910278518244517</v>
      </c>
      <c r="N75" s="4">
        <v>0.31432381574187862</v>
      </c>
      <c r="O75" s="4">
        <v>0.2172065111693752</v>
      </c>
      <c r="P75" t="s">
        <v>22</v>
      </c>
      <c r="Q75" t="s">
        <v>32</v>
      </c>
      <c r="R75">
        <v>2.2278130763432942</v>
      </c>
      <c r="S75">
        <v>4.4887069324567763</v>
      </c>
      <c r="T75" t="str">
        <f>VLOOKUP(D75,nifty500list!C:C,1,FALSE)</f>
        <v>RCF</v>
      </c>
    </row>
    <row r="76" spans="1:20" hidden="1" x14ac:dyDescent="0.35">
      <c r="A76" s="1">
        <v>263</v>
      </c>
      <c r="B76" t="s">
        <v>243</v>
      </c>
      <c r="C76">
        <v>2296</v>
      </c>
      <c r="D76" t="s">
        <v>244</v>
      </c>
      <c r="E76" t="s">
        <v>245</v>
      </c>
      <c r="F76" t="s">
        <v>21</v>
      </c>
      <c r="G76">
        <v>152.69999999999999</v>
      </c>
      <c r="H76">
        <v>153.6</v>
      </c>
      <c r="I76">
        <v>150.85</v>
      </c>
      <c r="J76">
        <v>152.6</v>
      </c>
      <c r="K76" s="5">
        <v>11306524</v>
      </c>
      <c r="L76" s="6">
        <v>1.3767429102005339E-3</v>
      </c>
      <c r="M76" s="4">
        <v>0.41084064315218072</v>
      </c>
      <c r="N76" s="4">
        <v>0.47161953598326101</v>
      </c>
      <c r="O76" s="4">
        <v>0.193760473486496</v>
      </c>
      <c r="P76" t="s">
        <v>22</v>
      </c>
      <c r="Q76" t="s">
        <v>32</v>
      </c>
      <c r="R76">
        <v>2.793164710866197</v>
      </c>
      <c r="S76">
        <v>3.5801683878853212</v>
      </c>
      <c r="T76" t="str">
        <f>VLOOKUP(D76,nifty500list!C:C,1,FALSE)</f>
        <v>NTPC</v>
      </c>
    </row>
    <row r="77" spans="1:20" hidden="1" x14ac:dyDescent="0.35">
      <c r="A77" s="1">
        <v>91</v>
      </c>
      <c r="B77" t="s">
        <v>246</v>
      </c>
      <c r="C77">
        <v>765</v>
      </c>
      <c r="D77" t="s">
        <v>247</v>
      </c>
      <c r="E77" t="s">
        <v>248</v>
      </c>
      <c r="F77" t="s">
        <v>21</v>
      </c>
      <c r="G77">
        <v>316.2</v>
      </c>
      <c r="H77">
        <v>318.89999999999998</v>
      </c>
      <c r="I77">
        <v>308.55</v>
      </c>
      <c r="J77">
        <v>317.2</v>
      </c>
      <c r="K77" s="5">
        <v>8727325</v>
      </c>
      <c r="L77" s="6">
        <v>1.7787968040082749E-3</v>
      </c>
      <c r="M77" s="4">
        <v>0.56002087253498734</v>
      </c>
      <c r="N77" s="4">
        <v>0.34042024324022713</v>
      </c>
      <c r="O77" s="4">
        <v>0.19064244164796459</v>
      </c>
      <c r="P77" t="s">
        <v>22</v>
      </c>
      <c r="Q77" t="s">
        <v>32</v>
      </c>
      <c r="R77">
        <v>0.80120219379521396</v>
      </c>
      <c r="S77">
        <v>12.481243907522281</v>
      </c>
      <c r="T77" t="str">
        <f>VLOOKUP(D77,nifty500list!C:C,1,FALSE)</f>
        <v>DELTACORP</v>
      </c>
    </row>
    <row r="78" spans="1:20" hidden="1" x14ac:dyDescent="0.35">
      <c r="A78" s="1">
        <v>414</v>
      </c>
      <c r="B78" t="s">
        <v>249</v>
      </c>
      <c r="C78">
        <v>3897</v>
      </c>
      <c r="D78" t="s">
        <v>250</v>
      </c>
      <c r="E78" t="s">
        <v>251</v>
      </c>
      <c r="F78" t="s">
        <v>21</v>
      </c>
      <c r="G78">
        <v>954</v>
      </c>
      <c r="H78">
        <v>994.3</v>
      </c>
      <c r="I78">
        <v>945.1</v>
      </c>
      <c r="J78">
        <v>983.9</v>
      </c>
      <c r="K78" s="5">
        <v>1049192</v>
      </c>
      <c r="L78" s="6">
        <v>1.184008360508237E-3</v>
      </c>
      <c r="M78" s="4">
        <v>0.34447296694845941</v>
      </c>
      <c r="N78" s="4">
        <v>0.54140325244326826</v>
      </c>
      <c r="O78" s="4">
        <v>0.1864987846846784</v>
      </c>
      <c r="P78" t="s">
        <v>22</v>
      </c>
      <c r="Q78" t="s">
        <v>32</v>
      </c>
      <c r="R78">
        <v>0.29967748702822022</v>
      </c>
      <c r="S78">
        <v>33.369206673367202</v>
      </c>
      <c r="T78" t="str">
        <f>VLOOKUP(D78,nifty500list!C:C,1,FALSE)</f>
        <v>VBL</v>
      </c>
    </row>
    <row r="79" spans="1:20" hidden="1" x14ac:dyDescent="0.35">
      <c r="A79" s="1">
        <v>110</v>
      </c>
      <c r="B79" t="s">
        <v>252</v>
      </c>
      <c r="C79">
        <v>980</v>
      </c>
      <c r="D79" t="s">
        <v>253</v>
      </c>
      <c r="E79" t="s">
        <v>254</v>
      </c>
      <c r="F79" t="s">
        <v>21</v>
      </c>
      <c r="G79">
        <v>100.05</v>
      </c>
      <c r="H79">
        <v>100.05</v>
      </c>
      <c r="I79">
        <v>97.25</v>
      </c>
      <c r="J79">
        <v>98.45</v>
      </c>
      <c r="K79" s="5">
        <v>12213669</v>
      </c>
      <c r="L79" s="6">
        <v>1.575347457588067E-3</v>
      </c>
      <c r="M79" s="4">
        <v>0.48265865453085088</v>
      </c>
      <c r="N79" s="4">
        <v>0.37079285671051398</v>
      </c>
      <c r="O79" s="4">
        <v>0.17896638132954731</v>
      </c>
      <c r="P79" t="s">
        <v>22</v>
      </c>
      <c r="Q79" t="s">
        <v>32</v>
      </c>
      <c r="R79">
        <v>3.349613468207342</v>
      </c>
      <c r="S79">
        <v>2.9854190923562989</v>
      </c>
      <c r="T79" t="str">
        <f>VLOOKUP(D79,nifty500list!C:C,1,FALSE)</f>
        <v>FEDERALBNK</v>
      </c>
    </row>
    <row r="80" spans="1:20" hidden="1" x14ac:dyDescent="0.35">
      <c r="A80" s="1">
        <v>337</v>
      </c>
      <c r="B80" t="s">
        <v>255</v>
      </c>
      <c r="C80">
        <v>3359</v>
      </c>
      <c r="D80" t="s">
        <v>256</v>
      </c>
      <c r="E80" t="s">
        <v>257</v>
      </c>
      <c r="F80" t="s">
        <v>21</v>
      </c>
      <c r="G80">
        <v>1194.8</v>
      </c>
      <c r="H80">
        <v>1194.8</v>
      </c>
      <c r="I80">
        <v>1133</v>
      </c>
      <c r="J80">
        <v>1143.3</v>
      </c>
      <c r="K80" s="5">
        <v>110222</v>
      </c>
      <c r="L80" s="6">
        <v>1.429660625018794E-3</v>
      </c>
      <c r="M80" s="4">
        <v>0.42962926620103531</v>
      </c>
      <c r="N80" s="4">
        <v>0.37821639566110721</v>
      </c>
      <c r="O80" s="4">
        <v>0.16249283253308189</v>
      </c>
      <c r="P80" t="s">
        <v>22</v>
      </c>
      <c r="Q80" t="s">
        <v>32</v>
      </c>
      <c r="R80">
        <v>0.26069234695732679</v>
      </c>
      <c r="S80">
        <v>38.359392274898333</v>
      </c>
      <c r="T80" t="str">
        <f>VLOOKUP(D80,nifty500list!C:C,1,FALSE)</f>
        <v>SYMPHONY</v>
      </c>
    </row>
    <row r="81" spans="1:20" hidden="1" x14ac:dyDescent="0.35">
      <c r="A81" s="1">
        <v>89</v>
      </c>
      <c r="B81" t="s">
        <v>258</v>
      </c>
      <c r="C81">
        <v>750</v>
      </c>
      <c r="D81" t="s">
        <v>259</v>
      </c>
      <c r="E81" t="s">
        <v>260</v>
      </c>
      <c r="F81" t="s">
        <v>21</v>
      </c>
      <c r="G81">
        <v>1159</v>
      </c>
      <c r="H81">
        <v>1169</v>
      </c>
      <c r="I81">
        <v>1112</v>
      </c>
      <c r="J81">
        <v>1124.55</v>
      </c>
      <c r="K81" s="5">
        <v>92432</v>
      </c>
      <c r="L81" s="6">
        <v>1.4771148085760989E-3</v>
      </c>
      <c r="M81" s="4">
        <v>0.44669074330607322</v>
      </c>
      <c r="N81" s="4">
        <v>0.34827681247945858</v>
      </c>
      <c r="O81" s="4">
        <v>0.15557202824271921</v>
      </c>
      <c r="P81" t="s">
        <v>22</v>
      </c>
      <c r="Q81" t="s">
        <v>32</v>
      </c>
      <c r="R81">
        <v>0.18113151295001201</v>
      </c>
      <c r="S81">
        <v>55.20850478822954</v>
      </c>
      <c r="T81" t="str">
        <f>VLOOKUP(D81,nifty500list!C:C,1,FALSE)</f>
        <v>DCMSHRIRAM</v>
      </c>
    </row>
    <row r="82" spans="1:20" hidden="1" x14ac:dyDescent="0.35">
      <c r="A82" s="1">
        <v>81</v>
      </c>
      <c r="B82" t="s">
        <v>261</v>
      </c>
      <c r="C82">
        <v>689</v>
      </c>
      <c r="D82" t="s">
        <v>262</v>
      </c>
      <c r="E82" t="s">
        <v>263</v>
      </c>
      <c r="F82" t="s">
        <v>21</v>
      </c>
      <c r="G82">
        <v>839.9</v>
      </c>
      <c r="H82">
        <v>852.95</v>
      </c>
      <c r="I82">
        <v>822</v>
      </c>
      <c r="J82">
        <v>827.85</v>
      </c>
      <c r="K82" s="5">
        <v>541765</v>
      </c>
      <c r="L82" s="6">
        <v>1.0280353115573429E-3</v>
      </c>
      <c r="M82" s="4">
        <v>0.29305654166900208</v>
      </c>
      <c r="N82" s="4">
        <v>0.51350884295632149</v>
      </c>
      <c r="O82" s="4">
        <v>0.1504871256332303</v>
      </c>
      <c r="P82" t="s">
        <v>22</v>
      </c>
      <c r="Q82" t="s">
        <v>32</v>
      </c>
      <c r="R82">
        <v>0.39550399552255672</v>
      </c>
      <c r="S82">
        <v>25.2841946306701</v>
      </c>
      <c r="T82" t="str">
        <f>VLOOKUP(D82,nifty500list!C:C,1,FALSE)</f>
        <v>COROMANDEL</v>
      </c>
    </row>
    <row r="83" spans="1:20" x14ac:dyDescent="0.35">
      <c r="A83" s="1">
        <v>132</v>
      </c>
      <c r="B83" t="s">
        <v>264</v>
      </c>
      <c r="C83">
        <v>1183</v>
      </c>
      <c r="D83" t="s">
        <v>265</v>
      </c>
      <c r="E83" t="s">
        <v>266</v>
      </c>
      <c r="F83" t="s">
        <v>21</v>
      </c>
      <c r="G83">
        <v>200</v>
      </c>
      <c r="H83">
        <v>201.9</v>
      </c>
      <c r="I83">
        <v>190.1</v>
      </c>
      <c r="J83">
        <v>193.3</v>
      </c>
      <c r="K83" s="5">
        <v>2937747</v>
      </c>
      <c r="L83" s="6">
        <v>2.5135385744195341E-3</v>
      </c>
      <c r="M83" s="4">
        <v>0.87458001738535796</v>
      </c>
      <c r="N83" s="4">
        <v>0.16487025982772571</v>
      </c>
      <c r="O83" s="4">
        <v>0.14419223470646081</v>
      </c>
      <c r="P83" t="s">
        <v>22</v>
      </c>
      <c r="Q83" t="s">
        <v>22</v>
      </c>
      <c r="R83">
        <v>0.98788925161315921</v>
      </c>
      <c r="S83">
        <v>10.122592166754171</v>
      </c>
      <c r="T83" t="e">
        <f>VLOOKUP(D83,nifty500list!C:C,1,FALSE)</f>
        <v>#N/A</v>
      </c>
    </row>
    <row r="84" spans="1:20" hidden="1" x14ac:dyDescent="0.35">
      <c r="A84" s="1">
        <v>435</v>
      </c>
      <c r="B84" t="s">
        <v>267</v>
      </c>
      <c r="C84">
        <v>4960</v>
      </c>
      <c r="D84" t="s">
        <v>268</v>
      </c>
      <c r="E84" t="s">
        <v>269</v>
      </c>
      <c r="F84" t="s">
        <v>21</v>
      </c>
      <c r="G84">
        <v>394</v>
      </c>
      <c r="H84">
        <v>394</v>
      </c>
      <c r="I84">
        <v>380.1</v>
      </c>
      <c r="J84">
        <v>382.7</v>
      </c>
      <c r="K84" s="5">
        <v>116884</v>
      </c>
      <c r="L84" s="6">
        <v>1.7927641462312451E-3</v>
      </c>
      <c r="M84" s="4">
        <v>0.56547773056632167</v>
      </c>
      <c r="N84" s="4">
        <v>0.25094947977705062</v>
      </c>
      <c r="O84" s="4">
        <v>0.14190634231112559</v>
      </c>
      <c r="P84" t="s">
        <v>22</v>
      </c>
      <c r="Q84" t="s">
        <v>32</v>
      </c>
      <c r="R84">
        <v>0.61396600422965375</v>
      </c>
      <c r="S84">
        <v>16.287546755210091</v>
      </c>
      <c r="T84" t="str">
        <f>VLOOKUP(D84,nifty500list!C:C,1,FALSE)</f>
        <v>JSLHISAR</v>
      </c>
    </row>
    <row r="85" spans="1:20" hidden="1" x14ac:dyDescent="0.35">
      <c r="A85" s="1">
        <v>460</v>
      </c>
      <c r="B85" t="s">
        <v>270</v>
      </c>
      <c r="C85">
        <v>5109</v>
      </c>
      <c r="D85" t="s">
        <v>271</v>
      </c>
      <c r="E85" t="s">
        <v>272</v>
      </c>
      <c r="F85" t="s">
        <v>21</v>
      </c>
      <c r="G85">
        <v>3619.25</v>
      </c>
      <c r="H85">
        <v>3650.1</v>
      </c>
      <c r="I85">
        <v>3601.45</v>
      </c>
      <c r="J85">
        <v>3620.3</v>
      </c>
      <c r="K85" s="5">
        <v>20029</v>
      </c>
      <c r="L85" s="6">
        <v>1.211770014327277E-3</v>
      </c>
      <c r="M85" s="4">
        <v>0.35383662144794559</v>
      </c>
      <c r="N85" s="4">
        <v>0.39314461639034609</v>
      </c>
      <c r="O85" s="4">
        <v>0.1391089628040087</v>
      </c>
      <c r="P85" t="s">
        <v>22</v>
      </c>
      <c r="Q85" t="s">
        <v>32</v>
      </c>
      <c r="R85">
        <v>8.3550329924832009E-2</v>
      </c>
      <c r="S85">
        <v>119.6883364673333</v>
      </c>
      <c r="T85" t="str">
        <f>VLOOKUP(D85,nifty500list!C:C,1,FALSE)</f>
        <v>AMBER</v>
      </c>
    </row>
    <row r="86" spans="1:20" hidden="1" x14ac:dyDescent="0.35">
      <c r="A86" s="1">
        <v>163</v>
      </c>
      <c r="B86" t="s">
        <v>273</v>
      </c>
      <c r="C86">
        <v>1366</v>
      </c>
      <c r="D86" t="s">
        <v>274</v>
      </c>
      <c r="E86" t="s">
        <v>275</v>
      </c>
      <c r="F86" t="s">
        <v>21</v>
      </c>
      <c r="G86">
        <v>63</v>
      </c>
      <c r="H86">
        <v>63.05</v>
      </c>
      <c r="I86">
        <v>61.3</v>
      </c>
      <c r="J86">
        <v>61.65</v>
      </c>
      <c r="K86" s="5">
        <v>8643992</v>
      </c>
      <c r="L86" s="6">
        <v>1.7303872003124911E-3</v>
      </c>
      <c r="M86" s="4">
        <v>0.5412546616436249</v>
      </c>
      <c r="N86" s="4">
        <v>0.25625478321476902</v>
      </c>
      <c r="O86" s="4">
        <v>0.13869909598347019</v>
      </c>
      <c r="P86" t="s">
        <v>22</v>
      </c>
      <c r="Q86" t="s">
        <v>32</v>
      </c>
      <c r="R86">
        <v>3.8068686070026669</v>
      </c>
      <c r="S86">
        <v>2.6268308765911121</v>
      </c>
      <c r="T86" t="str">
        <f>VLOOKUP(D86,nifty500list!C:C,1,FALSE)</f>
        <v>IDFC</v>
      </c>
    </row>
    <row r="87" spans="1:20" x14ac:dyDescent="0.35">
      <c r="A87" s="1">
        <v>229</v>
      </c>
      <c r="B87" t="s">
        <v>276</v>
      </c>
      <c r="C87">
        <v>1930</v>
      </c>
      <c r="D87" t="s">
        <v>277</v>
      </c>
      <c r="E87" t="s">
        <v>278</v>
      </c>
      <c r="F87" t="s">
        <v>21</v>
      </c>
      <c r="G87">
        <v>606.45000000000005</v>
      </c>
      <c r="H87">
        <v>608.70000000000005</v>
      </c>
      <c r="I87">
        <v>590</v>
      </c>
      <c r="J87">
        <v>599.29999999999995</v>
      </c>
      <c r="K87" s="5">
        <v>208194</v>
      </c>
      <c r="L87" s="6">
        <v>1.28164284624262E-3</v>
      </c>
      <c r="M87" s="4">
        <v>0.37769348279488951</v>
      </c>
      <c r="N87" s="4">
        <v>0.3617837268709681</v>
      </c>
      <c r="O87" s="4">
        <v>0.13664335582041101</v>
      </c>
      <c r="P87" t="s">
        <v>22</v>
      </c>
      <c r="Q87" t="s">
        <v>32</v>
      </c>
      <c r="R87">
        <v>0.40773059057418248</v>
      </c>
      <c r="S87">
        <v>24.525998860957671</v>
      </c>
      <c r="T87" t="e">
        <f>VLOOKUP(D87,nifty500list!C:C,1,FALSE)</f>
        <v>#N/A</v>
      </c>
    </row>
    <row r="88" spans="1:20" hidden="1" x14ac:dyDescent="0.35">
      <c r="A88" s="1">
        <v>457</v>
      </c>
      <c r="B88" t="s">
        <v>279</v>
      </c>
      <c r="C88">
        <v>5097</v>
      </c>
      <c r="D88" t="s">
        <v>280</v>
      </c>
      <c r="E88" t="s">
        <v>281</v>
      </c>
      <c r="F88" t="s">
        <v>21</v>
      </c>
      <c r="G88">
        <v>321.89999999999998</v>
      </c>
      <c r="H88">
        <v>335.45</v>
      </c>
      <c r="I88">
        <v>317.45</v>
      </c>
      <c r="J88">
        <v>333.45</v>
      </c>
      <c r="K88" s="5">
        <v>12106526</v>
      </c>
      <c r="L88" s="6">
        <v>1.645887616355211E-3</v>
      </c>
      <c r="M88" s="4">
        <v>0.50903730943459324</v>
      </c>
      <c r="N88" s="4">
        <v>0.26163404792989248</v>
      </c>
      <c r="O88" s="4">
        <v>0.13318149181471389</v>
      </c>
      <c r="P88" t="s">
        <v>22</v>
      </c>
      <c r="Q88" t="s">
        <v>32</v>
      </c>
      <c r="R88">
        <v>0.75493605189391855</v>
      </c>
      <c r="S88">
        <v>13.246155055004809</v>
      </c>
      <c r="T88" t="str">
        <f>VLOOKUP(D88,nifty500list!C:C,1,FALSE)</f>
        <v>BANDHANBNK</v>
      </c>
    </row>
    <row r="89" spans="1:20" hidden="1" x14ac:dyDescent="0.35">
      <c r="A89" s="1">
        <v>283</v>
      </c>
      <c r="B89" t="s">
        <v>282</v>
      </c>
      <c r="C89">
        <v>2522</v>
      </c>
      <c r="D89" t="s">
        <v>283</v>
      </c>
      <c r="E89" t="s">
        <v>284</v>
      </c>
      <c r="F89" t="s">
        <v>21</v>
      </c>
      <c r="G89">
        <v>412</v>
      </c>
      <c r="H89">
        <v>413</v>
      </c>
      <c r="I89">
        <v>397.8</v>
      </c>
      <c r="J89">
        <v>402.8</v>
      </c>
      <c r="K89" s="5">
        <v>750154</v>
      </c>
      <c r="L89" s="6">
        <v>1.8058066342972301E-3</v>
      </c>
      <c r="M89" s="4">
        <v>0.57059049258331584</v>
      </c>
      <c r="N89" s="4">
        <v>0.22029218410481249</v>
      </c>
      <c r="O89" s="4">
        <v>0.1256966258406195</v>
      </c>
      <c r="P89" t="s">
        <v>22</v>
      </c>
      <c r="Q89" t="s">
        <v>32</v>
      </c>
      <c r="R89">
        <v>0.55103066924163613</v>
      </c>
      <c r="S89">
        <v>18.14781020040617</v>
      </c>
      <c r="T89" t="str">
        <f>VLOOKUP(D89,nifty500list!C:C,1,FALSE)</f>
        <v>PRAJIND</v>
      </c>
    </row>
    <row r="90" spans="1:20" hidden="1" x14ac:dyDescent="0.35">
      <c r="A90" s="1">
        <v>23</v>
      </c>
      <c r="B90" t="s">
        <v>285</v>
      </c>
      <c r="C90">
        <v>306</v>
      </c>
      <c r="D90" t="s">
        <v>286</v>
      </c>
      <c r="E90" t="s">
        <v>287</v>
      </c>
      <c r="F90" t="s">
        <v>21</v>
      </c>
      <c r="G90">
        <v>10079</v>
      </c>
      <c r="H90">
        <v>10079.049999999999</v>
      </c>
      <c r="I90">
        <v>9820</v>
      </c>
      <c r="J90">
        <v>9899</v>
      </c>
      <c r="K90" s="5">
        <v>59619</v>
      </c>
      <c r="L90" s="6">
        <v>1.2777621009790541E-3</v>
      </c>
      <c r="M90" s="4">
        <v>0.37635751160567699</v>
      </c>
      <c r="N90" s="4">
        <v>0.32496499801990347</v>
      </c>
      <c r="O90" s="4">
        <v>0.1223030180137146</v>
      </c>
      <c r="P90" t="s">
        <v>22</v>
      </c>
      <c r="Q90" t="s">
        <v>32</v>
      </c>
      <c r="R90">
        <v>2.9486967982138911E-2</v>
      </c>
      <c r="S90">
        <v>339.13286730793362</v>
      </c>
      <c r="T90" t="str">
        <f>VLOOKUP(D90,nifty500list!C:C,1,FALSE)</f>
        <v>ATUL</v>
      </c>
    </row>
    <row r="91" spans="1:20" hidden="1" x14ac:dyDescent="0.35">
      <c r="A91" s="1">
        <v>349</v>
      </c>
      <c r="B91" t="s">
        <v>288</v>
      </c>
      <c r="C91">
        <v>3454</v>
      </c>
      <c r="D91" t="s">
        <v>289</v>
      </c>
      <c r="E91" t="s">
        <v>290</v>
      </c>
      <c r="F91" t="s">
        <v>21</v>
      </c>
      <c r="G91">
        <v>1998</v>
      </c>
      <c r="H91">
        <v>2000</v>
      </c>
      <c r="I91">
        <v>1960.2</v>
      </c>
      <c r="J91">
        <v>1996.45</v>
      </c>
      <c r="K91" s="5">
        <v>21445</v>
      </c>
      <c r="L91" s="6">
        <v>1.3972336361128921E-3</v>
      </c>
      <c r="M91" s="4">
        <v>0.41808647357875017</v>
      </c>
      <c r="N91" s="4">
        <v>0.28993575277635802</v>
      </c>
      <c r="O91" s="4">
        <v>0.12121821644266779</v>
      </c>
      <c r="P91" t="s">
        <v>22</v>
      </c>
      <c r="Q91" t="s">
        <v>32</v>
      </c>
      <c r="R91">
        <v>0.13052261133783019</v>
      </c>
      <c r="S91">
        <v>76.6150776290946</v>
      </c>
      <c r="T91" t="str">
        <f>VLOOKUP(D91,nifty500list!C:C,1,FALSE)</f>
        <v>THERMAX</v>
      </c>
    </row>
    <row r="92" spans="1:20" hidden="1" x14ac:dyDescent="0.35">
      <c r="A92" s="1">
        <v>61</v>
      </c>
      <c r="B92" t="s">
        <v>291</v>
      </c>
      <c r="C92">
        <v>550</v>
      </c>
      <c r="D92" t="s">
        <v>292</v>
      </c>
      <c r="E92" t="s">
        <v>293</v>
      </c>
      <c r="F92" t="s">
        <v>21</v>
      </c>
      <c r="G92">
        <v>245.5</v>
      </c>
      <c r="H92">
        <v>245.8</v>
      </c>
      <c r="I92">
        <v>237.45</v>
      </c>
      <c r="J92">
        <v>241.45</v>
      </c>
      <c r="K92" s="5">
        <v>6398718</v>
      </c>
      <c r="L92" s="6">
        <v>1.564045189630802E-3</v>
      </c>
      <c r="M92" s="4">
        <v>0.47847521625612771</v>
      </c>
      <c r="N92" s="4">
        <v>0.2410427706785544</v>
      </c>
      <c r="O92" s="4">
        <v>0.11533299182739749</v>
      </c>
      <c r="P92" t="s">
        <v>22</v>
      </c>
      <c r="Q92" t="s">
        <v>32</v>
      </c>
      <c r="R92">
        <v>1.284864501504889</v>
      </c>
      <c r="S92">
        <v>7.7829218476248414</v>
      </c>
      <c r="T92" t="str">
        <f>VLOOKUP(D92,nifty500list!C:C,1,FALSE)</f>
        <v>CANBK</v>
      </c>
    </row>
    <row r="93" spans="1:20" hidden="1" x14ac:dyDescent="0.35">
      <c r="A93" s="1">
        <v>221</v>
      </c>
      <c r="B93" t="s">
        <v>294</v>
      </c>
      <c r="C93">
        <v>1835</v>
      </c>
      <c r="D93" t="s">
        <v>295</v>
      </c>
      <c r="E93" t="s">
        <v>296</v>
      </c>
      <c r="F93" t="s">
        <v>21</v>
      </c>
      <c r="G93">
        <v>10102</v>
      </c>
      <c r="H93">
        <v>10288</v>
      </c>
      <c r="I93">
        <v>9940.1</v>
      </c>
      <c r="J93">
        <v>10039.549999999999</v>
      </c>
      <c r="K93" s="5">
        <v>5189</v>
      </c>
      <c r="L93" s="6">
        <v>1.49688105338699E-3</v>
      </c>
      <c r="M93" s="4">
        <v>0.45385734667668309</v>
      </c>
      <c r="N93" s="4">
        <v>0.24534712878453649</v>
      </c>
      <c r="O93" s="4">
        <v>0.1113525968848922</v>
      </c>
      <c r="P93" t="s">
        <v>22</v>
      </c>
      <c r="Q93" t="s">
        <v>32</v>
      </c>
      <c r="R93">
        <v>2.5793811463150199E-2</v>
      </c>
      <c r="S93">
        <v>387.68989275921069</v>
      </c>
      <c r="T93" t="str">
        <f>VLOOKUP(D93,nifty500list!C:C,1,FALSE)</f>
        <v>LAXMIMACH</v>
      </c>
    </row>
    <row r="94" spans="1:20" hidden="1" x14ac:dyDescent="0.35">
      <c r="A94" s="1">
        <v>430</v>
      </c>
      <c r="B94" t="s">
        <v>297</v>
      </c>
      <c r="C94">
        <v>4898</v>
      </c>
      <c r="D94" t="s">
        <v>298</v>
      </c>
      <c r="E94" t="s">
        <v>299</v>
      </c>
      <c r="F94" t="s">
        <v>21</v>
      </c>
      <c r="G94">
        <v>1398</v>
      </c>
      <c r="H94">
        <v>1406.7</v>
      </c>
      <c r="I94">
        <v>1376</v>
      </c>
      <c r="J94">
        <v>1400.95</v>
      </c>
      <c r="K94" s="5">
        <v>1379914</v>
      </c>
      <c r="L94" s="6">
        <v>1.565750785029155E-3</v>
      </c>
      <c r="M94" s="4">
        <v>0.47910577081178901</v>
      </c>
      <c r="N94" s="4">
        <v>0.22207376417240079</v>
      </c>
      <c r="O94" s="4">
        <v>0.10639682196089351</v>
      </c>
      <c r="P94" t="s">
        <v>22</v>
      </c>
      <c r="Q94" t="s">
        <v>32</v>
      </c>
      <c r="R94">
        <v>0.20857497007612821</v>
      </c>
      <c r="S94">
        <v>47.944391392457497</v>
      </c>
      <c r="T94" t="str">
        <f>VLOOKUP(D94,nifty500list!C:C,1,FALSE)</f>
        <v>AUBANK</v>
      </c>
    </row>
    <row r="95" spans="1:20" hidden="1" x14ac:dyDescent="0.35">
      <c r="A95" s="1">
        <v>351</v>
      </c>
      <c r="B95" t="s">
        <v>300</v>
      </c>
      <c r="C95">
        <v>3470</v>
      </c>
      <c r="D95" t="s">
        <v>301</v>
      </c>
      <c r="E95" t="s">
        <v>302</v>
      </c>
      <c r="F95" t="s">
        <v>21</v>
      </c>
      <c r="G95">
        <v>2206</v>
      </c>
      <c r="H95">
        <v>2206</v>
      </c>
      <c r="I95">
        <v>2111</v>
      </c>
      <c r="J95">
        <v>2133.0500000000002</v>
      </c>
      <c r="K95" s="5">
        <v>18475</v>
      </c>
      <c r="L95" s="6">
        <v>1.0275279580717429E-3</v>
      </c>
      <c r="M95" s="4">
        <v>0.29289254288406252</v>
      </c>
      <c r="N95" s="4">
        <v>0.33330462509732001</v>
      </c>
      <c r="O95" s="4">
        <v>9.7622439199773176E-2</v>
      </c>
      <c r="P95" t="s">
        <v>22</v>
      </c>
      <c r="Q95" t="s">
        <v>32</v>
      </c>
      <c r="R95">
        <v>0.1266071769608951</v>
      </c>
      <c r="S95">
        <v>78.984463914622168</v>
      </c>
      <c r="T95" t="str">
        <f>VLOOKUP(D95,nifty500list!C:C,1,FALSE)</f>
        <v>TIMKEN</v>
      </c>
    </row>
    <row r="96" spans="1:20" hidden="1" x14ac:dyDescent="0.35">
      <c r="A96" s="1">
        <v>26</v>
      </c>
      <c r="B96" t="s">
        <v>303</v>
      </c>
      <c r="C96">
        <v>333</v>
      </c>
      <c r="D96" t="s">
        <v>304</v>
      </c>
      <c r="E96" t="s">
        <v>305</v>
      </c>
      <c r="F96" t="s">
        <v>21</v>
      </c>
      <c r="G96">
        <v>780.1</v>
      </c>
      <c r="H96">
        <v>801</v>
      </c>
      <c r="I96">
        <v>777.8</v>
      </c>
      <c r="J96">
        <v>798.45</v>
      </c>
      <c r="K96" s="5">
        <v>7672215</v>
      </c>
      <c r="L96" s="6">
        <v>1.210810271543597E-3</v>
      </c>
      <c r="M96" s="4">
        <v>0.35351182668251641</v>
      </c>
      <c r="N96" s="4">
        <v>0.27427366620740801</v>
      </c>
      <c r="O96" s="4">
        <v>9.6958984751891547E-2</v>
      </c>
      <c r="P96" t="s">
        <v>22</v>
      </c>
      <c r="Q96" t="s">
        <v>32</v>
      </c>
      <c r="R96">
        <v>0.46681825115754688</v>
      </c>
      <c r="S96">
        <v>21.421613176441749</v>
      </c>
      <c r="T96" t="str">
        <f>VLOOKUP(D96,nifty500list!C:C,1,FALSE)</f>
        <v>AXISBANK</v>
      </c>
    </row>
    <row r="97" spans="1:20" hidden="1" x14ac:dyDescent="0.35">
      <c r="A97" s="1">
        <v>69</v>
      </c>
      <c r="B97" t="s">
        <v>306</v>
      </c>
      <c r="C97">
        <v>586</v>
      </c>
      <c r="D97" t="s">
        <v>307</v>
      </c>
      <c r="E97" t="s">
        <v>308</v>
      </c>
      <c r="F97" t="s">
        <v>21</v>
      </c>
      <c r="G97">
        <v>677.5</v>
      </c>
      <c r="H97">
        <v>678</v>
      </c>
      <c r="I97">
        <v>661.6</v>
      </c>
      <c r="J97">
        <v>665.05</v>
      </c>
      <c r="K97" s="5">
        <v>163803</v>
      </c>
      <c r="L97" s="6">
        <v>1.185532860371271E-3</v>
      </c>
      <c r="M97" s="4">
        <v>0.34498547682089509</v>
      </c>
      <c r="N97" s="4">
        <v>0.2691134660988061</v>
      </c>
      <c r="O97" s="4">
        <v>9.2840237421020405E-2</v>
      </c>
      <c r="P97" t="s">
        <v>22</v>
      </c>
      <c r="Q97" t="s">
        <v>32</v>
      </c>
      <c r="R97">
        <v>0.39335378657009917</v>
      </c>
      <c r="S97">
        <v>25.42240685464435</v>
      </c>
      <c r="T97" t="str">
        <f>VLOOKUP(D97,nifty500list!C:C,1,FALSE)</f>
        <v>CENTURYPLY</v>
      </c>
    </row>
    <row r="98" spans="1:20" hidden="1" x14ac:dyDescent="0.35">
      <c r="A98" s="1">
        <v>344</v>
      </c>
      <c r="B98" t="s">
        <v>309</v>
      </c>
      <c r="C98">
        <v>3411</v>
      </c>
      <c r="D98" t="s">
        <v>310</v>
      </c>
      <c r="E98" t="s">
        <v>311</v>
      </c>
      <c r="F98" t="s">
        <v>21</v>
      </c>
      <c r="G98">
        <v>283.35000000000002</v>
      </c>
      <c r="H98">
        <v>283.35000000000002</v>
      </c>
      <c r="I98">
        <v>271.60000000000002</v>
      </c>
      <c r="J98">
        <v>275.14999999999998</v>
      </c>
      <c r="K98" s="5">
        <v>44771140</v>
      </c>
      <c r="L98" s="6">
        <v>1.247508973284846E-3</v>
      </c>
      <c r="M98" s="4">
        <v>0.36598699870965617</v>
      </c>
      <c r="N98" s="4">
        <v>0.24215836416470049</v>
      </c>
      <c r="O98" s="4">
        <v>8.8626812913078723E-2</v>
      </c>
      <c r="P98" t="s">
        <v>22</v>
      </c>
      <c r="Q98" t="s">
        <v>32</v>
      </c>
      <c r="R98">
        <v>1.020247485889294</v>
      </c>
      <c r="S98">
        <v>9.8015433885470848</v>
      </c>
      <c r="T98" t="str">
        <f>VLOOKUP(D98,nifty500list!C:C,1,FALSE)</f>
        <v>TATAPOWER</v>
      </c>
    </row>
    <row r="99" spans="1:20" hidden="1" x14ac:dyDescent="0.35">
      <c r="A99" s="1">
        <v>415</v>
      </c>
      <c r="B99" t="s">
        <v>312</v>
      </c>
      <c r="C99">
        <v>3898</v>
      </c>
      <c r="D99" t="s">
        <v>313</v>
      </c>
      <c r="E99" t="s">
        <v>314</v>
      </c>
      <c r="F99" t="s">
        <v>21</v>
      </c>
      <c r="G99">
        <v>3948</v>
      </c>
      <c r="H99">
        <v>3996.95</v>
      </c>
      <c r="I99">
        <v>3890.2</v>
      </c>
      <c r="J99">
        <v>3944.4</v>
      </c>
      <c r="K99" s="5">
        <v>21747</v>
      </c>
      <c r="L99" s="6">
        <v>1.075529406046837E-3</v>
      </c>
      <c r="M99" s="4">
        <v>0.30850118880372213</v>
      </c>
      <c r="N99" s="4">
        <v>0.28307344744185442</v>
      </c>
      <c r="O99" s="4">
        <v>8.7328495054580041E-2</v>
      </c>
      <c r="P99" t="s">
        <v>22</v>
      </c>
      <c r="Q99" t="s">
        <v>32</v>
      </c>
      <c r="R99">
        <v>7.3125695313294492E-2</v>
      </c>
      <c r="S99">
        <v>136.75083644889409</v>
      </c>
      <c r="T99" t="str">
        <f>VLOOKUP(D99,nifty500list!C:C,1,FALSE)</f>
        <v>SFL</v>
      </c>
    </row>
    <row r="100" spans="1:20" hidden="1" x14ac:dyDescent="0.35">
      <c r="A100" s="1">
        <v>264</v>
      </c>
      <c r="B100" t="s">
        <v>315</v>
      </c>
      <c r="C100">
        <v>2306</v>
      </c>
      <c r="D100" t="s">
        <v>316</v>
      </c>
      <c r="E100" t="s">
        <v>317</v>
      </c>
      <c r="F100" t="s">
        <v>21</v>
      </c>
      <c r="G100">
        <v>1003.5</v>
      </c>
      <c r="H100">
        <v>1006.25</v>
      </c>
      <c r="I100">
        <v>960.8</v>
      </c>
      <c r="J100">
        <v>996.5</v>
      </c>
      <c r="K100" s="5">
        <v>1238177</v>
      </c>
      <c r="L100" s="6">
        <v>1.002997796314453E-3</v>
      </c>
      <c r="M100" s="4">
        <v>0.28498808904507178</v>
      </c>
      <c r="N100" s="4">
        <v>0.26855551228706442</v>
      </c>
      <c r="O100" s="4">
        <v>7.6535122249210788E-2</v>
      </c>
      <c r="P100" t="s">
        <v>22</v>
      </c>
      <c r="Q100" t="s">
        <v>32</v>
      </c>
      <c r="R100">
        <v>0.27005770740270868</v>
      </c>
      <c r="S100">
        <v>37.029122761114337</v>
      </c>
      <c r="T100" t="str">
        <f>VLOOKUP(D100,nifty500list!C:C,1,FALSE)</f>
        <v>OBEROIRLTY</v>
      </c>
    </row>
    <row r="101" spans="1:20" hidden="1" x14ac:dyDescent="0.35">
      <c r="A101" s="1">
        <v>79</v>
      </c>
      <c r="B101" t="s">
        <v>318</v>
      </c>
      <c r="C101">
        <v>659</v>
      </c>
      <c r="D101" t="s">
        <v>319</v>
      </c>
      <c r="E101" t="s">
        <v>320</v>
      </c>
      <c r="F101" t="s">
        <v>21</v>
      </c>
      <c r="G101">
        <v>1559.95</v>
      </c>
      <c r="H101">
        <v>1560</v>
      </c>
      <c r="I101">
        <v>1531.4</v>
      </c>
      <c r="J101">
        <v>1541.95</v>
      </c>
      <c r="K101" s="5">
        <v>315688</v>
      </c>
      <c r="L101" s="6">
        <v>7.4351339030469656E-4</v>
      </c>
      <c r="M101" s="4">
        <v>0.20427574840229459</v>
      </c>
      <c r="N101" s="4">
        <v>0.37136711618217022</v>
      </c>
      <c r="O101" s="4">
        <v>7.5861295590114702E-2</v>
      </c>
      <c r="P101" t="s">
        <v>22</v>
      </c>
      <c r="Q101" t="s">
        <v>32</v>
      </c>
      <c r="R101">
        <v>0.3587531540243124</v>
      </c>
      <c r="S101">
        <v>27.874319397125941</v>
      </c>
      <c r="T101" t="str">
        <f>VLOOKUP(D101,nifty500list!C:C,1,FALSE)</f>
        <v>COLPAL</v>
      </c>
    </row>
    <row r="102" spans="1:20" hidden="1" x14ac:dyDescent="0.35">
      <c r="A102" s="1">
        <v>272</v>
      </c>
      <c r="B102" t="s">
        <v>321</v>
      </c>
      <c r="C102">
        <v>2382</v>
      </c>
      <c r="D102" t="s">
        <v>322</v>
      </c>
      <c r="E102" t="s">
        <v>323</v>
      </c>
      <c r="F102" t="s">
        <v>21</v>
      </c>
      <c r="G102">
        <v>45605.5</v>
      </c>
      <c r="H102">
        <v>45999.5</v>
      </c>
      <c r="I102">
        <v>44539.55</v>
      </c>
      <c r="J102">
        <v>44635.65</v>
      </c>
      <c r="K102" s="5">
        <v>22716</v>
      </c>
      <c r="L102" s="6">
        <v>8.7870318158994826E-4</v>
      </c>
      <c r="M102" s="4">
        <v>0.24567281225584869</v>
      </c>
      <c r="N102" s="4">
        <v>0.26948454891986823</v>
      </c>
      <c r="O102" s="4">
        <v>6.6205026992642857E-2</v>
      </c>
      <c r="P102" t="s">
        <v>22</v>
      </c>
      <c r="Q102" t="s">
        <v>32</v>
      </c>
      <c r="R102">
        <v>8.5252413386970784E-3</v>
      </c>
      <c r="S102">
        <v>1172.987321145833</v>
      </c>
      <c r="T102" t="str">
        <f>VLOOKUP(D102,nifty500list!C:C,1,FALSE)</f>
        <v>PAGEIND</v>
      </c>
    </row>
    <row r="103" spans="1:20" hidden="1" x14ac:dyDescent="0.35">
      <c r="A103" s="1">
        <v>352</v>
      </c>
      <c r="B103" t="s">
        <v>324</v>
      </c>
      <c r="C103">
        <v>3482</v>
      </c>
      <c r="D103" t="s">
        <v>325</v>
      </c>
      <c r="E103" t="s">
        <v>326</v>
      </c>
      <c r="F103" t="s">
        <v>21</v>
      </c>
      <c r="G103">
        <v>2480</v>
      </c>
      <c r="H103">
        <v>2508.5</v>
      </c>
      <c r="I103">
        <v>2440.25</v>
      </c>
      <c r="J103">
        <v>2488.1999999999998</v>
      </c>
      <c r="K103" s="5">
        <v>1182427</v>
      </c>
      <c r="L103" s="6">
        <v>8.7400461010636978E-4</v>
      </c>
      <c r="M103" s="4">
        <v>0.2442104506119418</v>
      </c>
      <c r="N103" s="4">
        <v>0.27033218350330018</v>
      </c>
      <c r="O103" s="4">
        <v>6.6017944348251076E-2</v>
      </c>
      <c r="P103" t="s">
        <v>22</v>
      </c>
      <c r="Q103" t="s">
        <v>32</v>
      </c>
      <c r="R103">
        <v>0.14672246178381451</v>
      </c>
      <c r="S103">
        <v>68.155890232637404</v>
      </c>
      <c r="T103" t="str">
        <f>VLOOKUP(D103,nifty500list!C:C,1,FALSE)</f>
        <v>TITAN</v>
      </c>
    </row>
    <row r="104" spans="1:20" hidden="1" x14ac:dyDescent="0.35">
      <c r="A104" s="1">
        <v>171</v>
      </c>
      <c r="B104" t="s">
        <v>327</v>
      </c>
      <c r="C104">
        <v>1411</v>
      </c>
      <c r="D104" t="s">
        <v>328</v>
      </c>
      <c r="E104" t="s">
        <v>329</v>
      </c>
      <c r="F104" t="s">
        <v>21</v>
      </c>
      <c r="G104">
        <v>170</v>
      </c>
      <c r="H104">
        <v>170</v>
      </c>
      <c r="I104">
        <v>164.1</v>
      </c>
      <c r="J104">
        <v>167.1</v>
      </c>
      <c r="K104" s="5">
        <v>1981666</v>
      </c>
      <c r="L104" s="6">
        <v>1.018610496624486E-3</v>
      </c>
      <c r="M104" s="4">
        <v>0.2900134235293117</v>
      </c>
      <c r="N104" s="4">
        <v>0.19903378123638049</v>
      </c>
      <c r="O104" s="4">
        <v>5.7722468294346803E-2</v>
      </c>
      <c r="P104" t="s">
        <v>22</v>
      </c>
      <c r="Q104" t="s">
        <v>32</v>
      </c>
      <c r="R104">
        <v>1.645988395123174</v>
      </c>
      <c r="S104">
        <v>6.0753769769146349</v>
      </c>
      <c r="T104" t="str">
        <f>VLOOKUP(D104,nifty500list!C:C,1,FALSE)</f>
        <v>INDIANB</v>
      </c>
    </row>
    <row r="105" spans="1:20" hidden="1" x14ac:dyDescent="0.35">
      <c r="A105" s="1">
        <v>53</v>
      </c>
      <c r="B105" t="s">
        <v>330</v>
      </c>
      <c r="C105">
        <v>494</v>
      </c>
      <c r="D105" t="s">
        <v>331</v>
      </c>
      <c r="E105" t="s">
        <v>332</v>
      </c>
      <c r="F105" t="s">
        <v>21</v>
      </c>
      <c r="G105">
        <v>1163.95</v>
      </c>
      <c r="H105">
        <v>1182.95</v>
      </c>
      <c r="I105">
        <v>1146.1500000000001</v>
      </c>
      <c r="J105">
        <v>1152.8</v>
      </c>
      <c r="K105" s="5">
        <v>188395</v>
      </c>
      <c r="L105" s="6">
        <v>9.8266795383724292E-4</v>
      </c>
      <c r="M105" s="4">
        <v>0.27847375612936981</v>
      </c>
      <c r="N105" s="4">
        <v>0.19809005337273111</v>
      </c>
      <c r="O105" s="4">
        <v>5.5162881214571753E-2</v>
      </c>
      <c r="P105" t="s">
        <v>22</v>
      </c>
      <c r="Q105" t="s">
        <v>32</v>
      </c>
      <c r="R105">
        <v>0.25985821722649988</v>
      </c>
      <c r="S105">
        <v>38.482523688230003</v>
      </c>
      <c r="T105" t="str">
        <f>VLOOKUP(D105,nifty500list!C:C,1,FALSE)</f>
        <v>BLUESTARCO</v>
      </c>
    </row>
    <row r="106" spans="1:20" hidden="1" x14ac:dyDescent="0.35">
      <c r="A106" s="1">
        <v>444</v>
      </c>
      <c r="B106" t="s">
        <v>333</v>
      </c>
      <c r="C106">
        <v>5043</v>
      </c>
      <c r="D106" t="s">
        <v>334</v>
      </c>
      <c r="E106" t="s">
        <v>335</v>
      </c>
      <c r="F106" t="s">
        <v>21</v>
      </c>
      <c r="G106">
        <v>72</v>
      </c>
      <c r="H106">
        <v>72</v>
      </c>
      <c r="I106">
        <v>67.45</v>
      </c>
      <c r="J106">
        <v>68.25</v>
      </c>
      <c r="K106" s="5">
        <v>5336070</v>
      </c>
      <c r="L106" s="6">
        <v>1.0450171976283599E-3</v>
      </c>
      <c r="M106" s="4">
        <v>0.29855784593985629</v>
      </c>
      <c r="N106" s="4">
        <v>0.18032180921685051</v>
      </c>
      <c r="O106" s="4">
        <v>5.3836490935760623E-2</v>
      </c>
      <c r="P106" t="s">
        <v>22</v>
      </c>
      <c r="Q106" t="s">
        <v>32</v>
      </c>
      <c r="R106">
        <v>3.8356897790846411</v>
      </c>
      <c r="S106">
        <v>2.6070930069809828</v>
      </c>
      <c r="T106" t="str">
        <f>VLOOKUP(D106,nifty500list!C:C,1,FALSE)</f>
        <v>NLCINDIA</v>
      </c>
    </row>
    <row r="107" spans="1:20" hidden="1" x14ac:dyDescent="0.35">
      <c r="A107" s="1">
        <v>241</v>
      </c>
      <c r="B107" t="s">
        <v>336</v>
      </c>
      <c r="C107">
        <v>2083</v>
      </c>
      <c r="D107" t="s">
        <v>337</v>
      </c>
      <c r="E107" t="s">
        <v>338</v>
      </c>
      <c r="F107" t="s">
        <v>21</v>
      </c>
      <c r="G107">
        <v>188.9</v>
      </c>
      <c r="H107">
        <v>188.9</v>
      </c>
      <c r="I107">
        <v>180.7</v>
      </c>
      <c r="J107">
        <v>182.1</v>
      </c>
      <c r="K107" s="5">
        <v>425002</v>
      </c>
      <c r="L107" s="6">
        <v>7.2362035036485769E-4</v>
      </c>
      <c r="M107" s="4">
        <v>0.19830144021948631</v>
      </c>
      <c r="N107" s="4">
        <v>0.26473844640480909</v>
      </c>
      <c r="O107" s="4">
        <v>5.2498015203542928E-2</v>
      </c>
      <c r="P107" t="s">
        <v>22</v>
      </c>
      <c r="Q107" t="s">
        <v>32</v>
      </c>
      <c r="R107">
        <v>1.5216152639991729</v>
      </c>
      <c r="S107">
        <v>6.5719635157428566</v>
      </c>
      <c r="T107" t="str">
        <f>VLOOKUP(D107,nifty500list!C:C,1,FALSE)</f>
        <v>MOIL</v>
      </c>
    </row>
    <row r="108" spans="1:20" hidden="1" x14ac:dyDescent="0.35">
      <c r="A108" s="1">
        <v>200</v>
      </c>
      <c r="B108" t="s">
        <v>339</v>
      </c>
      <c r="C108">
        <v>1632</v>
      </c>
      <c r="D108" t="s">
        <v>340</v>
      </c>
      <c r="E108" t="s">
        <v>341</v>
      </c>
      <c r="F108" t="s">
        <v>21</v>
      </c>
      <c r="G108">
        <v>353</v>
      </c>
      <c r="H108">
        <v>354</v>
      </c>
      <c r="I108">
        <v>341.85</v>
      </c>
      <c r="J108">
        <v>341.85</v>
      </c>
      <c r="K108" s="5">
        <v>458894</v>
      </c>
      <c r="L108" s="6">
        <v>8.6300844249946823E-4</v>
      </c>
      <c r="M108" s="4">
        <v>0.2407947610366479</v>
      </c>
      <c r="N108" s="4">
        <v>0.20622081731604011</v>
      </c>
      <c r="O108" s="4">
        <v>4.9656892426398078E-2</v>
      </c>
      <c r="P108" t="s">
        <v>22</v>
      </c>
      <c r="Q108" t="s">
        <v>32</v>
      </c>
      <c r="R108">
        <v>0.67199524418365675</v>
      </c>
      <c r="S108">
        <v>14.88105769579969</v>
      </c>
      <c r="T108" t="str">
        <f>VLOOKUP(D108,nifty500list!C:C,1,FALSE)</f>
        <v>JSWENERGY</v>
      </c>
    </row>
    <row r="109" spans="1:20" hidden="1" x14ac:dyDescent="0.35">
      <c r="A109" s="1">
        <v>60</v>
      </c>
      <c r="B109" t="s">
        <v>342</v>
      </c>
      <c r="C109">
        <v>549</v>
      </c>
      <c r="D109" t="s">
        <v>343</v>
      </c>
      <c r="E109" t="s">
        <v>344</v>
      </c>
      <c r="F109" t="s">
        <v>21</v>
      </c>
      <c r="G109">
        <v>656.5</v>
      </c>
      <c r="H109">
        <v>661.55</v>
      </c>
      <c r="I109">
        <v>640.9</v>
      </c>
      <c r="J109">
        <v>655.5</v>
      </c>
      <c r="K109" s="5">
        <v>464090</v>
      </c>
      <c r="L109" s="6">
        <v>9.0635943768138856E-4</v>
      </c>
      <c r="M109" s="4">
        <v>0.25431531681726649</v>
      </c>
      <c r="N109" s="4">
        <v>0.19401205255561821</v>
      </c>
      <c r="O109" s="4">
        <v>4.9340236612050177E-2</v>
      </c>
      <c r="P109" t="s">
        <v>22</v>
      </c>
      <c r="Q109" t="s">
        <v>32</v>
      </c>
      <c r="R109">
        <v>0.45260382234770208</v>
      </c>
      <c r="S109">
        <v>22.09437814318267</v>
      </c>
      <c r="T109" t="str">
        <f>VLOOKUP(D109,nifty500list!C:C,1,FALSE)</f>
        <v>CANFINHOME</v>
      </c>
    </row>
    <row r="110" spans="1:20" hidden="1" x14ac:dyDescent="0.35">
      <c r="A110" s="1">
        <v>182</v>
      </c>
      <c r="B110" t="s">
        <v>345</v>
      </c>
      <c r="C110">
        <v>1517</v>
      </c>
      <c r="D110" t="s">
        <v>346</v>
      </c>
      <c r="E110" t="s">
        <v>347</v>
      </c>
      <c r="F110" t="s">
        <v>21</v>
      </c>
      <c r="G110">
        <v>255.95</v>
      </c>
      <c r="H110">
        <v>255.95</v>
      </c>
      <c r="I110">
        <v>242.7</v>
      </c>
      <c r="J110">
        <v>245.75</v>
      </c>
      <c r="K110" s="5">
        <v>1052309</v>
      </c>
      <c r="L110" s="6">
        <v>1.318842594671956E-3</v>
      </c>
      <c r="M110" s="4">
        <v>0.39056570820622882</v>
      </c>
      <c r="N110" s="4">
        <v>0.1262302262682331</v>
      </c>
      <c r="O110" s="4">
        <v>4.9301197719484963E-2</v>
      </c>
      <c r="P110" t="s">
        <v>22</v>
      </c>
      <c r="Q110" t="s">
        <v>32</v>
      </c>
      <c r="R110">
        <v>0.87196478741330197</v>
      </c>
      <c r="S110">
        <v>11.468353016484951</v>
      </c>
      <c r="T110" t="str">
        <f>VLOOKUP(D110,nifty500list!C:C,1,FALSE)</f>
        <v>IRB</v>
      </c>
    </row>
    <row r="111" spans="1:20" hidden="1" x14ac:dyDescent="0.35">
      <c r="A111" s="1">
        <v>240</v>
      </c>
      <c r="B111" t="s">
        <v>348</v>
      </c>
      <c r="C111">
        <v>2069</v>
      </c>
      <c r="D111" t="s">
        <v>349</v>
      </c>
      <c r="E111" t="s">
        <v>350</v>
      </c>
      <c r="F111" t="s">
        <v>21</v>
      </c>
      <c r="G111">
        <v>51.25</v>
      </c>
      <c r="H111">
        <v>53.7</v>
      </c>
      <c r="I111">
        <v>49.4</v>
      </c>
      <c r="J111">
        <v>52.4</v>
      </c>
      <c r="K111" s="5">
        <v>10085997</v>
      </c>
      <c r="L111" s="6">
        <v>1.1836148259974509E-3</v>
      </c>
      <c r="M111" s="4">
        <v>0.34434069932719819</v>
      </c>
      <c r="N111" s="4">
        <v>0.13543010390225169</v>
      </c>
      <c r="O111" s="4">
        <v>4.6634096687656473E-2</v>
      </c>
      <c r="P111" t="s">
        <v>22</v>
      </c>
      <c r="Q111" t="s">
        <v>32</v>
      </c>
      <c r="R111">
        <v>4.1218794725339052</v>
      </c>
      <c r="S111">
        <v>2.426077731441417</v>
      </c>
      <c r="T111" t="str">
        <f>VLOOKUP(D111,nifty500list!C:C,1,FALSE)</f>
        <v>MMTC</v>
      </c>
    </row>
    <row r="112" spans="1:20" hidden="1" x14ac:dyDescent="0.35">
      <c r="A112" s="1">
        <v>282</v>
      </c>
      <c r="B112" t="s">
        <v>351</v>
      </c>
      <c r="C112">
        <v>2516</v>
      </c>
      <c r="D112" t="s">
        <v>352</v>
      </c>
      <c r="E112" t="s">
        <v>353</v>
      </c>
      <c r="F112" t="s">
        <v>21</v>
      </c>
      <c r="G112">
        <v>229.25</v>
      </c>
      <c r="H112">
        <v>233.65</v>
      </c>
      <c r="I112">
        <v>228.6</v>
      </c>
      <c r="J112">
        <v>233.1</v>
      </c>
      <c r="K112" s="5">
        <v>11077431</v>
      </c>
      <c r="L112" s="6">
        <v>7.3408627047912532E-4</v>
      </c>
      <c r="M112" s="4">
        <v>0.20144087735231489</v>
      </c>
      <c r="N112" s="4">
        <v>0.22861493812694891</v>
      </c>
      <c r="O112" s="4">
        <v>4.6052393712137762E-2</v>
      </c>
      <c r="P112" t="s">
        <v>22</v>
      </c>
      <c r="Q112" t="s">
        <v>32</v>
      </c>
      <c r="R112">
        <v>1.645898148109108</v>
      </c>
      <c r="S112">
        <v>6.0757100987618911</v>
      </c>
      <c r="T112" t="str">
        <f>VLOOKUP(D112,nifty500list!C:C,1,FALSE)</f>
        <v>POWERGRID</v>
      </c>
    </row>
    <row r="113" spans="1:20" hidden="1" x14ac:dyDescent="0.35">
      <c r="A113" s="1">
        <v>475</v>
      </c>
      <c r="B113" t="s">
        <v>354</v>
      </c>
      <c r="C113">
        <v>5138</v>
      </c>
      <c r="D113" t="s">
        <v>355</v>
      </c>
      <c r="E113" t="s">
        <v>356</v>
      </c>
      <c r="F113" t="s">
        <v>21</v>
      </c>
      <c r="G113">
        <v>1290</v>
      </c>
      <c r="H113">
        <v>1291</v>
      </c>
      <c r="I113">
        <v>1245</v>
      </c>
      <c r="J113">
        <v>1257</v>
      </c>
      <c r="K113" s="5">
        <v>286789</v>
      </c>
      <c r="L113" s="6">
        <v>1.156434997459405E-3</v>
      </c>
      <c r="M113" s="4">
        <v>0.33523692680093919</v>
      </c>
      <c r="N113" s="4">
        <v>0.12874810838491291</v>
      </c>
      <c r="O113" s="4">
        <v>4.3161120186392427E-2</v>
      </c>
      <c r="P113" t="s">
        <v>22</v>
      </c>
      <c r="Q113" t="s">
        <v>22</v>
      </c>
      <c r="R113">
        <v>0.22368389051621801</v>
      </c>
      <c r="S113">
        <v>44.705946310760183</v>
      </c>
      <c r="T113" t="str">
        <f>VLOOKUP(D113,nifty500list!C:C,1,FALSE)</f>
        <v>AFFLE</v>
      </c>
    </row>
    <row r="114" spans="1:20" hidden="1" x14ac:dyDescent="0.35">
      <c r="A114" s="1">
        <v>201</v>
      </c>
      <c r="B114" t="s">
        <v>357</v>
      </c>
      <c r="C114">
        <v>1634</v>
      </c>
      <c r="D114" t="s">
        <v>358</v>
      </c>
      <c r="E114" t="s">
        <v>359</v>
      </c>
      <c r="F114" t="s">
        <v>21</v>
      </c>
      <c r="G114">
        <v>769.4</v>
      </c>
      <c r="H114">
        <v>773.75</v>
      </c>
      <c r="I114">
        <v>738.15</v>
      </c>
      <c r="J114">
        <v>755.9</v>
      </c>
      <c r="K114" s="5">
        <v>8595936</v>
      </c>
      <c r="L114" s="6">
        <v>8.6835734775289543E-4</v>
      </c>
      <c r="M114" s="4">
        <v>0.2424550943138335</v>
      </c>
      <c r="N114" s="4">
        <v>0.1664870435305191</v>
      </c>
      <c r="O114" s="4">
        <v>4.0365631841223312E-2</v>
      </c>
      <c r="P114" t="s">
        <v>22</v>
      </c>
      <c r="Q114" t="s">
        <v>32</v>
      </c>
      <c r="R114">
        <v>0.43150407999993667</v>
      </c>
      <c r="S114">
        <v>23.17475190501435</v>
      </c>
      <c r="T114" t="str">
        <f>VLOOKUP(D114,nifty500list!C:C,1,FALSE)</f>
        <v>JSWSTEEL</v>
      </c>
    </row>
    <row r="115" spans="1:20" hidden="1" x14ac:dyDescent="0.35">
      <c r="A115" s="1">
        <v>428</v>
      </c>
      <c r="B115" t="s">
        <v>360</v>
      </c>
      <c r="C115">
        <v>4658</v>
      </c>
      <c r="D115" t="s">
        <v>361</v>
      </c>
      <c r="E115" t="s">
        <v>362</v>
      </c>
      <c r="F115" t="s">
        <v>21</v>
      </c>
      <c r="G115">
        <v>509.95</v>
      </c>
      <c r="H115">
        <v>517.6</v>
      </c>
      <c r="I115">
        <v>496.8</v>
      </c>
      <c r="J115">
        <v>514.54999999999995</v>
      </c>
      <c r="K115" s="5">
        <v>174009</v>
      </c>
      <c r="L115" s="6">
        <v>9.1630858605314276E-4</v>
      </c>
      <c r="M115" s="4">
        <v>0.25743904230587372</v>
      </c>
      <c r="N115" s="4">
        <v>0.15161459109765779</v>
      </c>
      <c r="O115" s="4">
        <v>3.9031515131777647E-2</v>
      </c>
      <c r="P115" t="s">
        <v>22</v>
      </c>
      <c r="Q115" t="s">
        <v>32</v>
      </c>
      <c r="R115">
        <v>0.52135199982594593</v>
      </c>
      <c r="S115">
        <v>19.180898900049321</v>
      </c>
      <c r="T115" t="str">
        <f>VLOOKUP(D115,nifty500list!C:C,1,FALSE)</f>
        <v>SIS</v>
      </c>
    </row>
    <row r="116" spans="1:20" x14ac:dyDescent="0.35">
      <c r="A116" s="1">
        <v>212</v>
      </c>
      <c r="B116" t="s">
        <v>363</v>
      </c>
      <c r="C116">
        <v>1704</v>
      </c>
      <c r="D116" t="s">
        <v>364</v>
      </c>
      <c r="E116" t="s">
        <v>365</v>
      </c>
      <c r="F116" t="s">
        <v>21</v>
      </c>
      <c r="G116">
        <v>610</v>
      </c>
      <c r="H116">
        <v>626</v>
      </c>
      <c r="I116">
        <v>595.20000000000005</v>
      </c>
      <c r="J116">
        <v>615.25</v>
      </c>
      <c r="K116" s="5">
        <v>336443</v>
      </c>
      <c r="L116" s="6">
        <v>8.6061723558426427E-4</v>
      </c>
      <c r="M116" s="4">
        <v>0.24005323344875601</v>
      </c>
      <c r="N116" s="4">
        <v>0.15874960616140471</v>
      </c>
      <c r="O116" s="4">
        <v>3.810835626776176E-2</v>
      </c>
      <c r="P116" t="s">
        <v>22</v>
      </c>
      <c r="Q116" t="s">
        <v>32</v>
      </c>
      <c r="R116">
        <v>0.50457894520760083</v>
      </c>
      <c r="S116">
        <v>19.81850430934184</v>
      </c>
      <c r="T116" t="e">
        <f>VLOOKUP(D116,nifty500list!C:C,1,FALSE)</f>
        <v>#N/A</v>
      </c>
    </row>
    <row r="117" spans="1:20" x14ac:dyDescent="0.35">
      <c r="A117" s="1">
        <v>298</v>
      </c>
      <c r="B117" t="s">
        <v>366</v>
      </c>
      <c r="C117">
        <v>2723</v>
      </c>
      <c r="D117" t="s">
        <v>367</v>
      </c>
      <c r="E117" t="s">
        <v>368</v>
      </c>
      <c r="F117" t="s">
        <v>21</v>
      </c>
      <c r="G117">
        <v>20.05</v>
      </c>
      <c r="H117">
        <v>20.05</v>
      </c>
      <c r="I117">
        <v>20.05</v>
      </c>
      <c r="J117">
        <v>20.05</v>
      </c>
      <c r="K117" s="5">
        <v>641975</v>
      </c>
      <c r="L117" s="6">
        <v>1.3917767298090411E-3</v>
      </c>
      <c r="M117" s="4">
        <v>0.41615320133499378</v>
      </c>
      <c r="N117" s="4">
        <v>8.8031537425730277E-2</v>
      </c>
      <c r="O117" s="4">
        <v>3.6634606118158983E-2</v>
      </c>
      <c r="P117" t="s">
        <v>22</v>
      </c>
      <c r="Q117" t="s">
        <v>32</v>
      </c>
      <c r="R117">
        <v>11.283690788501969</v>
      </c>
      <c r="S117">
        <v>0.88623484881293935</v>
      </c>
      <c r="T117" t="e">
        <f>VLOOKUP(D117,nifty500list!C:C,1,FALSE)</f>
        <v>#N/A</v>
      </c>
    </row>
    <row r="118" spans="1:20" hidden="1" x14ac:dyDescent="0.35">
      <c r="A118" s="1">
        <v>47</v>
      </c>
      <c r="B118" t="s">
        <v>369</v>
      </c>
      <c r="C118">
        <v>448</v>
      </c>
      <c r="D118" t="s">
        <v>370</v>
      </c>
      <c r="E118" t="s">
        <v>371</v>
      </c>
      <c r="F118" t="s">
        <v>21</v>
      </c>
      <c r="G118">
        <v>759.95</v>
      </c>
      <c r="H118">
        <v>759.95</v>
      </c>
      <c r="I118">
        <v>740.1</v>
      </c>
      <c r="J118">
        <v>741.65</v>
      </c>
      <c r="K118" s="5">
        <v>3904026</v>
      </c>
      <c r="L118" s="6">
        <v>6.3618756722635115E-4</v>
      </c>
      <c r="M118" s="4">
        <v>0.17239292101385731</v>
      </c>
      <c r="N118" s="4">
        <v>0.20604194445492549</v>
      </c>
      <c r="O118" s="4">
        <v>3.5520172655959532E-2</v>
      </c>
      <c r="P118" t="s">
        <v>22</v>
      </c>
      <c r="Q118" t="s">
        <v>32</v>
      </c>
      <c r="R118">
        <v>0.55418280548816956</v>
      </c>
      <c r="S118">
        <v>18.044587275116161</v>
      </c>
      <c r="T118" t="str">
        <f>VLOOKUP(D118,nifty500list!C:C,1,FALSE)</f>
        <v>BHARTIARTL</v>
      </c>
    </row>
    <row r="119" spans="1:20" hidden="1" x14ac:dyDescent="0.35">
      <c r="A119" s="1">
        <v>299</v>
      </c>
      <c r="B119" t="s">
        <v>372</v>
      </c>
      <c r="C119">
        <v>2727</v>
      </c>
      <c r="D119" t="s">
        <v>373</v>
      </c>
      <c r="E119" t="s">
        <v>374</v>
      </c>
      <c r="F119" t="s">
        <v>21</v>
      </c>
      <c r="G119">
        <v>2587</v>
      </c>
      <c r="H119">
        <v>2602.6</v>
      </c>
      <c r="I119">
        <v>2555.4</v>
      </c>
      <c r="J119">
        <v>2561.0500000000002</v>
      </c>
      <c r="K119" s="5">
        <v>6099986</v>
      </c>
      <c r="L119" s="6">
        <v>6.7340571722376461E-4</v>
      </c>
      <c r="M119" s="4">
        <v>0.1833524022962372</v>
      </c>
      <c r="N119" s="4">
        <v>0.1775961967784814</v>
      </c>
      <c r="O119" s="4">
        <v>3.2562689318009833E-2</v>
      </c>
      <c r="P119" t="s">
        <v>22</v>
      </c>
      <c r="Q119" t="s">
        <v>32</v>
      </c>
      <c r="R119">
        <v>0.17675582404729129</v>
      </c>
      <c r="S119">
        <v>56.575222083344123</v>
      </c>
      <c r="T119" t="str">
        <f>VLOOKUP(D119,nifty500list!C:C,1,FALSE)</f>
        <v>RELIANCE</v>
      </c>
    </row>
    <row r="120" spans="1:20" hidden="1" x14ac:dyDescent="0.35">
      <c r="A120" s="1">
        <v>167</v>
      </c>
      <c r="B120" t="s">
        <v>375</v>
      </c>
      <c r="C120">
        <v>1396</v>
      </c>
      <c r="D120" t="s">
        <v>376</v>
      </c>
      <c r="E120" t="s">
        <v>377</v>
      </c>
      <c r="F120" t="s">
        <v>21</v>
      </c>
      <c r="G120">
        <v>229.7</v>
      </c>
      <c r="H120">
        <v>229.7</v>
      </c>
      <c r="I120">
        <v>219.75</v>
      </c>
      <c r="J120">
        <v>225.2</v>
      </c>
      <c r="K120" s="5">
        <v>3092946</v>
      </c>
      <c r="L120" s="6">
        <v>1.088797031124948E-3</v>
      </c>
      <c r="M120" s="4">
        <v>0.31284857054365323</v>
      </c>
      <c r="N120" s="4">
        <v>0.1016126790861477</v>
      </c>
      <c r="O120" s="4">
        <v>3.1789381401212263E-2</v>
      </c>
      <c r="P120" t="s">
        <v>22</v>
      </c>
      <c r="Q120" t="s">
        <v>22</v>
      </c>
      <c r="R120">
        <v>1.1989184362419421</v>
      </c>
      <c r="S120">
        <v>8.3408509684323509</v>
      </c>
      <c r="T120" t="str">
        <f>VLOOKUP(D120,nifty500list!C:C,1,FALSE)</f>
        <v>INDIACEM</v>
      </c>
    </row>
    <row r="121" spans="1:20" hidden="1" x14ac:dyDescent="0.35">
      <c r="A121" s="1">
        <v>445</v>
      </c>
      <c r="B121" t="s">
        <v>378</v>
      </c>
      <c r="C121">
        <v>5046</v>
      </c>
      <c r="D121" t="s">
        <v>379</v>
      </c>
      <c r="E121" t="s">
        <v>380</v>
      </c>
      <c r="F121" t="s">
        <v>21</v>
      </c>
      <c r="G121">
        <v>306.10000000000002</v>
      </c>
      <c r="H121">
        <v>306.10000000000002</v>
      </c>
      <c r="I121">
        <v>291</v>
      </c>
      <c r="J121">
        <v>296.25</v>
      </c>
      <c r="K121" s="5">
        <v>2157713</v>
      </c>
      <c r="L121" s="6">
        <v>8.1229893144894015E-4</v>
      </c>
      <c r="M121" s="4">
        <v>0.2251640248405882</v>
      </c>
      <c r="N121" s="4">
        <v>0.13561447310936259</v>
      </c>
      <c r="O121" s="4">
        <v>3.0535500591939799E-2</v>
      </c>
      <c r="P121" t="s">
        <v>22</v>
      </c>
      <c r="Q121" t="s">
        <v>32</v>
      </c>
      <c r="R121">
        <v>0.89714586251793249</v>
      </c>
      <c r="S121">
        <v>11.146459475312041</v>
      </c>
      <c r="T121" t="str">
        <f>VLOOKUP(D121,nifty500list!C:C,1,FALSE)</f>
        <v>ABFRL</v>
      </c>
    </row>
    <row r="122" spans="1:20" x14ac:dyDescent="0.35">
      <c r="A122" s="1">
        <v>500</v>
      </c>
      <c r="B122" t="s">
        <v>381</v>
      </c>
      <c r="C122">
        <v>5163</v>
      </c>
      <c r="D122" t="s">
        <v>382</v>
      </c>
      <c r="E122" t="s">
        <v>383</v>
      </c>
      <c r="F122" t="s">
        <v>21</v>
      </c>
      <c r="G122">
        <v>280</v>
      </c>
      <c r="H122">
        <v>280</v>
      </c>
      <c r="I122">
        <v>269.45</v>
      </c>
      <c r="J122">
        <v>272.60000000000002</v>
      </c>
      <c r="K122" s="5">
        <v>101823</v>
      </c>
      <c r="L122" s="6">
        <v>6.9268829918719326E-4</v>
      </c>
      <c r="M122" s="4">
        <v>0.1890706965795215</v>
      </c>
      <c r="N122" s="4">
        <v>0.15787070534555189</v>
      </c>
      <c r="O122" s="4">
        <v>2.984872422918387E-2</v>
      </c>
      <c r="P122" t="s">
        <v>22</v>
      </c>
      <c r="Q122" t="s">
        <v>32</v>
      </c>
      <c r="R122">
        <v>1.1085481975788629</v>
      </c>
      <c r="S122">
        <v>9.0208075948710285</v>
      </c>
      <c r="T122" t="e">
        <f>VLOOKUP(D122,nifty500list!C:C,1,FALSE)</f>
        <v>#N/A</v>
      </c>
    </row>
    <row r="123" spans="1:20" hidden="1" x14ac:dyDescent="0.35">
      <c r="A123" s="1">
        <v>488</v>
      </c>
      <c r="B123" t="s">
        <v>384</v>
      </c>
      <c r="C123">
        <v>5151</v>
      </c>
      <c r="D123" t="s">
        <v>385</v>
      </c>
      <c r="E123" t="s">
        <v>386</v>
      </c>
      <c r="F123" t="s">
        <v>21</v>
      </c>
      <c r="G123">
        <v>595</v>
      </c>
      <c r="H123">
        <v>595</v>
      </c>
      <c r="I123">
        <v>555.25</v>
      </c>
      <c r="J123">
        <v>569.9</v>
      </c>
      <c r="K123" s="5">
        <v>1939425</v>
      </c>
      <c r="L123" s="6">
        <v>1.1631992623893099E-3</v>
      </c>
      <c r="M123" s="4">
        <v>0.3374968111487231</v>
      </c>
      <c r="N123" s="4">
        <v>8.1201253343964344E-2</v>
      </c>
      <c r="O123" s="4">
        <v>2.7405164064867552E-2</v>
      </c>
      <c r="P123" t="s">
        <v>32</v>
      </c>
      <c r="Q123" t="s">
        <v>32</v>
      </c>
      <c r="R123">
        <v>0.40379313803548178</v>
      </c>
      <c r="S123">
        <v>24.76515586335023</v>
      </c>
      <c r="T123" t="str">
        <f>VLOOKUP(D123,nifty500list!C:C,1,FALSE)</f>
        <v>KPITTECH</v>
      </c>
    </row>
    <row r="124" spans="1:20" hidden="1" x14ac:dyDescent="0.35">
      <c r="A124" s="1">
        <v>206</v>
      </c>
      <c r="B124" t="s">
        <v>387</v>
      </c>
      <c r="C124">
        <v>1653</v>
      </c>
      <c r="D124" t="s">
        <v>388</v>
      </c>
      <c r="E124" t="s">
        <v>389</v>
      </c>
      <c r="F124" t="s">
        <v>21</v>
      </c>
      <c r="G124">
        <v>661</v>
      </c>
      <c r="H124">
        <v>667.95</v>
      </c>
      <c r="I124">
        <v>645</v>
      </c>
      <c r="J124">
        <v>657.75</v>
      </c>
      <c r="K124" s="5">
        <v>211329</v>
      </c>
      <c r="L124" s="6">
        <v>1.0815486661007461E-3</v>
      </c>
      <c r="M124" s="4">
        <v>0.31047172331093492</v>
      </c>
      <c r="N124" s="4">
        <v>8.7486886748283255E-2</v>
      </c>
      <c r="O124" s="4">
        <v>2.7162204495848091E-2</v>
      </c>
      <c r="P124" t="s">
        <v>22</v>
      </c>
      <c r="Q124" t="s">
        <v>32</v>
      </c>
      <c r="R124">
        <v>0.36393306499465061</v>
      </c>
      <c r="S124">
        <v>27.477580252695621</v>
      </c>
      <c r="T124" t="str">
        <f>VLOOKUP(D124,nifty500list!C:C,1,FALSE)</f>
        <v>KPRMILL</v>
      </c>
    </row>
    <row r="125" spans="1:20" hidden="1" x14ac:dyDescent="0.35">
      <c r="A125" s="1">
        <v>357</v>
      </c>
      <c r="B125" t="s">
        <v>390</v>
      </c>
      <c r="C125">
        <v>3535</v>
      </c>
      <c r="D125" t="s">
        <v>391</v>
      </c>
      <c r="E125" t="s">
        <v>392</v>
      </c>
      <c r="F125" t="s">
        <v>21</v>
      </c>
      <c r="G125">
        <v>206.4</v>
      </c>
      <c r="H125">
        <v>206.75</v>
      </c>
      <c r="I125">
        <v>201.3</v>
      </c>
      <c r="J125">
        <v>203.85</v>
      </c>
      <c r="K125" s="5">
        <v>185309</v>
      </c>
      <c r="L125" s="6">
        <v>8.3607284692500928E-4</v>
      </c>
      <c r="M125" s="4">
        <v>0.2324674436917589</v>
      </c>
      <c r="N125" s="4">
        <v>0.116543312400647</v>
      </c>
      <c r="O125" s="4">
        <v>2.7092525913148469E-2</v>
      </c>
      <c r="P125" t="s">
        <v>22</v>
      </c>
      <c r="Q125" t="s">
        <v>32</v>
      </c>
      <c r="R125">
        <v>1.0243155773258501</v>
      </c>
      <c r="S125">
        <v>9.7626163473045118</v>
      </c>
      <c r="T125" t="str">
        <f>VLOOKUP(D125,nifty500list!C:C,1,FALSE)</f>
        <v>TRITURBINE</v>
      </c>
    </row>
    <row r="126" spans="1:20" hidden="1" x14ac:dyDescent="0.35">
      <c r="A126" s="1">
        <v>194</v>
      </c>
      <c r="B126" t="s">
        <v>393</v>
      </c>
      <c r="C126">
        <v>1612</v>
      </c>
      <c r="D126" t="s">
        <v>394</v>
      </c>
      <c r="E126" t="s">
        <v>395</v>
      </c>
      <c r="F126" t="s">
        <v>21</v>
      </c>
      <c r="G126">
        <v>204.55</v>
      </c>
      <c r="H126">
        <v>206.55</v>
      </c>
      <c r="I126">
        <v>199.55</v>
      </c>
      <c r="J126">
        <v>202.5</v>
      </c>
      <c r="K126" s="5">
        <v>1086648</v>
      </c>
      <c r="L126" s="6">
        <v>8.447417771617052E-4</v>
      </c>
      <c r="M126" s="4">
        <v>0.2351413837421974</v>
      </c>
      <c r="N126" s="4">
        <v>0.11137933909101699</v>
      </c>
      <c r="O126" s="4">
        <v>2.618989191415317E-2</v>
      </c>
      <c r="P126" t="s">
        <v>22</v>
      </c>
      <c r="Q126" t="s">
        <v>32</v>
      </c>
      <c r="R126">
        <v>1.243466956771959</v>
      </c>
      <c r="S126">
        <v>8.0420311497138677</v>
      </c>
      <c r="T126" t="str">
        <f>VLOOKUP(D126,nifty500list!C:C,1,FALSE)</f>
        <v>JSL</v>
      </c>
    </row>
    <row r="127" spans="1:20" hidden="1" x14ac:dyDescent="0.35">
      <c r="A127" s="1">
        <v>327</v>
      </c>
      <c r="B127" t="s">
        <v>396</v>
      </c>
      <c r="C127">
        <v>3268</v>
      </c>
      <c r="D127" t="s">
        <v>397</v>
      </c>
      <c r="E127" t="s">
        <v>398</v>
      </c>
      <c r="F127" t="s">
        <v>21</v>
      </c>
      <c r="G127">
        <v>289.89999999999998</v>
      </c>
      <c r="H127">
        <v>294</v>
      </c>
      <c r="I127">
        <v>283.14999999999998</v>
      </c>
      <c r="J127">
        <v>284.89999999999998</v>
      </c>
      <c r="K127" s="5">
        <v>307142</v>
      </c>
      <c r="L127" s="6">
        <v>1.0025431419585929E-3</v>
      </c>
      <c r="M127" s="4">
        <v>0.28484204098745242</v>
      </c>
      <c r="N127" s="4">
        <v>8.1788339032662707E-2</v>
      </c>
      <c r="O127" s="4">
        <v>2.3296757419037362E-2</v>
      </c>
      <c r="P127" t="s">
        <v>32</v>
      </c>
      <c r="Q127" t="s">
        <v>32</v>
      </c>
      <c r="R127">
        <v>0.80196139611112627</v>
      </c>
      <c r="S127">
        <v>12.46942814017237</v>
      </c>
      <c r="T127" t="str">
        <f>VLOOKUP(D127,nifty500list!C:C,1,FALSE)</f>
        <v>SPARC</v>
      </c>
    </row>
    <row r="128" spans="1:20" hidden="1" x14ac:dyDescent="0.35">
      <c r="A128" s="1">
        <v>43</v>
      </c>
      <c r="B128" t="s">
        <v>399</v>
      </c>
      <c r="C128">
        <v>438</v>
      </c>
      <c r="D128" t="s">
        <v>400</v>
      </c>
      <c r="E128" t="s">
        <v>401</v>
      </c>
      <c r="F128" t="s">
        <v>21</v>
      </c>
      <c r="G128">
        <v>243.95</v>
      </c>
      <c r="H128">
        <v>246.4</v>
      </c>
      <c r="I128">
        <v>237.45</v>
      </c>
      <c r="J128">
        <v>242.4</v>
      </c>
      <c r="K128" s="5">
        <v>11388982</v>
      </c>
      <c r="L128" s="6">
        <v>5.9368890171232708E-4</v>
      </c>
      <c r="M128" s="4">
        <v>0.16000257556222611</v>
      </c>
      <c r="N128" s="4">
        <v>0.13521414281612179</v>
      </c>
      <c r="O128" s="4">
        <v>2.1634611103018151E-2</v>
      </c>
      <c r="P128" t="s">
        <v>22</v>
      </c>
      <c r="Q128" t="s">
        <v>32</v>
      </c>
      <c r="R128">
        <v>1.3898423884853011</v>
      </c>
      <c r="S128">
        <v>7.1950604491911836</v>
      </c>
      <c r="T128" t="str">
        <f>VLOOKUP(D128,nifty500list!C:C,1,FALSE)</f>
        <v>BEL</v>
      </c>
    </row>
    <row r="129" spans="1:20" x14ac:dyDescent="0.35">
      <c r="A129" s="1">
        <v>188</v>
      </c>
      <c r="B129" t="s">
        <v>402</v>
      </c>
      <c r="C129">
        <v>1547</v>
      </c>
      <c r="D129" t="s">
        <v>403</v>
      </c>
      <c r="E129" t="s">
        <v>404</v>
      </c>
      <c r="F129" t="s">
        <v>21</v>
      </c>
      <c r="G129">
        <v>69.650000000000006</v>
      </c>
      <c r="H129">
        <v>69.650000000000006</v>
      </c>
      <c r="I129">
        <v>67.75</v>
      </c>
      <c r="J129">
        <v>68.099999999999994</v>
      </c>
      <c r="K129" s="5">
        <v>238175</v>
      </c>
      <c r="L129" s="6">
        <v>7.3854932331221307E-4</v>
      </c>
      <c r="M129" s="4">
        <v>0.20278214901176159</v>
      </c>
      <c r="N129" s="4">
        <v>8.1878499648591285E-2</v>
      </c>
      <c r="O129" s="4">
        <v>1.6603498116600109E-2</v>
      </c>
      <c r="P129" t="s">
        <v>22</v>
      </c>
      <c r="Q129" t="s">
        <v>22</v>
      </c>
      <c r="R129">
        <v>3.8517189449788192</v>
      </c>
      <c r="S129">
        <v>2.5962434286738931</v>
      </c>
      <c r="T129" t="e">
        <f>VLOOKUP(D129,nifty500list!C:C,1,FALSE)</f>
        <v>#N/A</v>
      </c>
    </row>
    <row r="130" spans="1:20" hidden="1" x14ac:dyDescent="0.35">
      <c r="A130" s="1">
        <v>173</v>
      </c>
      <c r="B130" t="s">
        <v>405</v>
      </c>
      <c r="C130">
        <v>1420</v>
      </c>
      <c r="D130" t="s">
        <v>406</v>
      </c>
      <c r="E130" t="s">
        <v>407</v>
      </c>
      <c r="F130" t="s">
        <v>21</v>
      </c>
      <c r="G130">
        <v>128.44999999999999</v>
      </c>
      <c r="H130">
        <v>128.80000000000001</v>
      </c>
      <c r="I130">
        <v>125.2</v>
      </c>
      <c r="J130">
        <v>126.05</v>
      </c>
      <c r="K130" s="5">
        <v>9722449</v>
      </c>
      <c r="L130" s="6">
        <v>4.8935566584301952E-4</v>
      </c>
      <c r="M130" s="4">
        <v>0.1301370589335753</v>
      </c>
      <c r="N130" s="4">
        <v>0.1073115216554167</v>
      </c>
      <c r="O130" s="4">
        <v>1.3965205817922609E-2</v>
      </c>
      <c r="P130" t="s">
        <v>22</v>
      </c>
      <c r="Q130" t="s">
        <v>32</v>
      </c>
      <c r="R130">
        <v>2.9642121210096679</v>
      </c>
      <c r="S130">
        <v>3.3735777305282069</v>
      </c>
      <c r="T130" t="str">
        <f>VLOOKUP(D130,nifty500list!C:C,1,FALSE)</f>
        <v>IOC</v>
      </c>
    </row>
    <row r="131" spans="1:20" hidden="1" x14ac:dyDescent="0.35">
      <c r="A131" s="1">
        <v>318</v>
      </c>
      <c r="B131" t="s">
        <v>408</v>
      </c>
      <c r="C131">
        <v>3127</v>
      </c>
      <c r="D131" t="s">
        <v>409</v>
      </c>
      <c r="E131" t="s">
        <v>410</v>
      </c>
      <c r="F131" t="s">
        <v>21</v>
      </c>
      <c r="G131">
        <v>3035</v>
      </c>
      <c r="H131">
        <v>3047.15</v>
      </c>
      <c r="I131">
        <v>2976</v>
      </c>
      <c r="J131">
        <v>2984.2</v>
      </c>
      <c r="K131" s="5">
        <v>25879</v>
      </c>
      <c r="L131" s="6">
        <v>8.230296671129239E-4</v>
      </c>
      <c r="M131" s="4">
        <v>0.2284551652354059</v>
      </c>
      <c r="N131" s="4">
        <v>5.9776522906769693E-2</v>
      </c>
      <c r="O131" s="4">
        <v>1.365625541786409E-2</v>
      </c>
      <c r="P131" t="s">
        <v>22</v>
      </c>
      <c r="Q131" t="s">
        <v>32</v>
      </c>
      <c r="R131">
        <v>0.10746001601847011</v>
      </c>
      <c r="S131">
        <v>93.057868130981959</v>
      </c>
      <c r="T131" t="str">
        <f>VLOOKUP(D131,nifty500list!C:C,1,FALSE)</f>
        <v>SOLARINDS</v>
      </c>
    </row>
    <row r="132" spans="1:20" hidden="1" x14ac:dyDescent="0.35">
      <c r="A132" s="1">
        <v>176</v>
      </c>
      <c r="B132" t="s">
        <v>411</v>
      </c>
      <c r="C132">
        <v>1454</v>
      </c>
      <c r="D132" t="s">
        <v>412</v>
      </c>
      <c r="E132" t="s">
        <v>413</v>
      </c>
      <c r="F132" t="s">
        <v>21</v>
      </c>
      <c r="G132">
        <v>977</v>
      </c>
      <c r="H132">
        <v>987.65</v>
      </c>
      <c r="I132">
        <v>966</v>
      </c>
      <c r="J132">
        <v>985.1</v>
      </c>
      <c r="K132" s="5">
        <v>1963842</v>
      </c>
      <c r="L132" s="6">
        <v>4.9531138796243877E-4</v>
      </c>
      <c r="M132" s="4">
        <v>0.1318210078339441</v>
      </c>
      <c r="N132" s="4">
        <v>9.6961742249110999E-2</v>
      </c>
      <c r="O132" s="4">
        <v>1.278159458461293E-2</v>
      </c>
      <c r="P132" t="s">
        <v>22</v>
      </c>
      <c r="Q132" t="s">
        <v>32</v>
      </c>
      <c r="R132">
        <v>0.35235373082372512</v>
      </c>
      <c r="S132">
        <v>28.380570787833609</v>
      </c>
      <c r="T132" t="str">
        <f>VLOOKUP(D132,nifty500list!C:C,1,FALSE)</f>
        <v>INDUSINDBK</v>
      </c>
    </row>
    <row r="133" spans="1:20" hidden="1" x14ac:dyDescent="0.35">
      <c r="A133" s="1">
        <v>57</v>
      </c>
      <c r="B133" t="s">
        <v>414</v>
      </c>
      <c r="C133">
        <v>522</v>
      </c>
      <c r="D133" t="s">
        <v>415</v>
      </c>
      <c r="E133" t="s">
        <v>416</v>
      </c>
      <c r="F133" t="s">
        <v>21</v>
      </c>
      <c r="G133">
        <v>509.2</v>
      </c>
      <c r="H133">
        <v>511.9</v>
      </c>
      <c r="I133">
        <v>487</v>
      </c>
      <c r="J133">
        <v>494.05</v>
      </c>
      <c r="K133" s="5">
        <v>257307</v>
      </c>
      <c r="L133" s="6">
        <v>5.1094842117255224E-4</v>
      </c>
      <c r="M133" s="4">
        <v>0.13625424820078269</v>
      </c>
      <c r="N133" s="4">
        <v>7.9412345149571864E-2</v>
      </c>
      <c r="O133" s="4">
        <v>1.082026938621599E-2</v>
      </c>
      <c r="P133" t="s">
        <v>22</v>
      </c>
      <c r="Q133" t="s">
        <v>32</v>
      </c>
      <c r="R133">
        <v>0.45618053074786441</v>
      </c>
      <c r="S133">
        <v>21.921145962993979</v>
      </c>
      <c r="T133" t="str">
        <f>VLOOKUP(D133,nifty500list!C:C,1,FALSE)</f>
        <v>BRIGADE</v>
      </c>
    </row>
    <row r="134" spans="1:20" hidden="1" x14ac:dyDescent="0.35">
      <c r="A134" s="1">
        <v>72</v>
      </c>
      <c r="B134" t="s">
        <v>417</v>
      </c>
      <c r="C134">
        <v>596</v>
      </c>
      <c r="D134" t="s">
        <v>418</v>
      </c>
      <c r="E134" t="s">
        <v>419</v>
      </c>
      <c r="F134" t="s">
        <v>21</v>
      </c>
      <c r="G134">
        <v>478.55</v>
      </c>
      <c r="H134">
        <v>493.5</v>
      </c>
      <c r="I134">
        <v>440.05</v>
      </c>
      <c r="J134">
        <v>458.35</v>
      </c>
      <c r="K134" s="5">
        <v>6911191</v>
      </c>
      <c r="L134" s="6">
        <v>6.6481164606756855E-4</v>
      </c>
      <c r="M134" s="4">
        <v>0.1808126779076942</v>
      </c>
      <c r="N134" s="4">
        <v>5.7196022403140548E-2</v>
      </c>
      <c r="O134" s="4">
        <v>1.0341765976380309E-2</v>
      </c>
      <c r="P134" t="s">
        <v>22</v>
      </c>
      <c r="Q134" t="s">
        <v>32</v>
      </c>
      <c r="R134">
        <v>0.49772021814730322</v>
      </c>
      <c r="S134">
        <v>20.09160897104735</v>
      </c>
      <c r="T134" t="str">
        <f>VLOOKUP(D134,nifty500list!C:C,1,FALSE)</f>
        <v>CHAMBLFERT</v>
      </c>
    </row>
    <row r="135" spans="1:20" hidden="1" x14ac:dyDescent="0.35">
      <c r="A135" s="1">
        <v>378</v>
      </c>
      <c r="B135" t="s">
        <v>420</v>
      </c>
      <c r="C135">
        <v>3753</v>
      </c>
      <c r="D135" t="s">
        <v>421</v>
      </c>
      <c r="E135" t="s">
        <v>422</v>
      </c>
      <c r="F135" t="s">
        <v>21</v>
      </c>
      <c r="G135">
        <v>1300</v>
      </c>
      <c r="H135">
        <v>1311.9</v>
      </c>
      <c r="I135">
        <v>1268.05</v>
      </c>
      <c r="J135">
        <v>1302.8</v>
      </c>
      <c r="K135" s="5">
        <v>1346945</v>
      </c>
      <c r="L135" s="6">
        <v>3.9251881859847092E-4</v>
      </c>
      <c r="M135" s="4">
        <v>0.10310585378820721</v>
      </c>
      <c r="N135" s="4">
        <v>9.1686232599170525E-2</v>
      </c>
      <c r="O135" s="4">
        <v>9.4533872927616367E-3</v>
      </c>
      <c r="P135" t="s">
        <v>22</v>
      </c>
      <c r="Q135" t="s">
        <v>32</v>
      </c>
      <c r="R135">
        <v>0.25238825152008648</v>
      </c>
      <c r="S135">
        <v>39.621495611510838</v>
      </c>
      <c r="T135" t="str">
        <f>VLOOKUP(D135,nifty500list!C:C,1,FALSE)</f>
        <v>VOLTAS</v>
      </c>
    </row>
    <row r="136" spans="1:20" hidden="1" x14ac:dyDescent="0.35">
      <c r="A136" s="1">
        <v>322</v>
      </c>
      <c r="B136" t="s">
        <v>423</v>
      </c>
      <c r="C136">
        <v>3217</v>
      </c>
      <c r="D136" t="s">
        <v>424</v>
      </c>
      <c r="E136" t="s">
        <v>425</v>
      </c>
      <c r="F136" t="s">
        <v>21</v>
      </c>
      <c r="G136">
        <v>512.75</v>
      </c>
      <c r="H136">
        <v>516.70000000000005</v>
      </c>
      <c r="I136">
        <v>504.35</v>
      </c>
      <c r="J136">
        <v>512.85</v>
      </c>
      <c r="K136" s="5">
        <v>14460680</v>
      </c>
      <c r="L136" s="6">
        <v>5.090190422009633E-4</v>
      </c>
      <c r="M136" s="4">
        <v>0.13570631409475989</v>
      </c>
      <c r="N136" s="4">
        <v>6.5714800881869762E-2</v>
      </c>
      <c r="O136" s="4">
        <v>8.91791340914962E-3</v>
      </c>
      <c r="P136" t="s">
        <v>22</v>
      </c>
      <c r="Q136" t="s">
        <v>32</v>
      </c>
      <c r="R136">
        <v>0.78917749171510487</v>
      </c>
      <c r="S136">
        <v>12.67142069430691</v>
      </c>
      <c r="T136" t="str">
        <f>VLOOKUP(D136,nifty500list!C:C,1,FALSE)</f>
        <v>SBIN</v>
      </c>
    </row>
    <row r="137" spans="1:20" hidden="1" x14ac:dyDescent="0.35">
      <c r="A137" s="1">
        <v>4</v>
      </c>
      <c r="B137" t="s">
        <v>426</v>
      </c>
      <c r="C137">
        <v>53</v>
      </c>
      <c r="D137" t="s">
        <v>427</v>
      </c>
      <c r="E137" t="s">
        <v>428</v>
      </c>
      <c r="F137" t="s">
        <v>21</v>
      </c>
      <c r="G137">
        <v>853.9</v>
      </c>
      <c r="H137">
        <v>859</v>
      </c>
      <c r="I137">
        <v>835</v>
      </c>
      <c r="J137">
        <v>844.9</v>
      </c>
      <c r="K137" s="5">
        <v>5597246</v>
      </c>
      <c r="L137" s="6">
        <v>4.710731292841754E-4</v>
      </c>
      <c r="M137" s="4">
        <v>0.12498340262015931</v>
      </c>
      <c r="N137" s="4">
        <v>6.3453373851791242E-2</v>
      </c>
      <c r="O137" s="4">
        <v>7.9306185717259118E-3</v>
      </c>
      <c r="P137" t="s">
        <v>22</v>
      </c>
      <c r="Q137" t="s">
        <v>32</v>
      </c>
      <c r="R137">
        <v>0.41330956315674983</v>
      </c>
      <c r="S137">
        <v>24.194939801592369</v>
      </c>
      <c r="T137" t="str">
        <f>VLOOKUP(D137,nifty500list!C:C,1,FALSE)</f>
        <v>ADANIPORTS</v>
      </c>
    </row>
    <row r="138" spans="1:20" x14ac:dyDescent="0.35">
      <c r="A138" s="1">
        <v>301</v>
      </c>
      <c r="B138" t="s">
        <v>429</v>
      </c>
      <c r="C138">
        <v>2729</v>
      </c>
      <c r="D138" t="s">
        <v>430</v>
      </c>
      <c r="E138" t="s">
        <v>431</v>
      </c>
      <c r="F138" t="s">
        <v>21</v>
      </c>
      <c r="G138">
        <v>15.7</v>
      </c>
      <c r="H138">
        <v>15.85</v>
      </c>
      <c r="I138">
        <v>15</v>
      </c>
      <c r="J138">
        <v>15.15</v>
      </c>
      <c r="K138" s="5">
        <v>15694302</v>
      </c>
      <c r="L138" s="6">
        <v>5.6913296103794689E-4</v>
      </c>
      <c r="M138" s="4">
        <v>0.15290315088311801</v>
      </c>
      <c r="N138" s="4">
        <v>2.550652728062976E-2</v>
      </c>
      <c r="O138" s="4">
        <v>3.9000283892944979E-3</v>
      </c>
      <c r="P138" t="s">
        <v>22</v>
      </c>
      <c r="Q138" t="s">
        <v>32</v>
      </c>
      <c r="R138">
        <v>12.60967324855346</v>
      </c>
      <c r="S138">
        <v>0.79304196095225288</v>
      </c>
      <c r="T138" t="e">
        <f>VLOOKUP(D138,nifty500list!C:C,1,FALSE)</f>
        <v>#N/A</v>
      </c>
    </row>
    <row r="139" spans="1:20" hidden="1" x14ac:dyDescent="0.35">
      <c r="A139" s="1">
        <v>83</v>
      </c>
      <c r="B139" t="s">
        <v>432</v>
      </c>
      <c r="C139">
        <v>715</v>
      </c>
      <c r="D139" t="s">
        <v>433</v>
      </c>
      <c r="E139" t="s">
        <v>434</v>
      </c>
      <c r="F139" t="s">
        <v>21</v>
      </c>
      <c r="G139">
        <v>3510</v>
      </c>
      <c r="H139">
        <v>3574.75</v>
      </c>
      <c r="I139">
        <v>3371</v>
      </c>
      <c r="J139">
        <v>3430.5</v>
      </c>
      <c r="K139" s="5">
        <v>78136</v>
      </c>
      <c r="L139" s="6">
        <v>4.4835693677092988E-4</v>
      </c>
      <c r="M139" s="4">
        <v>0.11861267469057959</v>
      </c>
      <c r="N139" s="4">
        <v>3.2865996453714318E-2</v>
      </c>
      <c r="O139" s="4">
        <v>3.8983237457461588E-3</v>
      </c>
      <c r="P139" t="s">
        <v>22</v>
      </c>
      <c r="Q139" t="s">
        <v>32</v>
      </c>
      <c r="R139">
        <v>7.3427051218480976E-2</v>
      </c>
      <c r="S139">
        <v>136.18958999517989</v>
      </c>
      <c r="T139" t="str">
        <f>VLOOKUP(D139,nifty500list!C:C,1,FALSE)</f>
        <v>CRISIL</v>
      </c>
    </row>
    <row r="140" spans="1:20" hidden="1" x14ac:dyDescent="0.35">
      <c r="A140" s="1">
        <v>472</v>
      </c>
      <c r="B140" t="s">
        <v>435</v>
      </c>
      <c r="C140">
        <v>5135</v>
      </c>
      <c r="D140" t="s">
        <v>436</v>
      </c>
      <c r="E140" t="s">
        <v>437</v>
      </c>
      <c r="F140" t="s">
        <v>21</v>
      </c>
      <c r="G140">
        <v>401</v>
      </c>
      <c r="H140">
        <v>401.25</v>
      </c>
      <c r="I140">
        <v>383</v>
      </c>
      <c r="J140">
        <v>389.85</v>
      </c>
      <c r="K140" s="5">
        <v>552022</v>
      </c>
      <c r="L140" s="6">
        <v>6.4492532674278601E-4</v>
      </c>
      <c r="M140" s="4">
        <v>0.17495674210156051</v>
      </c>
      <c r="N140" s="4">
        <v>2.005397733933487E-2</v>
      </c>
      <c r="O140" s="4">
        <v>3.5085785414685489E-3</v>
      </c>
      <c r="P140" t="s">
        <v>22</v>
      </c>
      <c r="Q140" t="s">
        <v>32</v>
      </c>
      <c r="R140">
        <v>0.51960141854110919</v>
      </c>
      <c r="S140">
        <v>19.245520976592239</v>
      </c>
      <c r="T140" t="str">
        <f>VLOOKUP(D140,nifty500list!C:C,1,FALSE)</f>
        <v>VARROC</v>
      </c>
    </row>
    <row r="141" spans="1:20" hidden="1" x14ac:dyDescent="0.35">
      <c r="A141" s="1">
        <v>314</v>
      </c>
      <c r="B141" t="s">
        <v>438</v>
      </c>
      <c r="C141">
        <v>3067</v>
      </c>
      <c r="D141" t="s">
        <v>439</v>
      </c>
      <c r="E141" t="s">
        <v>440</v>
      </c>
      <c r="F141" t="s">
        <v>21</v>
      </c>
      <c r="G141">
        <v>2486</v>
      </c>
      <c r="H141">
        <v>2510.9</v>
      </c>
      <c r="I141">
        <v>2427.0500000000002</v>
      </c>
      <c r="J141">
        <v>2450.6</v>
      </c>
      <c r="K141" s="5">
        <v>176267</v>
      </c>
      <c r="L141" s="6">
        <v>2.7212373510757771E-4</v>
      </c>
      <c r="M141" s="4">
        <v>7.0398419432517789E-2</v>
      </c>
      <c r="N141" s="4">
        <v>4.3361510009972383E-2</v>
      </c>
      <c r="O141" s="4">
        <v>3.052581768909355E-3</v>
      </c>
      <c r="P141" t="s">
        <v>22</v>
      </c>
      <c r="Q141" t="s">
        <v>32</v>
      </c>
      <c r="R141">
        <v>0.14924759022783329</v>
      </c>
      <c r="S141">
        <v>67.00275686015793</v>
      </c>
      <c r="T141" t="str">
        <f>VLOOKUP(D141,nifty500list!C:C,1,FALSE)</f>
        <v>SIEMENS</v>
      </c>
    </row>
    <row r="142" spans="1:20" hidden="1" x14ac:dyDescent="0.35">
      <c r="A142" s="1">
        <v>208</v>
      </c>
      <c r="B142" t="s">
        <v>441</v>
      </c>
      <c r="C142">
        <v>1668</v>
      </c>
      <c r="D142" t="s">
        <v>442</v>
      </c>
      <c r="E142" t="s">
        <v>443</v>
      </c>
      <c r="F142" t="s">
        <v>21</v>
      </c>
      <c r="G142">
        <v>392.05</v>
      </c>
      <c r="H142">
        <v>396</v>
      </c>
      <c r="I142">
        <v>385.5</v>
      </c>
      <c r="J142">
        <v>389.45</v>
      </c>
      <c r="K142" s="5">
        <v>94382</v>
      </c>
      <c r="L142" s="6">
        <v>2.7914330170932401E-4</v>
      </c>
      <c r="M142" s="4">
        <v>7.2278501869410761E-2</v>
      </c>
      <c r="N142" s="4">
        <v>3.8021102911342773E-2</v>
      </c>
      <c r="O142" s="4">
        <v>2.7481083578545481E-3</v>
      </c>
      <c r="P142" t="s">
        <v>22</v>
      </c>
      <c r="Q142" t="s">
        <v>32</v>
      </c>
      <c r="R142">
        <v>0.73469415548532457</v>
      </c>
      <c r="S142">
        <v>13.611105962036939</v>
      </c>
      <c r="T142" t="str">
        <f>VLOOKUP(D142,nifty500list!C:C,1,FALSE)</f>
        <v>KALPATPOWR</v>
      </c>
    </row>
    <row r="143" spans="1:20" hidden="1" x14ac:dyDescent="0.35">
      <c r="A143" s="1">
        <v>368</v>
      </c>
      <c r="B143" t="s">
        <v>444</v>
      </c>
      <c r="C143">
        <v>3610</v>
      </c>
      <c r="D143" t="s">
        <v>445</v>
      </c>
      <c r="E143" t="s">
        <v>446</v>
      </c>
      <c r="F143" t="s">
        <v>21</v>
      </c>
      <c r="G143">
        <v>817.65</v>
      </c>
      <c r="H143">
        <v>817.65</v>
      </c>
      <c r="I143">
        <v>800.5</v>
      </c>
      <c r="J143">
        <v>805.65</v>
      </c>
      <c r="K143" s="5">
        <v>3123878</v>
      </c>
      <c r="L143" s="6">
        <v>3.4593403701943152E-4</v>
      </c>
      <c r="M143" s="4">
        <v>9.0333387159496237E-2</v>
      </c>
      <c r="N143" s="4">
        <v>2.6676824320944949E-2</v>
      </c>
      <c r="O143" s="4">
        <v>2.4098078995697862E-3</v>
      </c>
      <c r="P143" t="s">
        <v>22</v>
      </c>
      <c r="Q143" t="s">
        <v>32</v>
      </c>
      <c r="R143">
        <v>0.51453856970372513</v>
      </c>
      <c r="S143">
        <v>19.434889022523748</v>
      </c>
      <c r="T143" t="str">
        <f>VLOOKUP(D143,nifty500list!C:C,1,FALSE)</f>
        <v>UPL</v>
      </c>
    </row>
    <row r="144" spans="1:20" hidden="1" x14ac:dyDescent="0.35">
      <c r="A144" s="1">
        <v>178</v>
      </c>
      <c r="B144" t="s">
        <v>447</v>
      </c>
      <c r="C144">
        <v>1463</v>
      </c>
      <c r="D144" t="s">
        <v>448</v>
      </c>
      <c r="E144" t="s">
        <v>449</v>
      </c>
      <c r="F144" t="s">
        <v>21</v>
      </c>
      <c r="G144">
        <v>1757.5</v>
      </c>
      <c r="H144">
        <v>1757.5</v>
      </c>
      <c r="I144">
        <v>1727.75</v>
      </c>
      <c r="J144">
        <v>1742.45</v>
      </c>
      <c r="K144" s="5">
        <v>6456184</v>
      </c>
      <c r="L144" s="6">
        <v>2.5340589800199791E-4</v>
      </c>
      <c r="M144" s="4">
        <v>6.5401234799043584E-2</v>
      </c>
      <c r="N144" s="4">
        <v>2.7028961216201339E-2</v>
      </c>
      <c r="O144" s="4">
        <v>1.7677274388750259E-3</v>
      </c>
      <c r="P144" t="s">
        <v>32</v>
      </c>
      <c r="Q144" t="s">
        <v>32</v>
      </c>
      <c r="R144">
        <v>0.24574988226877839</v>
      </c>
      <c r="S144">
        <v>40.691779412789003</v>
      </c>
      <c r="T144" t="str">
        <f>VLOOKUP(D144,nifty500list!C:C,1,FALSE)</f>
        <v>INFY</v>
      </c>
    </row>
    <row r="145" spans="1:20" hidden="1" x14ac:dyDescent="0.35">
      <c r="A145" s="1">
        <v>347</v>
      </c>
      <c r="B145" t="s">
        <v>450</v>
      </c>
      <c r="C145">
        <v>3451</v>
      </c>
      <c r="D145" t="s">
        <v>451</v>
      </c>
      <c r="E145" t="s">
        <v>452</v>
      </c>
      <c r="F145" t="s">
        <v>21</v>
      </c>
      <c r="G145">
        <v>1097</v>
      </c>
      <c r="H145">
        <v>1101.05</v>
      </c>
      <c r="I145">
        <v>1057.95</v>
      </c>
      <c r="J145">
        <v>1070.3</v>
      </c>
      <c r="K145" s="5">
        <v>174225</v>
      </c>
      <c r="L145" s="6">
        <v>2.6945980174578711E-4</v>
      </c>
      <c r="M145" s="4">
        <v>6.9685789243826068E-2</v>
      </c>
      <c r="N145" s="4">
        <v>2.2688530717597358E-2</v>
      </c>
      <c r="O145" s="4">
        <v>1.5810681698385631E-3</v>
      </c>
      <c r="P145" t="s">
        <v>22</v>
      </c>
      <c r="Q145" t="s">
        <v>32</v>
      </c>
      <c r="R145">
        <v>0.2383479401358333</v>
      </c>
      <c r="S145">
        <v>41.955470621231512</v>
      </c>
      <c r="T145" t="str">
        <f>VLOOKUP(D145,nifty500list!C:C,1,FALSE)</f>
        <v>PHOENIXLTD</v>
      </c>
    </row>
    <row r="146" spans="1:20" hidden="1" x14ac:dyDescent="0.35">
      <c r="A146" s="1">
        <v>498</v>
      </c>
      <c r="B146" t="s">
        <v>453</v>
      </c>
      <c r="C146">
        <v>5161</v>
      </c>
      <c r="D146" t="s">
        <v>454</v>
      </c>
      <c r="E146" t="s">
        <v>455</v>
      </c>
      <c r="F146" t="s">
        <v>21</v>
      </c>
      <c r="G146">
        <v>821.5</v>
      </c>
      <c r="H146">
        <v>822.85</v>
      </c>
      <c r="I146">
        <v>802.55</v>
      </c>
      <c r="J146">
        <v>812.1</v>
      </c>
      <c r="K146" s="5">
        <v>1193490</v>
      </c>
      <c r="L146" s="6">
        <v>2.4572703220342759E-4</v>
      </c>
      <c r="M146" s="4">
        <v>6.335792843505339E-2</v>
      </c>
      <c r="N146" s="4">
        <v>2.0518487385401959E-2</v>
      </c>
      <c r="O146" s="4">
        <v>1.3000088553598429E-3</v>
      </c>
      <c r="P146" t="s">
        <v>22</v>
      </c>
      <c r="Q146" t="s">
        <v>32</v>
      </c>
      <c r="R146">
        <v>0.47165002869352912</v>
      </c>
      <c r="S146">
        <v>21.202161330722291</v>
      </c>
      <c r="T146" t="str">
        <f>VLOOKUP(D146,nifty500list!C:C,1,FALSE)</f>
        <v>TATACONSUM</v>
      </c>
    </row>
    <row r="147" spans="1:20" x14ac:dyDescent="0.35">
      <c r="A147" s="1">
        <v>379</v>
      </c>
      <c r="B147" t="s">
        <v>456</v>
      </c>
      <c r="C147">
        <v>3755</v>
      </c>
      <c r="D147" t="s">
        <v>457</v>
      </c>
      <c r="E147" t="s">
        <v>458</v>
      </c>
      <c r="F147" t="s">
        <v>21</v>
      </c>
      <c r="G147">
        <v>516.70000000000005</v>
      </c>
      <c r="H147">
        <v>516.95000000000005</v>
      </c>
      <c r="I147">
        <v>494.15</v>
      </c>
      <c r="J147">
        <v>506.7</v>
      </c>
      <c r="K147" s="5">
        <v>211506</v>
      </c>
      <c r="L147" s="6">
        <v>2.7271057192141762E-4</v>
      </c>
      <c r="M147" s="4">
        <v>7.0555468252017528E-2</v>
      </c>
      <c r="N147" s="4">
        <v>1.454261102950828E-2</v>
      </c>
      <c r="O147" s="4">
        <v>1.0260607307939109E-3</v>
      </c>
      <c r="P147" t="s">
        <v>22</v>
      </c>
      <c r="Q147" t="s">
        <v>32</v>
      </c>
      <c r="R147">
        <v>0.47311085859300589</v>
      </c>
      <c r="S147">
        <v>21.136695170639719</v>
      </c>
      <c r="T147" t="e">
        <f>VLOOKUP(D147,nifty500list!C:C,1,FALSE)</f>
        <v>#N/A</v>
      </c>
    </row>
    <row r="148" spans="1:20" hidden="1" x14ac:dyDescent="0.35">
      <c r="A148" s="1">
        <v>284</v>
      </c>
      <c r="B148" t="s">
        <v>459</v>
      </c>
      <c r="C148">
        <v>2550</v>
      </c>
      <c r="D148" t="s">
        <v>460</v>
      </c>
      <c r="E148" t="s">
        <v>461</v>
      </c>
      <c r="F148" t="s">
        <v>21</v>
      </c>
      <c r="G148">
        <v>504.65</v>
      </c>
      <c r="H148">
        <v>508.2</v>
      </c>
      <c r="I148">
        <v>478.05</v>
      </c>
      <c r="J148">
        <v>490</v>
      </c>
      <c r="K148" s="5">
        <v>1116450</v>
      </c>
      <c r="L148" s="6">
        <v>2.5044176118989129E-4</v>
      </c>
      <c r="M148" s="4">
        <v>6.4612028494672291E-2</v>
      </c>
      <c r="N148" s="4">
        <v>1.3564242622887921E-2</v>
      </c>
      <c r="O148" s="4">
        <v>8.764132308586829E-4</v>
      </c>
      <c r="P148" t="s">
        <v>22</v>
      </c>
      <c r="Q148" t="s">
        <v>32</v>
      </c>
      <c r="R148">
        <v>0.45338207731537528</v>
      </c>
      <c r="S148">
        <v>22.056451942726309</v>
      </c>
      <c r="T148" t="str">
        <f>VLOOKUP(D148,nifty500list!C:C,1,FALSE)</f>
        <v>PRESTIGE</v>
      </c>
    </row>
    <row r="149" spans="1:20" hidden="1" x14ac:dyDescent="0.35">
      <c r="A149" s="1">
        <v>244</v>
      </c>
      <c r="B149" t="s">
        <v>462</v>
      </c>
      <c r="C149">
        <v>2107</v>
      </c>
      <c r="D149" t="s">
        <v>463</v>
      </c>
      <c r="E149" t="s">
        <v>464</v>
      </c>
      <c r="F149" t="s">
        <v>21</v>
      </c>
      <c r="G149">
        <v>3109.5</v>
      </c>
      <c r="H149">
        <v>3121.1</v>
      </c>
      <c r="I149">
        <v>3041</v>
      </c>
      <c r="J149">
        <v>3057.3</v>
      </c>
      <c r="K149" s="5">
        <v>423867</v>
      </c>
      <c r="L149" s="6">
        <v>1.9228414448277381E-4</v>
      </c>
      <c r="M149" s="4">
        <v>4.9245186984972378E-2</v>
      </c>
      <c r="N149" s="4">
        <v>1.7743635170912871E-2</v>
      </c>
      <c r="O149" s="4">
        <v>8.7378863178473652E-4</v>
      </c>
      <c r="P149" t="s">
        <v>32</v>
      </c>
      <c r="Q149" t="s">
        <v>32</v>
      </c>
      <c r="R149">
        <v>9.7668791016970263E-2</v>
      </c>
      <c r="S149">
        <v>102.3868514791226</v>
      </c>
      <c r="T149" t="str">
        <f>VLOOKUP(D149,nifty500list!C:C,1,FALSE)</f>
        <v>MPHASIS</v>
      </c>
    </row>
    <row r="150" spans="1:20" hidden="1" x14ac:dyDescent="0.35">
      <c r="A150" s="1">
        <v>236</v>
      </c>
      <c r="B150" t="s">
        <v>465</v>
      </c>
      <c r="C150">
        <v>1986</v>
      </c>
      <c r="D150" t="s">
        <v>466</v>
      </c>
      <c r="E150" t="s">
        <v>467</v>
      </c>
      <c r="F150" t="s">
        <v>21</v>
      </c>
      <c r="G150">
        <v>7540</v>
      </c>
      <c r="H150">
        <v>7711.5</v>
      </c>
      <c r="I150">
        <v>7500</v>
      </c>
      <c r="J150">
        <v>7618.35</v>
      </c>
      <c r="K150" s="5">
        <v>598047</v>
      </c>
      <c r="L150" s="6">
        <v>2.6224084341317519E-4</v>
      </c>
      <c r="M150" s="4">
        <v>6.775702593968802E-2</v>
      </c>
      <c r="N150" s="4">
        <v>9.9044263083028772E-3</v>
      </c>
      <c r="O150" s="4">
        <v>6.7109447028940649E-4</v>
      </c>
      <c r="P150" t="s">
        <v>32</v>
      </c>
      <c r="Q150" t="s">
        <v>32</v>
      </c>
      <c r="R150">
        <v>4.3915154690312867E-2</v>
      </c>
      <c r="S150">
        <v>227.71182455167059</v>
      </c>
      <c r="T150" t="str">
        <f>VLOOKUP(D150,nifty500list!C:C,1,FALSE)</f>
        <v>MARUTI</v>
      </c>
    </row>
    <row r="151" spans="1:20" x14ac:dyDescent="0.35">
      <c r="A151" s="1">
        <v>55</v>
      </c>
      <c r="B151" t="s">
        <v>468</v>
      </c>
      <c r="C151">
        <v>503</v>
      </c>
      <c r="D151" t="s">
        <v>469</v>
      </c>
      <c r="E151" t="s">
        <v>470</v>
      </c>
      <c r="F151" t="s">
        <v>21</v>
      </c>
      <c r="G151">
        <v>105.6</v>
      </c>
      <c r="H151">
        <v>106.3</v>
      </c>
      <c r="I151">
        <v>101.9</v>
      </c>
      <c r="J151">
        <v>102.5</v>
      </c>
      <c r="K151" s="5">
        <v>3147018</v>
      </c>
      <c r="L151" s="6">
        <v>2.368010819786079E-4</v>
      </c>
      <c r="M151" s="4">
        <v>6.0987703996667531E-2</v>
      </c>
      <c r="N151" s="4">
        <v>4.7649071515948093E-3</v>
      </c>
      <c r="O151" s="4">
        <v>2.9060074693306853E-4</v>
      </c>
      <c r="P151" t="s">
        <v>32</v>
      </c>
      <c r="Q151" t="s">
        <v>32</v>
      </c>
      <c r="R151">
        <v>2.2974293384149052</v>
      </c>
      <c r="S151">
        <v>4.3526909980610888</v>
      </c>
      <c r="T151" t="e">
        <f>VLOOKUP(D151,nifty500list!C:C,1,FALSE)</f>
        <v>#N/A</v>
      </c>
    </row>
    <row r="152" spans="1:20" hidden="1" x14ac:dyDescent="0.35">
      <c r="A152" s="1">
        <v>31</v>
      </c>
      <c r="B152" t="s">
        <v>471</v>
      </c>
      <c r="C152">
        <v>360</v>
      </c>
      <c r="D152" t="s">
        <v>472</v>
      </c>
      <c r="E152" t="s">
        <v>473</v>
      </c>
      <c r="F152" t="s">
        <v>21</v>
      </c>
      <c r="G152">
        <v>6155</v>
      </c>
      <c r="H152">
        <v>6155.05</v>
      </c>
      <c r="I152">
        <v>5621.3</v>
      </c>
      <c r="J152">
        <v>5698.8</v>
      </c>
      <c r="K152" s="5">
        <v>284685</v>
      </c>
      <c r="L152" s="6">
        <v>1.6329538911640391E-4</v>
      </c>
      <c r="M152" s="4">
        <v>4.166859662556166E-2</v>
      </c>
      <c r="N152" s="4">
        <v>6.3277332834763078E-3</v>
      </c>
      <c r="O152" s="4">
        <v>2.6366776574331509E-4</v>
      </c>
      <c r="P152" t="s">
        <v>22</v>
      </c>
      <c r="Q152" t="s">
        <v>32</v>
      </c>
      <c r="R152">
        <v>4.2125231416913947E-2</v>
      </c>
      <c r="S152">
        <v>237.38741992963489</v>
      </c>
      <c r="T152" t="str">
        <f>VLOOKUP(D152,nifty500list!C:C,1,FALSE)</f>
        <v>BAJAJHLDNG</v>
      </c>
    </row>
    <row r="153" spans="1:20" hidden="1" x14ac:dyDescent="0.35">
      <c r="A153" s="1">
        <v>230</v>
      </c>
      <c r="B153" t="s">
        <v>474</v>
      </c>
      <c r="C153">
        <v>1936</v>
      </c>
      <c r="D153" t="s">
        <v>475</v>
      </c>
      <c r="E153" t="s">
        <v>476</v>
      </c>
      <c r="F153" t="s">
        <v>21</v>
      </c>
      <c r="G153">
        <v>174</v>
      </c>
      <c r="H153">
        <v>182.35</v>
      </c>
      <c r="I153">
        <v>170.7</v>
      </c>
      <c r="J153">
        <v>180.05</v>
      </c>
      <c r="K153" s="5">
        <v>5525924</v>
      </c>
      <c r="L153" s="6">
        <v>1.3525785324040971E-4</v>
      </c>
      <c r="M153" s="4">
        <v>3.4392671130845542E-2</v>
      </c>
      <c r="N153" s="4">
        <v>3.485333611347782E-3</v>
      </c>
      <c r="O153" s="4">
        <v>1.198699326763665E-4</v>
      </c>
      <c r="P153" t="s">
        <v>22</v>
      </c>
      <c r="Q153" t="s">
        <v>32</v>
      </c>
      <c r="R153">
        <v>1.854596306459201</v>
      </c>
      <c r="S153">
        <v>5.3920090130514833</v>
      </c>
      <c r="T153" t="str">
        <f>VLOOKUP(D153,nifty500list!C:C,1,FALSE)</f>
        <v>M&amp;MFIN</v>
      </c>
    </row>
    <row r="154" spans="1:20" hidden="1" x14ac:dyDescent="0.35">
      <c r="A154" s="1">
        <v>80</v>
      </c>
      <c r="B154" t="s">
        <v>477</v>
      </c>
      <c r="C154">
        <v>677</v>
      </c>
      <c r="D154" t="s">
        <v>478</v>
      </c>
      <c r="E154" t="s">
        <v>479</v>
      </c>
      <c r="F154" t="s">
        <v>21</v>
      </c>
      <c r="G154">
        <v>698.8</v>
      </c>
      <c r="H154">
        <v>701.6</v>
      </c>
      <c r="I154">
        <v>678.05</v>
      </c>
      <c r="J154">
        <v>685.2</v>
      </c>
      <c r="K154" s="5">
        <v>705951</v>
      </c>
      <c r="L154" s="6">
        <v>1.2520109087495171E-4</v>
      </c>
      <c r="M154" s="4">
        <v>3.1795277349034201E-2</v>
      </c>
      <c r="N154" s="4">
        <v>3.692960876407656E-3</v>
      </c>
      <c r="O154" s="4">
        <v>1.174187153045138E-4</v>
      </c>
      <c r="P154" t="s">
        <v>22</v>
      </c>
      <c r="Q154" t="s">
        <v>32</v>
      </c>
      <c r="R154">
        <v>0.41397730826937501</v>
      </c>
      <c r="S154">
        <v>24.155913380385091</v>
      </c>
      <c r="T154" t="str">
        <f>VLOOKUP(D154,nifty500list!C:C,1,FALSE)</f>
        <v>CONCOR</v>
      </c>
    </row>
    <row r="155" spans="1:20" hidden="1" x14ac:dyDescent="0.35">
      <c r="A155" s="1">
        <v>274</v>
      </c>
      <c r="B155" t="s">
        <v>480</v>
      </c>
      <c r="C155">
        <v>2450</v>
      </c>
      <c r="D155" t="s">
        <v>481</v>
      </c>
      <c r="E155" t="s">
        <v>482</v>
      </c>
      <c r="F155" t="s">
        <v>21</v>
      </c>
      <c r="G155">
        <v>4515.8999999999996</v>
      </c>
      <c r="H155">
        <v>4544.8999999999996</v>
      </c>
      <c r="I155">
        <v>4331.2</v>
      </c>
      <c r="J155">
        <v>4382.75</v>
      </c>
      <c r="K155" s="5">
        <v>289985</v>
      </c>
      <c r="L155" s="6">
        <v>1.15356852764658E-4</v>
      </c>
      <c r="M155" s="4">
        <v>2.9259089885475209E-2</v>
      </c>
      <c r="N155" s="4">
        <v>2.4033849752195251E-3</v>
      </c>
      <c r="O155" s="4">
        <v>7.0320857019348694E-5</v>
      </c>
      <c r="P155" t="s">
        <v>22</v>
      </c>
      <c r="Q155" t="s">
        <v>32</v>
      </c>
      <c r="R155">
        <v>6.1440362160977077E-2</v>
      </c>
      <c r="S155">
        <v>162.7594572733712</v>
      </c>
      <c r="T155" t="str">
        <f>VLOOKUP(D155,nifty500list!C:C,1,FALSE)</f>
        <v>PERSISTENT</v>
      </c>
    </row>
    <row r="156" spans="1:20" hidden="1" x14ac:dyDescent="0.35">
      <c r="A156" s="1">
        <v>492</v>
      </c>
      <c r="B156" t="s">
        <v>483</v>
      </c>
      <c r="C156">
        <v>5155</v>
      </c>
      <c r="D156" t="s">
        <v>484</v>
      </c>
      <c r="E156" t="s">
        <v>485</v>
      </c>
      <c r="F156" t="s">
        <v>21</v>
      </c>
      <c r="G156">
        <v>2666</v>
      </c>
      <c r="H156">
        <v>2674</v>
      </c>
      <c r="I156">
        <v>2566.1</v>
      </c>
      <c r="J156">
        <v>2646.35</v>
      </c>
      <c r="K156" s="5">
        <v>278544</v>
      </c>
      <c r="L156" s="6">
        <v>9.3052956086686915E-5</v>
      </c>
      <c r="M156" s="4">
        <v>2.353593868660897E-2</v>
      </c>
      <c r="N156" s="4">
        <v>2.681271933407173E-3</v>
      </c>
      <c r="O156" s="4">
        <v>6.3106251826796722E-5</v>
      </c>
      <c r="P156" t="s">
        <v>22</v>
      </c>
      <c r="Q156" t="s">
        <v>32</v>
      </c>
      <c r="R156">
        <v>0.12053059752296739</v>
      </c>
      <c r="S156">
        <v>82.966484905166752</v>
      </c>
      <c r="T156" t="str">
        <f>VLOOKUP(D156,nifty500list!C:C,1,FALSE)</f>
        <v>POLYCAB</v>
      </c>
    </row>
    <row r="157" spans="1:20" hidden="1" x14ac:dyDescent="0.35">
      <c r="A157" s="1">
        <v>99</v>
      </c>
      <c r="B157" t="s">
        <v>486</v>
      </c>
      <c r="C157">
        <v>867</v>
      </c>
      <c r="D157" t="s">
        <v>487</v>
      </c>
      <c r="E157" t="s">
        <v>488</v>
      </c>
      <c r="F157" t="s">
        <v>21</v>
      </c>
      <c r="G157">
        <v>2439</v>
      </c>
      <c r="H157">
        <v>2439</v>
      </c>
      <c r="I157">
        <v>2348</v>
      </c>
      <c r="J157">
        <v>2360.6</v>
      </c>
      <c r="K157" s="5">
        <v>28677</v>
      </c>
      <c r="L157" s="6">
        <v>1.239622896830808E-4</v>
      </c>
      <c r="M157" s="4">
        <v>3.1475779521076941E-2</v>
      </c>
      <c r="N157" s="4">
        <v>1.5220232987542799E-3</v>
      </c>
      <c r="O157" s="4">
        <v>4.7906869777531951E-5</v>
      </c>
      <c r="P157" t="s">
        <v>32</v>
      </c>
      <c r="Q157" t="s">
        <v>32</v>
      </c>
      <c r="R157">
        <v>9.9084164544787606E-2</v>
      </c>
      <c r="S157">
        <v>100.92430052715279</v>
      </c>
      <c r="T157" t="str">
        <f>VLOOKUP(D157,nifty500list!C:C,1,FALSE)</f>
        <v>ECLERX</v>
      </c>
    </row>
    <row r="158" spans="1:20" hidden="1" x14ac:dyDescent="0.35">
      <c r="A158" s="1">
        <v>211</v>
      </c>
      <c r="B158" t="s">
        <v>489</v>
      </c>
      <c r="C158">
        <v>1699</v>
      </c>
      <c r="D158" t="s">
        <v>490</v>
      </c>
      <c r="E158" t="s">
        <v>491</v>
      </c>
      <c r="F158" t="s">
        <v>21</v>
      </c>
      <c r="G158">
        <v>51.65</v>
      </c>
      <c r="H158">
        <v>51.75</v>
      </c>
      <c r="I158">
        <v>49.95</v>
      </c>
      <c r="J158">
        <v>50.3</v>
      </c>
      <c r="K158" s="5">
        <v>2501653</v>
      </c>
      <c r="L158" s="6">
        <v>7.721722280341011E-5</v>
      </c>
      <c r="M158" s="4">
        <v>1.949183859718984E-2</v>
      </c>
      <c r="N158" s="4">
        <v>1.1540602753517841E-3</v>
      </c>
      <c r="O158" s="4">
        <v>2.2494756618585441E-5</v>
      </c>
      <c r="P158" t="s">
        <v>22</v>
      </c>
      <c r="Q158" t="s">
        <v>32</v>
      </c>
      <c r="R158">
        <v>5.4641291839335304</v>
      </c>
      <c r="S158">
        <v>1.8301177851730761</v>
      </c>
      <c r="T158" t="str">
        <f>VLOOKUP(D158,nifty500list!C:C,1,FALSE)</f>
        <v>KARURVYSYA</v>
      </c>
    </row>
    <row r="159" spans="1:20" hidden="1" x14ac:dyDescent="0.35">
      <c r="A159" s="1">
        <v>39</v>
      </c>
      <c r="B159" t="s">
        <v>492</v>
      </c>
      <c r="C159">
        <v>396</v>
      </c>
      <c r="D159" t="s">
        <v>493</v>
      </c>
      <c r="E159" t="s">
        <v>494</v>
      </c>
      <c r="F159" t="s">
        <v>21</v>
      </c>
      <c r="G159">
        <v>2025</v>
      </c>
      <c r="H159">
        <v>2027.35</v>
      </c>
      <c r="I159">
        <v>1960.05</v>
      </c>
      <c r="J159">
        <v>1980.15</v>
      </c>
      <c r="K159" s="5">
        <v>288328</v>
      </c>
      <c r="L159" s="6">
        <v>5.8220598430836523E-5</v>
      </c>
      <c r="M159" s="4">
        <v>1.466159159712865E-2</v>
      </c>
      <c r="N159" s="4">
        <v>1.1692192904905431E-3</v>
      </c>
      <c r="O159" s="4">
        <v>1.7142615724656871E-5</v>
      </c>
      <c r="P159" t="s">
        <v>22</v>
      </c>
      <c r="Q159" t="s">
        <v>32</v>
      </c>
      <c r="R159">
        <v>0.16628862420515819</v>
      </c>
      <c r="S159">
        <v>60.136404686724219</v>
      </c>
      <c r="T159" t="str">
        <f>VLOOKUP(D159,nifty500list!C:C,1,FALSE)</f>
        <v>BATAINDIA</v>
      </c>
    </row>
    <row r="160" spans="1:20" hidden="1" x14ac:dyDescent="0.35">
      <c r="A160" s="1">
        <v>278</v>
      </c>
      <c r="B160" t="s">
        <v>495</v>
      </c>
      <c r="C160">
        <v>2473</v>
      </c>
      <c r="D160" t="s">
        <v>496</v>
      </c>
      <c r="E160" t="s">
        <v>497</v>
      </c>
      <c r="F160" t="s">
        <v>21</v>
      </c>
      <c r="G160">
        <v>2449.15</v>
      </c>
      <c r="H160">
        <v>2454.6999999999998</v>
      </c>
      <c r="I160">
        <v>2365.75</v>
      </c>
      <c r="J160">
        <v>2375.6999999999998</v>
      </c>
      <c r="K160" s="5">
        <v>823170</v>
      </c>
      <c r="L160" s="6">
        <v>6.4151634943274718E-5</v>
      </c>
      <c r="M160" s="4">
        <v>1.6167206290149231E-2</v>
      </c>
      <c r="N160" s="4">
        <v>9.1955677953758832E-4</v>
      </c>
      <c r="O160" s="4">
        <v>1.486666415028947E-5</v>
      </c>
      <c r="P160" t="s">
        <v>32</v>
      </c>
      <c r="Q160" t="s">
        <v>32</v>
      </c>
      <c r="R160">
        <v>0.15363074611356781</v>
      </c>
      <c r="S160">
        <v>65.091137373034314</v>
      </c>
      <c r="T160" t="str">
        <f>VLOOKUP(D160,nifty500list!C:C,1,FALSE)</f>
        <v>PIDILITIND</v>
      </c>
    </row>
    <row r="161" spans="1:20" hidden="1" x14ac:dyDescent="0.35">
      <c r="A161" s="1">
        <v>214</v>
      </c>
      <c r="B161" t="s">
        <v>498</v>
      </c>
      <c r="C161">
        <v>1718</v>
      </c>
      <c r="D161" t="s">
        <v>499</v>
      </c>
      <c r="E161" t="s">
        <v>500</v>
      </c>
      <c r="F161" t="s">
        <v>21</v>
      </c>
      <c r="G161">
        <v>1285.1500000000001</v>
      </c>
      <c r="H161">
        <v>1289.5</v>
      </c>
      <c r="I161">
        <v>1231.25</v>
      </c>
      <c r="J161">
        <v>1255</v>
      </c>
      <c r="K161" s="5">
        <v>144757</v>
      </c>
      <c r="L161" s="6">
        <v>7.217921743588111E-5</v>
      </c>
      <c r="M161" s="4">
        <v>1.8208595551247871E-2</v>
      </c>
      <c r="N161" s="4">
        <v>7.3532523431239999E-4</v>
      </c>
      <c r="O161" s="4">
        <v>1.3389239790221071E-5</v>
      </c>
      <c r="P161" t="s">
        <v>22</v>
      </c>
      <c r="Q161" t="s">
        <v>32</v>
      </c>
      <c r="R161">
        <v>0.18965219139693579</v>
      </c>
      <c r="S161">
        <v>52.728101512258981</v>
      </c>
      <c r="T161" t="str">
        <f>VLOOKUP(D161,nifty500list!C:C,1,FALSE)</f>
        <v>KEI</v>
      </c>
    </row>
    <row r="162" spans="1:20" hidden="1" x14ac:dyDescent="0.35">
      <c r="A162" s="1">
        <v>356</v>
      </c>
      <c r="B162" t="s">
        <v>501</v>
      </c>
      <c r="C162">
        <v>3518</v>
      </c>
      <c r="D162" t="s">
        <v>502</v>
      </c>
      <c r="E162" t="s">
        <v>503</v>
      </c>
      <c r="F162" t="s">
        <v>21</v>
      </c>
      <c r="G162">
        <v>55.95</v>
      </c>
      <c r="H162">
        <v>55.95</v>
      </c>
      <c r="I162">
        <v>54.25</v>
      </c>
      <c r="J162">
        <v>55</v>
      </c>
      <c r="K162" s="5">
        <v>3184653</v>
      </c>
      <c r="L162" s="6">
        <v>7.4216619815534057E-5</v>
      </c>
      <c r="M162" s="4">
        <v>1.8727352808553869E-2</v>
      </c>
      <c r="N162" s="4">
        <v>5.7927618870732092E-4</v>
      </c>
      <c r="O162" s="4">
        <v>1.0848309559516419E-5</v>
      </c>
      <c r="P162" t="s">
        <v>22</v>
      </c>
      <c r="Q162" t="s">
        <v>32</v>
      </c>
      <c r="R162">
        <v>4.5734745910692256</v>
      </c>
      <c r="S162">
        <v>2.1865213856281889</v>
      </c>
      <c r="T162" t="str">
        <f>VLOOKUP(D162,nifty500list!C:C,1,FALSE)</f>
        <v>TRIDENT</v>
      </c>
    </row>
    <row r="163" spans="1:20" hidden="1" x14ac:dyDescent="0.35">
      <c r="A163" s="1">
        <v>235</v>
      </c>
      <c r="B163" t="s">
        <v>504</v>
      </c>
      <c r="C163">
        <v>1964</v>
      </c>
      <c r="D163" t="s">
        <v>505</v>
      </c>
      <c r="E163" t="s">
        <v>506</v>
      </c>
      <c r="F163" t="s">
        <v>21</v>
      </c>
      <c r="G163">
        <v>55</v>
      </c>
      <c r="H163">
        <v>55.25</v>
      </c>
      <c r="I163">
        <v>53.3</v>
      </c>
      <c r="J163">
        <v>53.8</v>
      </c>
      <c r="K163" s="5">
        <v>7803767</v>
      </c>
      <c r="L163" s="6">
        <v>5.5110688392972081E-5</v>
      </c>
      <c r="M163" s="4">
        <v>1.387302161739168E-2</v>
      </c>
      <c r="N163" s="4">
        <v>5.4058423634580435E-4</v>
      </c>
      <c r="O163" s="4">
        <v>7.4995367968465163E-6</v>
      </c>
      <c r="P163" t="s">
        <v>22</v>
      </c>
      <c r="Q163" t="s">
        <v>32</v>
      </c>
      <c r="R163">
        <v>4.6476338867246492</v>
      </c>
      <c r="S163">
        <v>2.151632474443324</v>
      </c>
      <c r="T163" t="str">
        <f>VLOOKUP(D163,nifty500list!C:C,1,FALSE)</f>
        <v>MRPL</v>
      </c>
    </row>
    <row r="164" spans="1:20" x14ac:dyDescent="0.35">
      <c r="A164" s="1">
        <v>251</v>
      </c>
      <c r="B164" t="s">
        <v>507</v>
      </c>
      <c r="C164">
        <v>2174</v>
      </c>
      <c r="D164" t="s">
        <v>508</v>
      </c>
      <c r="E164" t="s">
        <v>509</v>
      </c>
      <c r="F164" t="s">
        <v>21</v>
      </c>
      <c r="G164">
        <v>60.1</v>
      </c>
      <c r="H164">
        <v>60.7</v>
      </c>
      <c r="I164">
        <v>58</v>
      </c>
      <c r="J164">
        <v>58.95</v>
      </c>
      <c r="K164" s="5">
        <v>2179452</v>
      </c>
      <c r="L164" s="6">
        <v>4.2528575906942513E-5</v>
      </c>
      <c r="M164" s="4">
        <v>1.0688866067101619E-2</v>
      </c>
      <c r="N164" s="4">
        <v>1.722487860647236E-4</v>
      </c>
      <c r="O164" s="4">
        <v>1.841144204466671E-6</v>
      </c>
      <c r="P164" t="s">
        <v>22</v>
      </c>
      <c r="Q164" t="s">
        <v>32</v>
      </c>
      <c r="R164">
        <v>3.77838810268545</v>
      </c>
      <c r="S164">
        <v>2.6466312428023491</v>
      </c>
      <c r="T164" t="e">
        <f>VLOOKUP(D164,nifty500list!C:C,1,FALSE)</f>
        <v>#N/A</v>
      </c>
    </row>
    <row r="165" spans="1:20" hidden="1" x14ac:dyDescent="0.35">
      <c r="A165" s="1">
        <v>103</v>
      </c>
      <c r="B165" t="s">
        <v>510</v>
      </c>
      <c r="C165">
        <v>895</v>
      </c>
      <c r="D165" t="s">
        <v>511</v>
      </c>
      <c r="E165" t="s">
        <v>512</v>
      </c>
      <c r="F165" t="s">
        <v>21</v>
      </c>
      <c r="G165">
        <v>306.5</v>
      </c>
      <c r="H165">
        <v>314.89999999999998</v>
      </c>
      <c r="I165">
        <v>302.05</v>
      </c>
      <c r="J165">
        <v>311</v>
      </c>
      <c r="K165" s="5">
        <v>350953</v>
      </c>
      <c r="L165" s="6">
        <v>3.953738527460875E-5</v>
      </c>
      <c r="M165" s="4">
        <v>9.9333578188578464E-3</v>
      </c>
      <c r="N165" s="4">
        <v>8.4903619504693865E-5</v>
      </c>
      <c r="O165" s="4">
        <v>8.4337803265628238E-7</v>
      </c>
      <c r="P165" t="s">
        <v>32</v>
      </c>
      <c r="Q165" t="s">
        <v>32</v>
      </c>
      <c r="R165">
        <v>0.57925311711371807</v>
      </c>
      <c r="S165">
        <v>17.263610163770281</v>
      </c>
      <c r="T165" t="str">
        <f>VLOOKUP(D165,nifty500list!C:C,1,FALSE)</f>
        <v>ELGIEQUIP</v>
      </c>
    </row>
    <row r="166" spans="1:20" hidden="1" x14ac:dyDescent="0.35">
      <c r="A166" s="1">
        <v>332</v>
      </c>
      <c r="B166" t="s">
        <v>513</v>
      </c>
      <c r="C166">
        <v>3280</v>
      </c>
      <c r="D166" t="s">
        <v>514</v>
      </c>
      <c r="E166" t="s">
        <v>515</v>
      </c>
      <c r="F166" t="s">
        <v>21</v>
      </c>
      <c r="G166">
        <v>855.5</v>
      </c>
      <c r="H166">
        <v>867.9</v>
      </c>
      <c r="I166">
        <v>841.7</v>
      </c>
      <c r="J166">
        <v>858.55</v>
      </c>
      <c r="K166" s="5">
        <v>24729</v>
      </c>
      <c r="L166" s="6">
        <v>2.3177258177074629E-6</v>
      </c>
      <c r="M166" s="4">
        <v>5.7959935724194445E-4</v>
      </c>
      <c r="N166" s="4">
        <v>2.582825832959049E-6</v>
      </c>
      <c r="O166" s="4">
        <v>1.497004192650954E-9</v>
      </c>
      <c r="P166" t="s">
        <v>32</v>
      </c>
      <c r="Q166" t="s">
        <v>32</v>
      </c>
      <c r="R166">
        <v>0.29783818749265972</v>
      </c>
      <c r="S166">
        <v>33.575278187745667</v>
      </c>
      <c r="T166" t="str">
        <f>VLOOKUP(D166,nifty500list!C:C,1,FALSE)</f>
        <v>SUNDRMFAST</v>
      </c>
    </row>
    <row r="167" spans="1:20" hidden="1" x14ac:dyDescent="0.35">
      <c r="A167" s="1">
        <v>216</v>
      </c>
      <c r="B167" t="s">
        <v>516</v>
      </c>
      <c r="C167">
        <v>1782</v>
      </c>
      <c r="D167" t="s">
        <v>517</v>
      </c>
      <c r="E167" t="s">
        <v>518</v>
      </c>
      <c r="F167" t="s">
        <v>21</v>
      </c>
      <c r="G167">
        <v>290.7</v>
      </c>
      <c r="H167">
        <v>290.89999999999998</v>
      </c>
      <c r="I167">
        <v>279</v>
      </c>
      <c r="J167">
        <v>282.75</v>
      </c>
      <c r="K167" s="5">
        <v>299315</v>
      </c>
      <c r="L167" s="6">
        <v>-2.4949956810054559E-6</v>
      </c>
      <c r="M167" s="4">
        <v>-6.2355442934369787E-4</v>
      </c>
      <c r="N167" s="4">
        <v>2.0040568288601239E-6</v>
      </c>
      <c r="O167" s="4">
        <v>-1.2496385122922149E-9</v>
      </c>
      <c r="P167" t="s">
        <v>32</v>
      </c>
      <c r="Q167" t="s">
        <v>32</v>
      </c>
      <c r="R167">
        <v>1.0127255453505639</v>
      </c>
      <c r="S167">
        <v>9.8743435928027345</v>
      </c>
      <c r="T167" t="str">
        <f>VLOOKUP(D167,nifty500list!C:C,1,FALSE)</f>
        <v>KNRCON</v>
      </c>
    </row>
    <row r="168" spans="1:20" hidden="1" x14ac:dyDescent="0.35">
      <c r="A168" s="1">
        <v>66</v>
      </c>
      <c r="B168" t="s">
        <v>519</v>
      </c>
      <c r="C168">
        <v>569</v>
      </c>
      <c r="D168" t="s">
        <v>520</v>
      </c>
      <c r="E168" t="s">
        <v>521</v>
      </c>
      <c r="F168" t="s">
        <v>21</v>
      </c>
      <c r="G168">
        <v>415.5</v>
      </c>
      <c r="H168">
        <v>418.15</v>
      </c>
      <c r="I168">
        <v>406.05</v>
      </c>
      <c r="J168">
        <v>416.05</v>
      </c>
      <c r="K168" s="5">
        <v>845645</v>
      </c>
      <c r="L168" s="6">
        <v>-1.182010270512002E-5</v>
      </c>
      <c r="M168" s="4">
        <v>-2.9506638853556981E-3</v>
      </c>
      <c r="N168" s="4">
        <v>1.7560199683943559E-5</v>
      </c>
      <c r="O168" s="4">
        <v>-5.1814247027046787E-8</v>
      </c>
      <c r="P168" t="s">
        <v>32</v>
      </c>
      <c r="Q168" t="s">
        <v>32</v>
      </c>
      <c r="R168">
        <v>0.63435103783210134</v>
      </c>
      <c r="S168">
        <v>15.7641422550124</v>
      </c>
      <c r="T168" t="str">
        <f>VLOOKUP(D168,nifty500list!C:C,1,FALSE)</f>
        <v>CCL</v>
      </c>
    </row>
    <row r="169" spans="1:20" hidden="1" x14ac:dyDescent="0.35">
      <c r="A169" s="1">
        <v>339</v>
      </c>
      <c r="B169" t="s">
        <v>522</v>
      </c>
      <c r="C169">
        <v>3404</v>
      </c>
      <c r="D169" t="s">
        <v>523</v>
      </c>
      <c r="E169" t="s">
        <v>524</v>
      </c>
      <c r="F169" t="s">
        <v>21</v>
      </c>
      <c r="G169">
        <v>3683</v>
      </c>
      <c r="H169">
        <v>3739</v>
      </c>
      <c r="I169">
        <v>3648.35</v>
      </c>
      <c r="J169">
        <v>3691.1</v>
      </c>
      <c r="K169" s="5">
        <v>4483476</v>
      </c>
      <c r="L169" s="6">
        <v>-7.5779178974146217E-6</v>
      </c>
      <c r="M169" s="4">
        <v>-1.892686080801953E-3</v>
      </c>
      <c r="N169" s="4">
        <v>3.8870627776073271E-5</v>
      </c>
      <c r="O169" s="4">
        <v>-7.3569896143807649E-8</v>
      </c>
      <c r="P169" t="s">
        <v>22</v>
      </c>
      <c r="Q169" t="s">
        <v>32</v>
      </c>
      <c r="R169">
        <v>0.14292125222481519</v>
      </c>
      <c r="S169">
        <v>69.968600500854791</v>
      </c>
      <c r="T169" t="str">
        <f>VLOOKUP(D169,nifty500list!C:C,1,FALSE)</f>
        <v>TCS</v>
      </c>
    </row>
    <row r="170" spans="1:20" hidden="1" x14ac:dyDescent="0.35">
      <c r="A170" s="1">
        <v>205</v>
      </c>
      <c r="B170" t="s">
        <v>525</v>
      </c>
      <c r="C170">
        <v>1646</v>
      </c>
      <c r="D170" t="s">
        <v>526</v>
      </c>
      <c r="E170" t="s">
        <v>527</v>
      </c>
      <c r="F170" t="s">
        <v>21</v>
      </c>
      <c r="G170">
        <v>151.5</v>
      </c>
      <c r="H170">
        <v>154</v>
      </c>
      <c r="I170">
        <v>149.35</v>
      </c>
      <c r="J170">
        <v>152.69999999999999</v>
      </c>
      <c r="K170" s="5">
        <v>531461</v>
      </c>
      <c r="L170" s="6">
        <v>-2.1145873407399069E-5</v>
      </c>
      <c r="M170" s="4">
        <v>-5.2725195687965956E-3</v>
      </c>
      <c r="N170" s="4">
        <v>2.0853695998540039E-4</v>
      </c>
      <c r="O170" s="4">
        <v>-1.0995152023403761E-6</v>
      </c>
      <c r="P170" t="s">
        <v>22</v>
      </c>
      <c r="Q170" t="s">
        <v>32</v>
      </c>
      <c r="R170">
        <v>2.4709620157607048</v>
      </c>
      <c r="S170">
        <v>4.047006767492304</v>
      </c>
      <c r="T170" t="str">
        <f>VLOOKUP(D170,nifty500list!C:C,1,FALSE)</f>
        <v>JYOTHYLAB</v>
      </c>
    </row>
    <row r="171" spans="1:20" hidden="1" x14ac:dyDescent="0.35">
      <c r="A171" s="1">
        <v>166</v>
      </c>
      <c r="B171" t="s">
        <v>528</v>
      </c>
      <c r="C171">
        <v>1375</v>
      </c>
      <c r="D171" t="s">
        <v>529</v>
      </c>
      <c r="E171" t="s">
        <v>530</v>
      </c>
      <c r="F171" t="s">
        <v>21</v>
      </c>
      <c r="G171">
        <v>348</v>
      </c>
      <c r="H171">
        <v>353.3</v>
      </c>
      <c r="I171">
        <v>336</v>
      </c>
      <c r="J171">
        <v>339.8</v>
      </c>
      <c r="K171" s="5">
        <v>1505416</v>
      </c>
      <c r="L171" s="6">
        <v>-4.6028293896685133E-5</v>
      </c>
      <c r="M171" s="4">
        <v>-1.1441120322515871E-2</v>
      </c>
      <c r="N171" s="4">
        <v>3.5496964455769558E-4</v>
      </c>
      <c r="O171" s="4">
        <v>-4.0612504142252874E-6</v>
      </c>
      <c r="P171" t="s">
        <v>22</v>
      </c>
      <c r="Q171" t="s">
        <v>32</v>
      </c>
      <c r="R171">
        <v>0.69095899998660537</v>
      </c>
      <c r="S171">
        <v>14.472638753086439</v>
      </c>
      <c r="T171" t="str">
        <f>VLOOKUP(D171,nifty500list!C:C,1,FALSE)</f>
        <v>IIFL</v>
      </c>
    </row>
    <row r="172" spans="1:20" hidden="1" x14ac:dyDescent="0.35">
      <c r="A172" s="1">
        <v>333</v>
      </c>
      <c r="B172" t="s">
        <v>531</v>
      </c>
      <c r="C172">
        <v>3293</v>
      </c>
      <c r="D172" t="s">
        <v>532</v>
      </c>
      <c r="E172" t="s">
        <v>533</v>
      </c>
      <c r="F172" t="s">
        <v>21</v>
      </c>
      <c r="G172">
        <v>485</v>
      </c>
      <c r="H172">
        <v>493.4</v>
      </c>
      <c r="I172">
        <v>470</v>
      </c>
      <c r="J172">
        <v>474.7</v>
      </c>
      <c r="K172" s="5">
        <v>997826</v>
      </c>
      <c r="L172" s="6">
        <v>-8.1456873698317891E-5</v>
      </c>
      <c r="M172" s="4">
        <v>-2.0158268103551261E-2</v>
      </c>
      <c r="N172" s="4">
        <v>6.6307622682139312E-4</v>
      </c>
      <c r="O172" s="4">
        <v>-1.336646835335681E-5</v>
      </c>
      <c r="P172" t="s">
        <v>32</v>
      </c>
      <c r="Q172" t="s">
        <v>32</v>
      </c>
      <c r="R172">
        <v>0.42608298895417729</v>
      </c>
      <c r="S172">
        <v>23.46960629558351</v>
      </c>
      <c r="T172" t="str">
        <f>VLOOKUP(D172,nifty500list!C:C,1,FALSE)</f>
        <v>SUNTECK</v>
      </c>
    </row>
    <row r="173" spans="1:20" hidden="1" x14ac:dyDescent="0.35">
      <c r="A173" s="1">
        <v>253</v>
      </c>
      <c r="B173" t="s">
        <v>534</v>
      </c>
      <c r="C173">
        <v>2189</v>
      </c>
      <c r="D173" t="s">
        <v>535</v>
      </c>
      <c r="E173" t="s">
        <v>536</v>
      </c>
      <c r="F173" t="s">
        <v>21</v>
      </c>
      <c r="G173">
        <v>4071.9</v>
      </c>
      <c r="H173">
        <v>4078.35</v>
      </c>
      <c r="I173">
        <v>3932.1</v>
      </c>
      <c r="J173">
        <v>3987.9</v>
      </c>
      <c r="K173" s="5">
        <v>129257</v>
      </c>
      <c r="L173" s="6">
        <v>-6.8225177670636522E-5</v>
      </c>
      <c r="M173" s="4">
        <v>-1.691165930849314E-2</v>
      </c>
      <c r="N173" s="4">
        <v>1.853249781438848E-3</v>
      </c>
      <c r="O173" s="4">
        <v>-3.1341528917233183E-5</v>
      </c>
      <c r="P173" t="s">
        <v>22</v>
      </c>
      <c r="Q173" t="s">
        <v>32</v>
      </c>
      <c r="R173">
        <v>7.5919094466595186E-2</v>
      </c>
      <c r="S173">
        <v>131.71916854724941</v>
      </c>
      <c r="T173" t="str">
        <f>VLOOKUP(D173,nifty500list!C:C,1,FALSE)</f>
        <v>NAVINFLUOR</v>
      </c>
    </row>
    <row r="174" spans="1:20" hidden="1" x14ac:dyDescent="0.35">
      <c r="A174" s="1">
        <v>38</v>
      </c>
      <c r="B174" t="s">
        <v>537</v>
      </c>
      <c r="C174">
        <v>394</v>
      </c>
      <c r="D174" t="s">
        <v>538</v>
      </c>
      <c r="E174" t="s">
        <v>539</v>
      </c>
      <c r="F174" t="s">
        <v>21</v>
      </c>
      <c r="G174">
        <v>2890.8</v>
      </c>
      <c r="H174">
        <v>2890.9</v>
      </c>
      <c r="I174">
        <v>2801.1</v>
      </c>
      <c r="J174">
        <v>2803</v>
      </c>
      <c r="K174" s="5">
        <v>22791</v>
      </c>
      <c r="L174" s="6">
        <v>-1.10099770980439E-4</v>
      </c>
      <c r="M174" s="4">
        <v>-2.714958330914552E-2</v>
      </c>
      <c r="N174" s="4">
        <v>3.104800456041815E-3</v>
      </c>
      <c r="O174" s="4">
        <v>-8.4294038639580254E-5</v>
      </c>
      <c r="P174" t="s">
        <v>32</v>
      </c>
      <c r="Q174" t="s">
        <v>32</v>
      </c>
      <c r="R174">
        <v>9.9694002750947433E-2</v>
      </c>
      <c r="S174">
        <v>100.30693646619549</v>
      </c>
      <c r="T174" t="str">
        <f>VLOOKUP(D174,nifty500list!C:C,1,FALSE)</f>
        <v>BASF</v>
      </c>
    </row>
    <row r="175" spans="1:20" hidden="1" x14ac:dyDescent="0.35">
      <c r="A175" s="1">
        <v>296</v>
      </c>
      <c r="B175" t="s">
        <v>540</v>
      </c>
      <c r="C175">
        <v>2710</v>
      </c>
      <c r="D175" t="s">
        <v>541</v>
      </c>
      <c r="E175" t="s">
        <v>542</v>
      </c>
      <c r="F175" t="s">
        <v>21</v>
      </c>
      <c r="G175">
        <v>158.69999999999999</v>
      </c>
      <c r="H175">
        <v>160.9</v>
      </c>
      <c r="I175">
        <v>153.69999999999999</v>
      </c>
      <c r="J175">
        <v>158.15</v>
      </c>
      <c r="K175" s="5">
        <v>16208161</v>
      </c>
      <c r="L175" s="6">
        <v>-1.5215640049663629E-4</v>
      </c>
      <c r="M175" s="4">
        <v>-3.7324700568410307E-2</v>
      </c>
      <c r="N175" s="4">
        <v>5.4944892541193904E-3</v>
      </c>
      <c r="O175" s="4">
        <v>-2.0508016618635429E-4</v>
      </c>
      <c r="P175" t="s">
        <v>22</v>
      </c>
      <c r="Q175" t="s">
        <v>32</v>
      </c>
      <c r="R175">
        <v>1.541114765714644</v>
      </c>
      <c r="S175">
        <v>6.4888094141144714</v>
      </c>
      <c r="T175" t="str">
        <f>VLOOKUP(D175,nifty500list!C:C,1,FALSE)</f>
        <v>REDINGTON</v>
      </c>
    </row>
    <row r="176" spans="1:20" hidden="1" x14ac:dyDescent="0.35">
      <c r="A176" s="1">
        <v>376</v>
      </c>
      <c r="B176" t="s">
        <v>543</v>
      </c>
      <c r="C176">
        <v>3711</v>
      </c>
      <c r="D176" t="s">
        <v>544</v>
      </c>
      <c r="E176" t="s">
        <v>545</v>
      </c>
      <c r="F176" t="s">
        <v>21</v>
      </c>
      <c r="G176">
        <v>2036</v>
      </c>
      <c r="H176">
        <v>2039</v>
      </c>
      <c r="I176">
        <v>1990.8</v>
      </c>
      <c r="J176">
        <v>2013.35</v>
      </c>
      <c r="K176" s="5">
        <v>59866</v>
      </c>
      <c r="L176" s="6">
        <v>-1.6377905747963069E-4</v>
      </c>
      <c r="M176" s="4">
        <v>-4.0117851821192652E-2</v>
      </c>
      <c r="N176" s="4">
        <v>1.0739434279140959E-2</v>
      </c>
      <c r="O176" s="4">
        <v>-4.3084303305401399E-4</v>
      </c>
      <c r="P176" t="s">
        <v>22</v>
      </c>
      <c r="Q176" t="s">
        <v>32</v>
      </c>
      <c r="R176">
        <v>0.15314269781303211</v>
      </c>
      <c r="S176">
        <v>65.2985753993229</v>
      </c>
      <c r="T176" t="str">
        <f>VLOOKUP(D176,nifty500list!C:C,1,FALSE)</f>
        <v>VINATIORGA</v>
      </c>
    </row>
    <row r="177" spans="1:20" hidden="1" x14ac:dyDescent="0.35">
      <c r="A177" s="1">
        <v>398</v>
      </c>
      <c r="B177" t="s">
        <v>546</v>
      </c>
      <c r="C177">
        <v>3876</v>
      </c>
      <c r="D177" t="s">
        <v>547</v>
      </c>
      <c r="E177" t="s">
        <v>548</v>
      </c>
      <c r="F177" t="s">
        <v>21</v>
      </c>
      <c r="G177">
        <v>3485.05</v>
      </c>
      <c r="H177">
        <v>3500</v>
      </c>
      <c r="I177">
        <v>3433.05</v>
      </c>
      <c r="J177">
        <v>3451.75</v>
      </c>
      <c r="K177" s="5">
        <v>168927</v>
      </c>
      <c r="L177" s="6">
        <v>-1.589577173948439E-4</v>
      </c>
      <c r="M177" s="4">
        <v>-3.8960174697539977E-2</v>
      </c>
      <c r="N177" s="4">
        <v>1.3279082901333601E-2</v>
      </c>
      <c r="O177" s="4">
        <v>-5.1735538965907318E-4</v>
      </c>
      <c r="P177" t="s">
        <v>32</v>
      </c>
      <c r="Q177" t="s">
        <v>32</v>
      </c>
      <c r="R177">
        <v>0.10698917865257079</v>
      </c>
      <c r="S177">
        <v>93.467396665164657</v>
      </c>
      <c r="T177" t="str">
        <f>VLOOKUP(D177,nifty500list!C:C,1,FALSE)</f>
        <v>ALKEM</v>
      </c>
    </row>
    <row r="178" spans="1:20" x14ac:dyDescent="0.35">
      <c r="A178" s="1">
        <v>190</v>
      </c>
      <c r="B178" t="s">
        <v>549</v>
      </c>
      <c r="C178">
        <v>1556</v>
      </c>
      <c r="D178" t="s">
        <v>550</v>
      </c>
      <c r="E178" t="s">
        <v>551</v>
      </c>
      <c r="F178" t="s">
        <v>21</v>
      </c>
      <c r="G178">
        <v>45.5</v>
      </c>
      <c r="H178">
        <v>45.65</v>
      </c>
      <c r="I178">
        <v>44</v>
      </c>
      <c r="J178">
        <v>44.15</v>
      </c>
      <c r="K178" s="5">
        <v>2994388</v>
      </c>
      <c r="L178" s="6">
        <v>-2.439631742118329E-4</v>
      </c>
      <c r="M178" s="4">
        <v>-5.916809854478422E-2</v>
      </c>
      <c r="N178" s="4">
        <v>9.3001868541912301E-3</v>
      </c>
      <c r="O178" s="4">
        <v>-5.5027437227369344E-4</v>
      </c>
      <c r="P178" t="s">
        <v>22</v>
      </c>
      <c r="Q178" t="s">
        <v>32</v>
      </c>
      <c r="R178">
        <v>4.3437782858086482</v>
      </c>
      <c r="S178">
        <v>2.3021432821906509</v>
      </c>
      <c r="T178" t="e">
        <f>VLOOKUP(D178,nifty500list!C:C,1,FALSE)</f>
        <v>#N/A</v>
      </c>
    </row>
    <row r="179" spans="1:20" hidden="1" x14ac:dyDescent="0.35">
      <c r="A179" s="1">
        <v>133</v>
      </c>
      <c r="B179" t="s">
        <v>552</v>
      </c>
      <c r="C179">
        <v>1189</v>
      </c>
      <c r="D179" t="s">
        <v>553</v>
      </c>
      <c r="E179" t="s">
        <v>554</v>
      </c>
      <c r="F179" t="s">
        <v>21</v>
      </c>
      <c r="G179">
        <v>1956</v>
      </c>
      <c r="H179">
        <v>1983.8</v>
      </c>
      <c r="I179">
        <v>1823.95</v>
      </c>
      <c r="J179">
        <v>1853.2</v>
      </c>
      <c r="K179" s="5">
        <v>70386</v>
      </c>
      <c r="L179" s="6">
        <v>-2.5058822973782701E-4</v>
      </c>
      <c r="M179" s="4">
        <v>-6.0725074704125907E-2</v>
      </c>
      <c r="N179" s="4">
        <v>1.026337909927009E-2</v>
      </c>
      <c r="O179" s="4">
        <v>-6.2324446251994054E-4</v>
      </c>
      <c r="P179" t="s">
        <v>22</v>
      </c>
      <c r="Q179" t="s">
        <v>32</v>
      </c>
      <c r="R179">
        <v>0.13611709027321739</v>
      </c>
      <c r="S179">
        <v>73.466160494084662</v>
      </c>
      <c r="T179" t="str">
        <f>VLOOKUP(D179,nifty500list!C:C,1,FALSE)</f>
        <v>GRINDWELL</v>
      </c>
    </row>
    <row r="180" spans="1:20" hidden="1" x14ac:dyDescent="0.35">
      <c r="A180" s="1">
        <v>92</v>
      </c>
      <c r="B180" t="s">
        <v>555</v>
      </c>
      <c r="C180">
        <v>769</v>
      </c>
      <c r="D180" t="s">
        <v>556</v>
      </c>
      <c r="E180" t="s">
        <v>557</v>
      </c>
      <c r="F180" t="s">
        <v>21</v>
      </c>
      <c r="G180">
        <v>522</v>
      </c>
      <c r="H180">
        <v>525</v>
      </c>
      <c r="I180">
        <v>512.85</v>
      </c>
      <c r="J180">
        <v>517.9</v>
      </c>
      <c r="K180" s="5">
        <v>1110786</v>
      </c>
      <c r="L180" s="6">
        <v>-1.5593346451837491E-4</v>
      </c>
      <c r="M180" s="4">
        <v>-3.8233293083926763E-2</v>
      </c>
      <c r="N180" s="4">
        <v>1.6977328676134419E-2</v>
      </c>
      <c r="O180" s="4">
        <v>-6.4909918305680147E-4</v>
      </c>
      <c r="P180" t="s">
        <v>22</v>
      </c>
      <c r="Q180" t="s">
        <v>32</v>
      </c>
      <c r="R180">
        <v>0.73902594883069306</v>
      </c>
      <c r="S180">
        <v>13.53132459803647</v>
      </c>
      <c r="T180" t="str">
        <f>VLOOKUP(D180,nifty500list!C:C,1,FALSE)</f>
        <v>MARICO</v>
      </c>
    </row>
    <row r="181" spans="1:20" x14ac:dyDescent="0.35">
      <c r="A181" s="1">
        <v>168</v>
      </c>
      <c r="B181" t="s">
        <v>558</v>
      </c>
      <c r="C181">
        <v>1406</v>
      </c>
      <c r="D181" t="s">
        <v>559</v>
      </c>
      <c r="E181" t="s">
        <v>560</v>
      </c>
      <c r="F181" t="s">
        <v>21</v>
      </c>
      <c r="G181">
        <v>392.6</v>
      </c>
      <c r="H181">
        <v>398.35</v>
      </c>
      <c r="I181">
        <v>386.75</v>
      </c>
      <c r="J181">
        <v>389.9</v>
      </c>
      <c r="K181" s="5">
        <v>42859</v>
      </c>
      <c r="L181" s="6">
        <v>-2.3643950314538041E-4</v>
      </c>
      <c r="M181" s="4">
        <v>-5.7396805800169259E-2</v>
      </c>
      <c r="N181" s="4">
        <v>1.2943102705183059E-2</v>
      </c>
      <c r="O181" s="4">
        <v>-7.4289275242103757E-4</v>
      </c>
      <c r="P181" t="s">
        <v>22</v>
      </c>
      <c r="Q181" t="s">
        <v>22</v>
      </c>
      <c r="R181">
        <v>0.55161537016517137</v>
      </c>
      <c r="S181">
        <v>18.128573895621649</v>
      </c>
      <c r="T181" t="e">
        <f>VLOOKUP(D181,nifty500list!C:C,1,FALSE)</f>
        <v>#N/A</v>
      </c>
    </row>
    <row r="182" spans="1:20" hidden="1" x14ac:dyDescent="0.35">
      <c r="A182" s="1">
        <v>454</v>
      </c>
      <c r="B182" t="s">
        <v>561</v>
      </c>
      <c r="C182">
        <v>5088</v>
      </c>
      <c r="D182" t="s">
        <v>562</v>
      </c>
      <c r="E182" t="s">
        <v>563</v>
      </c>
      <c r="F182" t="s">
        <v>21</v>
      </c>
      <c r="G182">
        <v>194</v>
      </c>
      <c r="H182">
        <v>194</v>
      </c>
      <c r="I182">
        <v>188.55</v>
      </c>
      <c r="J182">
        <v>190.75</v>
      </c>
      <c r="K182" s="5">
        <v>539099</v>
      </c>
      <c r="L182" s="6">
        <v>-2.5753914378140051E-4</v>
      </c>
      <c r="M182" s="4">
        <v>-6.2355862178053778E-2</v>
      </c>
      <c r="N182" s="4">
        <v>1.7550929361234899E-2</v>
      </c>
      <c r="O182" s="4">
        <v>-1.0944033323459211E-3</v>
      </c>
      <c r="P182" t="s">
        <v>22</v>
      </c>
      <c r="Q182" t="s">
        <v>32</v>
      </c>
      <c r="R182">
        <v>1.234181315099169</v>
      </c>
      <c r="S182">
        <v>8.1025371861155442</v>
      </c>
      <c r="T182" t="str">
        <f>VLOOKUP(D182,nifty500list!C:C,1,FALSE)</f>
        <v>ASTERDM</v>
      </c>
    </row>
    <row r="183" spans="1:20" hidden="1" x14ac:dyDescent="0.35">
      <c r="A183" s="1">
        <v>29</v>
      </c>
      <c r="B183" t="s">
        <v>564</v>
      </c>
      <c r="C183">
        <v>356</v>
      </c>
      <c r="D183" t="s">
        <v>565</v>
      </c>
      <c r="E183" t="s">
        <v>566</v>
      </c>
      <c r="F183" t="s">
        <v>21</v>
      </c>
      <c r="G183">
        <v>7299.95</v>
      </c>
      <c r="H183">
        <v>7299.95</v>
      </c>
      <c r="I183">
        <v>7220</v>
      </c>
      <c r="J183">
        <v>7274.5</v>
      </c>
      <c r="K183" s="5">
        <v>805598</v>
      </c>
      <c r="L183" s="6">
        <v>-2.9471674777974718E-4</v>
      </c>
      <c r="M183" s="4">
        <v>-7.1030328360423334E-2</v>
      </c>
      <c r="N183" s="4">
        <v>2.3833921705055969E-2</v>
      </c>
      <c r="O183" s="4">
        <v>-1.692931284826747E-3</v>
      </c>
      <c r="P183" t="s">
        <v>22</v>
      </c>
      <c r="Q183" t="s">
        <v>32</v>
      </c>
      <c r="R183">
        <v>5.2617398257292648E-2</v>
      </c>
      <c r="S183">
        <v>190.0512060877891</v>
      </c>
      <c r="T183" t="str">
        <f>VLOOKUP(D183,nifty500list!C:C,1,FALSE)</f>
        <v>BAJFINANCE</v>
      </c>
    </row>
    <row r="184" spans="1:20" hidden="1" x14ac:dyDescent="0.35">
      <c r="A184" s="1">
        <v>377</v>
      </c>
      <c r="B184" t="s">
        <v>567</v>
      </c>
      <c r="C184">
        <v>3748</v>
      </c>
      <c r="D184" t="s">
        <v>568</v>
      </c>
      <c r="E184" t="s">
        <v>569</v>
      </c>
      <c r="F184" t="s">
        <v>21</v>
      </c>
      <c r="G184">
        <v>3528</v>
      </c>
      <c r="H184">
        <v>3555</v>
      </c>
      <c r="I184">
        <v>3456.75</v>
      </c>
      <c r="J184">
        <v>3485.6</v>
      </c>
      <c r="K184" s="5">
        <v>24924</v>
      </c>
      <c r="L184" s="6">
        <v>-2.9371398883151279E-4</v>
      </c>
      <c r="M184" s="4">
        <v>-7.079741600456313E-2</v>
      </c>
      <c r="N184" s="4">
        <v>2.7349705013613189E-2</v>
      </c>
      <c r="O184" s="4">
        <v>-1.9362884434508589E-3</v>
      </c>
      <c r="P184" t="s">
        <v>32</v>
      </c>
      <c r="Q184" t="s">
        <v>32</v>
      </c>
      <c r="R184">
        <v>7.1944662215281729E-2</v>
      </c>
      <c r="S184">
        <v>138.99571826575209</v>
      </c>
      <c r="T184" t="str">
        <f>VLOOKUP(D184,nifty500list!C:C,1,FALSE)</f>
        <v>VMART</v>
      </c>
    </row>
    <row r="185" spans="1:20" hidden="1" x14ac:dyDescent="0.35">
      <c r="A185" s="1">
        <v>396</v>
      </c>
      <c r="B185" t="s">
        <v>570</v>
      </c>
      <c r="C185">
        <v>3867</v>
      </c>
      <c r="D185" t="s">
        <v>571</v>
      </c>
      <c r="E185" t="s">
        <v>572</v>
      </c>
      <c r="F185" t="s">
        <v>21</v>
      </c>
      <c r="G185">
        <v>662.95</v>
      </c>
      <c r="H185">
        <v>662.95</v>
      </c>
      <c r="I185">
        <v>640.20000000000005</v>
      </c>
      <c r="J185">
        <v>646.29999999999995</v>
      </c>
      <c r="K185" s="5">
        <v>485136</v>
      </c>
      <c r="L185" s="6">
        <v>-3.0607636086387938E-4</v>
      </c>
      <c r="M185" s="4">
        <v>-7.3664769819574039E-2</v>
      </c>
      <c r="N185" s="4">
        <v>2.784850916541615E-2</v>
      </c>
      <c r="O185" s="4">
        <v>-2.0514540174886792E-3</v>
      </c>
      <c r="P185" t="s">
        <v>22</v>
      </c>
      <c r="Q185" t="s">
        <v>32</v>
      </c>
      <c r="R185">
        <v>0.48904868061579848</v>
      </c>
      <c r="S185">
        <v>20.447862137994601</v>
      </c>
      <c r="T185" t="str">
        <f>VLOOKUP(D185,nifty500list!C:C,1,FALSE)</f>
        <v>SYNGENE</v>
      </c>
    </row>
    <row r="186" spans="1:20" x14ac:dyDescent="0.35">
      <c r="A186" s="1">
        <v>33</v>
      </c>
      <c r="B186" t="s">
        <v>573</v>
      </c>
      <c r="C186">
        <v>371</v>
      </c>
      <c r="D186" t="s">
        <v>574</v>
      </c>
      <c r="E186" t="s">
        <v>575</v>
      </c>
      <c r="F186" t="s">
        <v>21</v>
      </c>
      <c r="G186">
        <v>128</v>
      </c>
      <c r="H186">
        <v>128.35</v>
      </c>
      <c r="I186">
        <v>124.15</v>
      </c>
      <c r="J186">
        <v>125.55</v>
      </c>
      <c r="K186" s="5">
        <v>277846</v>
      </c>
      <c r="L186" s="6">
        <v>-3.4503605819352829E-4</v>
      </c>
      <c r="M186" s="4">
        <v>-8.2643408257864537E-2</v>
      </c>
      <c r="N186" s="4">
        <v>2.856756134646431E-2</v>
      </c>
      <c r="O186" s="4">
        <v>-2.360920635287441E-3</v>
      </c>
      <c r="P186" t="s">
        <v>22</v>
      </c>
      <c r="Q186" t="s">
        <v>32</v>
      </c>
      <c r="R186">
        <v>2.830336200615895</v>
      </c>
      <c r="S186">
        <v>3.5331491706970888</v>
      </c>
      <c r="T186" t="e">
        <f>VLOOKUP(D186,nifty500list!C:C,1,FALSE)</f>
        <v>#N/A</v>
      </c>
    </row>
    <row r="187" spans="1:20" hidden="1" x14ac:dyDescent="0.35">
      <c r="A187" s="1">
        <v>157</v>
      </c>
      <c r="B187" t="s">
        <v>576</v>
      </c>
      <c r="C187">
        <v>1345</v>
      </c>
      <c r="D187" t="s">
        <v>577</v>
      </c>
      <c r="E187" t="s">
        <v>578</v>
      </c>
      <c r="F187" t="s">
        <v>21</v>
      </c>
      <c r="G187">
        <v>40457</v>
      </c>
      <c r="H187">
        <v>40507</v>
      </c>
      <c r="I187">
        <v>39641</v>
      </c>
      <c r="J187">
        <v>39777.550000000003</v>
      </c>
      <c r="K187" s="5">
        <v>2209</v>
      </c>
      <c r="L187" s="6">
        <v>-3.3447220993526009E-4</v>
      </c>
      <c r="M187" s="4">
        <v>-8.0217502346661251E-2</v>
      </c>
      <c r="N187" s="4">
        <v>3.0705273375395348E-2</v>
      </c>
      <c r="O187" s="4">
        <v>-2.463100339045652E-3</v>
      </c>
      <c r="P187" t="s">
        <v>32</v>
      </c>
      <c r="Q187" t="s">
        <v>32</v>
      </c>
      <c r="R187">
        <v>9.0223242235986188E-3</v>
      </c>
      <c r="S187">
        <v>1108.3618535725191</v>
      </c>
      <c r="T187" t="str">
        <f>VLOOKUP(D187,nifty500list!C:C,1,FALSE)</f>
        <v>HONAUT</v>
      </c>
    </row>
    <row r="188" spans="1:20" hidden="1" x14ac:dyDescent="0.35">
      <c r="A188" s="1">
        <v>224</v>
      </c>
      <c r="B188" t="s">
        <v>579</v>
      </c>
      <c r="C188">
        <v>1858</v>
      </c>
      <c r="D188" t="s">
        <v>580</v>
      </c>
      <c r="E188" t="s">
        <v>581</v>
      </c>
      <c r="F188" t="s">
        <v>21</v>
      </c>
      <c r="G188">
        <v>390.9</v>
      </c>
      <c r="H188">
        <v>391.85</v>
      </c>
      <c r="I188">
        <v>381.25</v>
      </c>
      <c r="J188">
        <v>386.8</v>
      </c>
      <c r="K188" s="5">
        <v>2296992</v>
      </c>
      <c r="L188" s="6">
        <v>-3.3561807291236949E-4</v>
      </c>
      <c r="M188" s="4">
        <v>-8.0480950788136885E-2</v>
      </c>
      <c r="N188" s="4">
        <v>3.2118902266212522E-2</v>
      </c>
      <c r="O188" s="4">
        <v>-2.584959792656028E-3</v>
      </c>
      <c r="P188" t="s">
        <v>22</v>
      </c>
      <c r="Q188" t="s">
        <v>32</v>
      </c>
      <c r="R188">
        <v>0.86427906272470367</v>
      </c>
      <c r="S188">
        <v>11.570336979440709</v>
      </c>
      <c r="T188" t="str">
        <f>VLOOKUP(D188,nifty500list!C:C,1,FALSE)</f>
        <v>LICHSGFIN</v>
      </c>
    </row>
    <row r="189" spans="1:20" x14ac:dyDescent="0.35">
      <c r="A189" s="1">
        <v>107</v>
      </c>
      <c r="B189" t="s">
        <v>582</v>
      </c>
      <c r="C189">
        <v>945</v>
      </c>
      <c r="D189" t="s">
        <v>583</v>
      </c>
      <c r="E189" t="s">
        <v>584</v>
      </c>
      <c r="F189" t="s">
        <v>21</v>
      </c>
      <c r="G189">
        <v>296.25</v>
      </c>
      <c r="H189">
        <v>297.45</v>
      </c>
      <c r="I189">
        <v>265</v>
      </c>
      <c r="J189">
        <v>270.8</v>
      </c>
      <c r="K189" s="5">
        <v>244784</v>
      </c>
      <c r="L189" s="6">
        <v>-5.0598998956300693E-4</v>
      </c>
      <c r="M189" s="4">
        <v>-0.1188236452191417</v>
      </c>
      <c r="N189" s="4">
        <v>2.464966391655218E-2</v>
      </c>
      <c r="O189" s="4">
        <v>-2.9289629199914752E-3</v>
      </c>
      <c r="P189" t="s">
        <v>22</v>
      </c>
      <c r="Q189" t="s">
        <v>22</v>
      </c>
      <c r="R189">
        <v>0.58199220079743053</v>
      </c>
      <c r="S189">
        <v>17.182360839712729</v>
      </c>
      <c r="T189" t="e">
        <f>VLOOKUP(D189,nifty500list!C:C,1,FALSE)</f>
        <v>#N/A</v>
      </c>
    </row>
    <row r="190" spans="1:20" hidden="1" x14ac:dyDescent="0.35">
      <c r="A190" s="1">
        <v>257</v>
      </c>
      <c r="B190" t="s">
        <v>585</v>
      </c>
      <c r="C190">
        <v>2218</v>
      </c>
      <c r="D190" t="s">
        <v>586</v>
      </c>
      <c r="E190" t="s">
        <v>587</v>
      </c>
      <c r="F190" t="s">
        <v>21</v>
      </c>
      <c r="G190">
        <v>98</v>
      </c>
      <c r="H190">
        <v>98.4</v>
      </c>
      <c r="I190">
        <v>94.25</v>
      </c>
      <c r="J190">
        <v>94.85</v>
      </c>
      <c r="K190" s="5">
        <v>1401971</v>
      </c>
      <c r="L190" s="6">
        <v>-5.5104083353438619E-4</v>
      </c>
      <c r="M190" s="4">
        <v>-0.1286924010447752</v>
      </c>
      <c r="N190" s="4">
        <v>2.4996578178208561E-2</v>
      </c>
      <c r="O190" s="4">
        <v>-3.2168696636570931E-3</v>
      </c>
      <c r="P190" t="s">
        <v>22</v>
      </c>
      <c r="Q190" t="s">
        <v>22</v>
      </c>
      <c r="R190">
        <v>2.3336692939312038</v>
      </c>
      <c r="S190">
        <v>4.2850973040633393</v>
      </c>
      <c r="T190" t="str">
        <f>VLOOKUP(D190,nifty500list!C:C,1,FALSE)</f>
        <v>NETWORK18</v>
      </c>
    </row>
    <row r="191" spans="1:20" hidden="1" x14ac:dyDescent="0.35">
      <c r="A191" s="1">
        <v>400</v>
      </c>
      <c r="B191" t="s">
        <v>588</v>
      </c>
      <c r="C191">
        <v>3878</v>
      </c>
      <c r="D191" t="s">
        <v>589</v>
      </c>
      <c r="E191" t="s">
        <v>590</v>
      </c>
      <c r="F191" t="s">
        <v>21</v>
      </c>
      <c r="G191">
        <v>2001.85</v>
      </c>
      <c r="H191">
        <v>2001.85</v>
      </c>
      <c r="I191">
        <v>1922.85</v>
      </c>
      <c r="J191">
        <v>1932.85</v>
      </c>
      <c r="K191" s="5">
        <v>693537</v>
      </c>
      <c r="L191" s="6">
        <v>-4.5047519018608318E-4</v>
      </c>
      <c r="M191" s="4">
        <v>-0.106508803758532</v>
      </c>
      <c r="N191" s="4">
        <v>3.070089822026071E-2</v>
      </c>
      <c r="O191" s="4">
        <v>-3.269915943752413E-3</v>
      </c>
      <c r="P191" t="s">
        <v>32</v>
      </c>
      <c r="Q191" t="s">
        <v>32</v>
      </c>
      <c r="R191">
        <v>0.14199121302142009</v>
      </c>
      <c r="S191">
        <v>70.426893236636062</v>
      </c>
      <c r="T191" t="str">
        <f>VLOOKUP(D191,nifty500list!C:C,1,FALSE)</f>
        <v>INDIGO</v>
      </c>
    </row>
    <row r="192" spans="1:20" hidden="1" x14ac:dyDescent="0.35">
      <c r="A192" s="1">
        <v>392</v>
      </c>
      <c r="B192" t="s">
        <v>591</v>
      </c>
      <c r="C192">
        <v>3861</v>
      </c>
      <c r="D192" t="s">
        <v>592</v>
      </c>
      <c r="E192" t="s">
        <v>593</v>
      </c>
      <c r="F192" t="s">
        <v>21</v>
      </c>
      <c r="G192">
        <v>3938</v>
      </c>
      <c r="H192">
        <v>3965.95</v>
      </c>
      <c r="I192">
        <v>3850</v>
      </c>
      <c r="J192">
        <v>3891.55</v>
      </c>
      <c r="K192" s="5">
        <v>48148</v>
      </c>
      <c r="L192" s="6">
        <v>-3.5064895287944289E-4</v>
      </c>
      <c r="M192" s="4">
        <v>-8.3929762010515052E-2</v>
      </c>
      <c r="N192" s="4">
        <v>4.1527856804182237E-2</v>
      </c>
      <c r="O192" s="4">
        <v>-3.4854231383817632E-3</v>
      </c>
      <c r="P192" t="s">
        <v>32</v>
      </c>
      <c r="Q192" t="s">
        <v>32</v>
      </c>
      <c r="R192">
        <v>5.8543978789521632E-2</v>
      </c>
      <c r="S192">
        <v>170.81175907008611</v>
      </c>
      <c r="T192" t="str">
        <f>VLOOKUP(D192,nifty500list!C:C,1,FALSE)</f>
        <v>TEAMLEASE</v>
      </c>
    </row>
    <row r="193" spans="1:20" hidden="1" x14ac:dyDescent="0.35">
      <c r="A193" s="1">
        <v>144</v>
      </c>
      <c r="B193" t="s">
        <v>594</v>
      </c>
      <c r="C193">
        <v>1275</v>
      </c>
      <c r="D193" t="s">
        <v>595</v>
      </c>
      <c r="E193" t="s">
        <v>596</v>
      </c>
      <c r="F193" t="s">
        <v>21</v>
      </c>
      <c r="G193">
        <v>1484</v>
      </c>
      <c r="H193">
        <v>1506.85</v>
      </c>
      <c r="I193">
        <v>1480.15</v>
      </c>
      <c r="J193">
        <v>1493.5</v>
      </c>
      <c r="K193" s="5">
        <v>13717701</v>
      </c>
      <c r="L193" s="6">
        <v>-3.1625248459396413E-4</v>
      </c>
      <c r="M193" s="4">
        <v>-7.6018400175413725E-2</v>
      </c>
      <c r="N193" s="4">
        <v>4.6785051586981173E-2</v>
      </c>
      <c r="O193" s="4">
        <v>-3.5565247737665102E-3</v>
      </c>
      <c r="P193" t="s">
        <v>22</v>
      </c>
      <c r="Q193" t="s">
        <v>32</v>
      </c>
      <c r="R193">
        <v>0.221621995645503</v>
      </c>
      <c r="S193">
        <v>45.121875068734468</v>
      </c>
      <c r="T193" t="str">
        <f>VLOOKUP(D193,nifty500list!C:C,1,FALSE)</f>
        <v>HDFCBANK</v>
      </c>
    </row>
    <row r="194" spans="1:20" hidden="1" x14ac:dyDescent="0.35">
      <c r="A194" s="1">
        <v>458</v>
      </c>
      <c r="B194" t="s">
        <v>597</v>
      </c>
      <c r="C194">
        <v>5099</v>
      </c>
      <c r="D194" t="s">
        <v>598</v>
      </c>
      <c r="E194" t="s">
        <v>599</v>
      </c>
      <c r="F194" t="s">
        <v>21</v>
      </c>
      <c r="G194">
        <v>3145</v>
      </c>
      <c r="H194">
        <v>3151.05</v>
      </c>
      <c r="I194">
        <v>3027</v>
      </c>
      <c r="J194">
        <v>3034.95</v>
      </c>
      <c r="K194" s="5">
        <v>18575</v>
      </c>
      <c r="L194" s="6">
        <v>-3.7878945863817668E-4</v>
      </c>
      <c r="M194" s="4">
        <v>-9.0351815496044763E-2</v>
      </c>
      <c r="N194" s="4">
        <v>4.0365354735616872E-2</v>
      </c>
      <c r="O194" s="4">
        <v>-3.647083083504853E-3</v>
      </c>
      <c r="P194" t="s">
        <v>22</v>
      </c>
      <c r="Q194" t="s">
        <v>32</v>
      </c>
      <c r="R194">
        <v>0.10042697489234299</v>
      </c>
      <c r="S194">
        <v>99.574840432263642</v>
      </c>
      <c r="T194" t="str">
        <f>VLOOKUP(D194,nifty500list!C:C,1,FALSE)</f>
        <v>GALAXYSURF</v>
      </c>
    </row>
    <row r="195" spans="1:20" hidden="1" x14ac:dyDescent="0.35">
      <c r="A195" s="1">
        <v>220</v>
      </c>
      <c r="B195" t="s">
        <v>600</v>
      </c>
      <c r="C195">
        <v>1825</v>
      </c>
      <c r="D195" t="s">
        <v>601</v>
      </c>
      <c r="E195" t="s">
        <v>602</v>
      </c>
      <c r="F195" t="s">
        <v>21</v>
      </c>
      <c r="G195">
        <v>84.2</v>
      </c>
      <c r="H195">
        <v>84.7</v>
      </c>
      <c r="I195">
        <v>81.45</v>
      </c>
      <c r="J195">
        <v>82.95</v>
      </c>
      <c r="K195" s="5">
        <v>5616567</v>
      </c>
      <c r="L195" s="6">
        <v>-5.9166284000745537E-4</v>
      </c>
      <c r="M195" s="4">
        <v>-0.1374961876770987</v>
      </c>
      <c r="N195" s="4">
        <v>3.0928924909617472E-2</v>
      </c>
      <c r="O195" s="4">
        <v>-4.2526092640236572E-3</v>
      </c>
      <c r="P195" t="s">
        <v>22</v>
      </c>
      <c r="Q195" t="s">
        <v>22</v>
      </c>
      <c r="R195">
        <v>2.8911677732721528</v>
      </c>
      <c r="S195">
        <v>3.4588099979691749</v>
      </c>
      <c r="T195" t="str">
        <f>VLOOKUP(D195,nifty500list!C:C,1,FALSE)</f>
        <v>L&amp;TFH</v>
      </c>
    </row>
    <row r="196" spans="1:20" hidden="1" x14ac:dyDescent="0.35">
      <c r="A196" s="1">
        <v>52</v>
      </c>
      <c r="B196" t="s">
        <v>603</v>
      </c>
      <c r="C196">
        <v>492</v>
      </c>
      <c r="D196" t="s">
        <v>604</v>
      </c>
      <c r="E196" t="s">
        <v>605</v>
      </c>
      <c r="F196" t="s">
        <v>21</v>
      </c>
      <c r="G196">
        <v>6531</v>
      </c>
      <c r="H196">
        <v>6574.95</v>
      </c>
      <c r="I196">
        <v>6416.85</v>
      </c>
      <c r="J196">
        <v>6486.5</v>
      </c>
      <c r="K196" s="5">
        <v>5355</v>
      </c>
      <c r="L196" s="6">
        <v>-4.4661081630314309E-4</v>
      </c>
      <c r="M196" s="4">
        <v>-0.1056451906493823</v>
      </c>
      <c r="N196" s="4">
        <v>4.3107132090408257E-2</v>
      </c>
      <c r="O196" s="4">
        <v>-4.5540611880392854E-3</v>
      </c>
      <c r="P196" t="s">
        <v>32</v>
      </c>
      <c r="Q196" t="s">
        <v>32</v>
      </c>
      <c r="R196">
        <v>5.0579746513179848E-2</v>
      </c>
      <c r="S196">
        <v>197.70759423229299</v>
      </c>
      <c r="T196" t="str">
        <f>VLOOKUP(D196,nifty500list!C:C,1,FALSE)</f>
        <v>BLUEDART</v>
      </c>
    </row>
    <row r="197" spans="1:20" x14ac:dyDescent="0.35">
      <c r="A197" s="1">
        <v>441</v>
      </c>
      <c r="B197" t="s">
        <v>606</v>
      </c>
      <c r="C197">
        <v>5032</v>
      </c>
      <c r="D197" t="s">
        <v>607</v>
      </c>
      <c r="E197" t="s">
        <v>608</v>
      </c>
      <c r="F197" t="s">
        <v>21</v>
      </c>
      <c r="G197">
        <v>2179</v>
      </c>
      <c r="H197">
        <v>2248.9</v>
      </c>
      <c r="I197">
        <v>2129.9</v>
      </c>
      <c r="J197">
        <v>2164.8000000000002</v>
      </c>
      <c r="K197" s="5">
        <v>30237</v>
      </c>
      <c r="L197" s="6">
        <v>-4.5646252729248131E-4</v>
      </c>
      <c r="M197" s="4">
        <v>-0.10784521156688121</v>
      </c>
      <c r="N197" s="4">
        <v>4.247388885653075E-2</v>
      </c>
      <c r="O197" s="4">
        <v>-4.5806055298007568E-3</v>
      </c>
      <c r="P197" t="s">
        <v>22</v>
      </c>
      <c r="Q197" t="s">
        <v>32</v>
      </c>
      <c r="R197">
        <v>0.13084391479316129</v>
      </c>
      <c r="S197">
        <v>76.426939806929852</v>
      </c>
      <c r="T197" t="e">
        <f>VLOOKUP(D197,nifty500list!C:C,1,FALSE)</f>
        <v>#N/A</v>
      </c>
    </row>
    <row r="198" spans="1:20" x14ac:dyDescent="0.35">
      <c r="A198" s="1">
        <v>476</v>
      </c>
      <c r="B198" t="s">
        <v>609</v>
      </c>
      <c r="C198">
        <v>5139</v>
      </c>
      <c r="D198" t="s">
        <v>610</v>
      </c>
      <c r="E198" t="s">
        <v>611</v>
      </c>
      <c r="F198" t="s">
        <v>21</v>
      </c>
      <c r="G198">
        <v>286.89999999999998</v>
      </c>
      <c r="H198">
        <v>288.45</v>
      </c>
      <c r="I198">
        <v>276.35000000000002</v>
      </c>
      <c r="J198">
        <v>281.75</v>
      </c>
      <c r="K198" s="5">
        <v>209581</v>
      </c>
      <c r="L198" s="6">
        <v>-4.6819161374874781E-4</v>
      </c>
      <c r="M198" s="4">
        <v>-0.1104574200043512</v>
      </c>
      <c r="N198" s="4">
        <v>4.1794057652540767E-2</v>
      </c>
      <c r="O198" s="4">
        <v>-4.616463779812765E-3</v>
      </c>
      <c r="P198" t="s">
        <v>32</v>
      </c>
      <c r="Q198" t="s">
        <v>32</v>
      </c>
      <c r="R198">
        <v>0.75244127225857638</v>
      </c>
      <c r="S198">
        <v>13.29007374885664</v>
      </c>
      <c r="T198" t="e">
        <f>VLOOKUP(D198,nifty500list!C:C,1,FALSE)</f>
        <v>#N/A</v>
      </c>
    </row>
    <row r="199" spans="1:20" hidden="1" x14ac:dyDescent="0.35">
      <c r="A199" s="1">
        <v>285</v>
      </c>
      <c r="B199" t="s">
        <v>612</v>
      </c>
      <c r="C199">
        <v>2569</v>
      </c>
      <c r="D199" t="s">
        <v>613</v>
      </c>
      <c r="E199" t="s">
        <v>614</v>
      </c>
      <c r="F199" t="s">
        <v>21</v>
      </c>
      <c r="G199">
        <v>14548</v>
      </c>
      <c r="H199">
        <v>14580</v>
      </c>
      <c r="I199">
        <v>14440</v>
      </c>
      <c r="J199">
        <v>14464.05</v>
      </c>
      <c r="K199" s="5">
        <v>5094</v>
      </c>
      <c r="L199" s="6">
        <v>-3.2638217766940269E-4</v>
      </c>
      <c r="M199" s="4">
        <v>-7.8355352353836505E-2</v>
      </c>
      <c r="N199" s="4">
        <v>6.200333416096631E-2</v>
      </c>
      <c r="O199" s="4">
        <v>-4.8582930952951828E-3</v>
      </c>
      <c r="P199" t="s">
        <v>32</v>
      </c>
      <c r="Q199" t="s">
        <v>32</v>
      </c>
      <c r="R199">
        <v>2.3965362817257099E-2</v>
      </c>
      <c r="S199">
        <v>417.26887576261299</v>
      </c>
      <c r="T199" t="str">
        <f>VLOOKUP(D199,nifty500list!C:C,1,FALSE)</f>
        <v>PGHH</v>
      </c>
    </row>
    <row r="200" spans="1:20" hidden="1" x14ac:dyDescent="0.35">
      <c r="A200" s="1">
        <v>367</v>
      </c>
      <c r="B200" t="s">
        <v>615</v>
      </c>
      <c r="C200">
        <v>3596</v>
      </c>
      <c r="D200" t="s">
        <v>616</v>
      </c>
      <c r="E200" t="s">
        <v>617</v>
      </c>
      <c r="F200" t="s">
        <v>21</v>
      </c>
      <c r="G200">
        <v>907.1</v>
      </c>
      <c r="H200">
        <v>916.1</v>
      </c>
      <c r="I200">
        <v>892.2</v>
      </c>
      <c r="J200">
        <v>900.45</v>
      </c>
      <c r="K200" s="5">
        <v>995964</v>
      </c>
      <c r="L200" s="6">
        <v>-3.6145977805270138E-4</v>
      </c>
      <c r="M200" s="4">
        <v>-8.6402288046919073E-2</v>
      </c>
      <c r="N200" s="4">
        <v>6.1044307727382049E-2</v>
      </c>
      <c r="O200" s="4">
        <v>-5.2743678598860316E-3</v>
      </c>
      <c r="P200" t="s">
        <v>22</v>
      </c>
      <c r="Q200" t="s">
        <v>32</v>
      </c>
      <c r="R200">
        <v>0.390602894568643</v>
      </c>
      <c r="S200">
        <v>25.601448783535929</v>
      </c>
      <c r="T200" t="str">
        <f>VLOOKUP(D200,nifty500list!C:C,1,FALSE)</f>
        <v>MCDOWELL-N</v>
      </c>
    </row>
    <row r="201" spans="1:20" hidden="1" x14ac:dyDescent="0.35">
      <c r="A201" s="1">
        <v>341</v>
      </c>
      <c r="B201" t="s">
        <v>618</v>
      </c>
      <c r="C201">
        <v>3407</v>
      </c>
      <c r="D201" t="s">
        <v>619</v>
      </c>
      <c r="E201" t="s">
        <v>620</v>
      </c>
      <c r="F201" t="s">
        <v>21</v>
      </c>
      <c r="G201">
        <v>1493.45</v>
      </c>
      <c r="H201">
        <v>1499.5</v>
      </c>
      <c r="I201">
        <v>1467</v>
      </c>
      <c r="J201">
        <v>1472.4</v>
      </c>
      <c r="K201" s="5">
        <v>32183</v>
      </c>
      <c r="L201" s="6">
        <v>-4.0946707567227888E-4</v>
      </c>
      <c r="M201" s="4">
        <v>-9.7301590772673641E-2</v>
      </c>
      <c r="N201" s="4">
        <v>5.654357182193024E-2</v>
      </c>
      <c r="O201" s="4">
        <v>-5.5017794862427371E-3</v>
      </c>
      <c r="P201" t="s">
        <v>22</v>
      </c>
      <c r="Q201" t="s">
        <v>32</v>
      </c>
      <c r="R201">
        <v>0.23742076356189201</v>
      </c>
      <c r="S201">
        <v>42.119315303242857</v>
      </c>
      <c r="T201" t="str">
        <f>VLOOKUP(D201,nifty500list!C:C,1,FALSE)</f>
        <v>TATAINVEST</v>
      </c>
    </row>
    <row r="202" spans="1:20" hidden="1" x14ac:dyDescent="0.35">
      <c r="A202" s="1">
        <v>419</v>
      </c>
      <c r="B202" t="s">
        <v>621</v>
      </c>
      <c r="C202">
        <v>3913</v>
      </c>
      <c r="D202" t="s">
        <v>622</v>
      </c>
      <c r="E202" t="s">
        <v>623</v>
      </c>
      <c r="F202" t="s">
        <v>21</v>
      </c>
      <c r="G202">
        <v>719.65</v>
      </c>
      <c r="H202">
        <v>719.65</v>
      </c>
      <c r="I202">
        <v>704</v>
      </c>
      <c r="J202">
        <v>707.1</v>
      </c>
      <c r="K202" s="5">
        <v>19952</v>
      </c>
      <c r="L202" s="6">
        <v>-3.5339445152910272E-4</v>
      </c>
      <c r="M202" s="4">
        <v>-8.4558313675211605E-2</v>
      </c>
      <c r="N202" s="4">
        <v>7.0218293088710748E-2</v>
      </c>
      <c r="O202" s="4">
        <v>-5.9375404527331468E-3</v>
      </c>
      <c r="P202" t="s">
        <v>32</v>
      </c>
      <c r="Q202" t="s">
        <v>32</v>
      </c>
      <c r="R202">
        <v>0.43571297141995929</v>
      </c>
      <c r="S202">
        <v>22.950888901495571</v>
      </c>
      <c r="T202" t="str">
        <f>VLOOKUP(D202,nifty500list!C:C,1,FALSE)</f>
        <v>ERIS</v>
      </c>
    </row>
    <row r="203" spans="1:20" hidden="1" x14ac:dyDescent="0.35">
      <c r="A203" s="1">
        <v>204</v>
      </c>
      <c r="B203" t="s">
        <v>624</v>
      </c>
      <c r="C203">
        <v>1643</v>
      </c>
      <c r="D203" t="s">
        <v>625</v>
      </c>
      <c r="E203" t="s">
        <v>626</v>
      </c>
      <c r="F203" t="s">
        <v>21</v>
      </c>
      <c r="G203">
        <v>803</v>
      </c>
      <c r="H203">
        <v>896.8</v>
      </c>
      <c r="I203">
        <v>796.9</v>
      </c>
      <c r="J203">
        <v>883.95</v>
      </c>
      <c r="K203" s="5">
        <v>5617803</v>
      </c>
      <c r="L203" s="6">
        <v>-6.7743124017112728E-4</v>
      </c>
      <c r="M203" s="4">
        <v>-0.15579321632684939</v>
      </c>
      <c r="N203" s="4">
        <v>5.4313579890876713E-2</v>
      </c>
      <c r="O203" s="4">
        <v>-8.4616873014249725E-3</v>
      </c>
      <c r="P203" t="s">
        <v>22</v>
      </c>
      <c r="Q203" t="s">
        <v>22</v>
      </c>
      <c r="R203">
        <v>0.28160715738241793</v>
      </c>
      <c r="S203">
        <v>35.510461072621688</v>
      </c>
      <c r="T203" t="str">
        <f>VLOOKUP(D203,nifty500list!C:C,1,FALSE)</f>
        <v>JUSTDIAL</v>
      </c>
    </row>
    <row r="204" spans="1:20" hidden="1" x14ac:dyDescent="0.35">
      <c r="A204" s="1">
        <v>473</v>
      </c>
      <c r="B204" t="s">
        <v>627</v>
      </c>
      <c r="C204">
        <v>5136</v>
      </c>
      <c r="D204" t="s">
        <v>628</v>
      </c>
      <c r="E204" t="s">
        <v>629</v>
      </c>
      <c r="F204" t="s">
        <v>21</v>
      </c>
      <c r="G204">
        <v>2566.9499999999998</v>
      </c>
      <c r="H204">
        <v>2566.9499999999998</v>
      </c>
      <c r="I204">
        <v>2455</v>
      </c>
      <c r="J204">
        <v>2475.0500000000002</v>
      </c>
      <c r="K204" s="5">
        <v>98661</v>
      </c>
      <c r="L204" s="6">
        <v>-7.5224004757774637E-4</v>
      </c>
      <c r="M204" s="4">
        <v>-0.1714350180135904</v>
      </c>
      <c r="N204" s="4">
        <v>4.9673227508358307E-2</v>
      </c>
      <c r="O204" s="4">
        <v>-8.5157306526885811E-3</v>
      </c>
      <c r="P204" t="s">
        <v>32</v>
      </c>
      <c r="Q204" t="s">
        <v>32</v>
      </c>
      <c r="R204">
        <v>7.6018600629977534E-2</v>
      </c>
      <c r="S204">
        <v>131.54675194134731</v>
      </c>
      <c r="T204" t="str">
        <f>VLOOKUP(D204,nifty500list!C:C,1,FALSE)</f>
        <v>AAVAS</v>
      </c>
    </row>
    <row r="205" spans="1:20" hidden="1" x14ac:dyDescent="0.35">
      <c r="A205" s="1">
        <v>315</v>
      </c>
      <c r="B205" t="s">
        <v>630</v>
      </c>
      <c r="C205">
        <v>3101</v>
      </c>
      <c r="D205" t="s">
        <v>631</v>
      </c>
      <c r="E205" t="s">
        <v>632</v>
      </c>
      <c r="F205" t="s">
        <v>21</v>
      </c>
      <c r="G205">
        <v>28.95</v>
      </c>
      <c r="H205">
        <v>29.2</v>
      </c>
      <c r="I205">
        <v>28.35</v>
      </c>
      <c r="J205">
        <v>28.5</v>
      </c>
      <c r="K205" s="5">
        <v>6093725</v>
      </c>
      <c r="L205" s="6">
        <v>-4.8058079574872449E-4</v>
      </c>
      <c r="M205" s="4">
        <v>-0.1132083338387221</v>
      </c>
      <c r="N205" s="4">
        <v>7.6206438705498855E-2</v>
      </c>
      <c r="O205" s="4">
        <v>-8.627203953632227E-3</v>
      </c>
      <c r="P205" t="s">
        <v>32</v>
      </c>
      <c r="Q205" t="s">
        <v>32</v>
      </c>
      <c r="R205">
        <v>14.624995186201691</v>
      </c>
      <c r="S205">
        <v>0.68376090881963125</v>
      </c>
      <c r="T205" t="str">
        <f>VLOOKUP(D205,nifty500list!C:C,1,FALSE)</f>
        <v>SJVN</v>
      </c>
    </row>
    <row r="206" spans="1:20" hidden="1" x14ac:dyDescent="0.35">
      <c r="A206" s="1">
        <v>101</v>
      </c>
      <c r="B206" t="s">
        <v>633</v>
      </c>
      <c r="C206">
        <v>877</v>
      </c>
      <c r="D206" t="s">
        <v>634</v>
      </c>
      <c r="E206" t="s">
        <v>635</v>
      </c>
      <c r="F206" t="s">
        <v>21</v>
      </c>
      <c r="G206">
        <v>2534</v>
      </c>
      <c r="H206">
        <v>2537.6</v>
      </c>
      <c r="I206">
        <v>2496.0500000000002</v>
      </c>
      <c r="J206">
        <v>2521.8000000000002</v>
      </c>
      <c r="K206" s="5">
        <v>359805</v>
      </c>
      <c r="L206" s="6">
        <v>-5.8115742466796139E-4</v>
      </c>
      <c r="M206" s="4">
        <v>-0.13522797021498301</v>
      </c>
      <c r="N206" s="4">
        <v>6.5466503626483791E-2</v>
      </c>
      <c r="O206" s="4">
        <v>-8.8529024024812265E-3</v>
      </c>
      <c r="P206" t="s">
        <v>32</v>
      </c>
      <c r="Q206" t="s">
        <v>32</v>
      </c>
      <c r="R206">
        <v>0.13662669619113321</v>
      </c>
      <c r="S206">
        <v>73.192137984589436</v>
      </c>
      <c r="T206" t="str">
        <f>VLOOKUP(D206,nifty500list!C:C,1,FALSE)</f>
        <v>EICHERMOT</v>
      </c>
    </row>
    <row r="207" spans="1:20" hidden="1" x14ac:dyDescent="0.35">
      <c r="A207" s="1">
        <v>186</v>
      </c>
      <c r="B207" t="s">
        <v>636</v>
      </c>
      <c r="C207">
        <v>1536</v>
      </c>
      <c r="D207" t="s">
        <v>637</v>
      </c>
      <c r="E207" t="s">
        <v>638</v>
      </c>
      <c r="F207" t="s">
        <v>21</v>
      </c>
      <c r="G207">
        <v>1621.8</v>
      </c>
      <c r="H207">
        <v>1628</v>
      </c>
      <c r="I207">
        <v>1590.05</v>
      </c>
      <c r="J207">
        <v>1605.5</v>
      </c>
      <c r="K207" s="5">
        <v>51767</v>
      </c>
      <c r="L207" s="6">
        <v>-4.923802600817883E-4</v>
      </c>
      <c r="M207" s="4">
        <v>-0.1158203959867676</v>
      </c>
      <c r="N207" s="4">
        <v>8.0526964523774308E-2</v>
      </c>
      <c r="O207" s="4">
        <v>-9.3266649187559291E-3</v>
      </c>
      <c r="P207" t="s">
        <v>32</v>
      </c>
      <c r="Q207" t="s">
        <v>32</v>
      </c>
      <c r="R207">
        <v>0.17730721898982249</v>
      </c>
      <c r="S207">
        <v>56.399282877331721</v>
      </c>
      <c r="T207" t="str">
        <f>VLOOKUP(D207,nifty500list!C:C,1,FALSE)</f>
        <v>JBCHEPHARM</v>
      </c>
    </row>
    <row r="208" spans="1:20" hidden="1" x14ac:dyDescent="0.35">
      <c r="A208" s="1">
        <v>153</v>
      </c>
      <c r="B208" t="s">
        <v>639</v>
      </c>
      <c r="C208">
        <v>1318</v>
      </c>
      <c r="D208" t="s">
        <v>640</v>
      </c>
      <c r="E208" t="s">
        <v>641</v>
      </c>
      <c r="F208" t="s">
        <v>21</v>
      </c>
      <c r="G208">
        <v>123.95</v>
      </c>
      <c r="H208">
        <v>123.95</v>
      </c>
      <c r="I208">
        <v>118.6</v>
      </c>
      <c r="J208">
        <v>121</v>
      </c>
      <c r="K208" s="5">
        <v>5631054</v>
      </c>
      <c r="L208" s="6">
        <v>-6.1523874492546077E-4</v>
      </c>
      <c r="M208" s="4">
        <v>-0.14256481279358099</v>
      </c>
      <c r="N208" s="4">
        <v>6.7698725846099067E-2</v>
      </c>
      <c r="O208" s="4">
        <v>-9.6514561766130776E-3</v>
      </c>
      <c r="P208" t="s">
        <v>32</v>
      </c>
      <c r="Q208" t="s">
        <v>32</v>
      </c>
      <c r="R208">
        <v>2.10988650433463</v>
      </c>
      <c r="S208">
        <v>4.7395914327408732</v>
      </c>
      <c r="T208" t="str">
        <f>VLOOKUP(D208,nifty500list!C:C,1,FALSE)</f>
        <v>HINDCOPPER</v>
      </c>
    </row>
    <row r="209" spans="1:20" hidden="1" x14ac:dyDescent="0.35">
      <c r="A209" s="1">
        <v>143</v>
      </c>
      <c r="B209" t="s">
        <v>642</v>
      </c>
      <c r="C209">
        <v>1274</v>
      </c>
      <c r="D209" t="s">
        <v>643</v>
      </c>
      <c r="E209" t="s">
        <v>644</v>
      </c>
      <c r="F209" t="s">
        <v>21</v>
      </c>
      <c r="G209">
        <v>1129.8</v>
      </c>
      <c r="H209">
        <v>1141.7</v>
      </c>
      <c r="I209">
        <v>1119.55</v>
      </c>
      <c r="J209">
        <v>1131.1500000000001</v>
      </c>
      <c r="K209" s="5">
        <v>2906617</v>
      </c>
      <c r="L209" s="6">
        <v>-5.4419017601199421E-4</v>
      </c>
      <c r="M209" s="4">
        <v>-0.12719886495752161</v>
      </c>
      <c r="N209" s="4">
        <v>8.3751147384930683E-2</v>
      </c>
      <c r="O209" s="4">
        <v>-1.065305088625329E-2</v>
      </c>
      <c r="P209" t="s">
        <v>32</v>
      </c>
      <c r="Q209" t="s">
        <v>32</v>
      </c>
      <c r="R209">
        <v>0.38047789095132772</v>
      </c>
      <c r="S209">
        <v>26.282736100635191</v>
      </c>
      <c r="T209" t="str">
        <f>VLOOKUP(D209,nifty500list!C:C,1,FALSE)</f>
        <v>HCLTECH</v>
      </c>
    </row>
    <row r="210" spans="1:20" hidden="1" x14ac:dyDescent="0.35">
      <c r="A210" s="1">
        <v>24</v>
      </c>
      <c r="B210" t="s">
        <v>645</v>
      </c>
      <c r="C210">
        <v>312</v>
      </c>
      <c r="D210" t="s">
        <v>646</v>
      </c>
      <c r="E210" t="s">
        <v>647</v>
      </c>
      <c r="F210" t="s">
        <v>21</v>
      </c>
      <c r="G210">
        <v>696</v>
      </c>
      <c r="H210">
        <v>701.95</v>
      </c>
      <c r="I210">
        <v>678</v>
      </c>
      <c r="J210">
        <v>681.15</v>
      </c>
      <c r="K210" s="5">
        <v>1549353</v>
      </c>
      <c r="L210" s="6">
        <v>-5.8078431865677847E-4</v>
      </c>
      <c r="M210" s="4">
        <v>-0.13514730354223151</v>
      </c>
      <c r="N210" s="4">
        <v>8.0997453891118523E-2</v>
      </c>
      <c r="O210" s="4">
        <v>-1.0946587487170889E-2</v>
      </c>
      <c r="P210" t="s">
        <v>22</v>
      </c>
      <c r="Q210" t="s">
        <v>32</v>
      </c>
      <c r="R210">
        <v>0.46100377741631182</v>
      </c>
      <c r="S210">
        <v>21.691796227885241</v>
      </c>
      <c r="T210" t="str">
        <f>VLOOKUP(D210,nifty500list!C:C,1,FALSE)</f>
        <v>AUROPHARMA</v>
      </c>
    </row>
    <row r="211" spans="1:20" hidden="1" x14ac:dyDescent="0.35">
      <c r="A211" s="1">
        <v>467</v>
      </c>
      <c r="B211" t="s">
        <v>648</v>
      </c>
      <c r="C211">
        <v>5130</v>
      </c>
      <c r="D211" t="s">
        <v>649</v>
      </c>
      <c r="E211" t="s">
        <v>650</v>
      </c>
      <c r="F211" t="s">
        <v>21</v>
      </c>
      <c r="G211">
        <v>849</v>
      </c>
      <c r="H211">
        <v>875</v>
      </c>
      <c r="I211">
        <v>840.2</v>
      </c>
      <c r="J211">
        <v>849.9</v>
      </c>
      <c r="K211" s="5">
        <v>557618</v>
      </c>
      <c r="L211" s="6">
        <v>-7.4849165430970841E-4</v>
      </c>
      <c r="M211" s="4">
        <v>-0.17065820724625611</v>
      </c>
      <c r="N211" s="4">
        <v>6.835037732217851E-2</v>
      </c>
      <c r="O211" s="4">
        <v>-1.166455285840814E-2</v>
      </c>
      <c r="P211" t="s">
        <v>22</v>
      </c>
      <c r="Q211" t="s">
        <v>32</v>
      </c>
      <c r="R211">
        <v>0.2518111687925369</v>
      </c>
      <c r="S211">
        <v>39.712297305759442</v>
      </c>
      <c r="T211" t="str">
        <f>VLOOKUP(D211,nifty500list!C:C,1,FALSE)</f>
        <v>TCNSBRANDS</v>
      </c>
    </row>
    <row r="212" spans="1:20" hidden="1" x14ac:dyDescent="0.35">
      <c r="A212" s="1">
        <v>44</v>
      </c>
      <c r="B212" t="s">
        <v>651</v>
      </c>
      <c r="C212">
        <v>439</v>
      </c>
      <c r="D212" t="s">
        <v>652</v>
      </c>
      <c r="E212" t="s">
        <v>653</v>
      </c>
      <c r="F212" t="s">
        <v>21</v>
      </c>
      <c r="G212">
        <v>739.9</v>
      </c>
      <c r="H212">
        <v>739.9</v>
      </c>
      <c r="I212">
        <v>716.45</v>
      </c>
      <c r="J212">
        <v>729.35</v>
      </c>
      <c r="K212" s="5">
        <v>962218</v>
      </c>
      <c r="L212" s="6">
        <v>-5.9269978620241624E-4</v>
      </c>
      <c r="M212" s="4">
        <v>-0.13771975120949509</v>
      </c>
      <c r="N212" s="4">
        <v>8.5269528327585317E-2</v>
      </c>
      <c r="O212" s="4">
        <v>-1.174329822702604E-2</v>
      </c>
      <c r="P212" t="s">
        <v>22</v>
      </c>
      <c r="Q212" t="s">
        <v>32</v>
      </c>
      <c r="R212">
        <v>0.45668312802987021</v>
      </c>
      <c r="S212">
        <v>21.897020901866849</v>
      </c>
      <c r="T212" t="str">
        <f>VLOOKUP(D212,nifty500list!C:C,1,FALSE)</f>
        <v>BHARATFORG</v>
      </c>
    </row>
    <row r="213" spans="1:20" x14ac:dyDescent="0.35">
      <c r="A213" s="1">
        <v>350</v>
      </c>
      <c r="B213" t="s">
        <v>654</v>
      </c>
      <c r="C213">
        <v>3467</v>
      </c>
      <c r="D213" t="s">
        <v>655</v>
      </c>
      <c r="E213" t="s">
        <v>656</v>
      </c>
      <c r="F213" t="s">
        <v>21</v>
      </c>
      <c r="G213">
        <v>84.55</v>
      </c>
      <c r="H213">
        <v>84.65</v>
      </c>
      <c r="I213">
        <v>81</v>
      </c>
      <c r="J213">
        <v>82.45</v>
      </c>
      <c r="K213" s="5">
        <v>2251233</v>
      </c>
      <c r="L213" s="6">
        <v>-7.7581350599528265E-4</v>
      </c>
      <c r="M213" s="4">
        <v>-0.17630369302092849</v>
      </c>
      <c r="N213" s="4">
        <v>7.1694492439094121E-2</v>
      </c>
      <c r="O213" s="4">
        <v>-1.264000378627333E-2</v>
      </c>
      <c r="P213" t="s">
        <v>22</v>
      </c>
      <c r="Q213" t="s">
        <v>32</v>
      </c>
      <c r="R213">
        <v>2.5139860668885698</v>
      </c>
      <c r="S213">
        <v>3.9777467869487748</v>
      </c>
      <c r="T213" t="e">
        <f>VLOOKUP(D213,nifty500list!C:C,1,FALSE)</f>
        <v>#N/A</v>
      </c>
    </row>
    <row r="214" spans="1:20" hidden="1" x14ac:dyDescent="0.35">
      <c r="A214" s="1">
        <v>159</v>
      </c>
      <c r="B214" t="s">
        <v>657</v>
      </c>
      <c r="C214">
        <v>1361</v>
      </c>
      <c r="D214" t="s">
        <v>658</v>
      </c>
      <c r="E214" t="s">
        <v>659</v>
      </c>
      <c r="F214" t="s">
        <v>21</v>
      </c>
      <c r="G214">
        <v>757</v>
      </c>
      <c r="H214">
        <v>768.9</v>
      </c>
      <c r="I214">
        <v>750.25</v>
      </c>
      <c r="J214">
        <v>763.85</v>
      </c>
      <c r="K214" s="5">
        <v>14020000</v>
      </c>
      <c r="L214" s="6">
        <v>-6.3461794972880057E-4</v>
      </c>
      <c r="M214" s="4">
        <v>-0.1467088691477931</v>
      </c>
      <c r="N214" s="4">
        <v>8.7127533867425541E-2</v>
      </c>
      <c r="O214" s="4">
        <v>-1.2782381965326051E-2</v>
      </c>
      <c r="P214" t="s">
        <v>22</v>
      </c>
      <c r="Q214" t="s">
        <v>32</v>
      </c>
      <c r="R214">
        <v>0.53360666049657091</v>
      </c>
      <c r="S214">
        <v>18.740395763977279</v>
      </c>
      <c r="T214" t="str">
        <f>VLOOKUP(D214,nifty500list!C:C,1,FALSE)</f>
        <v>ICICIBANK</v>
      </c>
    </row>
    <row r="215" spans="1:20" hidden="1" x14ac:dyDescent="0.35">
      <c r="A215" s="1">
        <v>40</v>
      </c>
      <c r="B215" t="s">
        <v>660</v>
      </c>
      <c r="C215">
        <v>398</v>
      </c>
      <c r="D215" t="s">
        <v>661</v>
      </c>
      <c r="E215" t="s">
        <v>662</v>
      </c>
      <c r="F215" t="s">
        <v>21</v>
      </c>
      <c r="G215">
        <v>4949</v>
      </c>
      <c r="H215">
        <v>4949</v>
      </c>
      <c r="I215">
        <v>4855</v>
      </c>
      <c r="J215">
        <v>4935.7</v>
      </c>
      <c r="K215" s="5">
        <v>8401</v>
      </c>
      <c r="L215" s="6">
        <v>-6.4073454546828014E-4</v>
      </c>
      <c r="M215" s="4">
        <v>-0.14801268125616679</v>
      </c>
      <c r="N215" s="4">
        <v>0.1022414512796907</v>
      </c>
      <c r="O215" s="4">
        <v>-1.513303133942877E-2</v>
      </c>
      <c r="P215" t="s">
        <v>22</v>
      </c>
      <c r="Q215" t="s">
        <v>32</v>
      </c>
      <c r="R215">
        <v>7.3397032044639987E-2</v>
      </c>
      <c r="S215">
        <v>136.24529114362571</v>
      </c>
      <c r="T215" t="str">
        <f>VLOOKUP(D215,nifty500list!C:C,1,FALSE)</f>
        <v>BAYERCROP</v>
      </c>
    </row>
    <row r="216" spans="1:20" hidden="1" x14ac:dyDescent="0.35">
      <c r="A216" s="1">
        <v>95</v>
      </c>
      <c r="B216" t="s">
        <v>663</v>
      </c>
      <c r="C216">
        <v>822</v>
      </c>
      <c r="D216" t="s">
        <v>664</v>
      </c>
      <c r="E216" t="s">
        <v>665</v>
      </c>
      <c r="F216" t="s">
        <v>21</v>
      </c>
      <c r="G216">
        <v>4481.7</v>
      </c>
      <c r="H216">
        <v>4535.2</v>
      </c>
      <c r="I216">
        <v>4436.1000000000004</v>
      </c>
      <c r="J216">
        <v>4473.3999999999996</v>
      </c>
      <c r="K216" s="5">
        <v>378104</v>
      </c>
      <c r="L216" s="6">
        <v>-5.9233352131347666E-4</v>
      </c>
      <c r="M216" s="4">
        <v>-0.13764079184967709</v>
      </c>
      <c r="N216" s="4">
        <v>0.1225931799916737</v>
      </c>
      <c r="O216" s="4">
        <v>-1.687382236942396E-2</v>
      </c>
      <c r="P216" t="s">
        <v>22</v>
      </c>
      <c r="Q216" t="s">
        <v>32</v>
      </c>
      <c r="R216">
        <v>8.5914551680665543E-2</v>
      </c>
      <c r="S216">
        <v>116.3947178257863</v>
      </c>
      <c r="T216" t="str">
        <f>VLOOKUP(D216,nifty500list!C:C,1,FALSE)</f>
        <v>DIVISLAB</v>
      </c>
    </row>
    <row r="217" spans="1:20" hidden="1" x14ac:dyDescent="0.35">
      <c r="A217" s="1">
        <v>148</v>
      </c>
      <c r="B217" t="s">
        <v>666</v>
      </c>
      <c r="C217">
        <v>1286</v>
      </c>
      <c r="D217" t="s">
        <v>667</v>
      </c>
      <c r="E217" t="s">
        <v>668</v>
      </c>
      <c r="F217" t="s">
        <v>21</v>
      </c>
      <c r="G217">
        <v>2324.9499999999998</v>
      </c>
      <c r="H217">
        <v>2325.9499999999998</v>
      </c>
      <c r="I217">
        <v>2285.5</v>
      </c>
      <c r="J217">
        <v>2297.9</v>
      </c>
      <c r="K217" s="5">
        <v>502227</v>
      </c>
      <c r="L217" s="6">
        <v>-7.7861204950109423E-4</v>
      </c>
      <c r="M217" s="4">
        <v>-0.17687977895988841</v>
      </c>
      <c r="N217" s="4">
        <v>9.5704589238706297E-2</v>
      </c>
      <c r="O217" s="4">
        <v>-1.6928206589989281E-2</v>
      </c>
      <c r="P217" t="s">
        <v>32</v>
      </c>
      <c r="Q217" t="s">
        <v>32</v>
      </c>
      <c r="R217">
        <v>0.12808092257142761</v>
      </c>
      <c r="S217">
        <v>78.075639987861933</v>
      </c>
      <c r="T217" t="str">
        <f>VLOOKUP(D217,nifty500list!C:C,1,FALSE)</f>
        <v>HEROMOTOCO</v>
      </c>
    </row>
    <row r="218" spans="1:20" hidden="1" x14ac:dyDescent="0.35">
      <c r="A218" s="1">
        <v>130</v>
      </c>
      <c r="B218" t="s">
        <v>669</v>
      </c>
      <c r="C218">
        <v>1176</v>
      </c>
      <c r="D218" t="s">
        <v>670</v>
      </c>
      <c r="E218" t="s">
        <v>671</v>
      </c>
      <c r="F218" t="s">
        <v>21</v>
      </c>
      <c r="G218">
        <v>1802</v>
      </c>
      <c r="H218">
        <v>1815</v>
      </c>
      <c r="I218">
        <v>1750</v>
      </c>
      <c r="J218">
        <v>1755.5</v>
      </c>
      <c r="K218" s="5">
        <v>1501833</v>
      </c>
      <c r="L218" s="6">
        <v>-7.1661496909748593E-4</v>
      </c>
      <c r="M218" s="4">
        <v>-0.16402263554468241</v>
      </c>
      <c r="N218" s="4">
        <v>0.10452438002688989</v>
      </c>
      <c r="O218" s="4">
        <v>-1.7144364290684441E-2</v>
      </c>
      <c r="P218" t="s">
        <v>22</v>
      </c>
      <c r="Q218" t="s">
        <v>32</v>
      </c>
      <c r="R218">
        <v>0.1935156193849393</v>
      </c>
      <c r="S218">
        <v>51.675415306441508</v>
      </c>
      <c r="T218" t="str">
        <f>VLOOKUP(D218,nifty500list!C:C,1,FALSE)</f>
        <v>GRASIM</v>
      </c>
    </row>
    <row r="219" spans="1:20" hidden="1" x14ac:dyDescent="0.35">
      <c r="A219" s="1">
        <v>306</v>
      </c>
      <c r="B219" t="s">
        <v>672</v>
      </c>
      <c r="C219">
        <v>2884</v>
      </c>
      <c r="D219" t="s">
        <v>673</v>
      </c>
      <c r="E219" t="s">
        <v>674</v>
      </c>
      <c r="F219" t="s">
        <v>21</v>
      </c>
      <c r="G219">
        <v>7449.65</v>
      </c>
      <c r="H219">
        <v>7490</v>
      </c>
      <c r="I219">
        <v>7300</v>
      </c>
      <c r="J219">
        <v>7314.55</v>
      </c>
      <c r="K219" s="5">
        <v>56805</v>
      </c>
      <c r="L219" s="6">
        <v>-4.6024268806489258E-4</v>
      </c>
      <c r="M219" s="4">
        <v>-0.1086879354337509</v>
      </c>
      <c r="N219" s="4">
        <v>0.15826850967250869</v>
      </c>
      <c r="O219" s="4">
        <v>-1.7201877560481599E-2</v>
      </c>
      <c r="P219" t="s">
        <v>32</v>
      </c>
      <c r="Q219" t="s">
        <v>32</v>
      </c>
      <c r="R219">
        <v>6.3909480802066584E-2</v>
      </c>
      <c r="S219">
        <v>156.47130714409809</v>
      </c>
      <c r="T219" t="str">
        <f>VLOOKUP(D219,nifty500list!C:C,1,FALSE)</f>
        <v>SANOFI</v>
      </c>
    </row>
    <row r="220" spans="1:20" hidden="1" x14ac:dyDescent="0.35">
      <c r="A220" s="1">
        <v>14</v>
      </c>
      <c r="B220" t="s">
        <v>675</v>
      </c>
      <c r="C220">
        <v>205</v>
      </c>
      <c r="D220" t="s">
        <v>676</v>
      </c>
      <c r="E220" t="s">
        <v>677</v>
      </c>
      <c r="F220" t="s">
        <v>21</v>
      </c>
      <c r="G220">
        <v>1067.8499999999999</v>
      </c>
      <c r="H220">
        <v>1070</v>
      </c>
      <c r="I220">
        <v>1014.1</v>
      </c>
      <c r="J220">
        <v>1045.45</v>
      </c>
      <c r="K220" s="5">
        <v>628415</v>
      </c>
      <c r="L220" s="6">
        <v>-8.7069283364226726E-4</v>
      </c>
      <c r="M220" s="4">
        <v>-0.19561173396019921</v>
      </c>
      <c r="N220" s="4">
        <v>9.2213558786435598E-2</v>
      </c>
      <c r="O220" s="4">
        <v>-1.8038054128855421E-2</v>
      </c>
      <c r="P220" t="s">
        <v>22</v>
      </c>
      <c r="Q220" t="s">
        <v>32</v>
      </c>
      <c r="R220">
        <v>0.24346937206951069</v>
      </c>
      <c r="S220">
        <v>41.072928044292119</v>
      </c>
      <c r="T220" t="str">
        <f>VLOOKUP(D220,nifty500list!C:C,1,FALSE)</f>
        <v>APLAPOLLO</v>
      </c>
    </row>
    <row r="221" spans="1:20" hidden="1" x14ac:dyDescent="0.35">
      <c r="A221" s="1">
        <v>156</v>
      </c>
      <c r="B221" t="s">
        <v>678</v>
      </c>
      <c r="C221">
        <v>1333</v>
      </c>
      <c r="D221" t="s">
        <v>679</v>
      </c>
      <c r="E221" t="s">
        <v>680</v>
      </c>
      <c r="F221" t="s">
        <v>21</v>
      </c>
      <c r="G221">
        <v>348</v>
      </c>
      <c r="H221">
        <v>348.05</v>
      </c>
      <c r="I221">
        <v>337.1</v>
      </c>
      <c r="J221">
        <v>340.35</v>
      </c>
      <c r="K221" s="5">
        <v>712314</v>
      </c>
      <c r="L221" s="6">
        <v>-6.0280247528158952E-4</v>
      </c>
      <c r="M221" s="4">
        <v>-0.13989484058495261</v>
      </c>
      <c r="N221" s="4">
        <v>0.12958602967665059</v>
      </c>
      <c r="O221" s="4">
        <v>-1.8128416963651979E-2</v>
      </c>
      <c r="P221" t="s">
        <v>22</v>
      </c>
      <c r="Q221" t="s">
        <v>32</v>
      </c>
      <c r="R221">
        <v>1.0823110886441389</v>
      </c>
      <c r="S221">
        <v>9.2394877082220983</v>
      </c>
      <c r="T221" t="str">
        <f>VLOOKUP(D221,nifty500list!C:C,1,FALSE)</f>
        <v>HINDZINC</v>
      </c>
    </row>
    <row r="222" spans="1:20" hidden="1" x14ac:dyDescent="0.35">
      <c r="A222" s="1">
        <v>30</v>
      </c>
      <c r="B222" t="s">
        <v>681</v>
      </c>
      <c r="C222">
        <v>357</v>
      </c>
      <c r="D222" t="s">
        <v>682</v>
      </c>
      <c r="E222" t="s">
        <v>683</v>
      </c>
      <c r="F222" t="s">
        <v>21</v>
      </c>
      <c r="G222">
        <v>16502</v>
      </c>
      <c r="H222">
        <v>16502</v>
      </c>
      <c r="I222">
        <v>16222.1</v>
      </c>
      <c r="J222">
        <v>16318.05</v>
      </c>
      <c r="K222" s="5">
        <v>247647</v>
      </c>
      <c r="L222" s="6">
        <v>-6.9471032301107597E-4</v>
      </c>
      <c r="M222" s="4">
        <v>-0.15943213076748869</v>
      </c>
      <c r="N222" s="4">
        <v>0.1198170500684075</v>
      </c>
      <c r="O222" s="4">
        <v>-1.9102687594681089E-2</v>
      </c>
      <c r="P222" t="s">
        <v>32</v>
      </c>
      <c r="Q222" t="s">
        <v>32</v>
      </c>
      <c r="R222">
        <v>2.1729266466497379E-2</v>
      </c>
      <c r="S222">
        <v>460.20881631776223</v>
      </c>
      <c r="T222" t="str">
        <f>VLOOKUP(D222,nifty500list!C:C,1,FALSE)</f>
        <v>BAJAJFINSV</v>
      </c>
    </row>
    <row r="223" spans="1:20" x14ac:dyDescent="0.35">
      <c r="A223" s="1">
        <v>462</v>
      </c>
      <c r="B223" t="s">
        <v>684</v>
      </c>
      <c r="C223">
        <v>5118</v>
      </c>
      <c r="D223" t="s">
        <v>685</v>
      </c>
      <c r="E223" t="s">
        <v>686</v>
      </c>
      <c r="F223" t="s">
        <v>21</v>
      </c>
      <c r="G223">
        <v>201.7</v>
      </c>
      <c r="H223">
        <v>212</v>
      </c>
      <c r="I223">
        <v>196.35</v>
      </c>
      <c r="J223">
        <v>205.75</v>
      </c>
      <c r="K223" s="5">
        <v>2697976</v>
      </c>
      <c r="L223" s="6">
        <v>-6.4523114679399169E-4</v>
      </c>
      <c r="M223" s="4">
        <v>-0.14896990495043619</v>
      </c>
      <c r="N223" s="4">
        <v>0.14309895281057361</v>
      </c>
      <c r="O223" s="4">
        <v>-2.131743739869809E-2</v>
      </c>
      <c r="P223" t="s">
        <v>22</v>
      </c>
      <c r="Q223" t="s">
        <v>32</v>
      </c>
      <c r="R223">
        <v>1.403077950593594</v>
      </c>
      <c r="S223">
        <v>7.1271877629958791</v>
      </c>
      <c r="T223" t="e">
        <f>VLOOKUP(D223,nifty500list!C:C,1,FALSE)</f>
        <v>#N/A</v>
      </c>
    </row>
    <row r="224" spans="1:20" hidden="1" x14ac:dyDescent="0.35">
      <c r="A224" s="1">
        <v>192</v>
      </c>
      <c r="B224" t="s">
        <v>687</v>
      </c>
      <c r="C224">
        <v>1568</v>
      </c>
      <c r="D224" t="s">
        <v>688</v>
      </c>
      <c r="E224" t="s">
        <v>689</v>
      </c>
      <c r="F224" t="s">
        <v>21</v>
      </c>
      <c r="G224">
        <v>107.55</v>
      </c>
      <c r="H224">
        <v>107.55</v>
      </c>
      <c r="I224">
        <v>104.05</v>
      </c>
      <c r="J224">
        <v>105.45</v>
      </c>
      <c r="K224" s="5">
        <v>471886</v>
      </c>
      <c r="L224" s="6">
        <v>-6.8980193698797503E-4</v>
      </c>
      <c r="M224" s="4">
        <v>-0.15840003976416889</v>
      </c>
      <c r="N224" s="4">
        <v>0.1356856403601597</v>
      </c>
      <c r="O224" s="4">
        <v>-2.149261082847603E-2</v>
      </c>
      <c r="P224" t="s">
        <v>22</v>
      </c>
      <c r="Q224" t="s">
        <v>32</v>
      </c>
      <c r="R224">
        <v>2.5799347862068349</v>
      </c>
      <c r="S224">
        <v>3.8760669662904781</v>
      </c>
      <c r="T224" t="str">
        <f>VLOOKUP(D224,nifty500list!C:C,1,FALSE)</f>
        <v>JAMNAAUTO</v>
      </c>
    </row>
    <row r="225" spans="1:20" hidden="1" x14ac:dyDescent="0.35">
      <c r="A225" s="1">
        <v>382</v>
      </c>
      <c r="B225" t="s">
        <v>690</v>
      </c>
      <c r="C225">
        <v>3783</v>
      </c>
      <c r="D225" t="s">
        <v>691</v>
      </c>
      <c r="E225" t="s">
        <v>692</v>
      </c>
      <c r="F225" t="s">
        <v>21</v>
      </c>
      <c r="G225">
        <v>193.7</v>
      </c>
      <c r="H225">
        <v>199.65</v>
      </c>
      <c r="I225">
        <v>190</v>
      </c>
      <c r="J225">
        <v>198.1</v>
      </c>
      <c r="K225" s="5">
        <v>1881700</v>
      </c>
      <c r="L225" s="6">
        <v>-1.1700967361463761E-3</v>
      </c>
      <c r="M225" s="4">
        <v>-0.25362280559576139</v>
      </c>
      <c r="N225" s="4">
        <v>8.5237379620668005E-2</v>
      </c>
      <c r="O225" s="4">
        <v>-2.16181433610248E-2</v>
      </c>
      <c r="P225" t="s">
        <v>22</v>
      </c>
      <c r="Q225" t="s">
        <v>32</v>
      </c>
      <c r="R225">
        <v>1.156111387917365</v>
      </c>
      <c r="S225">
        <v>8.6496855791846681</v>
      </c>
      <c r="T225" t="str">
        <f>VLOOKUP(D225,nifty500list!C:C,1,FALSE)</f>
        <v>WELCORP</v>
      </c>
    </row>
    <row r="226" spans="1:20" x14ac:dyDescent="0.35">
      <c r="A226" s="1">
        <v>380</v>
      </c>
      <c r="B226" t="s">
        <v>693</v>
      </c>
      <c r="C226">
        <v>3757</v>
      </c>
      <c r="D226" t="s">
        <v>694</v>
      </c>
      <c r="E226" t="s">
        <v>695</v>
      </c>
      <c r="F226" t="s">
        <v>21</v>
      </c>
      <c r="G226">
        <v>3170</v>
      </c>
      <c r="H226">
        <v>3196.2</v>
      </c>
      <c r="I226">
        <v>3141</v>
      </c>
      <c r="J226">
        <v>3164.05</v>
      </c>
      <c r="K226" s="5">
        <v>15200</v>
      </c>
      <c r="L226" s="6">
        <v>-4.9782711416975433E-4</v>
      </c>
      <c r="M226" s="4">
        <v>-0.1170235759302936</v>
      </c>
      <c r="N226" s="4">
        <v>0.1884042316473391</v>
      </c>
      <c r="O226" s="4">
        <v>-2.2047736907771009E-2</v>
      </c>
      <c r="P226" t="s">
        <v>22</v>
      </c>
      <c r="Q226" t="s">
        <v>32</v>
      </c>
      <c r="R226">
        <v>0.1222378897779393</v>
      </c>
      <c r="S226">
        <v>81.807694964026922</v>
      </c>
      <c r="T226" t="e">
        <f>VLOOKUP(D226,nifty500list!C:C,1,FALSE)</f>
        <v>#N/A</v>
      </c>
    </row>
    <row r="227" spans="1:20" hidden="1" x14ac:dyDescent="0.35">
      <c r="A227" s="1">
        <v>463</v>
      </c>
      <c r="B227" t="s">
        <v>696</v>
      </c>
      <c r="C227">
        <v>5123</v>
      </c>
      <c r="D227" t="s">
        <v>697</v>
      </c>
      <c r="E227" t="s">
        <v>698</v>
      </c>
      <c r="F227" t="s">
        <v>21</v>
      </c>
      <c r="G227">
        <v>1727</v>
      </c>
      <c r="H227">
        <v>1782</v>
      </c>
      <c r="I227">
        <v>1700.6</v>
      </c>
      <c r="J227">
        <v>1769.3</v>
      </c>
      <c r="K227" s="5">
        <v>75941</v>
      </c>
      <c r="L227" s="6">
        <v>-7.9454909710817943E-4</v>
      </c>
      <c r="M227" s="4">
        <v>-0.1801527809189262</v>
      </c>
      <c r="N227" s="4">
        <v>0.12957671922944861</v>
      </c>
      <c r="O227" s="4">
        <v>-2.334360631153606E-2</v>
      </c>
      <c r="P227" t="s">
        <v>22</v>
      </c>
      <c r="Q227" t="s">
        <v>32</v>
      </c>
      <c r="R227">
        <v>0.15400125951468191</v>
      </c>
      <c r="S227">
        <v>64.934533857150939</v>
      </c>
      <c r="T227" t="str">
        <f>VLOOKUP(D227,nifty500list!C:C,1,FALSE)</f>
        <v>TIINDIA</v>
      </c>
    </row>
    <row r="228" spans="1:20" hidden="1" x14ac:dyDescent="0.35">
      <c r="A228" s="1">
        <v>494</v>
      </c>
      <c r="B228" t="s">
        <v>699</v>
      </c>
      <c r="C228">
        <v>5157</v>
      </c>
      <c r="D228" t="s">
        <v>700</v>
      </c>
      <c r="E228" t="s">
        <v>701</v>
      </c>
      <c r="F228" t="s">
        <v>21</v>
      </c>
      <c r="G228">
        <v>34.65</v>
      </c>
      <c r="H228">
        <v>34.799999999999997</v>
      </c>
      <c r="I228">
        <v>34.1</v>
      </c>
      <c r="J228">
        <v>34.700000000000003</v>
      </c>
      <c r="K228" s="5">
        <v>2740833</v>
      </c>
      <c r="L228" s="6">
        <v>-7.6681757438096785E-4</v>
      </c>
      <c r="M228" s="4">
        <v>-0.1744491294495962</v>
      </c>
      <c r="N228" s="4">
        <v>0.14455365431981149</v>
      </c>
      <c r="O228" s="4">
        <v>-2.5217259154848969E-2</v>
      </c>
      <c r="P228" t="s">
        <v>22</v>
      </c>
      <c r="Q228" t="s">
        <v>32</v>
      </c>
      <c r="R228">
        <v>9.4299620822426746</v>
      </c>
      <c r="S228">
        <v>1.0604496510999499</v>
      </c>
      <c r="T228" t="str">
        <f>VLOOKUP(D228,nifty500list!C:C,1,FALSE)</f>
        <v>RVNL</v>
      </c>
    </row>
    <row r="229" spans="1:20" hidden="1" x14ac:dyDescent="0.35">
      <c r="A229" s="1">
        <v>98</v>
      </c>
      <c r="B229" t="s">
        <v>702</v>
      </c>
      <c r="C229">
        <v>858</v>
      </c>
      <c r="D229" t="s">
        <v>703</v>
      </c>
      <c r="E229" t="s">
        <v>704</v>
      </c>
      <c r="F229" t="s">
        <v>21</v>
      </c>
      <c r="G229">
        <v>505.5</v>
      </c>
      <c r="H229">
        <v>522.79999999999995</v>
      </c>
      <c r="I229">
        <v>487.15</v>
      </c>
      <c r="J229">
        <v>515.1</v>
      </c>
      <c r="K229" s="5">
        <v>724173</v>
      </c>
      <c r="L229" s="6">
        <v>-9.1269098801082383E-4</v>
      </c>
      <c r="M229" s="4">
        <v>-0.20401325636612569</v>
      </c>
      <c r="N229" s="4">
        <v>0.1249442079134957</v>
      </c>
      <c r="O229" s="4">
        <v>-2.5490274720518499E-2</v>
      </c>
      <c r="P229" t="s">
        <v>22</v>
      </c>
      <c r="Q229" t="s">
        <v>32</v>
      </c>
      <c r="R229">
        <v>0.54142370524084527</v>
      </c>
      <c r="S229">
        <v>18.469822992976699</v>
      </c>
      <c r="T229" t="str">
        <f>VLOOKUP(D229,nifty500list!C:C,1,FALSE)</f>
        <v>EIDPARRY</v>
      </c>
    </row>
    <row r="230" spans="1:20" hidden="1" x14ac:dyDescent="0.35">
      <c r="A230" s="1">
        <v>271</v>
      </c>
      <c r="B230" t="s">
        <v>705</v>
      </c>
      <c r="C230">
        <v>2373</v>
      </c>
      <c r="D230" t="s">
        <v>706</v>
      </c>
      <c r="E230" t="s">
        <v>707</v>
      </c>
      <c r="F230" t="s">
        <v>21</v>
      </c>
      <c r="G230">
        <v>2920</v>
      </c>
      <c r="H230">
        <v>3018.95</v>
      </c>
      <c r="I230">
        <v>2880</v>
      </c>
      <c r="J230">
        <v>2999.8</v>
      </c>
      <c r="K230" s="5">
        <v>515019</v>
      </c>
      <c r="L230" s="6">
        <v>-9.7127740149169502E-4</v>
      </c>
      <c r="M230" s="4">
        <v>-0.21558679507411629</v>
      </c>
      <c r="N230" s="4">
        <v>0.1196943708171737</v>
      </c>
      <c r="O230" s="4">
        <v>-2.580452579288732E-2</v>
      </c>
      <c r="P230" t="s">
        <v>22</v>
      </c>
      <c r="Q230" t="s">
        <v>32</v>
      </c>
      <c r="R230">
        <v>0.114179660157314</v>
      </c>
      <c r="S230">
        <v>87.581273111360105</v>
      </c>
      <c r="T230" t="str">
        <f>VLOOKUP(D230,nifty500list!C:C,1,FALSE)</f>
        <v>PIIND</v>
      </c>
    </row>
    <row r="231" spans="1:20" hidden="1" x14ac:dyDescent="0.35">
      <c r="A231" s="1">
        <v>49</v>
      </c>
      <c r="B231" t="s">
        <v>708</v>
      </c>
      <c r="C231">
        <v>468</v>
      </c>
      <c r="D231" t="s">
        <v>709</v>
      </c>
      <c r="E231" t="s">
        <v>710</v>
      </c>
      <c r="F231" t="s">
        <v>21</v>
      </c>
      <c r="G231">
        <v>350.65</v>
      </c>
      <c r="H231">
        <v>354.6</v>
      </c>
      <c r="I231">
        <v>342.3</v>
      </c>
      <c r="J231">
        <v>349.15</v>
      </c>
      <c r="K231" s="5">
        <v>2291502</v>
      </c>
      <c r="L231" s="6">
        <v>-8.5497908394763786E-4</v>
      </c>
      <c r="M231" s="4">
        <v>-0.1924455299474761</v>
      </c>
      <c r="N231" s="4">
        <v>0.14485113160517299</v>
      </c>
      <c r="O231" s="4">
        <v>-2.7875952785249111E-2</v>
      </c>
      <c r="P231" t="s">
        <v>32</v>
      </c>
      <c r="Q231" t="s">
        <v>32</v>
      </c>
      <c r="R231">
        <v>1.033387703169623</v>
      </c>
      <c r="S231">
        <v>9.6769101948163723</v>
      </c>
      <c r="T231" t="str">
        <f>VLOOKUP(D231,nifty500list!C:C,1,FALSE)</f>
        <v>BIOCON</v>
      </c>
    </row>
    <row r="232" spans="1:20" hidden="1" x14ac:dyDescent="0.35">
      <c r="A232" s="1">
        <v>361</v>
      </c>
      <c r="B232" t="s">
        <v>711</v>
      </c>
      <c r="C232">
        <v>3551</v>
      </c>
      <c r="D232" t="s">
        <v>712</v>
      </c>
      <c r="E232" t="s">
        <v>713</v>
      </c>
      <c r="F232" t="s">
        <v>21</v>
      </c>
      <c r="G232">
        <v>648</v>
      </c>
      <c r="H232">
        <v>652.45000000000005</v>
      </c>
      <c r="I232">
        <v>639.5</v>
      </c>
      <c r="J232">
        <v>650.25</v>
      </c>
      <c r="K232" s="5">
        <v>1061190</v>
      </c>
      <c r="L232" s="6">
        <v>-7.9142505692296201E-4</v>
      </c>
      <c r="M232" s="4">
        <v>-0.17951222189542571</v>
      </c>
      <c r="N232" s="4">
        <v>0.15611067322288169</v>
      </c>
      <c r="O232" s="4">
        <v>-2.802377381183023E-2</v>
      </c>
      <c r="P232" t="s">
        <v>22</v>
      </c>
      <c r="Q232" t="s">
        <v>32</v>
      </c>
      <c r="R232">
        <v>0.58816039318340996</v>
      </c>
      <c r="S232">
        <v>17.002164912661222</v>
      </c>
      <c r="T232" t="str">
        <f>VLOOKUP(D232,nifty500list!C:C,1,FALSE)</f>
        <v>TVSMOTOR</v>
      </c>
    </row>
    <row r="233" spans="1:20" hidden="1" x14ac:dyDescent="0.35">
      <c r="A233" s="1">
        <v>11</v>
      </c>
      <c r="B233" t="s">
        <v>714</v>
      </c>
      <c r="C233">
        <v>132</v>
      </c>
      <c r="D233" t="s">
        <v>715</v>
      </c>
      <c r="E233" t="s">
        <v>716</v>
      </c>
      <c r="F233" t="s">
        <v>21</v>
      </c>
      <c r="G233">
        <v>368.05</v>
      </c>
      <c r="H233">
        <v>383</v>
      </c>
      <c r="I233">
        <v>360</v>
      </c>
      <c r="J233">
        <v>379.45</v>
      </c>
      <c r="K233" s="5">
        <v>536350</v>
      </c>
      <c r="L233" s="6">
        <v>-8.9904030710569508E-4</v>
      </c>
      <c r="M233" s="4">
        <v>-0.20129217567095689</v>
      </c>
      <c r="N233" s="4">
        <v>0.14401156213254809</v>
      </c>
      <c r="O233" s="4">
        <v>-2.8988400663433798E-2</v>
      </c>
      <c r="P233" t="s">
        <v>22</v>
      </c>
      <c r="Q233" t="s">
        <v>32</v>
      </c>
      <c r="R233">
        <v>0.6570583905074715</v>
      </c>
      <c r="S233">
        <v>15.219347541208039</v>
      </c>
      <c r="T233" t="str">
        <f>VLOOKUP(D233,nifty500list!C:C,1,FALSE)</f>
        <v>ALLCARGO</v>
      </c>
    </row>
    <row r="234" spans="1:20" x14ac:dyDescent="0.35">
      <c r="A234" s="1">
        <v>140</v>
      </c>
      <c r="B234" t="s">
        <v>717</v>
      </c>
      <c r="C234">
        <v>1238</v>
      </c>
      <c r="D234" t="s">
        <v>718</v>
      </c>
      <c r="E234" t="s">
        <v>719</v>
      </c>
      <c r="F234" t="s">
        <v>21</v>
      </c>
      <c r="G234">
        <v>459.6</v>
      </c>
      <c r="H234">
        <v>464.95</v>
      </c>
      <c r="I234">
        <v>450.55</v>
      </c>
      <c r="J234">
        <v>452.35</v>
      </c>
      <c r="K234" s="5">
        <v>25984</v>
      </c>
      <c r="L234" s="6">
        <v>-7.8699680257783631E-4</v>
      </c>
      <c r="M234" s="4">
        <v>-0.1786033867770066</v>
      </c>
      <c r="N234" s="4">
        <v>0.16245479264890039</v>
      </c>
      <c r="O234" s="4">
        <v>-2.9014976165249971E-2</v>
      </c>
      <c r="P234" t="s">
        <v>32</v>
      </c>
      <c r="Q234" t="s">
        <v>32</v>
      </c>
      <c r="R234">
        <v>0.66822334833585995</v>
      </c>
      <c r="S234">
        <v>14.96505625686973</v>
      </c>
      <c r="T234" t="e">
        <f>VLOOKUP(D234,nifty500list!C:C,1,FALSE)</f>
        <v>#N/A</v>
      </c>
    </row>
    <row r="235" spans="1:20" hidden="1" x14ac:dyDescent="0.35">
      <c r="A235" s="1">
        <v>420</v>
      </c>
      <c r="B235" t="s">
        <v>720</v>
      </c>
      <c r="C235">
        <v>3916</v>
      </c>
      <c r="D235" t="s">
        <v>721</v>
      </c>
      <c r="E235" t="s">
        <v>722</v>
      </c>
      <c r="F235" t="s">
        <v>21</v>
      </c>
      <c r="G235">
        <v>1454.7</v>
      </c>
      <c r="H235">
        <v>1457.25</v>
      </c>
      <c r="I235">
        <v>1420</v>
      </c>
      <c r="J235">
        <v>1427.05</v>
      </c>
      <c r="K235" s="5">
        <v>548086</v>
      </c>
      <c r="L235" s="6">
        <v>-7.7080667200439491E-4</v>
      </c>
      <c r="M235" s="4">
        <v>-0.17527201981157409</v>
      </c>
      <c r="N235" s="4">
        <v>0.1684200496105405</v>
      </c>
      <c r="O235" s="4">
        <v>-2.951932227200495E-2</v>
      </c>
      <c r="P235" t="s">
        <v>32</v>
      </c>
      <c r="Q235" t="s">
        <v>32</v>
      </c>
      <c r="R235">
        <v>0.21525018259466761</v>
      </c>
      <c r="S235">
        <v>46.457568023673907</v>
      </c>
      <c r="T235" t="str">
        <f>VLOOKUP(D235,nifty500list!C:C,1,FALSE)</f>
        <v>CDSL</v>
      </c>
    </row>
    <row r="236" spans="1:20" hidden="1" x14ac:dyDescent="0.35">
      <c r="A236" s="1">
        <v>70</v>
      </c>
      <c r="B236" t="s">
        <v>723</v>
      </c>
      <c r="C236">
        <v>589</v>
      </c>
      <c r="D236" t="s">
        <v>724</v>
      </c>
      <c r="E236" t="s">
        <v>725</v>
      </c>
      <c r="F236" t="s">
        <v>21</v>
      </c>
      <c r="G236">
        <v>4800</v>
      </c>
      <c r="H236">
        <v>4964</v>
      </c>
      <c r="I236">
        <v>4790</v>
      </c>
      <c r="J236">
        <v>4838.6499999999996</v>
      </c>
      <c r="K236" s="5">
        <v>29665</v>
      </c>
      <c r="L236" s="6">
        <v>-8.0457879056763102E-4</v>
      </c>
      <c r="M236" s="4">
        <v>-0.18220590988419719</v>
      </c>
      <c r="N236" s="4">
        <v>0.1671477191406737</v>
      </c>
      <c r="O236" s="4">
        <v>-3.045530225109469E-2</v>
      </c>
      <c r="P236" t="s">
        <v>22</v>
      </c>
      <c r="Q236" t="s">
        <v>32</v>
      </c>
      <c r="R236">
        <v>5.3742385686269462E-2</v>
      </c>
      <c r="S236">
        <v>186.0728710179846</v>
      </c>
      <c r="T236" t="str">
        <f>VLOOKUP(D236,nifty500list!C:C,1,FALSE)</f>
        <v>CERA</v>
      </c>
    </row>
    <row r="237" spans="1:20" hidden="1" x14ac:dyDescent="0.35">
      <c r="A237" s="1">
        <v>471</v>
      </c>
      <c r="B237" t="s">
        <v>726</v>
      </c>
      <c r="C237">
        <v>5134</v>
      </c>
      <c r="D237" t="s">
        <v>727</v>
      </c>
      <c r="E237" t="s">
        <v>728</v>
      </c>
      <c r="F237" t="s">
        <v>21</v>
      </c>
      <c r="G237">
        <v>269</v>
      </c>
      <c r="H237">
        <v>286.85000000000002</v>
      </c>
      <c r="I237">
        <v>268</v>
      </c>
      <c r="J237">
        <v>277.64999999999998</v>
      </c>
      <c r="K237" s="5">
        <v>3002284</v>
      </c>
      <c r="L237" s="6">
        <v>-6.4637640245276539E-4</v>
      </c>
      <c r="M237" s="4">
        <v>-0.14921353182991631</v>
      </c>
      <c r="N237" s="4">
        <v>0.22332056477092169</v>
      </c>
      <c r="O237" s="4">
        <v>-3.3322450199720813E-2</v>
      </c>
      <c r="P237" t="s">
        <v>22</v>
      </c>
      <c r="Q237" t="s">
        <v>32</v>
      </c>
      <c r="R237">
        <v>1.272209350920589</v>
      </c>
      <c r="S237">
        <v>7.86034153322632</v>
      </c>
      <c r="T237" t="str">
        <f>VLOOKUP(D237,nifty500list!C:C,1,FALSE)</f>
        <v>RITES</v>
      </c>
    </row>
    <row r="238" spans="1:20" hidden="1" x14ac:dyDescent="0.35">
      <c r="A238" s="1">
        <v>150</v>
      </c>
      <c r="B238" t="s">
        <v>729</v>
      </c>
      <c r="C238">
        <v>1297</v>
      </c>
      <c r="D238" t="s">
        <v>730</v>
      </c>
      <c r="E238" t="s">
        <v>731</v>
      </c>
      <c r="F238" t="s">
        <v>21</v>
      </c>
      <c r="G238">
        <v>81.5</v>
      </c>
      <c r="H238">
        <v>82</v>
      </c>
      <c r="I238">
        <v>78.25</v>
      </c>
      <c r="J238">
        <v>79.05</v>
      </c>
      <c r="K238" s="5">
        <v>11829428</v>
      </c>
      <c r="L238" s="6">
        <v>-1.130750534520915E-3</v>
      </c>
      <c r="M238" s="4">
        <v>-0.2462448011342673</v>
      </c>
      <c r="N238" s="4">
        <v>0.14315380761030461</v>
      </c>
      <c r="O238" s="4">
        <v>-3.5250880886612622E-2</v>
      </c>
      <c r="P238" t="s">
        <v>22</v>
      </c>
      <c r="Q238" t="s">
        <v>32</v>
      </c>
      <c r="R238">
        <v>2.9143197299634949</v>
      </c>
      <c r="S238">
        <v>3.4313324983478259</v>
      </c>
      <c r="T238" t="str">
        <f>VLOOKUP(D238,nifty500list!C:C,1,FALSE)</f>
        <v>HFCL</v>
      </c>
    </row>
    <row r="239" spans="1:20" hidden="1" x14ac:dyDescent="0.35">
      <c r="A239" s="1">
        <v>326</v>
      </c>
      <c r="B239" t="s">
        <v>732</v>
      </c>
      <c r="C239">
        <v>3255</v>
      </c>
      <c r="D239" t="s">
        <v>733</v>
      </c>
      <c r="E239" t="s">
        <v>734</v>
      </c>
      <c r="F239" t="s">
        <v>21</v>
      </c>
      <c r="G239">
        <v>535.1</v>
      </c>
      <c r="H239">
        <v>539.9</v>
      </c>
      <c r="I239">
        <v>520.4</v>
      </c>
      <c r="J239">
        <v>523.5</v>
      </c>
      <c r="K239" s="5">
        <v>150722</v>
      </c>
      <c r="L239" s="6">
        <v>-7.6850523101689491E-4</v>
      </c>
      <c r="M239" s="4">
        <v>-0.17479736758236361</v>
      </c>
      <c r="N239" s="4">
        <v>0.2053147086988836</v>
      </c>
      <c r="O239" s="4">
        <v>-3.5888470606504658E-2</v>
      </c>
      <c r="P239" t="s">
        <v>32</v>
      </c>
      <c r="Q239" t="s">
        <v>32</v>
      </c>
      <c r="R239">
        <v>0.54057939866102567</v>
      </c>
      <c r="S239">
        <v>18.49867017642412</v>
      </c>
      <c r="T239" t="str">
        <f>VLOOKUP(D239,nifty500list!C:C,1,FALSE)</f>
        <v>SUDARSCHEM</v>
      </c>
    </row>
    <row r="240" spans="1:20" hidden="1" x14ac:dyDescent="0.35">
      <c r="A240" s="1">
        <v>231</v>
      </c>
      <c r="B240" t="s">
        <v>735</v>
      </c>
      <c r="C240">
        <v>1937</v>
      </c>
      <c r="D240" t="s">
        <v>736</v>
      </c>
      <c r="E240" t="s">
        <v>737</v>
      </c>
      <c r="F240" t="s">
        <v>21</v>
      </c>
      <c r="G240">
        <v>850</v>
      </c>
      <c r="H240">
        <v>867.4</v>
      </c>
      <c r="I240">
        <v>843.3</v>
      </c>
      <c r="J240">
        <v>860.8</v>
      </c>
      <c r="K240" s="5">
        <v>2961076</v>
      </c>
      <c r="L240" s="6">
        <v>-9.036060196385712E-4</v>
      </c>
      <c r="M240" s="4">
        <v>-0.2022033231482521</v>
      </c>
      <c r="N240" s="4">
        <v>0.18490437980778421</v>
      </c>
      <c r="O240" s="4">
        <v>-3.7388280061800512E-2</v>
      </c>
      <c r="P240" t="s">
        <v>22</v>
      </c>
      <c r="Q240" t="s">
        <v>32</v>
      </c>
      <c r="R240">
        <v>0.42763191487623198</v>
      </c>
      <c r="S240">
        <v>23.384597014687891</v>
      </c>
      <c r="T240" t="str">
        <f>VLOOKUP(D240,nifty500list!C:C,1,FALSE)</f>
        <v>M&amp;M</v>
      </c>
    </row>
    <row r="241" spans="1:20" hidden="1" x14ac:dyDescent="0.35">
      <c r="A241" s="1">
        <v>292</v>
      </c>
      <c r="B241" t="s">
        <v>738</v>
      </c>
      <c r="C241">
        <v>2658</v>
      </c>
      <c r="D241" t="s">
        <v>739</v>
      </c>
      <c r="E241" t="s">
        <v>740</v>
      </c>
      <c r="F241" t="s">
        <v>21</v>
      </c>
      <c r="G241">
        <v>275</v>
      </c>
      <c r="H241">
        <v>280.45</v>
      </c>
      <c r="I241">
        <v>270.25</v>
      </c>
      <c r="J241">
        <v>278.05</v>
      </c>
      <c r="K241" s="5">
        <v>2024355</v>
      </c>
      <c r="L241" s="6">
        <v>-9.3403291974816229E-4</v>
      </c>
      <c r="M241" s="4">
        <v>-0.2082489203480998</v>
      </c>
      <c r="N241" s="4">
        <v>0.20331159307896371</v>
      </c>
      <c r="O241" s="4">
        <v>-4.2339419752946403E-2</v>
      </c>
      <c r="P241" t="s">
        <v>22</v>
      </c>
      <c r="Q241" t="s">
        <v>32</v>
      </c>
      <c r="R241">
        <v>1.293406021907394</v>
      </c>
      <c r="S241">
        <v>7.7315242318517559</v>
      </c>
      <c r="T241" t="str">
        <f>VLOOKUP(D241,nifty500list!C:C,1,FALSE)</f>
        <v>RALLIS</v>
      </c>
    </row>
    <row r="242" spans="1:20" hidden="1" x14ac:dyDescent="0.35">
      <c r="A242" s="1">
        <v>115</v>
      </c>
      <c r="B242" t="s">
        <v>741</v>
      </c>
      <c r="C242">
        <v>1015</v>
      </c>
      <c r="D242" t="s">
        <v>742</v>
      </c>
      <c r="E242" t="s">
        <v>743</v>
      </c>
      <c r="F242" t="s">
        <v>21</v>
      </c>
      <c r="G242">
        <v>277.39999999999998</v>
      </c>
      <c r="H242">
        <v>279.8</v>
      </c>
      <c r="I242">
        <v>270.8</v>
      </c>
      <c r="J242">
        <v>276.3</v>
      </c>
      <c r="K242" s="5">
        <v>1075262</v>
      </c>
      <c r="L242" s="6">
        <v>-8.8937486156184884E-4</v>
      </c>
      <c r="M242" s="4">
        <v>-0.199359875297764</v>
      </c>
      <c r="N242" s="4">
        <v>0.21372944747463979</v>
      </c>
      <c r="O242" s="4">
        <v>-4.2609075996004199E-2</v>
      </c>
      <c r="P242" t="s">
        <v>22</v>
      </c>
      <c r="Q242" t="s">
        <v>32</v>
      </c>
      <c r="R242">
        <v>0.99940262288169934</v>
      </c>
      <c r="S242">
        <v>10.00597734191029</v>
      </c>
      <c r="T242" t="str">
        <f>VLOOKUP(D242,nifty500list!C:C,1,FALSE)</f>
        <v>FORTIS</v>
      </c>
    </row>
    <row r="243" spans="1:20" hidden="1" x14ac:dyDescent="0.35">
      <c r="A243" s="1">
        <v>238</v>
      </c>
      <c r="B243" t="s">
        <v>744</v>
      </c>
      <c r="C243">
        <v>2056</v>
      </c>
      <c r="D243" t="s">
        <v>745</v>
      </c>
      <c r="E243" t="s">
        <v>746</v>
      </c>
      <c r="F243" t="s">
        <v>21</v>
      </c>
      <c r="G243">
        <v>945</v>
      </c>
      <c r="H243">
        <v>956.4</v>
      </c>
      <c r="I243">
        <v>937.15</v>
      </c>
      <c r="J243">
        <v>941.1</v>
      </c>
      <c r="K243" s="5">
        <v>110425</v>
      </c>
      <c r="L243" s="6">
        <v>-1.4111177720172799E-3</v>
      </c>
      <c r="M243" s="4">
        <v>-0.29726783121793132</v>
      </c>
      <c r="N243" s="4">
        <v>0.1454619569405888</v>
      </c>
      <c r="O243" s="4">
        <v>-4.3241160464444948E-2</v>
      </c>
      <c r="P243" t="s">
        <v>32</v>
      </c>
      <c r="Q243" t="s">
        <v>32</v>
      </c>
      <c r="R243">
        <v>0.24507774539779681</v>
      </c>
      <c r="S243">
        <v>40.803378469834321</v>
      </c>
      <c r="T243" t="str">
        <f>VLOOKUP(D243,nifty500list!C:C,1,FALSE)</f>
        <v>MINDAIND</v>
      </c>
    </row>
    <row r="244" spans="1:20" hidden="1" x14ac:dyDescent="0.35">
      <c r="A244" s="1">
        <v>18</v>
      </c>
      <c r="B244" t="s">
        <v>747</v>
      </c>
      <c r="C244">
        <v>269</v>
      </c>
      <c r="D244" t="s">
        <v>748</v>
      </c>
      <c r="E244" t="s">
        <v>749</v>
      </c>
      <c r="F244" t="s">
        <v>21</v>
      </c>
      <c r="G244">
        <v>130.9</v>
      </c>
      <c r="H244">
        <v>130.9</v>
      </c>
      <c r="I244">
        <v>127</v>
      </c>
      <c r="J244">
        <v>129.4</v>
      </c>
      <c r="K244" s="5">
        <v>12835767</v>
      </c>
      <c r="L244" s="6">
        <v>-1.240533717587591E-3</v>
      </c>
      <c r="M244" s="4">
        <v>-0.26665090063210339</v>
      </c>
      <c r="N244" s="4">
        <v>0.16478370782064911</v>
      </c>
      <c r="O244" s="4">
        <v>-4.393972409987347E-2</v>
      </c>
      <c r="P244" t="s">
        <v>22</v>
      </c>
      <c r="Q244" t="s">
        <v>32</v>
      </c>
      <c r="R244">
        <v>2.4153895953761459</v>
      </c>
      <c r="S244">
        <v>4.140118852521061</v>
      </c>
      <c r="T244" t="str">
        <f>VLOOKUP(D244,nifty500list!C:C,1,FALSE)</f>
        <v>ASHOKLEY</v>
      </c>
    </row>
    <row r="245" spans="1:20" hidden="1" x14ac:dyDescent="0.35">
      <c r="A245" s="1">
        <v>223</v>
      </c>
      <c r="B245" t="s">
        <v>750</v>
      </c>
      <c r="C245">
        <v>1845</v>
      </c>
      <c r="D245" t="s">
        <v>751</v>
      </c>
      <c r="E245" t="s">
        <v>752</v>
      </c>
      <c r="F245" t="s">
        <v>21</v>
      </c>
      <c r="G245">
        <v>1780</v>
      </c>
      <c r="H245">
        <v>1781.5</v>
      </c>
      <c r="I245">
        <v>1733.6</v>
      </c>
      <c r="J245">
        <v>1747.7</v>
      </c>
      <c r="K245" s="5">
        <v>4215141</v>
      </c>
      <c r="L245" s="6">
        <v>-8.7266472082713452E-4</v>
      </c>
      <c r="M245" s="4">
        <v>-0.19600817696291839</v>
      </c>
      <c r="N245" s="4">
        <v>0.22812329463919631</v>
      </c>
      <c r="O245" s="4">
        <v>-4.471403110500357E-2</v>
      </c>
      <c r="P245" t="s">
        <v>32</v>
      </c>
      <c r="Q245" t="s">
        <v>32</v>
      </c>
      <c r="R245">
        <v>0.23440174142762149</v>
      </c>
      <c r="S245">
        <v>42.661799093705959</v>
      </c>
      <c r="T245" t="str">
        <f>VLOOKUP(D245,nifty500list!C:C,1,FALSE)</f>
        <v>LT</v>
      </c>
    </row>
    <row r="246" spans="1:20" x14ac:dyDescent="0.35">
      <c r="A246" s="1">
        <v>397</v>
      </c>
      <c r="B246" t="s">
        <v>753</v>
      </c>
      <c r="C246">
        <v>3875</v>
      </c>
      <c r="D246" t="s">
        <v>754</v>
      </c>
      <c r="E246" t="s">
        <v>755</v>
      </c>
      <c r="F246" t="s">
        <v>21</v>
      </c>
      <c r="G246">
        <v>157.5</v>
      </c>
      <c r="H246">
        <v>158.75</v>
      </c>
      <c r="I246">
        <v>155</v>
      </c>
      <c r="J246">
        <v>156.35</v>
      </c>
      <c r="K246" s="5">
        <v>169112</v>
      </c>
      <c r="L246" s="6">
        <v>-9.0642358612931463E-4</v>
      </c>
      <c r="M246" s="4">
        <v>-0.20276508657007081</v>
      </c>
      <c r="N246" s="4">
        <v>0.22506516528191739</v>
      </c>
      <c r="O246" s="4">
        <v>-4.563535772229526E-2</v>
      </c>
      <c r="P246" t="s">
        <v>22</v>
      </c>
      <c r="Q246" t="s">
        <v>32</v>
      </c>
      <c r="R246">
        <v>1.753885936049618</v>
      </c>
      <c r="S246">
        <v>5.7016250569427536</v>
      </c>
      <c r="T246" t="e">
        <f>VLOOKUP(D246,nifty500list!C:C,1,FALSE)</f>
        <v>#N/A</v>
      </c>
    </row>
    <row r="247" spans="1:20" hidden="1" x14ac:dyDescent="0.35">
      <c r="A247" s="1">
        <v>90</v>
      </c>
      <c r="B247" t="s">
        <v>756</v>
      </c>
      <c r="C247">
        <v>762</v>
      </c>
      <c r="D247" t="s">
        <v>757</v>
      </c>
      <c r="E247" t="s">
        <v>758</v>
      </c>
      <c r="F247" t="s">
        <v>21</v>
      </c>
      <c r="G247">
        <v>2287.6</v>
      </c>
      <c r="H247">
        <v>2298</v>
      </c>
      <c r="I247">
        <v>2201.6</v>
      </c>
      <c r="J247">
        <v>2258.25</v>
      </c>
      <c r="K247" s="5">
        <v>686120</v>
      </c>
      <c r="L247" s="6">
        <v>-1.320113726030961E-3</v>
      </c>
      <c r="M247" s="4">
        <v>-0.28109670636319428</v>
      </c>
      <c r="N247" s="4">
        <v>0.1627723712579536</v>
      </c>
      <c r="O247" s="4">
        <v>-4.575477744753783E-2</v>
      </c>
      <c r="P247" t="s">
        <v>32</v>
      </c>
      <c r="Q247" t="s">
        <v>32</v>
      </c>
      <c r="R247">
        <v>0.129906173067767</v>
      </c>
      <c r="S247">
        <v>76.978635917350829</v>
      </c>
      <c r="T247" t="str">
        <f>VLOOKUP(D247,nifty500list!C:C,1,FALSE)</f>
        <v>DEEPAKNTR</v>
      </c>
    </row>
    <row r="248" spans="1:20" x14ac:dyDescent="0.35">
      <c r="A248" s="1">
        <v>499</v>
      </c>
      <c r="B248" t="s">
        <v>759</v>
      </c>
      <c r="C248">
        <v>5162</v>
      </c>
      <c r="D248" t="s">
        <v>760</v>
      </c>
      <c r="E248" t="s">
        <v>761</v>
      </c>
      <c r="F248" t="s">
        <v>21</v>
      </c>
      <c r="G248">
        <v>89</v>
      </c>
      <c r="H248">
        <v>89.05</v>
      </c>
      <c r="I248">
        <v>84.45</v>
      </c>
      <c r="J248">
        <v>85.35</v>
      </c>
      <c r="K248" s="5">
        <v>3762138</v>
      </c>
      <c r="L248" s="6">
        <v>-8.3654381953136056E-4</v>
      </c>
      <c r="M248" s="4">
        <v>-0.18871507000233309</v>
      </c>
      <c r="N248" s="4">
        <v>0.24803688253021061</v>
      </c>
      <c r="O248" s="4">
        <v>-4.680829764984918E-2</v>
      </c>
      <c r="P248" t="s">
        <v>32</v>
      </c>
      <c r="Q248" t="s">
        <v>32</v>
      </c>
      <c r="R248">
        <v>3.2228804196907701</v>
      </c>
      <c r="S248">
        <v>3.1028144695978148</v>
      </c>
      <c r="T248" t="e">
        <f>VLOOKUP(D248,nifty500list!C:C,1,FALSE)</f>
        <v>#N/A</v>
      </c>
    </row>
    <row r="249" spans="1:20" hidden="1" x14ac:dyDescent="0.35">
      <c r="A249" s="1">
        <v>128</v>
      </c>
      <c r="B249" t="s">
        <v>762</v>
      </c>
      <c r="C249">
        <v>1174</v>
      </c>
      <c r="D249" t="s">
        <v>763</v>
      </c>
      <c r="E249" t="s">
        <v>764</v>
      </c>
      <c r="F249" t="s">
        <v>21</v>
      </c>
      <c r="G249">
        <v>310</v>
      </c>
      <c r="H249">
        <v>311.5</v>
      </c>
      <c r="I249">
        <v>300</v>
      </c>
      <c r="J249">
        <v>301.7</v>
      </c>
      <c r="K249" s="5">
        <v>1105943</v>
      </c>
      <c r="L249" s="6">
        <v>-9.52530303860825E-4</v>
      </c>
      <c r="M249" s="4">
        <v>-0.2119017987121993</v>
      </c>
      <c r="N249" s="4">
        <v>0.2209009205152011</v>
      </c>
      <c r="O249" s="4">
        <v>-4.6809302394351673E-2</v>
      </c>
      <c r="P249" t="s">
        <v>32</v>
      </c>
      <c r="Q249" t="s">
        <v>32</v>
      </c>
      <c r="R249">
        <v>0.97899188578566076</v>
      </c>
      <c r="S249">
        <v>10.214589257780011</v>
      </c>
      <c r="T249" t="str">
        <f>VLOOKUP(D249,nifty500list!C:C,1,FALSE)</f>
        <v>GRANULES</v>
      </c>
    </row>
    <row r="250" spans="1:20" hidden="1" x14ac:dyDescent="0.35">
      <c r="A250" s="1">
        <v>248</v>
      </c>
      <c r="B250" t="s">
        <v>765</v>
      </c>
      <c r="C250">
        <v>2169</v>
      </c>
      <c r="D250" t="s">
        <v>766</v>
      </c>
      <c r="E250" t="s">
        <v>767</v>
      </c>
      <c r="F250" t="s">
        <v>21</v>
      </c>
      <c r="G250">
        <v>830</v>
      </c>
      <c r="H250">
        <v>839</v>
      </c>
      <c r="I250">
        <v>813.95</v>
      </c>
      <c r="J250">
        <v>818.8</v>
      </c>
      <c r="K250" s="5">
        <v>124048</v>
      </c>
      <c r="L250" s="6">
        <v>-9.7022151256346504E-4</v>
      </c>
      <c r="M250" s="4">
        <v>-0.215379704437659</v>
      </c>
      <c r="N250" s="4">
        <v>0.22005512348809689</v>
      </c>
      <c r="O250" s="4">
        <v>-4.739540745685885E-2</v>
      </c>
      <c r="P250" t="s">
        <v>32</v>
      </c>
      <c r="Q250" t="s">
        <v>32</v>
      </c>
      <c r="R250">
        <v>0.36159376458067399</v>
      </c>
      <c r="S250">
        <v>27.65534414454465</v>
      </c>
      <c r="T250" t="str">
        <f>VLOOKUP(D250,nifty500list!C:C,1,FALSE)</f>
        <v>NATCOPHARM</v>
      </c>
    </row>
    <row r="251" spans="1:20" hidden="1" x14ac:dyDescent="0.35">
      <c r="A251" s="1">
        <v>366</v>
      </c>
      <c r="B251" t="s">
        <v>768</v>
      </c>
      <c r="C251">
        <v>3592</v>
      </c>
      <c r="D251" t="s">
        <v>769</v>
      </c>
      <c r="E251" t="s">
        <v>770</v>
      </c>
      <c r="F251" t="s">
        <v>21</v>
      </c>
      <c r="G251">
        <v>1574.75</v>
      </c>
      <c r="H251">
        <v>1582</v>
      </c>
      <c r="I251">
        <v>1523.7</v>
      </c>
      <c r="J251">
        <v>1542.2</v>
      </c>
      <c r="K251" s="5">
        <v>295966</v>
      </c>
      <c r="L251" s="6">
        <v>-9.5250951794926977E-4</v>
      </c>
      <c r="M251" s="4">
        <v>-0.211897703366692</v>
      </c>
      <c r="N251" s="4">
        <v>0.2285737666597103</v>
      </c>
      <c r="O251" s="4">
        <v>-4.8434256205066771E-2</v>
      </c>
      <c r="P251" t="s">
        <v>32</v>
      </c>
      <c r="Q251" t="s">
        <v>32</v>
      </c>
      <c r="R251">
        <v>0.2087965135045311</v>
      </c>
      <c r="S251">
        <v>47.8935200217459</v>
      </c>
      <c r="T251" t="str">
        <f>VLOOKUP(D251,nifty500list!C:C,1,FALSE)</f>
        <v>UBL</v>
      </c>
    </row>
    <row r="252" spans="1:20" hidden="1" x14ac:dyDescent="0.35">
      <c r="A252" s="1">
        <v>255</v>
      </c>
      <c r="B252" t="s">
        <v>771</v>
      </c>
      <c r="C252">
        <v>2211</v>
      </c>
      <c r="D252" t="s">
        <v>772</v>
      </c>
      <c r="E252" t="s">
        <v>773</v>
      </c>
      <c r="F252" t="s">
        <v>21</v>
      </c>
      <c r="G252">
        <v>617</v>
      </c>
      <c r="H252">
        <v>617</v>
      </c>
      <c r="I252">
        <v>602.15</v>
      </c>
      <c r="J252">
        <v>606</v>
      </c>
      <c r="K252" s="5">
        <v>54316</v>
      </c>
      <c r="L252" s="6">
        <v>-8.8052128057049435E-4</v>
      </c>
      <c r="M252" s="4">
        <v>-0.19758577958731199</v>
      </c>
      <c r="N252" s="4">
        <v>0.25496707604404512</v>
      </c>
      <c r="O252" s="4">
        <v>-5.0377868489260118E-2</v>
      </c>
      <c r="P252" t="s">
        <v>22</v>
      </c>
      <c r="Q252" t="s">
        <v>32</v>
      </c>
      <c r="R252">
        <v>0.4994434405409916</v>
      </c>
      <c r="S252">
        <v>20.022287186649429</v>
      </c>
      <c r="T252" t="str">
        <f>VLOOKUP(D252,nifty500list!C:C,1,FALSE)</f>
        <v>NESCO</v>
      </c>
    </row>
    <row r="253" spans="1:20" hidden="1" x14ac:dyDescent="0.35">
      <c r="A253" s="1">
        <v>96</v>
      </c>
      <c r="B253" t="s">
        <v>774</v>
      </c>
      <c r="C253">
        <v>826</v>
      </c>
      <c r="D253" t="s">
        <v>775</v>
      </c>
      <c r="E253" t="s">
        <v>776</v>
      </c>
      <c r="F253" t="s">
        <v>21</v>
      </c>
      <c r="G253">
        <v>403</v>
      </c>
      <c r="H253">
        <v>403.9</v>
      </c>
      <c r="I253">
        <v>388.75</v>
      </c>
      <c r="J253">
        <v>393.55</v>
      </c>
      <c r="K253" s="5">
        <v>4854926</v>
      </c>
      <c r="L253" s="6">
        <v>-1.1717696615014519E-3</v>
      </c>
      <c r="M253" s="4">
        <v>-0.25393489866091651</v>
      </c>
      <c r="N253" s="4">
        <v>0.20273911010757781</v>
      </c>
      <c r="O253" s="4">
        <v>-5.1482535379772147E-2</v>
      </c>
      <c r="P253" t="s">
        <v>22</v>
      </c>
      <c r="Q253" t="s">
        <v>32</v>
      </c>
      <c r="R253">
        <v>0.76343894195796702</v>
      </c>
      <c r="S253">
        <v>13.098624461510081</v>
      </c>
      <c r="T253" t="str">
        <f>VLOOKUP(D253,nifty500list!C:C,1,FALSE)</f>
        <v>DLF</v>
      </c>
    </row>
    <row r="254" spans="1:20" hidden="1" x14ac:dyDescent="0.35">
      <c r="A254" s="1">
        <v>281</v>
      </c>
      <c r="B254" t="s">
        <v>777</v>
      </c>
      <c r="C254">
        <v>2515</v>
      </c>
      <c r="D254" t="s">
        <v>778</v>
      </c>
      <c r="E254" t="s">
        <v>779</v>
      </c>
      <c r="F254" t="s">
        <v>21</v>
      </c>
      <c r="G254">
        <v>120.2</v>
      </c>
      <c r="H254">
        <v>120.8</v>
      </c>
      <c r="I254">
        <v>117.5</v>
      </c>
      <c r="J254">
        <v>118.15</v>
      </c>
      <c r="K254" s="5">
        <v>3931251</v>
      </c>
      <c r="L254" s="6">
        <v>-8.3830274243434672E-4</v>
      </c>
      <c r="M254" s="4">
        <v>-0.18907173848858569</v>
      </c>
      <c r="N254" s="4">
        <v>0.27451604043305428</v>
      </c>
      <c r="O254" s="4">
        <v>-5.1903225007680458E-2</v>
      </c>
      <c r="P254" t="s">
        <v>32</v>
      </c>
      <c r="Q254" t="s">
        <v>32</v>
      </c>
      <c r="R254">
        <v>3.5223059079973069</v>
      </c>
      <c r="S254">
        <v>2.83904926522573</v>
      </c>
      <c r="T254" t="str">
        <f>VLOOKUP(D254,nifty500list!C:C,1,FALSE)</f>
        <v>PFC</v>
      </c>
    </row>
    <row r="255" spans="1:20" hidden="1" x14ac:dyDescent="0.35">
      <c r="A255" s="1">
        <v>46</v>
      </c>
      <c r="B255" t="s">
        <v>780</v>
      </c>
      <c r="C255">
        <v>443</v>
      </c>
      <c r="D255" t="s">
        <v>781</v>
      </c>
      <c r="E255" t="s">
        <v>782</v>
      </c>
      <c r="F255" t="s">
        <v>21</v>
      </c>
      <c r="G255">
        <v>386.95</v>
      </c>
      <c r="H255">
        <v>387.6</v>
      </c>
      <c r="I255">
        <v>377.25</v>
      </c>
      <c r="J255">
        <v>380.6</v>
      </c>
      <c r="K255" s="5">
        <v>2445974</v>
      </c>
      <c r="L255" s="6">
        <v>-8.8502102249948724E-4</v>
      </c>
      <c r="M255" s="4">
        <v>-0.19848793628612441</v>
      </c>
      <c r="N255" s="4">
        <v>0.26698311279699971</v>
      </c>
      <c r="O255" s="4">
        <v>-5.2992927082322033E-2</v>
      </c>
      <c r="P255" t="s">
        <v>22</v>
      </c>
      <c r="Q255" t="s">
        <v>32</v>
      </c>
      <c r="R255">
        <v>1.0835488441698631</v>
      </c>
      <c r="S255">
        <v>9.2289332906457737</v>
      </c>
      <c r="T255" t="str">
        <f>VLOOKUP(D255,nifty500list!C:C,1,FALSE)</f>
        <v>BPCL</v>
      </c>
    </row>
    <row r="256" spans="1:20" hidden="1" x14ac:dyDescent="0.35">
      <c r="A256" s="1">
        <v>1</v>
      </c>
      <c r="B256" t="s">
        <v>783</v>
      </c>
      <c r="C256">
        <v>15</v>
      </c>
      <c r="D256" t="s">
        <v>784</v>
      </c>
      <c r="E256" t="s">
        <v>785</v>
      </c>
      <c r="F256" t="s">
        <v>21</v>
      </c>
      <c r="G256">
        <v>959.95</v>
      </c>
      <c r="H256">
        <v>964.5</v>
      </c>
      <c r="I256">
        <v>940</v>
      </c>
      <c r="J256">
        <v>956.25</v>
      </c>
      <c r="K256" s="5">
        <v>405524</v>
      </c>
      <c r="L256" s="6">
        <v>-1.1992832810238661E-3</v>
      </c>
      <c r="M256" s="4">
        <v>-0.25904902780628247</v>
      </c>
      <c r="N256" s="4">
        <v>0.20720250842387139</v>
      </c>
      <c r="O256" s="4">
        <v>-5.3675608366226937E-2</v>
      </c>
      <c r="P256" t="s">
        <v>32</v>
      </c>
      <c r="Q256" t="s">
        <v>32</v>
      </c>
      <c r="R256">
        <v>0.36108487932900729</v>
      </c>
      <c r="S256">
        <v>27.694319459132949</v>
      </c>
      <c r="T256" t="str">
        <f>VLOOKUP(D256,nifty500list!C:C,1,FALSE)</f>
        <v>AARTIIND</v>
      </c>
    </row>
    <row r="257" spans="1:20" hidden="1" x14ac:dyDescent="0.35">
      <c r="A257" s="1">
        <v>218</v>
      </c>
      <c r="B257" t="s">
        <v>786</v>
      </c>
      <c r="C257">
        <v>1792</v>
      </c>
      <c r="D257" t="s">
        <v>787</v>
      </c>
      <c r="E257" t="s">
        <v>788</v>
      </c>
      <c r="F257" t="s">
        <v>21</v>
      </c>
      <c r="G257">
        <v>1771.05</v>
      </c>
      <c r="H257">
        <v>1812.65</v>
      </c>
      <c r="I257">
        <v>1770</v>
      </c>
      <c r="J257">
        <v>1801.85</v>
      </c>
      <c r="K257" s="5">
        <v>2412242</v>
      </c>
      <c r="L257" s="6">
        <v>-8.0172159063274446E-4</v>
      </c>
      <c r="M257" s="4">
        <v>-0.18162155089999379</v>
      </c>
      <c r="N257" s="4">
        <v>0.29791234010122802</v>
      </c>
      <c r="O257" s="4">
        <v>-5.4107301241431427E-2</v>
      </c>
      <c r="P257" t="s">
        <v>32</v>
      </c>
      <c r="Q257" t="s">
        <v>32</v>
      </c>
      <c r="R257">
        <v>0.19963728057175101</v>
      </c>
      <c r="S257">
        <v>50.090844612591937</v>
      </c>
      <c r="T257" t="str">
        <f>VLOOKUP(D257,nifty500list!C:C,1,FALSE)</f>
        <v>KOTAKBANK</v>
      </c>
    </row>
    <row r="258" spans="1:20" x14ac:dyDescent="0.35">
      <c r="A258" s="1">
        <v>217</v>
      </c>
      <c r="B258" t="s">
        <v>789</v>
      </c>
      <c r="C258">
        <v>1789</v>
      </c>
      <c r="D258" t="s">
        <v>790</v>
      </c>
      <c r="E258" t="s">
        <v>791</v>
      </c>
      <c r="F258" t="s">
        <v>21</v>
      </c>
      <c r="G258">
        <v>301.8</v>
      </c>
      <c r="H258">
        <v>301.8</v>
      </c>
      <c r="I258">
        <v>292.60000000000002</v>
      </c>
      <c r="J258">
        <v>295.85000000000002</v>
      </c>
      <c r="K258" s="5">
        <v>177093</v>
      </c>
      <c r="L258" s="6">
        <v>-1.1220976126997159E-3</v>
      </c>
      <c r="M258" s="4">
        <v>-0.2446124900362476</v>
      </c>
      <c r="N258" s="4">
        <v>0.22808495220408631</v>
      </c>
      <c r="O258" s="4">
        <v>-5.5792428098440087E-2</v>
      </c>
      <c r="P258" t="s">
        <v>32</v>
      </c>
      <c r="Q258" t="s">
        <v>32</v>
      </c>
      <c r="R258">
        <v>0.81034252299881626</v>
      </c>
      <c r="S258">
        <v>12.340460627677819</v>
      </c>
      <c r="T258" t="e">
        <f>VLOOKUP(D258,nifty500list!C:C,1,FALSE)</f>
        <v>#N/A</v>
      </c>
    </row>
    <row r="259" spans="1:20" hidden="1" x14ac:dyDescent="0.35">
      <c r="A259" s="1">
        <v>323</v>
      </c>
      <c r="B259" t="s">
        <v>792</v>
      </c>
      <c r="C259">
        <v>3221</v>
      </c>
      <c r="D259" t="s">
        <v>793</v>
      </c>
      <c r="E259" t="s">
        <v>794</v>
      </c>
      <c r="F259" t="s">
        <v>21</v>
      </c>
      <c r="G259">
        <v>109</v>
      </c>
      <c r="H259">
        <v>109.5</v>
      </c>
      <c r="I259">
        <v>105.8</v>
      </c>
      <c r="J259">
        <v>108.05</v>
      </c>
      <c r="K259" s="5">
        <v>33624428</v>
      </c>
      <c r="L259" s="6">
        <v>-1.1040704775392091E-3</v>
      </c>
      <c r="M259" s="4">
        <v>-0.24120043893799381</v>
      </c>
      <c r="N259" s="4">
        <v>0.23870072787433849</v>
      </c>
      <c r="O259" s="4">
        <v>-5.7574720338109051E-2</v>
      </c>
      <c r="P259" t="s">
        <v>22</v>
      </c>
      <c r="Q259" t="s">
        <v>32</v>
      </c>
      <c r="R259">
        <v>2.680564898819414</v>
      </c>
      <c r="S259">
        <v>3.7305569450693938</v>
      </c>
      <c r="T259" t="str">
        <f>VLOOKUP(D259,nifty500list!C:C,1,FALSE)</f>
        <v>SAIL</v>
      </c>
    </row>
    <row r="260" spans="1:20" hidden="1" x14ac:dyDescent="0.35">
      <c r="A260" s="1">
        <v>17</v>
      </c>
      <c r="B260" t="s">
        <v>795</v>
      </c>
      <c r="C260">
        <v>252</v>
      </c>
      <c r="D260" t="s">
        <v>796</v>
      </c>
      <c r="E260" t="s">
        <v>797</v>
      </c>
      <c r="F260" t="s">
        <v>21</v>
      </c>
      <c r="G260">
        <v>475</v>
      </c>
      <c r="H260">
        <v>480</v>
      </c>
      <c r="I260">
        <v>465</v>
      </c>
      <c r="J260">
        <v>476.35</v>
      </c>
      <c r="K260" s="5">
        <v>152537</v>
      </c>
      <c r="L260" s="6">
        <v>-1.7280617268269831E-3</v>
      </c>
      <c r="M260" s="4">
        <v>-0.3508006416462659</v>
      </c>
      <c r="N260" s="4">
        <v>0.1646436619636418</v>
      </c>
      <c r="O260" s="4">
        <v>-5.7757102259836463E-2</v>
      </c>
      <c r="P260" t="s">
        <v>32</v>
      </c>
      <c r="Q260" t="s">
        <v>32</v>
      </c>
      <c r="R260">
        <v>0.47640008271903789</v>
      </c>
      <c r="S260">
        <v>20.99076041911103</v>
      </c>
      <c r="T260" t="str">
        <f>VLOOKUP(D260,nifty500list!C:C,1,FALSE)</f>
        <v>ASAHIINDIA</v>
      </c>
    </row>
    <row r="261" spans="1:20" hidden="1" x14ac:dyDescent="0.35">
      <c r="A261" s="1">
        <v>2</v>
      </c>
      <c r="B261" t="s">
        <v>798</v>
      </c>
      <c r="C261">
        <v>22</v>
      </c>
      <c r="D261" t="s">
        <v>799</v>
      </c>
      <c r="E261" t="s">
        <v>800</v>
      </c>
      <c r="F261" t="s">
        <v>21</v>
      </c>
      <c r="G261">
        <v>18049.8</v>
      </c>
      <c r="H261">
        <v>18097.75</v>
      </c>
      <c r="I261">
        <v>17750.3</v>
      </c>
      <c r="J261">
        <v>17819.150000000001</v>
      </c>
      <c r="K261" s="5">
        <v>8708</v>
      </c>
      <c r="L261" s="6">
        <v>-1.0716825967320869E-3</v>
      </c>
      <c r="M261" s="4">
        <v>-0.23503152043157849</v>
      </c>
      <c r="N261" s="4">
        <v>0.25256699986861242</v>
      </c>
      <c r="O261" s="4">
        <v>-5.9361205989962258E-2</v>
      </c>
      <c r="P261" t="s">
        <v>22</v>
      </c>
      <c r="Q261" t="s">
        <v>32</v>
      </c>
      <c r="R261">
        <v>2.1553501820191251E-2</v>
      </c>
      <c r="S261">
        <v>463.9617303686602</v>
      </c>
      <c r="T261" t="str">
        <f>VLOOKUP(D261,nifty500list!C:C,1,FALSE)</f>
        <v>ABBOTINDIA</v>
      </c>
    </row>
    <row r="262" spans="1:20" hidden="1" x14ac:dyDescent="0.35">
      <c r="A262" s="1">
        <v>304</v>
      </c>
      <c r="B262" t="s">
        <v>801</v>
      </c>
      <c r="C262">
        <v>2803</v>
      </c>
      <c r="D262" t="s">
        <v>802</v>
      </c>
      <c r="E262" t="s">
        <v>803</v>
      </c>
      <c r="F262" t="s">
        <v>21</v>
      </c>
      <c r="G262">
        <v>133.75</v>
      </c>
      <c r="H262">
        <v>133.75</v>
      </c>
      <c r="I262">
        <v>129.9</v>
      </c>
      <c r="J262">
        <v>130.80000000000001</v>
      </c>
      <c r="K262" s="5">
        <v>3342317</v>
      </c>
      <c r="L262" s="6">
        <v>-9.6456985830461984E-4</v>
      </c>
      <c r="M262" s="4">
        <v>-0.21427032023147641</v>
      </c>
      <c r="N262" s="4">
        <v>0.28349079889722029</v>
      </c>
      <c r="O262" s="4">
        <v>-6.0743664262384471E-2</v>
      </c>
      <c r="P262" t="s">
        <v>32</v>
      </c>
      <c r="Q262" t="s">
        <v>32</v>
      </c>
      <c r="R262">
        <v>3.2745781229099391</v>
      </c>
      <c r="S262">
        <v>3.053828500849308</v>
      </c>
      <c r="T262" t="str">
        <f>VLOOKUP(D262,nifty500list!C:C,1,FALSE)</f>
        <v>RECLTD</v>
      </c>
    </row>
    <row r="263" spans="1:20" hidden="1" x14ac:dyDescent="0.35">
      <c r="A263" s="1">
        <v>20</v>
      </c>
      <c r="B263" t="s">
        <v>804</v>
      </c>
      <c r="C263">
        <v>282</v>
      </c>
      <c r="D263" t="s">
        <v>805</v>
      </c>
      <c r="E263" t="s">
        <v>806</v>
      </c>
      <c r="F263" t="s">
        <v>21</v>
      </c>
      <c r="G263">
        <v>3154.7</v>
      </c>
      <c r="H263">
        <v>3162.1</v>
      </c>
      <c r="I263">
        <v>3114.15</v>
      </c>
      <c r="J263">
        <v>3128.65</v>
      </c>
      <c r="K263" s="5">
        <v>794265</v>
      </c>
      <c r="L263" s="6">
        <v>-1.0732620072724851E-3</v>
      </c>
      <c r="M263" s="4">
        <v>-0.23533351062677449</v>
      </c>
      <c r="N263" s="4">
        <v>0.26137004835967531</v>
      </c>
      <c r="O263" s="4">
        <v>-6.1509131053172232E-2</v>
      </c>
      <c r="P263" t="s">
        <v>32</v>
      </c>
      <c r="Q263" t="s">
        <v>32</v>
      </c>
      <c r="R263">
        <v>0.12199514552332311</v>
      </c>
      <c r="S263">
        <v>81.970474784901953</v>
      </c>
      <c r="T263" t="str">
        <f>VLOOKUP(D263,nifty500list!C:C,1,FALSE)</f>
        <v>ASIANPAINT</v>
      </c>
    </row>
    <row r="264" spans="1:20" hidden="1" x14ac:dyDescent="0.35">
      <c r="A264" s="1">
        <v>287</v>
      </c>
      <c r="B264" t="s">
        <v>807</v>
      </c>
      <c r="C264">
        <v>2590</v>
      </c>
      <c r="D264" t="s">
        <v>808</v>
      </c>
      <c r="E264" t="s">
        <v>809</v>
      </c>
      <c r="F264" t="s">
        <v>21</v>
      </c>
      <c r="G264">
        <v>37.35</v>
      </c>
      <c r="H264">
        <v>37.4</v>
      </c>
      <c r="I264">
        <v>36.25</v>
      </c>
      <c r="J264">
        <v>36.75</v>
      </c>
      <c r="K264" s="5">
        <v>39061332</v>
      </c>
      <c r="L264" s="6">
        <v>-1.136178020163046E-3</v>
      </c>
      <c r="M264" s="4">
        <v>-0.24726685645852131</v>
      </c>
      <c r="N264" s="4">
        <v>0.26209412036108282</v>
      </c>
      <c r="O264" s="4">
        <v>-6.4807189237946275E-2</v>
      </c>
      <c r="P264" t="s">
        <v>32</v>
      </c>
      <c r="Q264" t="s">
        <v>32</v>
      </c>
      <c r="R264">
        <v>9.4957766258992535</v>
      </c>
      <c r="S264">
        <v>1.0530997509698681</v>
      </c>
      <c r="T264" t="str">
        <f>VLOOKUP(D264,nifty500list!C:C,1,FALSE)</f>
        <v>PNB</v>
      </c>
    </row>
    <row r="265" spans="1:20" hidden="1" x14ac:dyDescent="0.35">
      <c r="A265" s="1">
        <v>452</v>
      </c>
      <c r="B265" t="s">
        <v>810</v>
      </c>
      <c r="C265">
        <v>5086</v>
      </c>
      <c r="D265" t="s">
        <v>811</v>
      </c>
      <c r="E265" t="s">
        <v>812</v>
      </c>
      <c r="F265" t="s">
        <v>21</v>
      </c>
      <c r="G265">
        <v>130.05000000000001</v>
      </c>
      <c r="H265">
        <v>134.25</v>
      </c>
      <c r="I265">
        <v>126.3</v>
      </c>
      <c r="J265">
        <v>127.95</v>
      </c>
      <c r="K265" s="5">
        <v>977229</v>
      </c>
      <c r="L265" s="6">
        <v>-1.370522331237956E-3</v>
      </c>
      <c r="M265" s="4">
        <v>-0.29009958745760278</v>
      </c>
      <c r="N265" s="4">
        <v>0.22408987331009661</v>
      </c>
      <c r="O265" s="4">
        <v>-6.5008379800685495E-2</v>
      </c>
      <c r="P265" t="s">
        <v>32</v>
      </c>
      <c r="Q265" t="s">
        <v>32</v>
      </c>
      <c r="R265">
        <v>1.7660180367664531</v>
      </c>
      <c r="S265">
        <v>5.6624563236680281</v>
      </c>
      <c r="T265" t="str">
        <f>VLOOKUP(D265,nifty500list!C:C,1,FALSE)</f>
        <v>PRSMJOHNSN</v>
      </c>
    </row>
    <row r="266" spans="1:20" hidden="1" x14ac:dyDescent="0.35">
      <c r="A266" s="1">
        <v>106</v>
      </c>
      <c r="B266" t="s">
        <v>813</v>
      </c>
      <c r="C266">
        <v>937</v>
      </c>
      <c r="D266" t="s">
        <v>814</v>
      </c>
      <c r="E266" t="s">
        <v>815</v>
      </c>
      <c r="F266" t="s">
        <v>21</v>
      </c>
      <c r="G266">
        <v>1595</v>
      </c>
      <c r="H266">
        <v>1607.9</v>
      </c>
      <c r="I266">
        <v>1531.1</v>
      </c>
      <c r="J266">
        <v>1539.65</v>
      </c>
      <c r="K266" s="5">
        <v>2000674</v>
      </c>
      <c r="L266" s="6">
        <v>-8.6096156221614683E-4</v>
      </c>
      <c r="M266" s="4">
        <v>-0.19365242146414419</v>
      </c>
      <c r="N266" s="4">
        <v>0.33910270460605479</v>
      </c>
      <c r="O266" s="4">
        <v>-6.5668059872002915E-2</v>
      </c>
      <c r="P266" t="s">
        <v>32</v>
      </c>
      <c r="Q266" t="s">
        <v>32</v>
      </c>
      <c r="R266">
        <v>0.15281320229152559</v>
      </c>
      <c r="S266">
        <v>65.439372057152141</v>
      </c>
      <c r="T266" t="str">
        <f>VLOOKUP(D266,nifty500list!C:C,1,FALSE)</f>
        <v>ESCORTS</v>
      </c>
    </row>
    <row r="267" spans="1:20" hidden="1" x14ac:dyDescent="0.35">
      <c r="A267" s="1">
        <v>491</v>
      </c>
      <c r="B267" t="s">
        <v>816</v>
      </c>
      <c r="C267">
        <v>5154</v>
      </c>
      <c r="D267" t="s">
        <v>817</v>
      </c>
      <c r="E267" t="s">
        <v>818</v>
      </c>
      <c r="F267" t="s">
        <v>21</v>
      </c>
      <c r="G267">
        <v>331.9</v>
      </c>
      <c r="H267">
        <v>331.9</v>
      </c>
      <c r="I267">
        <v>323</v>
      </c>
      <c r="J267">
        <v>330.45</v>
      </c>
      <c r="K267" s="5">
        <v>454824</v>
      </c>
      <c r="L267" s="6">
        <v>-1.2003359867961709E-3</v>
      </c>
      <c r="M267" s="4">
        <v>-0.25924400299007272</v>
      </c>
      <c r="N267" s="4">
        <v>0.264322105371812</v>
      </c>
      <c r="O267" s="4">
        <v>-6.8523920675352332E-2</v>
      </c>
      <c r="P267" t="s">
        <v>32</v>
      </c>
      <c r="Q267" t="s">
        <v>32</v>
      </c>
      <c r="R267">
        <v>0.95603632371853564</v>
      </c>
      <c r="S267">
        <v>10.459853618432261</v>
      </c>
      <c r="T267" t="str">
        <f>VLOOKUP(D267,nifty500list!C:C,1,FALSE)</f>
        <v>NAM-INDIA</v>
      </c>
    </row>
    <row r="268" spans="1:20" x14ac:dyDescent="0.35">
      <c r="A268" s="1">
        <v>429</v>
      </c>
      <c r="B268" t="s">
        <v>819</v>
      </c>
      <c r="C268">
        <v>4892</v>
      </c>
      <c r="D268" t="s">
        <v>820</v>
      </c>
      <c r="E268" t="s">
        <v>821</v>
      </c>
      <c r="F268" t="s">
        <v>21</v>
      </c>
      <c r="G268">
        <v>95.95</v>
      </c>
      <c r="H268">
        <v>95.95</v>
      </c>
      <c r="I268">
        <v>90.65</v>
      </c>
      <c r="J268">
        <v>93.05</v>
      </c>
      <c r="K268" s="5">
        <v>243799</v>
      </c>
      <c r="L268" s="6">
        <v>-8.0343492869398218E-4</v>
      </c>
      <c r="M268" s="4">
        <v>-0.1819720155728968</v>
      </c>
      <c r="N268" s="4">
        <v>0.37658940387212048</v>
      </c>
      <c r="O268" s="4">
        <v>-6.8528732866005415E-2</v>
      </c>
      <c r="P268" t="s">
        <v>32</v>
      </c>
      <c r="Q268" t="s">
        <v>32</v>
      </c>
      <c r="R268">
        <v>3.4647297338688881</v>
      </c>
      <c r="S268">
        <v>2.8862280085649008</v>
      </c>
      <c r="T268" t="e">
        <f>VLOOKUP(D268,nifty500list!C:C,1,FALSE)</f>
        <v>#N/A</v>
      </c>
    </row>
    <row r="269" spans="1:20" x14ac:dyDescent="0.35">
      <c r="A269" s="1">
        <v>86</v>
      </c>
      <c r="B269" t="s">
        <v>822</v>
      </c>
      <c r="C269">
        <v>729</v>
      </c>
      <c r="D269" t="s">
        <v>823</v>
      </c>
      <c r="E269" t="s">
        <v>824</v>
      </c>
      <c r="F269" t="s">
        <v>21</v>
      </c>
      <c r="G269">
        <v>92</v>
      </c>
      <c r="H269">
        <v>92</v>
      </c>
      <c r="I269">
        <v>89.4</v>
      </c>
      <c r="J269">
        <v>89.7</v>
      </c>
      <c r="K269" s="5">
        <v>113603</v>
      </c>
      <c r="L269" s="6">
        <v>-1.0111473706693589E-3</v>
      </c>
      <c r="M269" s="4">
        <v>-0.22336659071260401</v>
      </c>
      <c r="N269" s="4">
        <v>0.31391773879552942</v>
      </c>
      <c r="O269" s="4">
        <v>-7.011873507896714E-2</v>
      </c>
      <c r="P269" t="s">
        <v>32</v>
      </c>
      <c r="Q269" t="s">
        <v>32</v>
      </c>
      <c r="R269">
        <v>3.0852446558632129</v>
      </c>
      <c r="S269">
        <v>3.2412340398988961</v>
      </c>
      <c r="T269" t="e">
        <f>VLOOKUP(D269,nifty500list!C:C,1,FALSE)</f>
        <v>#N/A</v>
      </c>
    </row>
    <row r="270" spans="1:20" hidden="1" x14ac:dyDescent="0.35">
      <c r="A270" s="1">
        <v>3</v>
      </c>
      <c r="B270" t="s">
        <v>825</v>
      </c>
      <c r="C270">
        <v>34</v>
      </c>
      <c r="D270" t="s">
        <v>826</v>
      </c>
      <c r="E270" t="s">
        <v>827</v>
      </c>
      <c r="F270" t="s">
        <v>21</v>
      </c>
      <c r="G270">
        <v>2232.9</v>
      </c>
      <c r="H270">
        <v>2233</v>
      </c>
      <c r="I270">
        <v>2169.9</v>
      </c>
      <c r="J270">
        <v>2181.4</v>
      </c>
      <c r="K270" s="5">
        <v>625499</v>
      </c>
      <c r="L270" s="6">
        <v>-1.003607126615182E-3</v>
      </c>
      <c r="M270" s="4">
        <v>-0.22190120861753551</v>
      </c>
      <c r="N270" s="4">
        <v>0.31750593928394821</v>
      </c>
      <c r="O270" s="4">
        <v>-7.0454951670353941E-2</v>
      </c>
      <c r="P270" t="s">
        <v>32</v>
      </c>
      <c r="Q270" t="s">
        <v>32</v>
      </c>
      <c r="R270">
        <v>0.16198780432620319</v>
      </c>
      <c r="S270">
        <v>61.733042444741592</v>
      </c>
      <c r="T270" t="str">
        <f>VLOOKUP(D270,nifty500list!C:C,1,FALSE)</f>
        <v>ACC</v>
      </c>
    </row>
    <row r="271" spans="1:20" hidden="1" x14ac:dyDescent="0.35">
      <c r="A271" s="1">
        <v>28</v>
      </c>
      <c r="B271" t="s">
        <v>828</v>
      </c>
      <c r="C271">
        <v>355</v>
      </c>
      <c r="D271" t="s">
        <v>829</v>
      </c>
      <c r="E271" t="s">
        <v>830</v>
      </c>
      <c r="F271" t="s">
        <v>21</v>
      </c>
      <c r="G271">
        <v>1140</v>
      </c>
      <c r="H271">
        <v>1155</v>
      </c>
      <c r="I271">
        <v>1118</v>
      </c>
      <c r="J271">
        <v>1141.0999999999999</v>
      </c>
      <c r="K271" s="5">
        <v>157206</v>
      </c>
      <c r="L271" s="6">
        <v>-1.458914263334786E-3</v>
      </c>
      <c r="M271" s="4">
        <v>-0.30561489485754118</v>
      </c>
      <c r="N271" s="4">
        <v>0.2324546294770525</v>
      </c>
      <c r="O271" s="4">
        <v>-7.1041597146778102E-2</v>
      </c>
      <c r="P271" t="s">
        <v>32</v>
      </c>
      <c r="Q271" t="s">
        <v>32</v>
      </c>
      <c r="R271">
        <v>0.2347591247319053</v>
      </c>
      <c r="S271">
        <v>42.596853312602818</v>
      </c>
      <c r="T271" t="str">
        <f>VLOOKUP(D271,nifty500list!C:C,1,FALSE)</f>
        <v>BAJAJELEC</v>
      </c>
    </row>
    <row r="272" spans="1:20" hidden="1" x14ac:dyDescent="0.35">
      <c r="A272" s="1">
        <v>375</v>
      </c>
      <c r="B272" t="s">
        <v>831</v>
      </c>
      <c r="C272">
        <v>3690</v>
      </c>
      <c r="D272" t="s">
        <v>832</v>
      </c>
      <c r="E272" t="s">
        <v>833</v>
      </c>
      <c r="F272" t="s">
        <v>21</v>
      </c>
      <c r="G272">
        <v>223.95</v>
      </c>
      <c r="H272">
        <v>223.95</v>
      </c>
      <c r="I272">
        <v>219.1</v>
      </c>
      <c r="J272">
        <v>219.95</v>
      </c>
      <c r="K272" s="5">
        <v>587650</v>
      </c>
      <c r="L272" s="6">
        <v>-1.053654012535624E-3</v>
      </c>
      <c r="M272" s="4">
        <v>-0.2315759141600022</v>
      </c>
      <c r="N272" s="4">
        <v>0.31275502041938191</v>
      </c>
      <c r="O272" s="4">
        <v>-7.2426529761748529E-2</v>
      </c>
      <c r="P272" t="s">
        <v>32</v>
      </c>
      <c r="Q272" t="s">
        <v>32</v>
      </c>
      <c r="R272">
        <v>1.7193439708648619</v>
      </c>
      <c r="S272">
        <v>5.8161718477832078</v>
      </c>
      <c r="T272" t="str">
        <f>VLOOKUP(D272,nifty500list!C:C,1,FALSE)</f>
        <v>VGUARD</v>
      </c>
    </row>
    <row r="273" spans="1:20" hidden="1" x14ac:dyDescent="0.35">
      <c r="A273" s="1">
        <v>154</v>
      </c>
      <c r="B273" t="s">
        <v>834</v>
      </c>
      <c r="C273">
        <v>1329</v>
      </c>
      <c r="D273" t="s">
        <v>835</v>
      </c>
      <c r="E273" t="s">
        <v>836</v>
      </c>
      <c r="F273" t="s">
        <v>21</v>
      </c>
      <c r="G273">
        <v>300.8</v>
      </c>
      <c r="H273">
        <v>300.8</v>
      </c>
      <c r="I273">
        <v>286.64999999999998</v>
      </c>
      <c r="J273">
        <v>288.89999999999998</v>
      </c>
      <c r="K273" s="5">
        <v>3889271</v>
      </c>
      <c r="L273" s="6">
        <v>-1.1751132661005691E-3</v>
      </c>
      <c r="M273" s="4">
        <v>-0.25455827476023951</v>
      </c>
      <c r="N273" s="4">
        <v>0.30806378664809653</v>
      </c>
      <c r="O273" s="4">
        <v>-7.8420186045245949E-2</v>
      </c>
      <c r="P273" t="s">
        <v>32</v>
      </c>
      <c r="Q273" t="s">
        <v>32</v>
      </c>
      <c r="R273">
        <v>0.93739826501000978</v>
      </c>
      <c r="S273">
        <v>10.6678243103994</v>
      </c>
      <c r="T273" t="str">
        <f>VLOOKUP(D273,nifty500list!C:C,1,FALSE)</f>
        <v>HINDPETRO</v>
      </c>
    </row>
    <row r="274" spans="1:20" hidden="1" x14ac:dyDescent="0.35">
      <c r="A274" s="1">
        <v>447</v>
      </c>
      <c r="B274" t="s">
        <v>837</v>
      </c>
      <c r="C274">
        <v>5079</v>
      </c>
      <c r="D274" t="s">
        <v>838</v>
      </c>
      <c r="E274" t="s">
        <v>839</v>
      </c>
      <c r="F274" t="s">
        <v>21</v>
      </c>
      <c r="G274">
        <v>1141</v>
      </c>
      <c r="H274">
        <v>1153</v>
      </c>
      <c r="I274">
        <v>1119.05</v>
      </c>
      <c r="J274">
        <v>1149.0999999999999</v>
      </c>
      <c r="K274" s="5">
        <v>1506254</v>
      </c>
      <c r="L274" s="6">
        <v>-1.1698799775536929E-3</v>
      </c>
      <c r="M274" s="4">
        <v>-0.25358235858230338</v>
      </c>
      <c r="N274" s="4">
        <v>0.32936388365556002</v>
      </c>
      <c r="O274" s="4">
        <v>-8.3520870449204254E-2</v>
      </c>
      <c r="P274" t="s">
        <v>32</v>
      </c>
      <c r="Q274" t="s">
        <v>32</v>
      </c>
      <c r="R274">
        <v>0.32033560270919909</v>
      </c>
      <c r="S274">
        <v>31.21726063361745</v>
      </c>
      <c r="T274" t="str">
        <f>VLOOKUP(D274,nifty500list!C:C,1,FALSE)</f>
        <v>SBILIFE</v>
      </c>
    </row>
    <row r="275" spans="1:20" hidden="1" x14ac:dyDescent="0.35">
      <c r="A275" s="1">
        <v>108</v>
      </c>
      <c r="B275" t="s">
        <v>840</v>
      </c>
      <c r="C275">
        <v>964</v>
      </c>
      <c r="D275" t="s">
        <v>841</v>
      </c>
      <c r="E275" t="s">
        <v>842</v>
      </c>
      <c r="F275" t="s">
        <v>21</v>
      </c>
      <c r="G275">
        <v>160.75</v>
      </c>
      <c r="H275">
        <v>160.75</v>
      </c>
      <c r="I275">
        <v>155.69999999999999</v>
      </c>
      <c r="J275">
        <v>156.4</v>
      </c>
      <c r="K275" s="5">
        <v>2247249</v>
      </c>
      <c r="L275" s="6">
        <v>-1.250163796997011E-3</v>
      </c>
      <c r="M275" s="4">
        <v>-0.26841432955071032</v>
      </c>
      <c r="N275" s="4">
        <v>0.31368727761510118</v>
      </c>
      <c r="O275" s="4">
        <v>-8.4198160309644943E-2</v>
      </c>
      <c r="P275" t="s">
        <v>32</v>
      </c>
      <c r="Q275" t="s">
        <v>32</v>
      </c>
      <c r="R275">
        <v>2.6964257682370891</v>
      </c>
      <c r="S275">
        <v>3.7086131269758469</v>
      </c>
      <c r="T275" t="str">
        <f>VLOOKUP(D275,nifty500list!C:C,1,FALSE)</f>
        <v>EXIDEIND</v>
      </c>
    </row>
    <row r="276" spans="1:20" x14ac:dyDescent="0.35">
      <c r="A276" s="1">
        <v>455</v>
      </c>
      <c r="B276" t="s">
        <v>843</v>
      </c>
      <c r="C276">
        <v>5089</v>
      </c>
      <c r="D276" t="s">
        <v>844</v>
      </c>
      <c r="E276" t="s">
        <v>845</v>
      </c>
      <c r="F276" t="s">
        <v>21</v>
      </c>
      <c r="G276">
        <v>241.3</v>
      </c>
      <c r="H276">
        <v>241.8</v>
      </c>
      <c r="I276">
        <v>231.9</v>
      </c>
      <c r="J276">
        <v>235.85</v>
      </c>
      <c r="K276" s="5">
        <v>47837</v>
      </c>
      <c r="L276" s="6">
        <v>-1.4288401429351329E-3</v>
      </c>
      <c r="M276" s="4">
        <v>-0.300374464061272</v>
      </c>
      <c r="N276" s="4">
        <v>0.28096800358796359</v>
      </c>
      <c r="O276" s="4">
        <v>-8.4395613496100128E-2</v>
      </c>
      <c r="P276" t="s">
        <v>32</v>
      </c>
      <c r="Q276" t="s">
        <v>32</v>
      </c>
      <c r="R276">
        <v>0.78258864116176163</v>
      </c>
      <c r="S276">
        <v>12.778105219052099</v>
      </c>
      <c r="T276" t="e">
        <f>VLOOKUP(D276,nifty500list!C:C,1,FALSE)</f>
        <v>#N/A</v>
      </c>
    </row>
    <row r="277" spans="1:20" hidden="1" x14ac:dyDescent="0.35">
      <c r="A277" s="1">
        <v>239</v>
      </c>
      <c r="B277" t="s">
        <v>846</v>
      </c>
      <c r="C277">
        <v>2058</v>
      </c>
      <c r="D277" t="s">
        <v>847</v>
      </c>
      <c r="E277" t="s">
        <v>848</v>
      </c>
      <c r="F277" t="s">
        <v>21</v>
      </c>
      <c r="G277">
        <v>4200</v>
      </c>
      <c r="H277">
        <v>4200</v>
      </c>
      <c r="I277">
        <v>4029.1</v>
      </c>
      <c r="J277">
        <v>4060.45</v>
      </c>
      <c r="K277" s="5">
        <v>787375</v>
      </c>
      <c r="L277" s="6">
        <v>-1.5215902540146029E-3</v>
      </c>
      <c r="M277" s="4">
        <v>-0.31641041508820972</v>
      </c>
      <c r="N277" s="4">
        <v>0.27803073181310672</v>
      </c>
      <c r="O277" s="4">
        <v>-8.7971819260263776E-2</v>
      </c>
      <c r="P277" t="s">
        <v>32</v>
      </c>
      <c r="Q277" t="s">
        <v>32</v>
      </c>
      <c r="R277">
        <v>7.296375644717551E-2</v>
      </c>
      <c r="S277">
        <v>137.0543470749046</v>
      </c>
      <c r="T277" t="str">
        <f>VLOOKUP(D277,nifty500list!C:C,1,FALSE)</f>
        <v>MINDTREE</v>
      </c>
    </row>
    <row r="278" spans="1:20" hidden="1" x14ac:dyDescent="0.35">
      <c r="A278" s="1">
        <v>477</v>
      </c>
      <c r="B278" t="s">
        <v>849</v>
      </c>
      <c r="C278">
        <v>5140</v>
      </c>
      <c r="D278" t="s">
        <v>850</v>
      </c>
      <c r="E278" t="s">
        <v>851</v>
      </c>
      <c r="F278" t="s">
        <v>21</v>
      </c>
      <c r="G278">
        <v>497.9</v>
      </c>
      <c r="H278">
        <v>497.9</v>
      </c>
      <c r="I278">
        <v>425.15</v>
      </c>
      <c r="J278">
        <v>460.5</v>
      </c>
      <c r="K278" s="5">
        <v>13785887</v>
      </c>
      <c r="L278" s="6">
        <v>-1.7324530317538759E-3</v>
      </c>
      <c r="M278" s="4">
        <v>-0.35151295865979831</v>
      </c>
      <c r="N278" s="4">
        <v>0.25185229648573271</v>
      </c>
      <c r="O278" s="4">
        <v>-8.8529345882964613E-2</v>
      </c>
      <c r="P278" t="s">
        <v>32</v>
      </c>
      <c r="Q278" t="s">
        <v>32</v>
      </c>
      <c r="R278">
        <v>0.48390940647113673</v>
      </c>
      <c r="S278">
        <v>20.665025036243971</v>
      </c>
      <c r="T278" t="str">
        <f>VLOOKUP(D278,nifty500list!C:C,1,FALSE)</f>
        <v>BSOFT</v>
      </c>
    </row>
    <row r="279" spans="1:20" hidden="1" x14ac:dyDescent="0.35">
      <c r="A279" s="1">
        <v>393</v>
      </c>
      <c r="B279" t="s">
        <v>852</v>
      </c>
      <c r="C279">
        <v>3864</v>
      </c>
      <c r="D279" t="s">
        <v>853</v>
      </c>
      <c r="E279" t="s">
        <v>854</v>
      </c>
      <c r="F279" t="s">
        <v>21</v>
      </c>
      <c r="G279">
        <v>120.5</v>
      </c>
      <c r="H279">
        <v>120.5</v>
      </c>
      <c r="I279">
        <v>116.75</v>
      </c>
      <c r="J279">
        <v>117.85</v>
      </c>
      <c r="K279" s="5">
        <v>536106</v>
      </c>
      <c r="L279" s="6">
        <v>-1.234377572488521E-3</v>
      </c>
      <c r="M279" s="4">
        <v>-0.26552138080305981</v>
      </c>
      <c r="N279" s="4">
        <v>0.33567199634284972</v>
      </c>
      <c r="O279" s="4">
        <v>-8.9128091965873082E-2</v>
      </c>
      <c r="P279" t="s">
        <v>22</v>
      </c>
      <c r="Q279" t="s">
        <v>32</v>
      </c>
      <c r="R279">
        <v>2.1059619450343781</v>
      </c>
      <c r="S279">
        <v>4.7484238846665194</v>
      </c>
      <c r="T279" t="str">
        <f>VLOOKUP(D279,nifty500list!C:C,1,FALSE)</f>
        <v>EQUITAS</v>
      </c>
    </row>
    <row r="280" spans="1:20" hidden="1" x14ac:dyDescent="0.35">
      <c r="A280" s="1">
        <v>6</v>
      </c>
      <c r="B280" t="s">
        <v>855</v>
      </c>
      <c r="C280">
        <v>84</v>
      </c>
      <c r="D280" t="s">
        <v>856</v>
      </c>
      <c r="E280" t="s">
        <v>857</v>
      </c>
      <c r="F280" t="s">
        <v>21</v>
      </c>
      <c r="G280">
        <v>226</v>
      </c>
      <c r="H280">
        <v>226</v>
      </c>
      <c r="I280">
        <v>217</v>
      </c>
      <c r="J280">
        <v>219.55</v>
      </c>
      <c r="K280" s="5">
        <v>463796</v>
      </c>
      <c r="L280" s="6">
        <v>-1.4710451130607711E-3</v>
      </c>
      <c r="M280" s="4">
        <v>-0.30771757517417919</v>
      </c>
      <c r="N280" s="4">
        <v>0.29050874981035102</v>
      </c>
      <c r="O280" s="4">
        <v>-8.9394648058523499E-2</v>
      </c>
      <c r="P280" t="s">
        <v>22</v>
      </c>
      <c r="Q280" t="s">
        <v>32</v>
      </c>
      <c r="R280">
        <v>0.95076518101006402</v>
      </c>
      <c r="S280">
        <v>10.51784415303924</v>
      </c>
      <c r="T280" t="str">
        <f>VLOOKUP(D280,nifty500list!C:C,1,FALSE)</f>
        <v>AEGISCHEM</v>
      </c>
    </row>
    <row r="281" spans="1:20" x14ac:dyDescent="0.35">
      <c r="A281" s="1">
        <v>19</v>
      </c>
      <c r="B281" t="s">
        <v>858</v>
      </c>
      <c r="C281">
        <v>270</v>
      </c>
      <c r="D281" t="s">
        <v>859</v>
      </c>
      <c r="E281" t="s">
        <v>860</v>
      </c>
      <c r="F281" t="s">
        <v>21</v>
      </c>
      <c r="G281">
        <v>93.95</v>
      </c>
      <c r="H281">
        <v>94</v>
      </c>
      <c r="I281">
        <v>91.8</v>
      </c>
      <c r="J281">
        <v>92.8</v>
      </c>
      <c r="K281" s="5">
        <v>482881</v>
      </c>
      <c r="L281" s="6">
        <v>-1.2103739917231689E-3</v>
      </c>
      <c r="M281" s="4">
        <v>-0.2611006005357418</v>
      </c>
      <c r="N281" s="4">
        <v>0.34888461083843719</v>
      </c>
      <c r="O281" s="4">
        <v>-9.1093981407594532E-2</v>
      </c>
      <c r="P281" t="s">
        <v>32</v>
      </c>
      <c r="Q281" t="s">
        <v>32</v>
      </c>
      <c r="R281">
        <v>3.1671471254905512</v>
      </c>
      <c r="S281">
        <v>3.1574156816131889</v>
      </c>
      <c r="T281" t="e">
        <f>VLOOKUP(D281,nifty500list!C:C,1,FALSE)</f>
        <v>#N/A</v>
      </c>
    </row>
    <row r="282" spans="1:20" hidden="1" x14ac:dyDescent="0.35">
      <c r="A282" s="1">
        <v>243</v>
      </c>
      <c r="B282" t="s">
        <v>861</v>
      </c>
      <c r="C282">
        <v>2104</v>
      </c>
      <c r="D282" t="s">
        <v>862</v>
      </c>
      <c r="E282" t="s">
        <v>863</v>
      </c>
      <c r="F282" t="s">
        <v>21</v>
      </c>
      <c r="G282">
        <v>910</v>
      </c>
      <c r="H282">
        <v>911.25</v>
      </c>
      <c r="I282">
        <v>885</v>
      </c>
      <c r="J282">
        <v>888.95</v>
      </c>
      <c r="K282" s="5">
        <v>88679</v>
      </c>
      <c r="L282" s="6">
        <v>-1.0474887205446789E-3</v>
      </c>
      <c r="M282" s="4">
        <v>-0.23039061121178481</v>
      </c>
      <c r="N282" s="4">
        <v>0.39682062371785559</v>
      </c>
      <c r="O282" s="4">
        <v>-9.1423746039798429E-2</v>
      </c>
      <c r="P282" t="s">
        <v>32</v>
      </c>
      <c r="Q282" t="s">
        <v>32</v>
      </c>
      <c r="R282">
        <v>0.30302469907731772</v>
      </c>
      <c r="S282">
        <v>33.000610281766072</v>
      </c>
      <c r="T282" t="str">
        <f>VLOOKUP(D282,nifty500list!C:C,1,FALSE)</f>
        <v>MOTILALOFS</v>
      </c>
    </row>
    <row r="283" spans="1:20" hidden="1" x14ac:dyDescent="0.35">
      <c r="A283" s="1">
        <v>10</v>
      </c>
      <c r="B283" t="s">
        <v>864</v>
      </c>
      <c r="C283">
        <v>120</v>
      </c>
      <c r="D283" t="s">
        <v>865</v>
      </c>
      <c r="E283" t="s">
        <v>866</v>
      </c>
      <c r="F283" t="s">
        <v>21</v>
      </c>
      <c r="G283">
        <v>779.5</v>
      </c>
      <c r="H283">
        <v>780.9</v>
      </c>
      <c r="I283">
        <v>758.1</v>
      </c>
      <c r="J283">
        <v>768.3</v>
      </c>
      <c r="K283" s="5">
        <v>224183</v>
      </c>
      <c r="L283" s="6">
        <v>-1.062658551643972E-3</v>
      </c>
      <c r="M283" s="4">
        <v>-0.23330379476743079</v>
      </c>
      <c r="N283" s="4">
        <v>0.39514591506541957</v>
      </c>
      <c r="O283" s="4">
        <v>-9.2189041471611305E-2</v>
      </c>
      <c r="P283" t="s">
        <v>22</v>
      </c>
      <c r="Q283" t="s">
        <v>32</v>
      </c>
      <c r="R283">
        <v>0.50271892726302347</v>
      </c>
      <c r="S283">
        <v>19.891831116133769</v>
      </c>
      <c r="T283" t="str">
        <f>VLOOKUP(D283,nifty500list!C:C,1,FALSE)</f>
        <v>APLLTD</v>
      </c>
    </row>
    <row r="284" spans="1:20" x14ac:dyDescent="0.35">
      <c r="A284" s="1">
        <v>191</v>
      </c>
      <c r="B284" t="s">
        <v>867</v>
      </c>
      <c r="C284">
        <v>1567</v>
      </c>
      <c r="D284" t="s">
        <v>868</v>
      </c>
      <c r="E284" t="s">
        <v>869</v>
      </c>
      <c r="F284" t="s">
        <v>21</v>
      </c>
      <c r="G284">
        <v>32.799999999999997</v>
      </c>
      <c r="H284">
        <v>33.1</v>
      </c>
      <c r="I284">
        <v>32.5</v>
      </c>
      <c r="J284">
        <v>32.75</v>
      </c>
      <c r="K284" s="5">
        <v>3072903</v>
      </c>
      <c r="L284" s="6">
        <v>-1.6220772473125821E-3</v>
      </c>
      <c r="M284" s="4">
        <v>-0.3333694681673246</v>
      </c>
      <c r="N284" s="4">
        <v>0.27958908447536479</v>
      </c>
      <c r="O284" s="4">
        <v>-9.3206464396941552E-2</v>
      </c>
      <c r="P284" t="s">
        <v>32</v>
      </c>
      <c r="Q284" t="s">
        <v>32</v>
      </c>
      <c r="R284">
        <v>7.1108651369109221</v>
      </c>
      <c r="S284">
        <v>1.406298644041527</v>
      </c>
      <c r="T284" t="e">
        <f>VLOOKUP(D284,nifty500list!C:C,1,FALSE)</f>
        <v>#N/A</v>
      </c>
    </row>
    <row r="285" spans="1:20" hidden="1" x14ac:dyDescent="0.35">
      <c r="A285" s="1">
        <v>109</v>
      </c>
      <c r="B285" t="s">
        <v>870</v>
      </c>
      <c r="C285">
        <v>978</v>
      </c>
      <c r="D285" t="s">
        <v>871</v>
      </c>
      <c r="E285" t="s">
        <v>872</v>
      </c>
      <c r="F285" t="s">
        <v>21</v>
      </c>
      <c r="G285">
        <v>281.2</v>
      </c>
      <c r="H285">
        <v>282.45</v>
      </c>
      <c r="I285">
        <v>274.3</v>
      </c>
      <c r="J285">
        <v>277.7</v>
      </c>
      <c r="K285" s="5">
        <v>106933</v>
      </c>
      <c r="L285" s="6">
        <v>-1.272173794441218E-3</v>
      </c>
      <c r="M285" s="4">
        <v>-0.27242882422864989</v>
      </c>
      <c r="N285" s="4">
        <v>0.34353201960346902</v>
      </c>
      <c r="O285" s="4">
        <v>-9.3588024185466551E-2</v>
      </c>
      <c r="P285" t="s">
        <v>32</v>
      </c>
      <c r="Q285" t="s">
        <v>32</v>
      </c>
      <c r="R285">
        <v>1.123929266540755</v>
      </c>
      <c r="S285">
        <v>8.8973570648072364</v>
      </c>
      <c r="T285" t="str">
        <f>VLOOKUP(D285,nifty500list!C:C,1,FALSE)</f>
        <v>FDC</v>
      </c>
    </row>
    <row r="286" spans="1:20" hidden="1" x14ac:dyDescent="0.35">
      <c r="A286" s="1">
        <v>87</v>
      </c>
      <c r="B286" t="s">
        <v>873</v>
      </c>
      <c r="C286">
        <v>733</v>
      </c>
      <c r="D286" t="s">
        <v>874</v>
      </c>
      <c r="E286" t="s">
        <v>875</v>
      </c>
      <c r="F286" t="s">
        <v>21</v>
      </c>
      <c r="G286">
        <v>552</v>
      </c>
      <c r="H286">
        <v>556.9</v>
      </c>
      <c r="I286">
        <v>548.1</v>
      </c>
      <c r="J286">
        <v>553.75</v>
      </c>
      <c r="K286" s="5">
        <v>1373926</v>
      </c>
      <c r="L286" s="6">
        <v>-8.886212913764576E-4</v>
      </c>
      <c r="M286" s="4">
        <v>-0.19920902645700331</v>
      </c>
      <c r="N286" s="4">
        <v>0.47055734690554107</v>
      </c>
      <c r="O286" s="4">
        <v>-9.3739270969243241E-2</v>
      </c>
      <c r="P286" t="s">
        <v>32</v>
      </c>
      <c r="Q286" t="s">
        <v>32</v>
      </c>
      <c r="R286">
        <v>0.79074901548128373</v>
      </c>
      <c r="S286">
        <v>12.646237686320189</v>
      </c>
      <c r="T286" t="str">
        <f>VLOOKUP(D286,nifty500list!C:C,1,FALSE)</f>
        <v>DABUR</v>
      </c>
    </row>
    <row r="287" spans="1:20" hidden="1" x14ac:dyDescent="0.35">
      <c r="A287" s="1">
        <v>32</v>
      </c>
      <c r="B287" t="s">
        <v>876</v>
      </c>
      <c r="C287">
        <v>369</v>
      </c>
      <c r="D287" t="s">
        <v>877</v>
      </c>
      <c r="E287" t="s">
        <v>878</v>
      </c>
      <c r="F287" t="s">
        <v>21</v>
      </c>
      <c r="G287">
        <v>2084</v>
      </c>
      <c r="H287">
        <v>2119.75</v>
      </c>
      <c r="I287">
        <v>2074.1999999999998</v>
      </c>
      <c r="J287">
        <v>2085.5</v>
      </c>
      <c r="K287" s="5">
        <v>564251</v>
      </c>
      <c r="L287" s="6">
        <v>-1.733503229210522E-3</v>
      </c>
      <c r="M287" s="4">
        <v>-0.35168319617130889</v>
      </c>
      <c r="N287" s="4">
        <v>0.26707221848803708</v>
      </c>
      <c r="O287" s="4">
        <v>-9.3924811406435049E-2</v>
      </c>
      <c r="P287" t="s">
        <v>32</v>
      </c>
      <c r="Q287" t="s">
        <v>32</v>
      </c>
      <c r="R287">
        <v>0.14984410398802581</v>
      </c>
      <c r="S287">
        <v>66.73602586858614</v>
      </c>
      <c r="T287" t="str">
        <f>VLOOKUP(D287,nifty500list!C:C,1,FALSE)</f>
        <v>BALKRISIND</v>
      </c>
    </row>
    <row r="288" spans="1:20" hidden="1" x14ac:dyDescent="0.35">
      <c r="A288" s="1">
        <v>161</v>
      </c>
      <c r="B288" t="s">
        <v>879</v>
      </c>
      <c r="C288">
        <v>1364</v>
      </c>
      <c r="D288" t="s">
        <v>880</v>
      </c>
      <c r="E288" t="s">
        <v>881</v>
      </c>
      <c r="F288" t="s">
        <v>21</v>
      </c>
      <c r="G288">
        <v>47.4</v>
      </c>
      <c r="H288">
        <v>47.4</v>
      </c>
      <c r="I288">
        <v>45.65</v>
      </c>
      <c r="J288">
        <v>45.95</v>
      </c>
      <c r="K288" s="5">
        <v>4961782</v>
      </c>
      <c r="L288" s="6">
        <v>-1.395307852128067E-3</v>
      </c>
      <c r="M288" s="4">
        <v>-0.29448480008056249</v>
      </c>
      <c r="N288" s="4">
        <v>0.31941178869532738</v>
      </c>
      <c r="O288" s="4">
        <v>-9.4061916737318368E-2</v>
      </c>
      <c r="P288" t="s">
        <v>32</v>
      </c>
      <c r="Q288" t="s">
        <v>32</v>
      </c>
      <c r="R288">
        <v>5.4643340166457026</v>
      </c>
      <c r="S288">
        <v>1.830049182487298</v>
      </c>
      <c r="T288" t="str">
        <f>VLOOKUP(D288,nifty500list!C:C,1,FALSE)</f>
        <v>IDBI</v>
      </c>
    </row>
    <row r="289" spans="1:20" hidden="1" x14ac:dyDescent="0.35">
      <c r="A289" s="1">
        <v>329</v>
      </c>
      <c r="B289" t="s">
        <v>882</v>
      </c>
      <c r="C289">
        <v>3272</v>
      </c>
      <c r="D289" t="s">
        <v>883</v>
      </c>
      <c r="E289" t="s">
        <v>884</v>
      </c>
      <c r="F289" t="s">
        <v>21</v>
      </c>
      <c r="G289">
        <v>535</v>
      </c>
      <c r="H289">
        <v>535.4</v>
      </c>
      <c r="I289">
        <v>516.4</v>
      </c>
      <c r="J289">
        <v>518.4</v>
      </c>
      <c r="K289" s="5">
        <v>3564287</v>
      </c>
      <c r="L289" s="6">
        <v>-1.303003627075375E-3</v>
      </c>
      <c r="M289" s="4">
        <v>-0.27801499338694341</v>
      </c>
      <c r="N289" s="4">
        <v>0.33884426510096349</v>
      </c>
      <c r="O289" s="4">
        <v>-9.4203786121248051E-2</v>
      </c>
      <c r="P289" t="s">
        <v>22</v>
      </c>
      <c r="Q289" t="s">
        <v>32</v>
      </c>
      <c r="R289">
        <v>0.62168597971825101</v>
      </c>
      <c r="S289">
        <v>16.08529116987971</v>
      </c>
      <c r="T289" t="str">
        <f>VLOOKUP(D289,nifty500list!C:C,1,FALSE)</f>
        <v>SUNTV</v>
      </c>
    </row>
    <row r="290" spans="1:20" x14ac:dyDescent="0.35">
      <c r="A290" s="1">
        <v>277</v>
      </c>
      <c r="B290" t="s">
        <v>885</v>
      </c>
      <c r="C290">
        <v>2463</v>
      </c>
      <c r="D290" t="s">
        <v>886</v>
      </c>
      <c r="E290" t="s">
        <v>887</v>
      </c>
      <c r="F290" t="s">
        <v>21</v>
      </c>
      <c r="G290">
        <v>246.1</v>
      </c>
      <c r="H290">
        <v>250.9</v>
      </c>
      <c r="I290">
        <v>244.6</v>
      </c>
      <c r="J290">
        <v>247.05</v>
      </c>
      <c r="K290" s="5">
        <v>1127673</v>
      </c>
      <c r="L290" s="6">
        <v>-1.3525151128969809E-3</v>
      </c>
      <c r="M290" s="4">
        <v>-0.2868965502109323</v>
      </c>
      <c r="N290" s="4">
        <v>0.33429870676244627</v>
      </c>
      <c r="O290" s="4">
        <v>-9.5909145710121907E-2</v>
      </c>
      <c r="P290" t="s">
        <v>22</v>
      </c>
      <c r="Q290" t="s">
        <v>32</v>
      </c>
      <c r="R290">
        <v>1.1987615824502911</v>
      </c>
      <c r="S290">
        <v>8.3419423398269199</v>
      </c>
      <c r="T290" t="e">
        <f>VLOOKUP(D290,nifty500list!C:C,1,FALSE)</f>
        <v>#N/A</v>
      </c>
    </row>
    <row r="291" spans="1:20" hidden="1" x14ac:dyDescent="0.35">
      <c r="A291" s="1">
        <v>291</v>
      </c>
      <c r="B291" t="s">
        <v>888</v>
      </c>
      <c r="C291">
        <v>2646</v>
      </c>
      <c r="D291" t="s">
        <v>889</v>
      </c>
      <c r="E291" t="s">
        <v>890</v>
      </c>
      <c r="F291" t="s">
        <v>21</v>
      </c>
      <c r="G291">
        <v>649.70000000000005</v>
      </c>
      <c r="H291">
        <v>666</v>
      </c>
      <c r="I291">
        <v>636</v>
      </c>
      <c r="J291">
        <v>642.35</v>
      </c>
      <c r="K291" s="5">
        <v>471238</v>
      </c>
      <c r="L291" s="6">
        <v>-1.803772004654031E-3</v>
      </c>
      <c r="M291" s="4">
        <v>-0.36297284905038052</v>
      </c>
      <c r="N291" s="4">
        <v>0.27013410161949442</v>
      </c>
      <c r="O291" s="4">
        <v>-9.8051344490492895E-2</v>
      </c>
      <c r="P291" t="s">
        <v>32</v>
      </c>
      <c r="Q291" t="s">
        <v>32</v>
      </c>
      <c r="R291">
        <v>0.34514931150645273</v>
      </c>
      <c r="S291">
        <v>28.972968123139498</v>
      </c>
      <c r="T291" t="str">
        <f>VLOOKUP(D291,nifty500list!C:C,1,FALSE)</f>
        <v>RAJESHEXPO</v>
      </c>
    </row>
    <row r="292" spans="1:20" x14ac:dyDescent="0.35">
      <c r="A292" s="1">
        <v>495</v>
      </c>
      <c r="B292" t="s">
        <v>891</v>
      </c>
      <c r="C292">
        <v>5158</v>
      </c>
      <c r="D292" t="s">
        <v>892</v>
      </c>
      <c r="E292" t="s">
        <v>893</v>
      </c>
      <c r="F292" t="s">
        <v>21</v>
      </c>
      <c r="G292">
        <v>436.4</v>
      </c>
      <c r="H292">
        <v>441</v>
      </c>
      <c r="I292">
        <v>394.1</v>
      </c>
      <c r="J292">
        <v>428.5</v>
      </c>
      <c r="K292" s="5">
        <v>206190</v>
      </c>
      <c r="L292" s="6">
        <v>-2.0336567898430829E-3</v>
      </c>
      <c r="M292" s="4">
        <v>-0.39855139832072761</v>
      </c>
      <c r="N292" s="4">
        <v>0.24778190989811311</v>
      </c>
      <c r="O292" s="4">
        <v>-9.8753826668473502E-2</v>
      </c>
      <c r="P292" t="s">
        <v>22</v>
      </c>
      <c r="Q292" t="s">
        <v>22</v>
      </c>
      <c r="R292">
        <v>0.36177497122281088</v>
      </c>
      <c r="S292">
        <v>27.64149207503128</v>
      </c>
      <c r="T292" t="e">
        <f>VLOOKUP(D292,nifty500list!C:C,1,FALSE)</f>
        <v>#N/A</v>
      </c>
    </row>
    <row r="293" spans="1:20" hidden="1" x14ac:dyDescent="0.35">
      <c r="A293" s="1">
        <v>199</v>
      </c>
      <c r="B293" t="s">
        <v>894</v>
      </c>
      <c r="C293">
        <v>1620</v>
      </c>
      <c r="D293" t="s">
        <v>895</v>
      </c>
      <c r="E293" t="s">
        <v>896</v>
      </c>
      <c r="F293" t="s">
        <v>21</v>
      </c>
      <c r="G293">
        <v>70</v>
      </c>
      <c r="H293">
        <v>70.25</v>
      </c>
      <c r="I293">
        <v>68.599999999999994</v>
      </c>
      <c r="J293">
        <v>69.2</v>
      </c>
      <c r="K293" s="5">
        <v>588898</v>
      </c>
      <c r="L293" s="6">
        <v>-1.269774627032496E-3</v>
      </c>
      <c r="M293" s="4">
        <v>-0.27199230206740421</v>
      </c>
      <c r="N293" s="4">
        <v>0.3654824845596546</v>
      </c>
      <c r="O293" s="4">
        <v>-9.9408422340694969E-2</v>
      </c>
      <c r="P293" t="s">
        <v>32</v>
      </c>
      <c r="Q293" t="s">
        <v>32</v>
      </c>
      <c r="R293">
        <v>3.9624564299566289</v>
      </c>
      <c r="S293">
        <v>2.5236870554333022</v>
      </c>
      <c r="T293" t="str">
        <f>VLOOKUP(D293,nifty500list!C:C,1,FALSE)</f>
        <v>JMFINANCIL</v>
      </c>
    </row>
    <row r="294" spans="1:20" x14ac:dyDescent="0.35">
      <c r="A294" s="1">
        <v>269</v>
      </c>
      <c r="B294" t="s">
        <v>897</v>
      </c>
      <c r="C294">
        <v>2348</v>
      </c>
      <c r="D294" t="s">
        <v>898</v>
      </c>
      <c r="E294" t="s">
        <v>899</v>
      </c>
      <c r="F294" t="s">
        <v>21</v>
      </c>
      <c r="G294">
        <v>153.55000000000001</v>
      </c>
      <c r="H294">
        <v>155.19999999999999</v>
      </c>
      <c r="I294">
        <v>151.15</v>
      </c>
      <c r="J294">
        <v>151.80000000000001</v>
      </c>
      <c r="K294" s="5">
        <v>258786</v>
      </c>
      <c r="L294" s="6">
        <v>-1.691835418299112E-3</v>
      </c>
      <c r="M294" s="4">
        <v>-0.34489441284476641</v>
      </c>
      <c r="N294" s="4">
        <v>0.29723134025546272</v>
      </c>
      <c r="O294" s="4">
        <v>-0.10251342857647081</v>
      </c>
      <c r="P294" t="s">
        <v>32</v>
      </c>
      <c r="Q294" t="s">
        <v>32</v>
      </c>
      <c r="R294">
        <v>1.695810695334929</v>
      </c>
      <c r="S294">
        <v>5.896884615428708</v>
      </c>
      <c r="T294" t="e">
        <f>VLOOKUP(D294,nifty500list!C:C,1,FALSE)</f>
        <v>#N/A</v>
      </c>
    </row>
    <row r="295" spans="1:20" hidden="1" x14ac:dyDescent="0.35">
      <c r="A295" s="1">
        <v>410</v>
      </c>
      <c r="B295" t="s">
        <v>900</v>
      </c>
      <c r="C295">
        <v>3891</v>
      </c>
      <c r="D295" t="s">
        <v>901</v>
      </c>
      <c r="E295" t="s">
        <v>902</v>
      </c>
      <c r="F295" t="s">
        <v>21</v>
      </c>
      <c r="G295">
        <v>4775</v>
      </c>
      <c r="H295">
        <v>4775</v>
      </c>
      <c r="I295">
        <v>4550.2</v>
      </c>
      <c r="J295">
        <v>4592.6000000000004</v>
      </c>
      <c r="K295" s="5">
        <v>530807</v>
      </c>
      <c r="L295" s="6">
        <v>-1.744945356908275E-3</v>
      </c>
      <c r="M295" s="4">
        <v>-0.3535350771407173</v>
      </c>
      <c r="N295" s="4">
        <v>0.29104724263810289</v>
      </c>
      <c r="O295" s="4">
        <v>-0.1028954093776548</v>
      </c>
      <c r="P295" t="s">
        <v>32</v>
      </c>
      <c r="Q295" t="s">
        <v>32</v>
      </c>
      <c r="R295">
        <v>6.1722520333325877E-2</v>
      </c>
      <c r="S295">
        <v>162.015419104665</v>
      </c>
      <c r="T295" t="str">
        <f>VLOOKUP(D295,nifty500list!C:C,1,FALSE)</f>
        <v>LTTS</v>
      </c>
    </row>
    <row r="296" spans="1:20" hidden="1" x14ac:dyDescent="0.35">
      <c r="A296" s="1">
        <v>479</v>
      </c>
      <c r="B296" t="s">
        <v>903</v>
      </c>
      <c r="C296">
        <v>5142</v>
      </c>
      <c r="D296" t="s">
        <v>904</v>
      </c>
      <c r="E296" t="s">
        <v>905</v>
      </c>
      <c r="F296" t="s">
        <v>21</v>
      </c>
      <c r="G296">
        <v>643.1</v>
      </c>
      <c r="H296">
        <v>655.9</v>
      </c>
      <c r="I296">
        <v>638</v>
      </c>
      <c r="J296">
        <v>649.9</v>
      </c>
      <c r="K296" s="5">
        <v>709938</v>
      </c>
      <c r="L296" s="6">
        <v>-1.147447095762009E-3</v>
      </c>
      <c r="M296" s="4">
        <v>-0.2493845237139142</v>
      </c>
      <c r="N296" s="4">
        <v>0.42224609970133309</v>
      </c>
      <c r="O296" s="4">
        <v>-0.1053016424640749</v>
      </c>
      <c r="P296" t="s">
        <v>32</v>
      </c>
      <c r="Q296" t="s">
        <v>32</v>
      </c>
      <c r="R296">
        <v>0.41004361639143638</v>
      </c>
      <c r="S296">
        <v>24.387649509104389</v>
      </c>
      <c r="T296" t="str">
        <f>VLOOKUP(D296,nifty500list!C:C,1,FALSE)</f>
        <v>CHOLAHLDNG</v>
      </c>
    </row>
    <row r="297" spans="1:20" x14ac:dyDescent="0.35">
      <c r="A297" s="1">
        <v>41</v>
      </c>
      <c r="B297" t="s">
        <v>906</v>
      </c>
      <c r="C297">
        <v>407</v>
      </c>
      <c r="D297" t="s">
        <v>907</v>
      </c>
      <c r="E297" t="s">
        <v>908</v>
      </c>
      <c r="F297" t="s">
        <v>21</v>
      </c>
      <c r="G297">
        <v>1871</v>
      </c>
      <c r="H297">
        <v>1871</v>
      </c>
      <c r="I297">
        <v>1802</v>
      </c>
      <c r="J297">
        <v>1819.65</v>
      </c>
      <c r="K297" s="5">
        <v>143945</v>
      </c>
      <c r="L297" s="6">
        <v>-1.873200510944198E-3</v>
      </c>
      <c r="M297" s="4">
        <v>-0.373934404192106</v>
      </c>
      <c r="N297" s="4">
        <v>0.28719269292810778</v>
      </c>
      <c r="O297" s="4">
        <v>-0.1073912285183984</v>
      </c>
      <c r="P297" t="s">
        <v>22</v>
      </c>
      <c r="Q297" t="s">
        <v>32</v>
      </c>
      <c r="R297">
        <v>0.14186253013801131</v>
      </c>
      <c r="S297">
        <v>70.490777164847401</v>
      </c>
      <c r="T297" t="e">
        <f>VLOOKUP(D297,nifty500list!C:C,1,FALSE)</f>
        <v>#N/A</v>
      </c>
    </row>
    <row r="298" spans="1:20" hidden="1" x14ac:dyDescent="0.35">
      <c r="A298" s="1">
        <v>42</v>
      </c>
      <c r="B298" t="s">
        <v>909</v>
      </c>
      <c r="C298">
        <v>412</v>
      </c>
      <c r="D298" t="s">
        <v>910</v>
      </c>
      <c r="E298" t="s">
        <v>911</v>
      </c>
      <c r="F298" t="s">
        <v>21</v>
      </c>
      <c r="G298">
        <v>732.1</v>
      </c>
      <c r="H298">
        <v>735.7</v>
      </c>
      <c r="I298">
        <v>716.35</v>
      </c>
      <c r="J298">
        <v>722.3</v>
      </c>
      <c r="K298" s="5">
        <v>498942</v>
      </c>
      <c r="L298" s="6">
        <v>-1.202706790070735E-3</v>
      </c>
      <c r="M298" s="4">
        <v>-0.25968291958995959</v>
      </c>
      <c r="N298" s="4">
        <v>0.41969318292142699</v>
      </c>
      <c r="O298" s="4">
        <v>-0.10898715107303911</v>
      </c>
      <c r="P298" t="s">
        <v>32</v>
      </c>
      <c r="Q298" t="s">
        <v>32</v>
      </c>
      <c r="R298">
        <v>0.53725068196893877</v>
      </c>
      <c r="S298">
        <v>18.613284888446451</v>
      </c>
      <c r="T298" t="str">
        <f>VLOOKUP(D298,nifty500list!C:C,1,FALSE)</f>
        <v>BERGEPAINT</v>
      </c>
    </row>
    <row r="299" spans="1:20" hidden="1" x14ac:dyDescent="0.35">
      <c r="A299" s="1">
        <v>431</v>
      </c>
      <c r="B299" t="s">
        <v>912</v>
      </c>
      <c r="C299">
        <v>4900</v>
      </c>
      <c r="D299" t="s">
        <v>913</v>
      </c>
      <c r="E299" t="s">
        <v>914</v>
      </c>
      <c r="F299" t="s">
        <v>21</v>
      </c>
      <c r="G299">
        <v>116.1</v>
      </c>
      <c r="H299">
        <v>119.2</v>
      </c>
      <c r="I299">
        <v>113.1</v>
      </c>
      <c r="J299">
        <v>117.85</v>
      </c>
      <c r="K299" s="5">
        <v>11716428</v>
      </c>
      <c r="L299" s="6">
        <v>-1.7038453450327041E-3</v>
      </c>
      <c r="M299" s="4">
        <v>-0.34685840546951802</v>
      </c>
      <c r="N299" s="4">
        <v>0.32750509315153598</v>
      </c>
      <c r="O299" s="4">
        <v>-0.1135978943936877</v>
      </c>
      <c r="P299" t="s">
        <v>22</v>
      </c>
      <c r="Q299" t="s">
        <v>32</v>
      </c>
      <c r="R299">
        <v>2.6181401653678011</v>
      </c>
      <c r="S299">
        <v>3.8195052091854609</v>
      </c>
      <c r="T299" t="str">
        <f>VLOOKUP(D299,nifty500list!C:C,1,FALSE)</f>
        <v>ABCAPITAL</v>
      </c>
    </row>
    <row r="300" spans="1:20" hidden="1" x14ac:dyDescent="0.35">
      <c r="A300" s="1">
        <v>62</v>
      </c>
      <c r="B300" t="s">
        <v>915</v>
      </c>
      <c r="C300">
        <v>555</v>
      </c>
      <c r="D300" t="s">
        <v>916</v>
      </c>
      <c r="E300" t="s">
        <v>917</v>
      </c>
      <c r="F300" t="s">
        <v>21</v>
      </c>
      <c r="G300">
        <v>776.1</v>
      </c>
      <c r="H300">
        <v>787</v>
      </c>
      <c r="I300">
        <v>758.1</v>
      </c>
      <c r="J300">
        <v>769.65</v>
      </c>
      <c r="K300" s="5">
        <v>67119</v>
      </c>
      <c r="L300" s="6">
        <v>-1.5319395551834519E-3</v>
      </c>
      <c r="M300" s="4">
        <v>-0.31817679762225259</v>
      </c>
      <c r="N300" s="4">
        <v>0.36004312917354969</v>
      </c>
      <c r="O300" s="4">
        <v>-0.11455736984633511</v>
      </c>
      <c r="P300" t="s">
        <v>32</v>
      </c>
      <c r="Q300" t="s">
        <v>32</v>
      </c>
      <c r="R300">
        <v>0.34788583920072358</v>
      </c>
      <c r="S300">
        <v>28.745061951861139</v>
      </c>
      <c r="T300" t="str">
        <f>VLOOKUP(D300,nifty500list!C:C,1,FALSE)</f>
        <v>CAPLIPOINT</v>
      </c>
    </row>
    <row r="301" spans="1:20" hidden="1" x14ac:dyDescent="0.35">
      <c r="A301" s="1">
        <v>213</v>
      </c>
      <c r="B301" t="s">
        <v>918</v>
      </c>
      <c r="C301">
        <v>1715</v>
      </c>
      <c r="D301" t="s">
        <v>919</v>
      </c>
      <c r="E301" t="s">
        <v>920</v>
      </c>
      <c r="F301" t="s">
        <v>21</v>
      </c>
      <c r="G301">
        <v>399.9</v>
      </c>
      <c r="H301">
        <v>402.3</v>
      </c>
      <c r="I301">
        <v>390.75</v>
      </c>
      <c r="J301">
        <v>399.7</v>
      </c>
      <c r="K301" s="5">
        <v>1335630</v>
      </c>
      <c r="L301" s="6">
        <v>-1.950169886731743E-3</v>
      </c>
      <c r="M301" s="4">
        <v>-0.38586620762587959</v>
      </c>
      <c r="N301" s="4">
        <v>0.30134571144147082</v>
      </c>
      <c r="O301" s="4">
        <v>-0.116279126858243</v>
      </c>
      <c r="P301" t="s">
        <v>32</v>
      </c>
      <c r="Q301" t="s">
        <v>32</v>
      </c>
      <c r="R301">
        <v>0.6758909052645079</v>
      </c>
      <c r="S301">
        <v>14.795287112328481</v>
      </c>
      <c r="T301" t="str">
        <f>VLOOKUP(D301,nifty500list!C:C,1,FALSE)</f>
        <v>KEC</v>
      </c>
    </row>
    <row r="302" spans="1:20" hidden="1" x14ac:dyDescent="0.35">
      <c r="A302" s="1">
        <v>343</v>
      </c>
      <c r="B302" t="s">
        <v>921</v>
      </c>
      <c r="C302">
        <v>3410</v>
      </c>
      <c r="D302" t="s">
        <v>922</v>
      </c>
      <c r="E302" t="s">
        <v>923</v>
      </c>
      <c r="F302" t="s">
        <v>21</v>
      </c>
      <c r="G302">
        <v>450.8</v>
      </c>
      <c r="H302">
        <v>450.8</v>
      </c>
      <c r="I302">
        <v>435</v>
      </c>
      <c r="J302">
        <v>438.3</v>
      </c>
      <c r="K302" s="5">
        <v>22698696</v>
      </c>
      <c r="L302" s="6">
        <v>-1.617883047190971E-3</v>
      </c>
      <c r="M302" s="4">
        <v>-0.33267010610892839</v>
      </c>
      <c r="N302" s="4">
        <v>0.35912605716923318</v>
      </c>
      <c r="O302" s="4">
        <v>-0.11947050354496989</v>
      </c>
      <c r="P302" t="s">
        <v>32</v>
      </c>
      <c r="Q302" t="s">
        <v>32</v>
      </c>
      <c r="R302">
        <v>0.71269005761489079</v>
      </c>
      <c r="S302">
        <v>14.03134489271015</v>
      </c>
      <c r="T302" t="str">
        <f>VLOOKUP(D302,nifty500list!C:C,1,FALSE)</f>
        <v>TATAMOTORS</v>
      </c>
    </row>
    <row r="303" spans="1:20" hidden="1" x14ac:dyDescent="0.35">
      <c r="A303" s="1">
        <v>290</v>
      </c>
      <c r="B303" t="s">
        <v>924</v>
      </c>
      <c r="C303">
        <v>2627</v>
      </c>
      <c r="D303" t="s">
        <v>925</v>
      </c>
      <c r="E303" t="s">
        <v>926</v>
      </c>
      <c r="F303" t="s">
        <v>21</v>
      </c>
      <c r="G303">
        <v>191.95</v>
      </c>
      <c r="H303">
        <v>192.6</v>
      </c>
      <c r="I303">
        <v>185.2</v>
      </c>
      <c r="J303">
        <v>186.7</v>
      </c>
      <c r="K303" s="5">
        <v>1760984</v>
      </c>
      <c r="L303" s="6">
        <v>-2.094979198322387E-3</v>
      </c>
      <c r="M303" s="4">
        <v>-0.40770164889065141</v>
      </c>
      <c r="N303" s="4">
        <v>0.29834599709352411</v>
      </c>
      <c r="O303" s="4">
        <v>-0.12163615495495531</v>
      </c>
      <c r="P303" t="s">
        <v>32</v>
      </c>
      <c r="Q303" t="s">
        <v>32</v>
      </c>
      <c r="R303">
        <v>1.1194531704201081</v>
      </c>
      <c r="S303">
        <v>8.9329328499263632</v>
      </c>
      <c r="T303" t="str">
        <f>VLOOKUP(D303,nifty500list!C:C,1,FALSE)</f>
        <v>RAIN</v>
      </c>
    </row>
    <row r="304" spans="1:20" x14ac:dyDescent="0.35">
      <c r="A304" s="1">
        <v>359</v>
      </c>
      <c r="B304" t="s">
        <v>927</v>
      </c>
      <c r="C304">
        <v>3548</v>
      </c>
      <c r="D304" t="s">
        <v>928</v>
      </c>
      <c r="E304" t="s">
        <v>929</v>
      </c>
      <c r="F304" t="s">
        <v>21</v>
      </c>
      <c r="G304">
        <v>417.8</v>
      </c>
      <c r="H304">
        <v>418</v>
      </c>
      <c r="I304">
        <v>397.7</v>
      </c>
      <c r="J304">
        <v>412.85</v>
      </c>
      <c r="K304" s="5">
        <v>200639</v>
      </c>
      <c r="L304" s="6">
        <v>-1.2059033059205529E-3</v>
      </c>
      <c r="M304" s="4">
        <v>-0.26027429208739439</v>
      </c>
      <c r="N304" s="4">
        <v>0.47183260121728421</v>
      </c>
      <c r="O304" s="4">
        <v>-0.1228058962655825</v>
      </c>
      <c r="P304" t="s">
        <v>22</v>
      </c>
      <c r="Q304" t="s">
        <v>32</v>
      </c>
      <c r="R304">
        <v>0.5880334987459046</v>
      </c>
      <c r="S304">
        <v>17.00583388757093</v>
      </c>
      <c r="T304" t="e">
        <f>VLOOKUP(D304,nifty500list!C:C,1,FALSE)</f>
        <v>#N/A</v>
      </c>
    </row>
    <row r="305" spans="1:20" hidden="1" x14ac:dyDescent="0.35">
      <c r="A305" s="1">
        <v>15</v>
      </c>
      <c r="B305" t="s">
        <v>930</v>
      </c>
      <c r="C305">
        <v>209</v>
      </c>
      <c r="D305" t="s">
        <v>931</v>
      </c>
      <c r="E305" t="s">
        <v>932</v>
      </c>
      <c r="F305" t="s">
        <v>21</v>
      </c>
      <c r="G305">
        <v>4669</v>
      </c>
      <c r="H305">
        <v>4682</v>
      </c>
      <c r="I305">
        <v>4594.55</v>
      </c>
      <c r="J305">
        <v>4626.3</v>
      </c>
      <c r="K305" s="5">
        <v>574409</v>
      </c>
      <c r="L305" s="6">
        <v>-1.4053799628169091E-3</v>
      </c>
      <c r="M305" s="4">
        <v>-0.29625907210661961</v>
      </c>
      <c r="N305" s="4">
        <v>0.41638488255224843</v>
      </c>
      <c r="O305" s="4">
        <v>-0.1233577989441529</v>
      </c>
      <c r="P305" t="s">
        <v>32</v>
      </c>
      <c r="Q305" t="s">
        <v>32</v>
      </c>
      <c r="R305">
        <v>6.9816196386736959E-2</v>
      </c>
      <c r="S305">
        <v>143.2332398145326</v>
      </c>
      <c r="T305" t="str">
        <f>VLOOKUP(D305,nifty500list!C:C,1,FALSE)</f>
        <v>APOLLOHOSP</v>
      </c>
    </row>
    <row r="306" spans="1:20" x14ac:dyDescent="0.35">
      <c r="A306" s="1">
        <v>88</v>
      </c>
      <c r="B306" t="s">
        <v>933</v>
      </c>
      <c r="C306">
        <v>746</v>
      </c>
      <c r="D306" t="s">
        <v>934</v>
      </c>
      <c r="E306" t="s">
        <v>935</v>
      </c>
      <c r="F306" t="s">
        <v>21</v>
      </c>
      <c r="G306">
        <v>85.75</v>
      </c>
      <c r="H306">
        <v>86.8</v>
      </c>
      <c r="I306">
        <v>82.6</v>
      </c>
      <c r="J306">
        <v>84.85</v>
      </c>
      <c r="K306" s="5">
        <v>907361</v>
      </c>
      <c r="L306" s="6">
        <v>-1.7768041484564211E-3</v>
      </c>
      <c r="M306" s="4">
        <v>-0.358663524567851</v>
      </c>
      <c r="N306" s="4">
        <v>0.34418697202696868</v>
      </c>
      <c r="O306" s="4">
        <v>-0.12344731249752899</v>
      </c>
      <c r="P306" t="s">
        <v>22</v>
      </c>
      <c r="Q306" t="s">
        <v>32</v>
      </c>
      <c r="R306">
        <v>2.988259203698552</v>
      </c>
      <c r="S306">
        <v>3.346429917332157</v>
      </c>
      <c r="T306" t="e">
        <f>VLOOKUP(D306,nifty500list!C:C,1,FALSE)</f>
        <v>#N/A</v>
      </c>
    </row>
    <row r="307" spans="1:20" x14ac:dyDescent="0.35">
      <c r="A307" s="1">
        <v>9</v>
      </c>
      <c r="B307" t="s">
        <v>936</v>
      </c>
      <c r="C307">
        <v>111</v>
      </c>
      <c r="D307" t="s">
        <v>937</v>
      </c>
      <c r="E307" t="s">
        <v>938</v>
      </c>
      <c r="F307" t="s">
        <v>21</v>
      </c>
      <c r="G307">
        <v>1920</v>
      </c>
      <c r="H307">
        <v>1922</v>
      </c>
      <c r="I307">
        <v>1901.1</v>
      </c>
      <c r="J307">
        <v>1914.15</v>
      </c>
      <c r="K307" s="5">
        <v>3323</v>
      </c>
      <c r="L307" s="6">
        <v>-9.4490016112156415E-4</v>
      </c>
      <c r="M307" s="4">
        <v>-0.21039703853451419</v>
      </c>
      <c r="N307" s="4">
        <v>0.59749183811841267</v>
      </c>
      <c r="O307" s="4">
        <v>-0.1257105132886574</v>
      </c>
      <c r="P307" t="s">
        <v>32</v>
      </c>
      <c r="Q307" t="s">
        <v>32</v>
      </c>
      <c r="R307">
        <v>0.2498333115287196</v>
      </c>
      <c r="S307">
        <v>40.026687949699017</v>
      </c>
      <c r="T307" t="e">
        <f>VLOOKUP(D307,nifty500list!C:C,1,FALSE)</f>
        <v>#N/A</v>
      </c>
    </row>
    <row r="308" spans="1:20" hidden="1" x14ac:dyDescent="0.35">
      <c r="A308" s="1">
        <v>105</v>
      </c>
      <c r="B308" t="s">
        <v>939</v>
      </c>
      <c r="C308">
        <v>918</v>
      </c>
      <c r="D308" t="s">
        <v>940</v>
      </c>
      <c r="E308" t="s">
        <v>941</v>
      </c>
      <c r="F308" t="s">
        <v>21</v>
      </c>
      <c r="G308">
        <v>68.95</v>
      </c>
      <c r="H308">
        <v>69.2</v>
      </c>
      <c r="I308">
        <v>67.150000000000006</v>
      </c>
      <c r="J308">
        <v>67.5</v>
      </c>
      <c r="K308" s="5">
        <v>878721</v>
      </c>
      <c r="L308" s="6">
        <v>-1.333390990363325E-3</v>
      </c>
      <c r="M308" s="4">
        <v>-0.28347901761859201</v>
      </c>
      <c r="N308" s="4">
        <v>0.4503352310465632</v>
      </c>
      <c r="O308" s="4">
        <v>-0.12766058889612139</v>
      </c>
      <c r="P308" t="s">
        <v>32</v>
      </c>
      <c r="Q308" t="s">
        <v>32</v>
      </c>
      <c r="R308">
        <v>5.0863856635960794</v>
      </c>
      <c r="S308">
        <v>1.966032593944123</v>
      </c>
      <c r="T308" t="str">
        <f>VLOOKUP(D308,nifty500list!C:C,1,FALSE)</f>
        <v>ENGINERSIN</v>
      </c>
    </row>
    <row r="309" spans="1:20" hidden="1" x14ac:dyDescent="0.35">
      <c r="A309" s="1">
        <v>36</v>
      </c>
      <c r="B309" t="s">
        <v>942</v>
      </c>
      <c r="C309">
        <v>383</v>
      </c>
      <c r="D309" t="s">
        <v>943</v>
      </c>
      <c r="E309" t="s">
        <v>944</v>
      </c>
      <c r="F309" t="s">
        <v>21</v>
      </c>
      <c r="G309">
        <v>52.1</v>
      </c>
      <c r="H309">
        <v>52.2</v>
      </c>
      <c r="I309">
        <v>50.4</v>
      </c>
      <c r="J309">
        <v>51</v>
      </c>
      <c r="K309" s="5">
        <v>3440331</v>
      </c>
      <c r="L309" s="6">
        <v>-1.610681398674848E-3</v>
      </c>
      <c r="M309" s="4">
        <v>-0.3314675550549846</v>
      </c>
      <c r="N309" s="4">
        <v>0.38652013573138588</v>
      </c>
      <c r="O309" s="4">
        <v>-0.12811888437040331</v>
      </c>
      <c r="P309" t="s">
        <v>32</v>
      </c>
      <c r="Q309" t="s">
        <v>32</v>
      </c>
      <c r="R309">
        <v>5.4154050217044576</v>
      </c>
      <c r="S309">
        <v>1.8465839507702371</v>
      </c>
      <c r="T309" t="str">
        <f>VLOOKUP(D309,nifty500list!C:C,1,FALSE)</f>
        <v>BANKINDIA</v>
      </c>
    </row>
    <row r="310" spans="1:20" x14ac:dyDescent="0.35">
      <c r="A310" s="1">
        <v>210</v>
      </c>
      <c r="B310" t="s">
        <v>945</v>
      </c>
      <c r="C310">
        <v>1694</v>
      </c>
      <c r="D310" t="s">
        <v>946</v>
      </c>
      <c r="E310" t="s">
        <v>947</v>
      </c>
      <c r="F310" t="s">
        <v>21</v>
      </c>
      <c r="G310">
        <v>63.9</v>
      </c>
      <c r="H310">
        <v>63.9</v>
      </c>
      <c r="I310">
        <v>61.75</v>
      </c>
      <c r="J310">
        <v>62.55</v>
      </c>
      <c r="K310" s="5">
        <v>1374649</v>
      </c>
      <c r="L310" s="6">
        <v>-1.477832538880605E-3</v>
      </c>
      <c r="M310" s="4">
        <v>-0.30889128298695429</v>
      </c>
      <c r="N310" s="4">
        <v>0.42082798464351201</v>
      </c>
      <c r="O310" s="4">
        <v>-0.12999009609334869</v>
      </c>
      <c r="P310" t="s">
        <v>32</v>
      </c>
      <c r="Q310" t="s">
        <v>32</v>
      </c>
      <c r="R310">
        <v>5.0593120913913436</v>
      </c>
      <c r="S310">
        <v>1.9765532980294831</v>
      </c>
      <c r="T310" t="e">
        <f>VLOOKUP(D310,nifty500list!C:C,1,FALSE)</f>
        <v>#N/A</v>
      </c>
    </row>
    <row r="311" spans="1:20" hidden="1" x14ac:dyDescent="0.35">
      <c r="A311" s="1">
        <v>76</v>
      </c>
      <c r="B311" t="s">
        <v>948</v>
      </c>
      <c r="C311">
        <v>642</v>
      </c>
      <c r="D311" t="s">
        <v>949</v>
      </c>
      <c r="E311" t="s">
        <v>950</v>
      </c>
      <c r="F311" t="s">
        <v>21</v>
      </c>
      <c r="G311">
        <v>141.44999999999999</v>
      </c>
      <c r="H311">
        <v>141.44999999999999</v>
      </c>
      <c r="I311">
        <v>136.80000000000001</v>
      </c>
      <c r="J311">
        <v>138.05000000000001</v>
      </c>
      <c r="K311" s="5">
        <v>1543273</v>
      </c>
      <c r="L311" s="6">
        <v>-1.7205343963389789E-3</v>
      </c>
      <c r="M311" s="4">
        <v>-0.34957780689123141</v>
      </c>
      <c r="N311" s="4">
        <v>0.37890241842405692</v>
      </c>
      <c r="O311" s="4">
        <v>-0.13245587645846549</v>
      </c>
      <c r="P311" t="s">
        <v>22</v>
      </c>
      <c r="Q311" t="s">
        <v>32</v>
      </c>
      <c r="R311">
        <v>2.4205383480751279</v>
      </c>
      <c r="S311">
        <v>4.1313123619595817</v>
      </c>
      <c r="T311" t="str">
        <f>VLOOKUP(D311,nifty500list!C:C,1,FALSE)</f>
        <v>CUB</v>
      </c>
    </row>
    <row r="312" spans="1:20" hidden="1" x14ac:dyDescent="0.35">
      <c r="A312" s="1">
        <v>372</v>
      </c>
      <c r="B312" t="s">
        <v>951</v>
      </c>
      <c r="C312">
        <v>3639</v>
      </c>
      <c r="D312" t="s">
        <v>952</v>
      </c>
      <c r="E312" t="s">
        <v>953</v>
      </c>
      <c r="F312" t="s">
        <v>21</v>
      </c>
      <c r="G312">
        <v>34.799999999999997</v>
      </c>
      <c r="H312">
        <v>34.799999999999997</v>
      </c>
      <c r="I312">
        <v>33.75</v>
      </c>
      <c r="J312">
        <v>34</v>
      </c>
      <c r="K312" s="5">
        <v>2350980</v>
      </c>
      <c r="L312" s="6">
        <v>-2.3238735690543082E-3</v>
      </c>
      <c r="M312" s="4">
        <v>-0.44064357223414907</v>
      </c>
      <c r="N312" s="4">
        <v>0.3105867745228979</v>
      </c>
      <c r="O312" s="4">
        <v>-0.1368580658144519</v>
      </c>
      <c r="P312" t="s">
        <v>32</v>
      </c>
      <c r="Q312" t="s">
        <v>32</v>
      </c>
      <c r="R312">
        <v>6.3125657468924166</v>
      </c>
      <c r="S312">
        <v>1.5841419164501931</v>
      </c>
      <c r="T312" t="str">
        <f>VLOOKUP(D312,nifty500list!C:C,1,FALSE)</f>
        <v>VAKRANGEE</v>
      </c>
    </row>
    <row r="313" spans="1:20" hidden="1" x14ac:dyDescent="0.35">
      <c r="A313" s="1">
        <v>427</v>
      </c>
      <c r="B313" t="s">
        <v>954</v>
      </c>
      <c r="C313">
        <v>4275</v>
      </c>
      <c r="D313" t="s">
        <v>955</v>
      </c>
      <c r="E313" t="s">
        <v>956</v>
      </c>
      <c r="F313" t="s">
        <v>21</v>
      </c>
      <c r="G313">
        <v>1356</v>
      </c>
      <c r="H313">
        <v>1367.4</v>
      </c>
      <c r="I313">
        <v>1345.35</v>
      </c>
      <c r="J313">
        <v>1352.6</v>
      </c>
      <c r="K313" s="5">
        <v>362320</v>
      </c>
      <c r="L313" s="6">
        <v>-1.4146368702213159E-3</v>
      </c>
      <c r="M313" s="4">
        <v>-0.29788580521744762</v>
      </c>
      <c r="N313" s="4">
        <v>0.46885441749031992</v>
      </c>
      <c r="O313" s="4">
        <v>-0.1396650756838613</v>
      </c>
      <c r="P313" t="s">
        <v>32</v>
      </c>
      <c r="Q313" t="s">
        <v>32</v>
      </c>
      <c r="R313">
        <v>0.29085182600220388</v>
      </c>
      <c r="S313">
        <v>34.38176798630181</v>
      </c>
      <c r="T313" t="str">
        <f>VLOOKUP(D313,nifty500list!C:C,1,FALSE)</f>
        <v>ICICIGI</v>
      </c>
    </row>
    <row r="314" spans="1:20" x14ac:dyDescent="0.35">
      <c r="A314" s="1">
        <v>331</v>
      </c>
      <c r="B314" t="s">
        <v>957</v>
      </c>
      <c r="C314">
        <v>3278</v>
      </c>
      <c r="D314" t="s">
        <v>958</v>
      </c>
      <c r="E314" t="s">
        <v>959</v>
      </c>
      <c r="F314" t="s">
        <v>21</v>
      </c>
      <c r="G314">
        <v>3670.25</v>
      </c>
      <c r="H314">
        <v>3680.1</v>
      </c>
      <c r="I314">
        <v>3599.05</v>
      </c>
      <c r="J314">
        <v>3647.45</v>
      </c>
      <c r="K314" s="5">
        <v>1893</v>
      </c>
      <c r="L314" s="6">
        <v>-1.346900582322689E-3</v>
      </c>
      <c r="M314" s="4">
        <v>-0.28589491212906681</v>
      </c>
      <c r="N314" s="4">
        <v>0.49458087480364638</v>
      </c>
      <c r="O314" s="4">
        <v>-0.14139815574270551</v>
      </c>
      <c r="P314" t="s">
        <v>32</v>
      </c>
      <c r="Q314" t="s">
        <v>32</v>
      </c>
      <c r="R314">
        <v>9.5371838324189523E-2</v>
      </c>
      <c r="S314">
        <v>104.8527550240547</v>
      </c>
      <c r="T314" t="e">
        <f>VLOOKUP(D314,nifty500list!C:C,1,FALSE)</f>
        <v>#N/A</v>
      </c>
    </row>
    <row r="315" spans="1:20" hidden="1" x14ac:dyDescent="0.35">
      <c r="A315" s="1">
        <v>37</v>
      </c>
      <c r="B315" t="s">
        <v>960</v>
      </c>
      <c r="C315">
        <v>384</v>
      </c>
      <c r="D315" t="s">
        <v>961</v>
      </c>
      <c r="E315" t="s">
        <v>962</v>
      </c>
      <c r="F315" t="s">
        <v>21</v>
      </c>
      <c r="G315">
        <v>18.8</v>
      </c>
      <c r="H315">
        <v>18.8</v>
      </c>
      <c r="I315">
        <v>18.3</v>
      </c>
      <c r="J315">
        <v>18.45</v>
      </c>
      <c r="K315" s="5">
        <v>2413959</v>
      </c>
      <c r="L315" s="6">
        <v>-1.6076894944051349E-3</v>
      </c>
      <c r="M315" s="4">
        <v>-0.33096732172790883</v>
      </c>
      <c r="N315" s="4">
        <v>0.43294791927655701</v>
      </c>
      <c r="O315" s="4">
        <v>-0.14329161329063289</v>
      </c>
      <c r="P315" t="s">
        <v>32</v>
      </c>
      <c r="Q315" t="s">
        <v>32</v>
      </c>
      <c r="R315">
        <v>12.729219906705771</v>
      </c>
      <c r="S315">
        <v>0.78559409557627236</v>
      </c>
      <c r="T315" t="str">
        <f>VLOOKUP(D315,nifty500list!C:C,1,FALSE)</f>
        <v>MAHABANK</v>
      </c>
    </row>
    <row r="316" spans="1:20" hidden="1" x14ac:dyDescent="0.35">
      <c r="A316" s="1">
        <v>7</v>
      </c>
      <c r="B316" t="s">
        <v>963</v>
      </c>
      <c r="C316">
        <v>97</v>
      </c>
      <c r="D316" t="s">
        <v>964</v>
      </c>
      <c r="E316" t="s">
        <v>965</v>
      </c>
      <c r="F316" t="s">
        <v>21</v>
      </c>
      <c r="G316">
        <v>1760.9</v>
      </c>
      <c r="H316">
        <v>1762</v>
      </c>
      <c r="I316">
        <v>1711.25</v>
      </c>
      <c r="J316">
        <v>1719.45</v>
      </c>
      <c r="K316" s="5">
        <v>18847</v>
      </c>
      <c r="L316" s="6">
        <v>-1.4541557326833039E-3</v>
      </c>
      <c r="M316" s="4">
        <v>-0.30478834010506162</v>
      </c>
      <c r="N316" s="4">
        <v>0.47870125479526471</v>
      </c>
      <c r="O316" s="4">
        <v>-0.14590256085525891</v>
      </c>
      <c r="P316" t="s">
        <v>32</v>
      </c>
      <c r="Q316" t="s">
        <v>32</v>
      </c>
      <c r="R316">
        <v>0.1933575857900956</v>
      </c>
      <c r="S316">
        <v>51.717650275463008</v>
      </c>
      <c r="T316" t="str">
        <f>VLOOKUP(D316,nifty500list!C:C,1,FALSE)</f>
        <v>AIAENG</v>
      </c>
    </row>
    <row r="317" spans="1:20" hidden="1" x14ac:dyDescent="0.35">
      <c r="A317" s="1">
        <v>386</v>
      </c>
      <c r="B317" t="s">
        <v>966</v>
      </c>
      <c r="C317">
        <v>3807</v>
      </c>
      <c r="D317" t="s">
        <v>967</v>
      </c>
      <c r="E317" t="s">
        <v>968</v>
      </c>
      <c r="F317" t="s">
        <v>21</v>
      </c>
      <c r="G317">
        <v>568</v>
      </c>
      <c r="H317">
        <v>568</v>
      </c>
      <c r="I317">
        <v>556.20000000000005</v>
      </c>
      <c r="J317">
        <v>558.70000000000005</v>
      </c>
      <c r="K317" s="5">
        <v>8169266</v>
      </c>
      <c r="L317" s="6">
        <v>-1.8997413551618901E-3</v>
      </c>
      <c r="M317" s="4">
        <v>-0.37807473039493372</v>
      </c>
      <c r="N317" s="4">
        <v>0.38663886836214528</v>
      </c>
      <c r="O317" s="4">
        <v>-0.14617838591622029</v>
      </c>
      <c r="P317" t="s">
        <v>32</v>
      </c>
      <c r="Q317" t="s">
        <v>32</v>
      </c>
      <c r="R317">
        <v>0.73514837981028769</v>
      </c>
      <c r="S317">
        <v>13.60269610140554</v>
      </c>
      <c r="T317" t="str">
        <f>VLOOKUP(D317,nifty500list!C:C,1,FALSE)</f>
        <v>WIPRO</v>
      </c>
    </row>
    <row r="318" spans="1:20" hidden="1" x14ac:dyDescent="0.35">
      <c r="A318" s="1">
        <v>353</v>
      </c>
      <c r="B318" t="s">
        <v>969</v>
      </c>
      <c r="C318">
        <v>3490</v>
      </c>
      <c r="D318" t="s">
        <v>970</v>
      </c>
      <c r="E318" t="s">
        <v>971</v>
      </c>
      <c r="F318" t="s">
        <v>21</v>
      </c>
      <c r="G318">
        <v>2782</v>
      </c>
      <c r="H318">
        <v>2860</v>
      </c>
      <c r="I318">
        <v>2774.95</v>
      </c>
      <c r="J318">
        <v>2806.75</v>
      </c>
      <c r="K318" s="5">
        <v>255567</v>
      </c>
      <c r="L318" s="6">
        <v>-1.783517598714119E-3</v>
      </c>
      <c r="M318" s="4">
        <v>-0.35973901691390109</v>
      </c>
      <c r="N318" s="4">
        <v>0.41449974897397579</v>
      </c>
      <c r="O318" s="4">
        <v>-0.14911173220695689</v>
      </c>
      <c r="P318" t="s">
        <v>32</v>
      </c>
      <c r="Q318" t="s">
        <v>22</v>
      </c>
      <c r="R318">
        <v>0.12823452092256271</v>
      </c>
      <c r="S318">
        <v>77.982121569578922</v>
      </c>
      <c r="T318" t="str">
        <f>VLOOKUP(D318,nifty500list!C:C,1,FALSE)</f>
        <v>TORNTPHARM</v>
      </c>
    </row>
    <row r="319" spans="1:20" hidden="1" x14ac:dyDescent="0.35">
      <c r="A319" s="1">
        <v>16</v>
      </c>
      <c r="B319" t="s">
        <v>972</v>
      </c>
      <c r="C319">
        <v>210</v>
      </c>
      <c r="D319" t="s">
        <v>973</v>
      </c>
      <c r="E319" t="s">
        <v>974</v>
      </c>
      <c r="F319" t="s">
        <v>21</v>
      </c>
      <c r="G319">
        <v>200</v>
      </c>
      <c r="H319">
        <v>200</v>
      </c>
      <c r="I319">
        <v>194.95</v>
      </c>
      <c r="J319">
        <v>195.35</v>
      </c>
      <c r="K319" s="5">
        <v>4091155</v>
      </c>
      <c r="L319" s="6">
        <v>-2.0162894678157671E-3</v>
      </c>
      <c r="M319" s="4">
        <v>-0.39593433311821108</v>
      </c>
      <c r="N319" s="4">
        <v>0.38656578463967889</v>
      </c>
      <c r="O319" s="4">
        <v>-0.1530546661476293</v>
      </c>
      <c r="P319" t="s">
        <v>32</v>
      </c>
      <c r="Q319" t="s">
        <v>32</v>
      </c>
      <c r="R319">
        <v>1.520095230350784</v>
      </c>
      <c r="S319">
        <v>6.5785352130158028</v>
      </c>
      <c r="T319" t="str">
        <f>VLOOKUP(D319,nifty500list!C:C,1,FALSE)</f>
        <v>APOLLOTYRE</v>
      </c>
    </row>
    <row r="320" spans="1:20" hidden="1" x14ac:dyDescent="0.35">
      <c r="A320" s="1">
        <v>449</v>
      </c>
      <c r="B320" t="s">
        <v>975</v>
      </c>
      <c r="C320">
        <v>5083</v>
      </c>
      <c r="D320" t="s">
        <v>976</v>
      </c>
      <c r="E320" t="s">
        <v>977</v>
      </c>
      <c r="F320" t="s">
        <v>21</v>
      </c>
      <c r="G320">
        <v>507.9</v>
      </c>
      <c r="H320">
        <v>514.1</v>
      </c>
      <c r="I320">
        <v>493.25</v>
      </c>
      <c r="J320">
        <v>499.65</v>
      </c>
      <c r="K320" s="5">
        <v>377253</v>
      </c>
      <c r="L320" s="6">
        <v>-1.5187170871489969E-3</v>
      </c>
      <c r="M320" s="4">
        <v>-0.31591922196308991</v>
      </c>
      <c r="N320" s="4">
        <v>0.48623735158845988</v>
      </c>
      <c r="O320" s="4">
        <v>-0.15361172580321961</v>
      </c>
      <c r="P320" t="s">
        <v>32</v>
      </c>
      <c r="Q320" t="s">
        <v>22</v>
      </c>
      <c r="R320">
        <v>0.56256479592439146</v>
      </c>
      <c r="S320">
        <v>17.775730142459889</v>
      </c>
      <c r="T320" t="str">
        <f>VLOOKUP(D320,nifty500list!C:C,1,FALSE)</f>
        <v>GODREJAGRO</v>
      </c>
    </row>
    <row r="321" spans="1:20" x14ac:dyDescent="0.35">
      <c r="A321" s="1">
        <v>189</v>
      </c>
      <c r="B321" t="s">
        <v>978</v>
      </c>
      <c r="C321">
        <v>1552</v>
      </c>
      <c r="D321" t="s">
        <v>979</v>
      </c>
      <c r="E321" t="s">
        <v>980</v>
      </c>
      <c r="F321" t="s">
        <v>21</v>
      </c>
      <c r="G321">
        <v>122.5</v>
      </c>
      <c r="H321">
        <v>122.5</v>
      </c>
      <c r="I321">
        <v>117.4</v>
      </c>
      <c r="J321">
        <v>118.95</v>
      </c>
      <c r="K321" s="5">
        <v>921882</v>
      </c>
      <c r="L321" s="6">
        <v>-2.080845754526447E-3</v>
      </c>
      <c r="M321" s="4">
        <v>-0.40560514335246722</v>
      </c>
      <c r="N321" s="4">
        <v>0.38241394064836098</v>
      </c>
      <c r="O321" s="4">
        <v>-0.1551090612166604</v>
      </c>
      <c r="P321" t="s">
        <v>32</v>
      </c>
      <c r="Q321" t="s">
        <v>32</v>
      </c>
      <c r="R321">
        <v>1.9216808903475731</v>
      </c>
      <c r="S321">
        <v>5.2037776148105994</v>
      </c>
      <c r="T321" t="e">
        <f>VLOOKUP(D321,nifty500list!C:C,1,FALSE)</f>
        <v>#N/A</v>
      </c>
    </row>
    <row r="322" spans="1:20" hidden="1" x14ac:dyDescent="0.35">
      <c r="A322" s="1">
        <v>365</v>
      </c>
      <c r="B322" t="s">
        <v>981</v>
      </c>
      <c r="C322">
        <v>3577</v>
      </c>
      <c r="D322" t="s">
        <v>982</v>
      </c>
      <c r="E322" t="s">
        <v>983</v>
      </c>
      <c r="F322" t="s">
        <v>21</v>
      </c>
      <c r="G322">
        <v>43.6</v>
      </c>
      <c r="H322">
        <v>43.6</v>
      </c>
      <c r="I322">
        <v>41.7</v>
      </c>
      <c r="J322">
        <v>42.25</v>
      </c>
      <c r="K322" s="5">
        <v>11628508</v>
      </c>
      <c r="L322" s="6">
        <v>-1.7950421995777961E-3</v>
      </c>
      <c r="M322" s="4">
        <v>-0.36158105012214498</v>
      </c>
      <c r="N322" s="4">
        <v>0.42993273078394562</v>
      </c>
      <c r="O322" s="4">
        <v>-0.15545552827874051</v>
      </c>
      <c r="P322" t="s">
        <v>32</v>
      </c>
      <c r="Q322" t="s">
        <v>32</v>
      </c>
      <c r="R322">
        <v>6.0949847359293967</v>
      </c>
      <c r="S322">
        <v>1.6406931983030051</v>
      </c>
      <c r="T322" t="str">
        <f>VLOOKUP(D322,nifty500list!C:C,1,FALSE)</f>
        <v>UNIONBANK</v>
      </c>
    </row>
    <row r="323" spans="1:20" hidden="1" x14ac:dyDescent="0.35">
      <c r="A323" s="1">
        <v>362</v>
      </c>
      <c r="B323" t="s">
        <v>984</v>
      </c>
      <c r="C323">
        <v>3561</v>
      </c>
      <c r="D323" t="s">
        <v>985</v>
      </c>
      <c r="E323" t="s">
        <v>986</v>
      </c>
      <c r="F323" t="s">
        <v>21</v>
      </c>
      <c r="G323">
        <v>12.6</v>
      </c>
      <c r="H323">
        <v>12.6</v>
      </c>
      <c r="I323">
        <v>12.1</v>
      </c>
      <c r="J323">
        <v>12.25</v>
      </c>
      <c r="K323" s="5">
        <v>3898617</v>
      </c>
      <c r="L323" s="6">
        <v>-1.4650107788695881E-3</v>
      </c>
      <c r="M323" s="4">
        <v>-0.30667242114479909</v>
      </c>
      <c r="N323" s="4">
        <v>0.50803688334919694</v>
      </c>
      <c r="O323" s="4">
        <v>-0.15580090104755609</v>
      </c>
      <c r="P323" t="s">
        <v>32</v>
      </c>
      <c r="Q323" t="s">
        <v>32</v>
      </c>
      <c r="R323">
        <v>30.516816539599919</v>
      </c>
      <c r="S323">
        <v>0.32768817766504499</v>
      </c>
      <c r="T323" t="str">
        <f>VLOOKUP(D323,nifty500list!C:C,1,FALSE)</f>
        <v>UCOBANK</v>
      </c>
    </row>
    <row r="324" spans="1:20" hidden="1" x14ac:dyDescent="0.35">
      <c r="A324" s="1">
        <v>319</v>
      </c>
      <c r="B324" t="s">
        <v>987</v>
      </c>
      <c r="C324">
        <v>3141</v>
      </c>
      <c r="D324" t="s">
        <v>988</v>
      </c>
      <c r="E324" t="s">
        <v>989</v>
      </c>
      <c r="F324" t="s">
        <v>21</v>
      </c>
      <c r="G324">
        <v>810</v>
      </c>
      <c r="H324">
        <v>810</v>
      </c>
      <c r="I324">
        <v>790</v>
      </c>
      <c r="J324">
        <v>796.8</v>
      </c>
      <c r="K324" s="5">
        <v>334789</v>
      </c>
      <c r="L324" s="6">
        <v>-1.555401664378791E-3</v>
      </c>
      <c r="M324" s="4">
        <v>-0.32216434426452373</v>
      </c>
      <c r="N324" s="4">
        <v>0.48703083708411188</v>
      </c>
      <c r="O324" s="4">
        <v>-0.15690397026580499</v>
      </c>
      <c r="P324" t="s">
        <v>32</v>
      </c>
      <c r="Q324" t="s">
        <v>32</v>
      </c>
      <c r="R324">
        <v>0.40260956913425161</v>
      </c>
      <c r="S324">
        <v>24.83795907162223</v>
      </c>
      <c r="T324" t="str">
        <f>VLOOKUP(D324,nifty500list!C:C,1,FALSE)</f>
        <v>SONATSOFTW</v>
      </c>
    </row>
    <row r="325" spans="1:20" hidden="1" x14ac:dyDescent="0.35">
      <c r="A325" s="1">
        <v>85</v>
      </c>
      <c r="B325" t="s">
        <v>990</v>
      </c>
      <c r="C325">
        <v>728</v>
      </c>
      <c r="D325" t="s">
        <v>991</v>
      </c>
      <c r="E325" t="s">
        <v>992</v>
      </c>
      <c r="F325" t="s">
        <v>21</v>
      </c>
      <c r="G325">
        <v>890</v>
      </c>
      <c r="H325">
        <v>890</v>
      </c>
      <c r="I325">
        <v>862.5</v>
      </c>
      <c r="J325">
        <v>864.9</v>
      </c>
      <c r="K325" s="5">
        <v>138438</v>
      </c>
      <c r="L325" s="6">
        <v>-1.707026848556016E-3</v>
      </c>
      <c r="M325" s="4">
        <v>-0.34737769199921342</v>
      </c>
      <c r="N325" s="4">
        <v>0.45581605286223031</v>
      </c>
      <c r="O325" s="4">
        <v>-0.15834032841947299</v>
      </c>
      <c r="P325" t="s">
        <v>32</v>
      </c>
      <c r="Q325" t="s">
        <v>32</v>
      </c>
      <c r="R325">
        <v>0.34390896492550432</v>
      </c>
      <c r="S325">
        <v>29.077462409757612</v>
      </c>
      <c r="T325" t="str">
        <f>VLOOKUP(D325,nifty500list!C:C,1,FALSE)</f>
        <v>CYIENT</v>
      </c>
    </row>
    <row r="326" spans="1:20" x14ac:dyDescent="0.35">
      <c r="A326" s="1">
        <v>193</v>
      </c>
      <c r="B326" t="s">
        <v>993</v>
      </c>
      <c r="C326">
        <v>1611</v>
      </c>
      <c r="D326" t="s">
        <v>994</v>
      </c>
      <c r="E326" t="s">
        <v>995</v>
      </c>
      <c r="F326" t="s">
        <v>21</v>
      </c>
      <c r="G326">
        <v>97</v>
      </c>
      <c r="H326">
        <v>97</v>
      </c>
      <c r="I326">
        <v>93.55</v>
      </c>
      <c r="J326">
        <v>94.1</v>
      </c>
      <c r="K326" s="5">
        <v>955324</v>
      </c>
      <c r="L326" s="6">
        <v>-1.877322342330228E-3</v>
      </c>
      <c r="M326" s="4">
        <v>-0.37457920612006962</v>
      </c>
      <c r="N326" s="4">
        <v>0.42652255005093848</v>
      </c>
      <c r="O326" s="4">
        <v>-0.15976647819038819</v>
      </c>
      <c r="P326" t="s">
        <v>32</v>
      </c>
      <c r="Q326" t="s">
        <v>32</v>
      </c>
      <c r="R326">
        <v>2.757175073267299</v>
      </c>
      <c r="S326">
        <v>3.6269006262811709</v>
      </c>
      <c r="T326" t="e">
        <f>VLOOKUP(D326,nifty500list!C:C,1,FALSE)</f>
        <v>#N/A</v>
      </c>
    </row>
    <row r="327" spans="1:20" hidden="1" x14ac:dyDescent="0.35">
      <c r="A327" s="1">
        <v>346</v>
      </c>
      <c r="B327" t="s">
        <v>996</v>
      </c>
      <c r="C327">
        <v>3424</v>
      </c>
      <c r="D327" t="s">
        <v>997</v>
      </c>
      <c r="E327" t="s">
        <v>998</v>
      </c>
      <c r="F327" t="s">
        <v>21</v>
      </c>
      <c r="G327">
        <v>1436.35</v>
      </c>
      <c r="H327">
        <v>1441.6</v>
      </c>
      <c r="I327">
        <v>1406.45</v>
      </c>
      <c r="J327">
        <v>1415</v>
      </c>
      <c r="K327" s="5">
        <v>2021088</v>
      </c>
      <c r="L327" s="6">
        <v>-1.8917774155324479E-3</v>
      </c>
      <c r="M327" s="4">
        <v>-0.37683525308878713</v>
      </c>
      <c r="N327" s="4">
        <v>0.42846003345079592</v>
      </c>
      <c r="O327" s="4">
        <v>-0.16145884514386091</v>
      </c>
      <c r="P327" t="s">
        <v>32</v>
      </c>
      <c r="Q327" t="s">
        <v>32</v>
      </c>
      <c r="R327">
        <v>0.2547523193075793</v>
      </c>
      <c r="S327">
        <v>39.253813379128999</v>
      </c>
      <c r="T327" t="str">
        <f>VLOOKUP(D327,nifty500list!C:C,1,FALSE)</f>
        <v>TECHM</v>
      </c>
    </row>
    <row r="328" spans="1:20" x14ac:dyDescent="0.35">
      <c r="A328" s="1">
        <v>120</v>
      </c>
      <c r="B328" t="s">
        <v>999</v>
      </c>
      <c r="C328">
        <v>1107</v>
      </c>
      <c r="D328" t="s">
        <v>1000</v>
      </c>
      <c r="E328" t="s">
        <v>1001</v>
      </c>
      <c r="F328" t="s">
        <v>21</v>
      </c>
      <c r="G328">
        <v>5260.05</v>
      </c>
      <c r="H328">
        <v>5266.6</v>
      </c>
      <c r="I328">
        <v>5165</v>
      </c>
      <c r="J328">
        <v>5227.95</v>
      </c>
      <c r="K328" s="5">
        <v>4539</v>
      </c>
      <c r="L328" s="6">
        <v>-1.1000069807032479E-3</v>
      </c>
      <c r="M328" s="4">
        <v>-0.24042920236076529</v>
      </c>
      <c r="N328" s="4">
        <v>0.67234707867413368</v>
      </c>
      <c r="O328" s="4">
        <v>-0.16165187183521271</v>
      </c>
      <c r="P328" t="s">
        <v>22</v>
      </c>
      <c r="Q328" t="s">
        <v>32</v>
      </c>
      <c r="R328">
        <v>8.4639166202382751E-2</v>
      </c>
      <c r="S328">
        <v>118.14861190963011</v>
      </c>
      <c r="T328" t="e">
        <f>VLOOKUP(D328,nifty500list!C:C,1,FALSE)</f>
        <v>#N/A</v>
      </c>
    </row>
    <row r="329" spans="1:20" x14ac:dyDescent="0.35">
      <c r="A329" s="1">
        <v>228</v>
      </c>
      <c r="B329" t="s">
        <v>1002</v>
      </c>
      <c r="C329">
        <v>1929</v>
      </c>
      <c r="D329" t="s">
        <v>1003</v>
      </c>
      <c r="E329" t="s">
        <v>1004</v>
      </c>
      <c r="F329" t="s">
        <v>21</v>
      </c>
      <c r="G329">
        <v>3916.05</v>
      </c>
      <c r="H329">
        <v>3916.05</v>
      </c>
      <c r="I329">
        <v>3806.1</v>
      </c>
      <c r="J329">
        <v>3827.1</v>
      </c>
      <c r="K329" s="5">
        <v>5349</v>
      </c>
      <c r="L329" s="6">
        <v>-1.7464945204965169E-3</v>
      </c>
      <c r="M329" s="4">
        <v>-0.35378539864386749</v>
      </c>
      <c r="N329" s="4">
        <v>0.46325870719590401</v>
      </c>
      <c r="O329" s="4">
        <v>-0.1638941664005456</v>
      </c>
      <c r="P329" t="s">
        <v>22</v>
      </c>
      <c r="Q329" t="s">
        <v>32</v>
      </c>
      <c r="R329">
        <v>9.8972617680578898E-2</v>
      </c>
      <c r="S329">
        <v>101.0380470310858</v>
      </c>
      <c r="T329" t="e">
        <f>VLOOKUP(D329,nifty500list!C:C,1,FALSE)</f>
        <v>#N/A</v>
      </c>
    </row>
    <row r="330" spans="1:20" hidden="1" x14ac:dyDescent="0.35">
      <c r="A330" s="1">
        <v>21</v>
      </c>
      <c r="B330" t="s">
        <v>1005</v>
      </c>
      <c r="C330">
        <v>294</v>
      </c>
      <c r="D330" t="s">
        <v>1006</v>
      </c>
      <c r="E330" t="s">
        <v>1007</v>
      </c>
      <c r="F330" t="s">
        <v>21</v>
      </c>
      <c r="G330">
        <v>2089</v>
      </c>
      <c r="H330">
        <v>2136</v>
      </c>
      <c r="I330">
        <v>2041.65</v>
      </c>
      <c r="J330">
        <v>2129.4499999999998</v>
      </c>
      <c r="K330" s="5">
        <v>578679</v>
      </c>
      <c r="L330" s="6">
        <v>-2.1009705828777419E-3</v>
      </c>
      <c r="M330" s="4">
        <v>-0.40858815659707792</v>
      </c>
      <c r="N330" s="4">
        <v>0.40360383045242187</v>
      </c>
      <c r="O330" s="4">
        <v>-0.16490774508007469</v>
      </c>
      <c r="P330" t="s">
        <v>32</v>
      </c>
      <c r="Q330" t="s">
        <v>32</v>
      </c>
      <c r="R330">
        <v>0.14239769042998129</v>
      </c>
      <c r="S330">
        <v>70.22585808663186</v>
      </c>
      <c r="T330" t="str">
        <f>VLOOKUP(D330,nifty500list!C:C,1,FALSE)</f>
        <v>ASTRAL</v>
      </c>
    </row>
    <row r="331" spans="1:20" hidden="1" x14ac:dyDescent="0.35">
      <c r="A331" s="1">
        <v>310</v>
      </c>
      <c r="B331" t="s">
        <v>1008</v>
      </c>
      <c r="C331">
        <v>3002</v>
      </c>
      <c r="D331" t="s">
        <v>1009</v>
      </c>
      <c r="E331" t="s">
        <v>1010</v>
      </c>
      <c r="F331" t="s">
        <v>21</v>
      </c>
      <c r="G331">
        <v>25100</v>
      </c>
      <c r="H331">
        <v>25399.95</v>
      </c>
      <c r="I331">
        <v>24850</v>
      </c>
      <c r="J331">
        <v>25122.65</v>
      </c>
      <c r="K331" s="5">
        <v>46653</v>
      </c>
      <c r="L331" s="6">
        <v>-1.571852658021914E-3</v>
      </c>
      <c r="M331" s="4">
        <v>-0.32494638693816608</v>
      </c>
      <c r="N331" s="4">
        <v>0.50859216033967758</v>
      </c>
      <c r="O331" s="4">
        <v>-0.16526518492745471</v>
      </c>
      <c r="P331" t="s">
        <v>32</v>
      </c>
      <c r="Q331" t="s">
        <v>32</v>
      </c>
      <c r="R331">
        <v>1.513545476187253E-2</v>
      </c>
      <c r="S331">
        <v>660.70033291572008</v>
      </c>
      <c r="T331" t="str">
        <f>VLOOKUP(D331,nifty500list!C:C,1,FALSE)</f>
        <v>SHREECEM</v>
      </c>
    </row>
    <row r="332" spans="1:20" hidden="1" x14ac:dyDescent="0.35">
      <c r="A332" s="1">
        <v>250</v>
      </c>
      <c r="B332" t="s">
        <v>1011</v>
      </c>
      <c r="C332">
        <v>2173</v>
      </c>
      <c r="D332" t="s">
        <v>1012</v>
      </c>
      <c r="E332" t="s">
        <v>1013</v>
      </c>
      <c r="F332" t="s">
        <v>21</v>
      </c>
      <c r="G332">
        <v>41.5</v>
      </c>
      <c r="H332">
        <v>41.5</v>
      </c>
      <c r="I332">
        <v>40</v>
      </c>
      <c r="J332">
        <v>40.450000000000003</v>
      </c>
      <c r="K332" s="5">
        <v>6262009</v>
      </c>
      <c r="L332" s="6">
        <v>-2.3726343724154511E-3</v>
      </c>
      <c r="M332" s="4">
        <v>-0.44742084733200382</v>
      </c>
      <c r="N332" s="4">
        <v>0.37284087761880791</v>
      </c>
      <c r="O332" s="4">
        <v>-0.16681678138421499</v>
      </c>
      <c r="P332" t="s">
        <v>32</v>
      </c>
      <c r="Q332" t="s">
        <v>32</v>
      </c>
      <c r="R332">
        <v>6.7545526699129574</v>
      </c>
      <c r="S332">
        <v>1.480482940719873</v>
      </c>
      <c r="T332" t="str">
        <f>VLOOKUP(D332,nifty500list!C:C,1,FALSE)</f>
        <v>NBCC</v>
      </c>
    </row>
    <row r="333" spans="1:20" hidden="1" x14ac:dyDescent="0.35">
      <c r="A333" s="1">
        <v>450</v>
      </c>
      <c r="B333" t="s">
        <v>1014</v>
      </c>
      <c r="C333">
        <v>5084</v>
      </c>
      <c r="D333" t="s">
        <v>1015</v>
      </c>
      <c r="E333" t="s">
        <v>1016</v>
      </c>
      <c r="F333" t="s">
        <v>21</v>
      </c>
      <c r="G333">
        <v>237</v>
      </c>
      <c r="H333">
        <v>237.8</v>
      </c>
      <c r="I333">
        <v>231.1</v>
      </c>
      <c r="J333">
        <v>234.7</v>
      </c>
      <c r="K333" s="5">
        <v>6808065</v>
      </c>
      <c r="L333" s="6">
        <v>-3.7543034048140339E-3</v>
      </c>
      <c r="M333" s="4">
        <v>-0.60881545615610833</v>
      </c>
      <c r="N333" s="4">
        <v>0.27484150945311409</v>
      </c>
      <c r="O333" s="4">
        <v>-0.16732775894833099</v>
      </c>
      <c r="P333" t="s">
        <v>32</v>
      </c>
      <c r="Q333" t="s">
        <v>22</v>
      </c>
      <c r="R333">
        <v>1.1109312087001371</v>
      </c>
      <c r="S333">
        <v>9.0014574455070555</v>
      </c>
      <c r="T333" t="str">
        <f>VLOOKUP(D333,nifty500list!C:C,1,FALSE)</f>
        <v>IEX</v>
      </c>
    </row>
    <row r="334" spans="1:20" hidden="1" x14ac:dyDescent="0.35">
      <c r="A334" s="1">
        <v>97</v>
      </c>
      <c r="B334" t="s">
        <v>1017</v>
      </c>
      <c r="C334">
        <v>838</v>
      </c>
      <c r="D334" t="s">
        <v>1018</v>
      </c>
      <c r="E334" t="s">
        <v>1019</v>
      </c>
      <c r="F334" t="s">
        <v>21</v>
      </c>
      <c r="G334">
        <v>4376</v>
      </c>
      <c r="H334">
        <v>4408.1000000000004</v>
      </c>
      <c r="I334">
        <v>4328.6499999999996</v>
      </c>
      <c r="J334">
        <v>4372.3500000000004</v>
      </c>
      <c r="K334" s="5">
        <v>371014</v>
      </c>
      <c r="L334" s="6">
        <v>-1.7151938100318359E-3</v>
      </c>
      <c r="M334" s="4">
        <v>-0.34870881794191599</v>
      </c>
      <c r="N334" s="4">
        <v>0.48044330086606257</v>
      </c>
      <c r="O334" s="4">
        <v>-0.167534815533117</v>
      </c>
      <c r="P334" t="s">
        <v>32</v>
      </c>
      <c r="Q334" t="s">
        <v>32</v>
      </c>
      <c r="R334">
        <v>9.0930683264665177E-2</v>
      </c>
      <c r="S334">
        <v>109.97387945380051</v>
      </c>
      <c r="T334" t="str">
        <f>VLOOKUP(D334,nifty500list!C:C,1,FALSE)</f>
        <v>DRREDDY</v>
      </c>
    </row>
    <row r="335" spans="1:20" x14ac:dyDescent="0.35">
      <c r="A335" s="1">
        <v>381</v>
      </c>
      <c r="B335" t="s">
        <v>1020</v>
      </c>
      <c r="C335">
        <v>3765</v>
      </c>
      <c r="D335" t="s">
        <v>1021</v>
      </c>
      <c r="E335" t="s">
        <v>1022</v>
      </c>
      <c r="F335" t="s">
        <v>21</v>
      </c>
      <c r="G335">
        <v>7575</v>
      </c>
      <c r="H335">
        <v>7699.8</v>
      </c>
      <c r="I335">
        <v>7479.2</v>
      </c>
      <c r="J335">
        <v>7631.7</v>
      </c>
      <c r="K335" s="5">
        <v>3651</v>
      </c>
      <c r="L335" s="6">
        <v>-1.5466945542271121E-3</v>
      </c>
      <c r="M335" s="4">
        <v>-0.32068723975400282</v>
      </c>
      <c r="N335" s="4">
        <v>0.52623801034399109</v>
      </c>
      <c r="O335" s="4">
        <v>-0.16875781499085291</v>
      </c>
      <c r="P335" t="s">
        <v>32</v>
      </c>
      <c r="Q335" t="s">
        <v>32</v>
      </c>
      <c r="R335">
        <v>4.2270224605201939E-2</v>
      </c>
      <c r="S335">
        <v>236.57314559831701</v>
      </c>
      <c r="T335" t="e">
        <f>VLOOKUP(D335,nifty500list!C:C,1,FALSE)</f>
        <v>#N/A</v>
      </c>
    </row>
    <row r="336" spans="1:20" x14ac:dyDescent="0.35">
      <c r="A336" s="1">
        <v>451</v>
      </c>
      <c r="B336" t="s">
        <v>1023</v>
      </c>
      <c r="C336">
        <v>5085</v>
      </c>
      <c r="D336" t="s">
        <v>1024</v>
      </c>
      <c r="E336" t="s">
        <v>1025</v>
      </c>
      <c r="F336" t="s">
        <v>21</v>
      </c>
      <c r="G336">
        <v>610.04999999999995</v>
      </c>
      <c r="H336">
        <v>623.4</v>
      </c>
      <c r="I336">
        <v>595.54999999999995</v>
      </c>
      <c r="J336">
        <v>614.9</v>
      </c>
      <c r="K336" s="5">
        <v>68781</v>
      </c>
      <c r="L336" s="6">
        <v>-2.3982553178929149E-3</v>
      </c>
      <c r="M336" s="4">
        <v>-0.45094893623370658</v>
      </c>
      <c r="N336" s="4">
        <v>0.37610492189902339</v>
      </c>
      <c r="O336" s="4">
        <v>-0.16960411444262591</v>
      </c>
      <c r="P336" t="s">
        <v>32</v>
      </c>
      <c r="Q336" t="s">
        <v>22</v>
      </c>
      <c r="R336">
        <v>0.29435429091505522</v>
      </c>
      <c r="S336">
        <v>33.97266596288825</v>
      </c>
      <c r="T336" t="e">
        <f>VLOOKUP(D336,nifty500list!C:C,1,FALSE)</f>
        <v>#N/A</v>
      </c>
    </row>
    <row r="337" spans="1:20" x14ac:dyDescent="0.35">
      <c r="A337" s="1">
        <v>123</v>
      </c>
      <c r="B337" t="s">
        <v>1026</v>
      </c>
      <c r="C337">
        <v>1130</v>
      </c>
      <c r="D337" t="s">
        <v>1027</v>
      </c>
      <c r="E337" t="s">
        <v>1028</v>
      </c>
      <c r="F337" t="s">
        <v>21</v>
      </c>
      <c r="G337">
        <v>39.799999999999997</v>
      </c>
      <c r="H337">
        <v>40</v>
      </c>
      <c r="I337">
        <v>38.799999999999997</v>
      </c>
      <c r="J337">
        <v>39.4</v>
      </c>
      <c r="K337" s="5">
        <v>8712759</v>
      </c>
      <c r="L337" s="6">
        <v>-1.9346377062653939E-3</v>
      </c>
      <c r="M337" s="4">
        <v>-0.38347686243711232</v>
      </c>
      <c r="N337" s="4">
        <v>0.45038611957479519</v>
      </c>
      <c r="O337" s="4">
        <v>-0.17271265601976851</v>
      </c>
      <c r="P337" t="s">
        <v>32</v>
      </c>
      <c r="Q337" t="s">
        <v>32</v>
      </c>
      <c r="R337">
        <v>6.7259999068293466</v>
      </c>
      <c r="S337">
        <v>1.4867677874699861</v>
      </c>
      <c r="T337" t="e">
        <f>VLOOKUP(D337,nifty500list!C:C,1,FALSE)</f>
        <v>#N/A</v>
      </c>
    </row>
    <row r="338" spans="1:20" hidden="1" x14ac:dyDescent="0.35">
      <c r="A338" s="1">
        <v>354</v>
      </c>
      <c r="B338" t="s">
        <v>1029</v>
      </c>
      <c r="C338">
        <v>3491</v>
      </c>
      <c r="D338" t="s">
        <v>1030</v>
      </c>
      <c r="E338" t="s">
        <v>1031</v>
      </c>
      <c r="F338" t="s">
        <v>21</v>
      </c>
      <c r="G338">
        <v>560</v>
      </c>
      <c r="H338">
        <v>570.85</v>
      </c>
      <c r="I338">
        <v>544.79999999999995</v>
      </c>
      <c r="J338">
        <v>548.04999999999995</v>
      </c>
      <c r="K338" s="5">
        <v>1614322</v>
      </c>
      <c r="L338" s="6">
        <v>-1.980106865597347E-3</v>
      </c>
      <c r="M338" s="4">
        <v>-0.39044537802593438</v>
      </c>
      <c r="N338" s="4">
        <v>0.45566274253412492</v>
      </c>
      <c r="O338" s="4">
        <v>-0.17791141176107039</v>
      </c>
      <c r="P338" t="s">
        <v>22</v>
      </c>
      <c r="Q338" t="s">
        <v>32</v>
      </c>
      <c r="R338">
        <v>0.59872846756338338</v>
      </c>
      <c r="S338">
        <v>16.70206202270041</v>
      </c>
      <c r="T338" t="str">
        <f>VLOOKUP(D338,nifty500list!C:C,1,FALSE)</f>
        <v>TORNTPOWER</v>
      </c>
    </row>
    <row r="339" spans="1:20" hidden="1" x14ac:dyDescent="0.35">
      <c r="A339" s="1">
        <v>280</v>
      </c>
      <c r="B339" t="s">
        <v>1032</v>
      </c>
      <c r="C339">
        <v>2491</v>
      </c>
      <c r="D339" t="s">
        <v>1033</v>
      </c>
      <c r="E339" t="s">
        <v>1034</v>
      </c>
      <c r="F339" t="s">
        <v>21</v>
      </c>
      <c r="G339">
        <v>258.60000000000002</v>
      </c>
      <c r="H339">
        <v>260.8</v>
      </c>
      <c r="I339">
        <v>252.5</v>
      </c>
      <c r="J339">
        <v>255.15</v>
      </c>
      <c r="K339" s="5">
        <v>347905</v>
      </c>
      <c r="L339" s="6">
        <v>-1.950572326405484E-3</v>
      </c>
      <c r="M339" s="4">
        <v>-0.38592799246850013</v>
      </c>
      <c r="N339" s="4">
        <v>0.46236417902738508</v>
      </c>
      <c r="O339" s="4">
        <v>-0.1784392794013849</v>
      </c>
      <c r="P339" t="s">
        <v>32</v>
      </c>
      <c r="Q339" t="s">
        <v>32</v>
      </c>
      <c r="R339">
        <v>1.0116726784973831</v>
      </c>
      <c r="S339">
        <v>9.8846200085711491</v>
      </c>
      <c r="T339" t="str">
        <f>VLOOKUP(D339,nifty500list!C:C,1,FALSE)</f>
        <v>PNCINFRA</v>
      </c>
    </row>
    <row r="340" spans="1:20" x14ac:dyDescent="0.35">
      <c r="A340" s="1">
        <v>394</v>
      </c>
      <c r="B340" t="s">
        <v>1035</v>
      </c>
      <c r="C340">
        <v>3865</v>
      </c>
      <c r="D340" t="s">
        <v>1036</v>
      </c>
      <c r="E340" t="s">
        <v>1037</v>
      </c>
      <c r="F340" t="s">
        <v>21</v>
      </c>
      <c r="G340">
        <v>138.94999999999999</v>
      </c>
      <c r="H340">
        <v>142</v>
      </c>
      <c r="I340">
        <v>134.9</v>
      </c>
      <c r="J340">
        <v>140.25</v>
      </c>
      <c r="K340" s="5">
        <v>1083623</v>
      </c>
      <c r="L340" s="6">
        <v>-2.6370446255696242E-3</v>
      </c>
      <c r="M340" s="4">
        <v>-0.48276665209702618</v>
      </c>
      <c r="N340" s="4">
        <v>0.376689445314278</v>
      </c>
      <c r="O340" s="4">
        <v>-0.18185310239465979</v>
      </c>
      <c r="P340" t="s">
        <v>22</v>
      </c>
      <c r="Q340" t="s">
        <v>32</v>
      </c>
      <c r="R340">
        <v>1.453441152914138</v>
      </c>
      <c r="S340">
        <v>6.8802235164114336</v>
      </c>
      <c r="T340" t="e">
        <f>VLOOKUP(D340,nifty500list!C:C,1,FALSE)</f>
        <v>#N/A</v>
      </c>
    </row>
    <row r="341" spans="1:20" hidden="1" x14ac:dyDescent="0.35">
      <c r="A341" s="1">
        <v>417</v>
      </c>
      <c r="B341" t="s">
        <v>1038</v>
      </c>
      <c r="C341">
        <v>3900</v>
      </c>
      <c r="D341" t="s">
        <v>1039</v>
      </c>
      <c r="E341" t="s">
        <v>1040</v>
      </c>
      <c r="F341" t="s">
        <v>21</v>
      </c>
      <c r="G341">
        <v>6000</v>
      </c>
      <c r="H341">
        <v>6019.85</v>
      </c>
      <c r="I341">
        <v>5801</v>
      </c>
      <c r="J341">
        <v>5910.55</v>
      </c>
      <c r="K341" s="5">
        <v>450430</v>
      </c>
      <c r="L341" s="6">
        <v>-1.9243484867845801E-3</v>
      </c>
      <c r="M341" s="4">
        <v>-0.38188893552727082</v>
      </c>
      <c r="N341" s="4">
        <v>0.48233622819238081</v>
      </c>
      <c r="O341" s="4">
        <v>-0.1841988687506271</v>
      </c>
      <c r="P341" t="s">
        <v>32</v>
      </c>
      <c r="Q341" t="s">
        <v>32</v>
      </c>
      <c r="R341">
        <v>5.0356972446697457E-2</v>
      </c>
      <c r="S341">
        <v>198.58223229335201</v>
      </c>
      <c r="T341" t="str">
        <f>VLOOKUP(D341,nifty500list!C:C,1,FALSE)</f>
        <v>LTI</v>
      </c>
    </row>
    <row r="342" spans="1:20" x14ac:dyDescent="0.35">
      <c r="A342" s="1">
        <v>370</v>
      </c>
      <c r="B342" t="s">
        <v>1041</v>
      </c>
      <c r="C342">
        <v>3631</v>
      </c>
      <c r="D342" t="s">
        <v>1042</v>
      </c>
      <c r="E342" t="s">
        <v>1043</v>
      </c>
      <c r="F342" t="s">
        <v>21</v>
      </c>
      <c r="G342">
        <v>313</v>
      </c>
      <c r="H342">
        <v>316.2</v>
      </c>
      <c r="I342">
        <v>304.14999999999998</v>
      </c>
      <c r="J342">
        <v>310.2</v>
      </c>
      <c r="K342" s="5">
        <v>469709</v>
      </c>
      <c r="L342" s="6">
        <v>-1.6140079474217109E-3</v>
      </c>
      <c r="M342" s="4">
        <v>-0.33202330037545152</v>
      </c>
      <c r="N342" s="4">
        <v>0.55590234876550837</v>
      </c>
      <c r="O342" s="4">
        <v>-0.18457253252358941</v>
      </c>
      <c r="P342" t="s">
        <v>32</v>
      </c>
      <c r="Q342" t="s">
        <v>32</v>
      </c>
      <c r="R342">
        <v>0.87190019417116382</v>
      </c>
      <c r="S342">
        <v>11.46920262990203</v>
      </c>
      <c r="T342" t="e">
        <f>VLOOKUP(D342,nifty500list!C:C,1,FALSE)</f>
        <v>#N/A</v>
      </c>
    </row>
    <row r="343" spans="1:20" hidden="1" x14ac:dyDescent="0.35">
      <c r="A343" s="1">
        <v>121</v>
      </c>
      <c r="B343" t="s">
        <v>1044</v>
      </c>
      <c r="C343">
        <v>1116</v>
      </c>
      <c r="D343" t="s">
        <v>1045</v>
      </c>
      <c r="E343" t="s">
        <v>1046</v>
      </c>
      <c r="F343" t="s">
        <v>21</v>
      </c>
      <c r="G343">
        <v>1652.55</v>
      </c>
      <c r="H343">
        <v>1665</v>
      </c>
      <c r="I343">
        <v>1635</v>
      </c>
      <c r="J343">
        <v>1641.75</v>
      </c>
      <c r="K343" s="5">
        <v>20201</v>
      </c>
      <c r="L343" s="6">
        <v>-1.759708437974892E-3</v>
      </c>
      <c r="M343" s="4">
        <v>-0.35591663306512522</v>
      </c>
      <c r="N343" s="4">
        <v>0.52531042190664623</v>
      </c>
      <c r="O343" s="4">
        <v>-0.18696671667903389</v>
      </c>
      <c r="P343" t="s">
        <v>32</v>
      </c>
      <c r="Q343" t="s">
        <v>32</v>
      </c>
      <c r="R343">
        <v>0.18936598547062761</v>
      </c>
      <c r="S343">
        <v>52.807794256963277</v>
      </c>
      <c r="T343" t="str">
        <f>VLOOKUP(D343,nifty500list!C:C,1,FALSE)</f>
        <v>GLAXO</v>
      </c>
    </row>
    <row r="344" spans="1:20" hidden="1" x14ac:dyDescent="0.35">
      <c r="A344" s="1">
        <v>258</v>
      </c>
      <c r="B344" t="s">
        <v>1047</v>
      </c>
      <c r="C344">
        <v>2229</v>
      </c>
      <c r="D344" t="s">
        <v>1048</v>
      </c>
      <c r="E344" t="s">
        <v>1049</v>
      </c>
      <c r="F344" t="s">
        <v>21</v>
      </c>
      <c r="G344">
        <v>32</v>
      </c>
      <c r="H344">
        <v>32.15</v>
      </c>
      <c r="I344">
        <v>30.85</v>
      </c>
      <c r="J344">
        <v>31.05</v>
      </c>
      <c r="K344" s="5">
        <v>8718391</v>
      </c>
      <c r="L344" s="6">
        <v>-1.556744274182344E-3</v>
      </c>
      <c r="M344" s="4">
        <v>-0.32239182328458488</v>
      </c>
      <c r="N344" s="4">
        <v>0.58008865155145006</v>
      </c>
      <c r="O344" s="4">
        <v>-0.18701583804036831</v>
      </c>
      <c r="P344" t="s">
        <v>22</v>
      </c>
      <c r="Q344" t="s">
        <v>32</v>
      </c>
      <c r="R344">
        <v>10.255546149887129</v>
      </c>
      <c r="S344">
        <v>0.97508215104761242</v>
      </c>
      <c r="T344" t="str">
        <f>VLOOKUP(D344,nifty500list!C:C,1,FALSE)</f>
        <v>NHPC</v>
      </c>
    </row>
    <row r="345" spans="1:20" hidden="1" x14ac:dyDescent="0.35">
      <c r="A345" s="1">
        <v>275</v>
      </c>
      <c r="B345" t="s">
        <v>1050</v>
      </c>
      <c r="C345">
        <v>2453</v>
      </c>
      <c r="D345" t="s">
        <v>1051</v>
      </c>
      <c r="E345" t="s">
        <v>1052</v>
      </c>
      <c r="F345" t="s">
        <v>21</v>
      </c>
      <c r="G345">
        <v>202</v>
      </c>
      <c r="H345">
        <v>204</v>
      </c>
      <c r="I345">
        <v>199.7</v>
      </c>
      <c r="J345">
        <v>202.8</v>
      </c>
      <c r="K345" s="5">
        <v>1576555</v>
      </c>
      <c r="L345" s="6">
        <v>-1.4121933426826921E-3</v>
      </c>
      <c r="M345" s="4">
        <v>-0.29745676534187693</v>
      </c>
      <c r="N345" s="4">
        <v>0.63009682754762963</v>
      </c>
      <c r="O345" s="4">
        <v>-0.18742656417449641</v>
      </c>
      <c r="P345" t="s">
        <v>32</v>
      </c>
      <c r="Q345" t="s">
        <v>32</v>
      </c>
      <c r="R345">
        <v>2.112234419547919</v>
      </c>
      <c r="S345">
        <v>4.7343230029081234</v>
      </c>
      <c r="T345" t="str">
        <f>VLOOKUP(D345,nifty500list!C:C,1,FALSE)</f>
        <v>PETRONET</v>
      </c>
    </row>
    <row r="346" spans="1:20" hidden="1" x14ac:dyDescent="0.35">
      <c r="A346" s="1">
        <v>254</v>
      </c>
      <c r="B346" t="s">
        <v>1053</v>
      </c>
      <c r="C346">
        <v>2195</v>
      </c>
      <c r="D346" t="s">
        <v>1054</v>
      </c>
      <c r="E346" t="s">
        <v>1055</v>
      </c>
      <c r="F346" t="s">
        <v>21</v>
      </c>
      <c r="G346">
        <v>70.849999999999994</v>
      </c>
      <c r="H346">
        <v>70.900000000000006</v>
      </c>
      <c r="I346">
        <v>68.650000000000006</v>
      </c>
      <c r="J346">
        <v>70.150000000000006</v>
      </c>
      <c r="K346" s="5">
        <v>3487620</v>
      </c>
      <c r="L346" s="6">
        <v>-2.2406512890240878E-3</v>
      </c>
      <c r="M346" s="4">
        <v>-0.42888393412834419</v>
      </c>
      <c r="N346" s="4">
        <v>0.43993539636490231</v>
      </c>
      <c r="O346" s="4">
        <v>-0.18868122355529179</v>
      </c>
      <c r="P346" t="s">
        <v>22</v>
      </c>
      <c r="Q346" t="s">
        <v>32</v>
      </c>
      <c r="R346">
        <v>3.7207332354945968</v>
      </c>
      <c r="S346">
        <v>2.687642291740568</v>
      </c>
      <c r="T346" t="str">
        <f>VLOOKUP(D346,nifty500list!C:C,1,FALSE)</f>
        <v>NCC</v>
      </c>
    </row>
    <row r="347" spans="1:20" x14ac:dyDescent="0.35">
      <c r="A347" s="1">
        <v>260</v>
      </c>
      <c r="B347" t="s">
        <v>1056</v>
      </c>
      <c r="C347">
        <v>2241</v>
      </c>
      <c r="D347" t="s">
        <v>1057</v>
      </c>
      <c r="E347" t="s">
        <v>1058</v>
      </c>
      <c r="F347" t="s">
        <v>21</v>
      </c>
      <c r="G347">
        <v>2259.9499999999998</v>
      </c>
      <c r="H347">
        <v>2262.35</v>
      </c>
      <c r="I347">
        <v>2161.65</v>
      </c>
      <c r="J347">
        <v>2215.4499999999998</v>
      </c>
      <c r="K347" s="5">
        <v>7215</v>
      </c>
      <c r="L347" s="6">
        <v>-1.9589904245499051E-3</v>
      </c>
      <c r="M347" s="4">
        <v>-0.38721896315906029</v>
      </c>
      <c r="N347" s="4">
        <v>0.48829353149888438</v>
      </c>
      <c r="O347" s="4">
        <v>-0.189076514984274</v>
      </c>
      <c r="P347" t="s">
        <v>32</v>
      </c>
      <c r="Q347" t="s">
        <v>32</v>
      </c>
      <c r="R347">
        <v>0.1269842856055596</v>
      </c>
      <c r="S347">
        <v>78.749901630050033</v>
      </c>
      <c r="T347" t="e">
        <f>VLOOKUP(D347,nifty500list!C:C,1,FALSE)</f>
        <v>#N/A</v>
      </c>
    </row>
    <row r="348" spans="1:20" hidden="1" x14ac:dyDescent="0.35">
      <c r="A348" s="1">
        <v>58</v>
      </c>
      <c r="B348" t="s">
        <v>1059</v>
      </c>
      <c r="C348">
        <v>525</v>
      </c>
      <c r="D348" t="s">
        <v>1060</v>
      </c>
      <c r="E348" t="s">
        <v>1061</v>
      </c>
      <c r="F348" t="s">
        <v>21</v>
      </c>
      <c r="G348">
        <v>3340</v>
      </c>
      <c r="H348">
        <v>3364.9</v>
      </c>
      <c r="I348">
        <v>3302.3</v>
      </c>
      <c r="J348">
        <v>3344.1</v>
      </c>
      <c r="K348" s="5">
        <v>238043</v>
      </c>
      <c r="L348" s="6">
        <v>-1.5436192867578169E-3</v>
      </c>
      <c r="M348" s="4">
        <v>-0.3201647718304057</v>
      </c>
      <c r="N348" s="4">
        <v>0.59371274207413571</v>
      </c>
      <c r="O348" s="4">
        <v>-0.19008590459897021</v>
      </c>
      <c r="P348" t="s">
        <v>32</v>
      </c>
      <c r="Q348" t="s">
        <v>32</v>
      </c>
      <c r="R348">
        <v>0.13570978698951519</v>
      </c>
      <c r="S348">
        <v>73.686653128212384</v>
      </c>
      <c r="T348" t="str">
        <f>VLOOKUP(D348,nifty500list!C:C,1,FALSE)</f>
        <v>BRITANNIA</v>
      </c>
    </row>
    <row r="349" spans="1:20" hidden="1" x14ac:dyDescent="0.35">
      <c r="A349" s="1">
        <v>71</v>
      </c>
      <c r="B349" t="s">
        <v>1062</v>
      </c>
      <c r="C349">
        <v>592</v>
      </c>
      <c r="D349" t="s">
        <v>1063</v>
      </c>
      <c r="E349" t="s">
        <v>1064</v>
      </c>
      <c r="F349" t="s">
        <v>21</v>
      </c>
      <c r="G349">
        <v>83.05</v>
      </c>
      <c r="H349">
        <v>83.95</v>
      </c>
      <c r="I349">
        <v>82.5</v>
      </c>
      <c r="J349">
        <v>83.25</v>
      </c>
      <c r="K349" s="5">
        <v>1836991</v>
      </c>
      <c r="L349" s="6">
        <v>-1.811584895526434E-3</v>
      </c>
      <c r="M349" s="4">
        <v>-0.36421589058999482</v>
      </c>
      <c r="N349" s="4">
        <v>0.52514550802774307</v>
      </c>
      <c r="O349" s="4">
        <v>-0.19126633889565969</v>
      </c>
      <c r="P349" t="s">
        <v>32</v>
      </c>
      <c r="Q349" t="s">
        <v>32</v>
      </c>
      <c r="R349">
        <v>3.9685282560695638</v>
      </c>
      <c r="S349">
        <v>2.5198258283044241</v>
      </c>
      <c r="T349" t="str">
        <f>VLOOKUP(D349,nifty500list!C:C,1,FALSE)</f>
        <v>CESC</v>
      </c>
    </row>
    <row r="350" spans="1:20" hidden="1" x14ac:dyDescent="0.35">
      <c r="A350" s="1">
        <v>425</v>
      </c>
      <c r="B350" t="s">
        <v>1065</v>
      </c>
      <c r="C350">
        <v>4116</v>
      </c>
      <c r="D350" t="s">
        <v>1066</v>
      </c>
      <c r="E350" t="s">
        <v>1067</v>
      </c>
      <c r="F350" t="s">
        <v>21</v>
      </c>
      <c r="G350">
        <v>335.75</v>
      </c>
      <c r="H350">
        <v>354.9</v>
      </c>
      <c r="I350">
        <v>326</v>
      </c>
      <c r="J350">
        <v>351.05</v>
      </c>
      <c r="K350" s="5">
        <v>2765913</v>
      </c>
      <c r="L350" s="6">
        <v>-1.8964558988814259E-3</v>
      </c>
      <c r="M350" s="4">
        <v>-0.37756369347923879</v>
      </c>
      <c r="N350" s="4">
        <v>0.51346226301502995</v>
      </c>
      <c r="O350" s="4">
        <v>-0.19386470848616311</v>
      </c>
      <c r="P350" t="s">
        <v>22</v>
      </c>
      <c r="Q350" t="s">
        <v>32</v>
      </c>
      <c r="R350">
        <v>1.0233149763589471</v>
      </c>
      <c r="S350">
        <v>9.7721622677515771</v>
      </c>
      <c r="T350" t="str">
        <f>VLOOKUP(D350,nifty500list!C:C,1,FALSE)</f>
        <v>COCHINSHIP</v>
      </c>
    </row>
    <row r="351" spans="1:20" hidden="1" x14ac:dyDescent="0.35">
      <c r="A351" s="1">
        <v>124</v>
      </c>
      <c r="B351" t="s">
        <v>1068</v>
      </c>
      <c r="C351">
        <v>1134</v>
      </c>
      <c r="D351" t="s">
        <v>1069</v>
      </c>
      <c r="E351" t="s">
        <v>1070</v>
      </c>
      <c r="F351" t="s">
        <v>21</v>
      </c>
      <c r="G351">
        <v>1229.7</v>
      </c>
      <c r="H351">
        <v>1241</v>
      </c>
      <c r="I351">
        <v>1185.8</v>
      </c>
      <c r="J351">
        <v>1222.8499999999999</v>
      </c>
      <c r="K351" s="5">
        <v>297273</v>
      </c>
      <c r="L351" s="6">
        <v>-1.896253308356653E-3</v>
      </c>
      <c r="M351" s="4">
        <v>-0.3775321677563942</v>
      </c>
      <c r="N351" s="4">
        <v>0.52348275150212598</v>
      </c>
      <c r="O351" s="4">
        <v>-0.19763157795767941</v>
      </c>
      <c r="P351" t="s">
        <v>22</v>
      </c>
      <c r="Q351" t="s">
        <v>32</v>
      </c>
      <c r="R351">
        <v>0.22082987166439769</v>
      </c>
      <c r="S351">
        <v>45.283728712197622</v>
      </c>
      <c r="T351" t="str">
        <f>VLOOKUP(D351,nifty500list!C:C,1,FALSE)</f>
        <v>GODFRYPHLP</v>
      </c>
    </row>
    <row r="352" spans="1:20" hidden="1" x14ac:dyDescent="0.35">
      <c r="A352" s="1">
        <v>245</v>
      </c>
      <c r="B352" t="s">
        <v>1071</v>
      </c>
      <c r="C352">
        <v>2111</v>
      </c>
      <c r="D352" t="s">
        <v>1072</v>
      </c>
      <c r="E352" t="s">
        <v>1073</v>
      </c>
      <c r="F352" t="s">
        <v>21</v>
      </c>
      <c r="G352">
        <v>67600</v>
      </c>
      <c r="H352">
        <v>67987.199999999997</v>
      </c>
      <c r="I352">
        <v>66565.3</v>
      </c>
      <c r="J352">
        <v>67585.7</v>
      </c>
      <c r="K352" s="5">
        <v>13531</v>
      </c>
      <c r="L352" s="6">
        <v>-1.523662247870832E-3</v>
      </c>
      <c r="M352" s="4">
        <v>-0.31676442174787622</v>
      </c>
      <c r="N352" s="4">
        <v>0.6297745528685692</v>
      </c>
      <c r="O352" s="4">
        <v>-0.19949017207093961</v>
      </c>
      <c r="P352" t="s">
        <v>32</v>
      </c>
      <c r="Q352" t="s">
        <v>32</v>
      </c>
      <c r="R352">
        <v>7.3392416499554773E-3</v>
      </c>
      <c r="S352">
        <v>1362.538594169421</v>
      </c>
      <c r="T352" t="str">
        <f>VLOOKUP(D352,nifty500list!C:C,1,FALSE)</f>
        <v>MRF</v>
      </c>
    </row>
    <row r="353" spans="1:20" hidden="1" x14ac:dyDescent="0.35">
      <c r="A353" s="1">
        <v>207</v>
      </c>
      <c r="B353" t="s">
        <v>1074</v>
      </c>
      <c r="C353">
        <v>1662</v>
      </c>
      <c r="D353" t="s">
        <v>1075</v>
      </c>
      <c r="E353" t="s">
        <v>1076</v>
      </c>
      <c r="F353" t="s">
        <v>21</v>
      </c>
      <c r="G353">
        <v>1020</v>
      </c>
      <c r="H353">
        <v>1038</v>
      </c>
      <c r="I353">
        <v>1012.8</v>
      </c>
      <c r="J353">
        <v>1030.6500000000001</v>
      </c>
      <c r="K353" s="5">
        <v>122441</v>
      </c>
      <c r="L353" s="6">
        <v>-2.8492482483442071E-3</v>
      </c>
      <c r="M353" s="4">
        <v>-0.50949120138571258</v>
      </c>
      <c r="N353" s="4">
        <v>0.39269728966576328</v>
      </c>
      <c r="O353" s="4">
        <v>-0.20007581389272289</v>
      </c>
      <c r="P353" t="s">
        <v>32</v>
      </c>
      <c r="Q353" t="s">
        <v>32</v>
      </c>
      <c r="R353">
        <v>0.24385998614800841</v>
      </c>
      <c r="S353">
        <v>41.007137570862483</v>
      </c>
      <c r="T353" t="str">
        <f>VLOOKUP(D353,nifty500list!C:C,1,FALSE)</f>
        <v>KAJARIACER</v>
      </c>
    </row>
    <row r="354" spans="1:20" hidden="1" x14ac:dyDescent="0.35">
      <c r="A354" s="1">
        <v>122</v>
      </c>
      <c r="B354" t="s">
        <v>1077</v>
      </c>
      <c r="C354">
        <v>1117</v>
      </c>
      <c r="D354" t="s">
        <v>1078</v>
      </c>
      <c r="E354" t="s">
        <v>1079</v>
      </c>
      <c r="F354" t="s">
        <v>21</v>
      </c>
      <c r="G354">
        <v>477.55</v>
      </c>
      <c r="H354">
        <v>480.4</v>
      </c>
      <c r="I354">
        <v>468.4</v>
      </c>
      <c r="J354">
        <v>475.2</v>
      </c>
      <c r="K354" s="5">
        <v>540513</v>
      </c>
      <c r="L354" s="6">
        <v>-1.6970647811237419E-3</v>
      </c>
      <c r="M354" s="4">
        <v>-0.3457502994560766</v>
      </c>
      <c r="N354" s="4">
        <v>0.58354839589492624</v>
      </c>
      <c r="O354" s="4">
        <v>-0.20176203262778389</v>
      </c>
      <c r="P354" t="s">
        <v>32</v>
      </c>
      <c r="Q354" t="s">
        <v>32</v>
      </c>
      <c r="R354">
        <v>0.71173480108252685</v>
      </c>
      <c r="S354">
        <v>14.050177095162841</v>
      </c>
      <c r="T354" t="str">
        <f>VLOOKUP(D354,nifty500list!C:C,1,FALSE)</f>
        <v>GLENMARK</v>
      </c>
    </row>
    <row r="355" spans="1:20" x14ac:dyDescent="0.35">
      <c r="A355" s="1">
        <v>149</v>
      </c>
      <c r="B355" t="s">
        <v>1080</v>
      </c>
      <c r="C355">
        <v>1289</v>
      </c>
      <c r="D355" t="s">
        <v>1081</v>
      </c>
      <c r="E355" t="s">
        <v>1082</v>
      </c>
      <c r="F355" t="s">
        <v>21</v>
      </c>
      <c r="G355">
        <v>407.35</v>
      </c>
      <c r="H355">
        <v>413</v>
      </c>
      <c r="I355">
        <v>392.3</v>
      </c>
      <c r="J355">
        <v>396.4</v>
      </c>
      <c r="K355" s="5">
        <v>1529044</v>
      </c>
      <c r="L355" s="6">
        <v>-3.8298930697507972E-3</v>
      </c>
      <c r="M355" s="4">
        <v>-0.61613842280557596</v>
      </c>
      <c r="N355" s="4">
        <v>0.32915075905353208</v>
      </c>
      <c r="O355" s="4">
        <v>-0.20280242954850139</v>
      </c>
      <c r="P355" t="s">
        <v>22</v>
      </c>
      <c r="Q355" t="s">
        <v>22</v>
      </c>
      <c r="R355">
        <v>0.39162105660299817</v>
      </c>
      <c r="S355">
        <v>25.53488846269417</v>
      </c>
      <c r="T355" t="e">
        <f>VLOOKUP(D355,nifty500list!C:C,1,FALSE)</f>
        <v>#N/A</v>
      </c>
    </row>
    <row r="356" spans="1:20" hidden="1" x14ac:dyDescent="0.35">
      <c r="A356" s="1">
        <v>256</v>
      </c>
      <c r="B356" t="s">
        <v>1083</v>
      </c>
      <c r="C356">
        <v>2212</v>
      </c>
      <c r="D356" t="s">
        <v>1084</v>
      </c>
      <c r="E356" t="s">
        <v>1085</v>
      </c>
      <c r="F356" t="s">
        <v>21</v>
      </c>
      <c r="G356">
        <v>18275.3</v>
      </c>
      <c r="H356">
        <v>18499</v>
      </c>
      <c r="I356">
        <v>18222.5</v>
      </c>
      <c r="J356">
        <v>18417.8</v>
      </c>
      <c r="K356" s="5">
        <v>54900</v>
      </c>
      <c r="L356" s="6">
        <v>-1.4293081362996851E-3</v>
      </c>
      <c r="M356" s="4">
        <v>-0.30045631430013109</v>
      </c>
      <c r="N356" s="4">
        <v>0.68515127553255306</v>
      </c>
      <c r="O356" s="4">
        <v>-0.2058580269845445</v>
      </c>
      <c r="P356" t="s">
        <v>32</v>
      </c>
      <c r="Q356" t="s">
        <v>32</v>
      </c>
      <c r="R356">
        <v>2.6302282754553961E-2</v>
      </c>
      <c r="S356">
        <v>380.19513717943761</v>
      </c>
      <c r="T356" t="str">
        <f>VLOOKUP(D356,nifty500list!C:C,1,FALSE)</f>
        <v>NESTLEIND</v>
      </c>
    </row>
    <row r="357" spans="1:20" x14ac:dyDescent="0.35">
      <c r="A357" s="1">
        <v>273</v>
      </c>
      <c r="B357" t="s">
        <v>1086</v>
      </c>
      <c r="C357">
        <v>2434</v>
      </c>
      <c r="D357" t="s">
        <v>1087</v>
      </c>
      <c r="E357" t="s">
        <v>1088</v>
      </c>
      <c r="F357" t="s">
        <v>21</v>
      </c>
      <c r="G357">
        <v>24.4</v>
      </c>
      <c r="H357">
        <v>24.6</v>
      </c>
      <c r="I357">
        <v>23.5</v>
      </c>
      <c r="J357">
        <v>23.75</v>
      </c>
      <c r="K357" s="5">
        <v>764278</v>
      </c>
      <c r="L357" s="6">
        <v>-2.8503403362251539E-3</v>
      </c>
      <c r="M357" s="4">
        <v>-0.5096251027844878</v>
      </c>
      <c r="N357" s="4">
        <v>0.40892005067654508</v>
      </c>
      <c r="O357" s="4">
        <v>-0.2083959228566723</v>
      </c>
      <c r="P357" t="s">
        <v>32</v>
      </c>
      <c r="Q357" t="s">
        <v>32</v>
      </c>
      <c r="R357">
        <v>9.0735169757531082</v>
      </c>
      <c r="S357">
        <v>1.102108479735334</v>
      </c>
      <c r="T357" t="e">
        <f>VLOOKUP(D357,nifty500list!C:C,1,FALSE)</f>
        <v>#N/A</v>
      </c>
    </row>
    <row r="358" spans="1:20" hidden="1" x14ac:dyDescent="0.35">
      <c r="A358" s="1">
        <v>219</v>
      </c>
      <c r="B358" t="s">
        <v>1089</v>
      </c>
      <c r="C358">
        <v>1800</v>
      </c>
      <c r="D358" t="s">
        <v>1090</v>
      </c>
      <c r="E358" t="s">
        <v>1091</v>
      </c>
      <c r="F358" t="s">
        <v>21</v>
      </c>
      <c r="G358">
        <v>234</v>
      </c>
      <c r="H358">
        <v>247.95</v>
      </c>
      <c r="I358">
        <v>230</v>
      </c>
      <c r="J358">
        <v>243.45</v>
      </c>
      <c r="K358" s="5">
        <v>3939011</v>
      </c>
      <c r="L358" s="6">
        <v>-2.5214162301628899E-3</v>
      </c>
      <c r="M358" s="4">
        <v>-0.46759673375833372</v>
      </c>
      <c r="N358" s="4">
        <v>0.4475662075576976</v>
      </c>
      <c r="O358" s="4">
        <v>-0.2092804967945838</v>
      </c>
      <c r="P358" t="s">
        <v>22</v>
      </c>
      <c r="Q358" t="s">
        <v>32</v>
      </c>
      <c r="R358">
        <v>0.98693703464061966</v>
      </c>
      <c r="S358">
        <v>10.13235865005448</v>
      </c>
      <c r="T358" t="str">
        <f>VLOOKUP(D358,nifty500list!C:C,1,FALSE)</f>
        <v>KRBL</v>
      </c>
    </row>
    <row r="359" spans="1:20" hidden="1" x14ac:dyDescent="0.35">
      <c r="A359" s="1">
        <v>401</v>
      </c>
      <c r="B359" t="s">
        <v>1092</v>
      </c>
      <c r="C359">
        <v>3879</v>
      </c>
      <c r="D359" t="s">
        <v>1093</v>
      </c>
      <c r="E359" t="s">
        <v>1094</v>
      </c>
      <c r="F359" t="s">
        <v>21</v>
      </c>
      <c r="G359">
        <v>897</v>
      </c>
      <c r="H359">
        <v>921.4</v>
      </c>
      <c r="I359">
        <v>884</v>
      </c>
      <c r="J359">
        <v>900.9</v>
      </c>
      <c r="K359" s="5">
        <v>1238867</v>
      </c>
      <c r="L359" s="6">
        <v>-6.6211960269185544E-3</v>
      </c>
      <c r="M359" s="4">
        <v>-0.80896507356372704</v>
      </c>
      <c r="N359" s="4">
        <v>0.25932831200259199</v>
      </c>
      <c r="O359" s="4">
        <v>-0.20978754699633401</v>
      </c>
      <c r="P359" t="s">
        <v>32</v>
      </c>
      <c r="Q359" t="s">
        <v>22</v>
      </c>
      <c r="R359">
        <v>8.0008622274002586E-2</v>
      </c>
      <c r="S359">
        <v>124.9865291487381</v>
      </c>
      <c r="T359" t="str">
        <f>VLOOKUP(D359,nifty500list!C:C,1,FALSE)</f>
        <v>BSE</v>
      </c>
    </row>
    <row r="360" spans="1:20" hidden="1" x14ac:dyDescent="0.35">
      <c r="A360" s="1">
        <v>485</v>
      </c>
      <c r="B360" t="s">
        <v>1095</v>
      </c>
      <c r="C360">
        <v>5148</v>
      </c>
      <c r="D360" t="s">
        <v>1096</v>
      </c>
      <c r="E360" t="s">
        <v>1097</v>
      </c>
      <c r="F360" t="s">
        <v>21</v>
      </c>
      <c r="G360">
        <v>43.4</v>
      </c>
      <c r="H360">
        <v>43.45</v>
      </c>
      <c r="I360">
        <v>42.35</v>
      </c>
      <c r="J360">
        <v>43.15</v>
      </c>
      <c r="K360" s="5">
        <v>1376752</v>
      </c>
      <c r="L360" s="6">
        <v>-1.6424574303763389E-3</v>
      </c>
      <c r="M360" s="4">
        <v>-0.33675734321780287</v>
      </c>
      <c r="N360" s="4">
        <v>0.62522322942868658</v>
      </c>
      <c r="O360" s="4">
        <v>-0.21054851366045929</v>
      </c>
      <c r="P360" t="s">
        <v>32</v>
      </c>
      <c r="Q360" t="s">
        <v>32</v>
      </c>
      <c r="R360">
        <v>10.2680481652407</v>
      </c>
      <c r="S360">
        <v>0.97389492521586618</v>
      </c>
      <c r="T360" t="str">
        <f>VLOOKUP(D360,nifty500list!C:C,1,FALSE)</f>
        <v>IRCON</v>
      </c>
    </row>
    <row r="361" spans="1:20" hidden="1" x14ac:dyDescent="0.35">
      <c r="A361" s="1">
        <v>139</v>
      </c>
      <c r="B361" t="s">
        <v>1098</v>
      </c>
      <c r="C361">
        <v>1233</v>
      </c>
      <c r="D361" t="s">
        <v>1099</v>
      </c>
      <c r="E361" t="s">
        <v>1100</v>
      </c>
      <c r="F361" t="s">
        <v>21</v>
      </c>
      <c r="G361">
        <v>286</v>
      </c>
      <c r="H361">
        <v>286.55</v>
      </c>
      <c r="I361">
        <v>275</v>
      </c>
      <c r="J361">
        <v>279.3</v>
      </c>
      <c r="K361" s="5">
        <v>575990</v>
      </c>
      <c r="L361" s="6">
        <v>-1.877372151441356E-3</v>
      </c>
      <c r="M361" s="4">
        <v>-0.3745869939850448</v>
      </c>
      <c r="N361" s="4">
        <v>0.56463637885148299</v>
      </c>
      <c r="O361" s="4">
        <v>-0.21150544384857789</v>
      </c>
      <c r="P361" t="s">
        <v>32</v>
      </c>
      <c r="Q361" t="s">
        <v>32</v>
      </c>
      <c r="R361">
        <v>0.93208359761751824</v>
      </c>
      <c r="S361">
        <v>10.728651405904809</v>
      </c>
      <c r="T361" t="str">
        <f>VLOOKUP(D361,nifty500list!C:C,1,FALSE)</f>
        <v>GSPL</v>
      </c>
    </row>
    <row r="362" spans="1:20" hidden="1" x14ac:dyDescent="0.35">
      <c r="A362" s="1">
        <v>374</v>
      </c>
      <c r="B362" t="s">
        <v>1101</v>
      </c>
      <c r="C362">
        <v>3678</v>
      </c>
      <c r="D362" t="s">
        <v>1102</v>
      </c>
      <c r="E362" t="s">
        <v>1103</v>
      </c>
      <c r="F362" t="s">
        <v>21</v>
      </c>
      <c r="G362">
        <v>2304</v>
      </c>
      <c r="H362">
        <v>2306.85</v>
      </c>
      <c r="I362">
        <v>2249</v>
      </c>
      <c r="J362">
        <v>2259.4499999999998</v>
      </c>
      <c r="K362" s="5">
        <v>21553</v>
      </c>
      <c r="L362" s="6">
        <v>-2.6302110437329751E-3</v>
      </c>
      <c r="M362" s="4">
        <v>-0.48188225776161658</v>
      </c>
      <c r="N362" s="4">
        <v>0.43937149964942063</v>
      </c>
      <c r="O362" s="4">
        <v>-0.21172533024717019</v>
      </c>
      <c r="P362" t="s">
        <v>32</v>
      </c>
      <c r="Q362" t="s">
        <v>32</v>
      </c>
      <c r="R362">
        <v>0.1068459051902458</v>
      </c>
      <c r="S362">
        <v>93.592730411094109</v>
      </c>
      <c r="T362" t="str">
        <f>VLOOKUP(D362,nifty500list!C:C,1,FALSE)</f>
        <v>VENKEYS</v>
      </c>
    </row>
    <row r="363" spans="1:20" hidden="1" x14ac:dyDescent="0.35">
      <c r="A363" s="1">
        <v>247</v>
      </c>
      <c r="B363" t="s">
        <v>1104</v>
      </c>
      <c r="C363">
        <v>2139</v>
      </c>
      <c r="D363" t="s">
        <v>1105</v>
      </c>
      <c r="E363" t="s">
        <v>1106</v>
      </c>
      <c r="F363" t="s">
        <v>21</v>
      </c>
      <c r="G363">
        <v>1361.25</v>
      </c>
      <c r="H363">
        <v>1377.6</v>
      </c>
      <c r="I363">
        <v>1333</v>
      </c>
      <c r="J363">
        <v>1347.6</v>
      </c>
      <c r="K363" s="5">
        <v>621814</v>
      </c>
      <c r="L363" s="6">
        <v>-1.5223931220432431E-3</v>
      </c>
      <c r="M363" s="4">
        <v>-0.3165476093747559</v>
      </c>
      <c r="N363" s="4">
        <v>0.67005283953205341</v>
      </c>
      <c r="O363" s="4">
        <v>-0.21210362450863851</v>
      </c>
      <c r="P363" t="s">
        <v>32</v>
      </c>
      <c r="Q363" t="s">
        <v>32</v>
      </c>
      <c r="R363">
        <v>0.27050240127028752</v>
      </c>
      <c r="S363">
        <v>36.968248536943463</v>
      </c>
      <c r="T363" t="str">
        <f>VLOOKUP(D363,nifty500list!C:C,1,FALSE)</f>
        <v>MUTHOOTFIN</v>
      </c>
    </row>
    <row r="364" spans="1:20" hidden="1" x14ac:dyDescent="0.35">
      <c r="A364" s="1">
        <v>407</v>
      </c>
      <c r="B364" t="s">
        <v>1107</v>
      </c>
      <c r="C364">
        <v>3887</v>
      </c>
      <c r="D364" t="s">
        <v>1108</v>
      </c>
      <c r="E364" t="s">
        <v>1109</v>
      </c>
      <c r="F364" t="s">
        <v>21</v>
      </c>
      <c r="G364">
        <v>318.8</v>
      </c>
      <c r="H364">
        <v>324.05</v>
      </c>
      <c r="I364">
        <v>310.60000000000002</v>
      </c>
      <c r="J364">
        <v>315.25</v>
      </c>
      <c r="K364" s="5">
        <v>630138</v>
      </c>
      <c r="L364" s="6">
        <v>-1.8043207294516481E-3</v>
      </c>
      <c r="M364" s="4">
        <v>-0.36306023120527581</v>
      </c>
      <c r="N364" s="4">
        <v>0.58747028778098598</v>
      </c>
      <c r="O364" s="4">
        <v>-0.21328709850799471</v>
      </c>
      <c r="P364" t="s">
        <v>32</v>
      </c>
      <c r="Q364" t="s">
        <v>22</v>
      </c>
      <c r="R364">
        <v>0.77367499527224404</v>
      </c>
      <c r="S364">
        <v>12.925324019915051</v>
      </c>
      <c r="T364" t="str">
        <f>VLOOKUP(D364,nifty500list!C:C,1,FALSE)</f>
        <v>ADVENZYMES</v>
      </c>
    </row>
    <row r="365" spans="1:20" x14ac:dyDescent="0.35">
      <c r="A365" s="1">
        <v>395</v>
      </c>
      <c r="B365" t="s">
        <v>1110</v>
      </c>
      <c r="C365">
        <v>3866</v>
      </c>
      <c r="D365" t="s">
        <v>1111</v>
      </c>
      <c r="E365" t="s">
        <v>1112</v>
      </c>
      <c r="F365" t="s">
        <v>21</v>
      </c>
      <c r="G365">
        <v>107.9</v>
      </c>
      <c r="H365">
        <v>108.45</v>
      </c>
      <c r="I365">
        <v>105.05</v>
      </c>
      <c r="J365">
        <v>106.6</v>
      </c>
      <c r="K365" s="5">
        <v>213838</v>
      </c>
      <c r="L365" s="6">
        <v>-2.1307937748204788E-3</v>
      </c>
      <c r="M365" s="4">
        <v>-0.41298120663065391</v>
      </c>
      <c r="N365" s="4">
        <v>0.52778612028165728</v>
      </c>
      <c r="O365" s="4">
        <v>-0.2179657487968302</v>
      </c>
      <c r="P365" t="s">
        <v>32</v>
      </c>
      <c r="Q365" t="s">
        <v>32</v>
      </c>
      <c r="R365">
        <v>2.5955832637998282</v>
      </c>
      <c r="S365">
        <v>3.8526985974475769</v>
      </c>
      <c r="T365" t="e">
        <f>VLOOKUP(D365,nifty500list!C:C,1,FALSE)</f>
        <v>#N/A</v>
      </c>
    </row>
    <row r="366" spans="1:20" hidden="1" x14ac:dyDescent="0.35">
      <c r="A366" s="1">
        <v>158</v>
      </c>
      <c r="B366" t="s">
        <v>1113</v>
      </c>
      <c r="C366">
        <v>1349</v>
      </c>
      <c r="D366" t="s">
        <v>1114</v>
      </c>
      <c r="E366" t="s">
        <v>1115</v>
      </c>
      <c r="F366" t="s">
        <v>21</v>
      </c>
      <c r="G366">
        <v>2411.1999999999998</v>
      </c>
      <c r="H366">
        <v>2443.6999999999998</v>
      </c>
      <c r="I366">
        <v>2399</v>
      </c>
      <c r="J366">
        <v>2425.6999999999998</v>
      </c>
      <c r="K366" s="5">
        <v>5390147</v>
      </c>
      <c r="L366" s="6">
        <v>-1.998432154736423E-3</v>
      </c>
      <c r="M366" s="4">
        <v>-0.39323155713400892</v>
      </c>
      <c r="N366" s="4">
        <v>0.5556881101470672</v>
      </c>
      <c r="O366" s="4">
        <v>-0.2185141008339859</v>
      </c>
      <c r="P366" t="s">
        <v>32</v>
      </c>
      <c r="Q366" t="s">
        <v>32</v>
      </c>
      <c r="R366">
        <v>0.115664642210242</v>
      </c>
      <c r="S366">
        <v>86.456844623468754</v>
      </c>
      <c r="T366" t="str">
        <f>VLOOKUP(D366,nifty500list!C:C,1,FALSE)</f>
        <v>HDFC</v>
      </c>
    </row>
    <row r="367" spans="1:20" hidden="1" x14ac:dyDescent="0.35">
      <c r="A367" s="1">
        <v>483</v>
      </c>
      <c r="B367" t="s">
        <v>1116</v>
      </c>
      <c r="C367">
        <v>5146</v>
      </c>
      <c r="D367" t="s">
        <v>1117</v>
      </c>
      <c r="E367" t="s">
        <v>1118</v>
      </c>
      <c r="F367" t="s">
        <v>21</v>
      </c>
      <c r="G367">
        <v>2255</v>
      </c>
      <c r="H367">
        <v>2255</v>
      </c>
      <c r="I367">
        <v>2211.15</v>
      </c>
      <c r="J367">
        <v>2221.4</v>
      </c>
      <c r="K367" s="5">
        <v>162997</v>
      </c>
      <c r="L367" s="6">
        <v>-1.9013845129183229E-3</v>
      </c>
      <c r="M367" s="4">
        <v>-0.37833015826048821</v>
      </c>
      <c r="N367" s="4">
        <v>0.58075893532991207</v>
      </c>
      <c r="O367" s="4">
        <v>-0.21971861991455829</v>
      </c>
      <c r="P367" t="s">
        <v>32</v>
      </c>
      <c r="Q367" t="s">
        <v>32</v>
      </c>
      <c r="R367">
        <v>0.14362880928470551</v>
      </c>
      <c r="S367">
        <v>69.623914936018792</v>
      </c>
      <c r="T367" t="str">
        <f>VLOOKUP(D367,nifty500list!C:C,1,FALSE)</f>
        <v>HDFCAMC</v>
      </c>
    </row>
    <row r="368" spans="1:20" hidden="1" x14ac:dyDescent="0.35">
      <c r="A368" s="1">
        <v>12</v>
      </c>
      <c r="B368" t="s">
        <v>1119</v>
      </c>
      <c r="C368">
        <v>150</v>
      </c>
      <c r="D368" t="s">
        <v>1120</v>
      </c>
      <c r="E368" t="s">
        <v>1121</v>
      </c>
      <c r="F368" t="s">
        <v>21</v>
      </c>
      <c r="G368">
        <v>575.5</v>
      </c>
      <c r="H368">
        <v>575.5</v>
      </c>
      <c r="I368">
        <v>562.5</v>
      </c>
      <c r="J368">
        <v>568.5</v>
      </c>
      <c r="K368" s="5">
        <v>427139</v>
      </c>
      <c r="L368" s="6">
        <v>-1.6803657489755321E-3</v>
      </c>
      <c r="M368" s="4">
        <v>-0.34301325598862459</v>
      </c>
      <c r="N368" s="4">
        <v>0.64354592219905349</v>
      </c>
      <c r="O368" s="4">
        <v>-0.22074478215169949</v>
      </c>
      <c r="P368" t="s">
        <v>32</v>
      </c>
      <c r="Q368" t="s">
        <v>32</v>
      </c>
      <c r="R368">
        <v>0.72121745925633451</v>
      </c>
      <c r="S368">
        <v>13.86544359354702</v>
      </c>
      <c r="T368" t="str">
        <f>VLOOKUP(D368,nifty500list!C:C,1,FALSE)</f>
        <v>AMARAJABAT</v>
      </c>
    </row>
    <row r="369" spans="1:20" hidden="1" x14ac:dyDescent="0.35">
      <c r="A369" s="1">
        <v>155</v>
      </c>
      <c r="B369" t="s">
        <v>1122</v>
      </c>
      <c r="C369">
        <v>1331</v>
      </c>
      <c r="D369" t="s">
        <v>1123</v>
      </c>
      <c r="E369" t="s">
        <v>1124</v>
      </c>
      <c r="F369" t="s">
        <v>21</v>
      </c>
      <c r="G369">
        <v>2140.9</v>
      </c>
      <c r="H369">
        <v>2165</v>
      </c>
      <c r="I369">
        <v>2125</v>
      </c>
      <c r="J369">
        <v>2132.25</v>
      </c>
      <c r="K369" s="5">
        <v>1370233</v>
      </c>
      <c r="L369" s="6">
        <v>-1.820232850401025E-3</v>
      </c>
      <c r="M369" s="4">
        <v>-0.36558896384275602</v>
      </c>
      <c r="N369" s="4">
        <v>0.6052229686986319</v>
      </c>
      <c r="O369" s="4">
        <v>-0.22126283802036961</v>
      </c>
      <c r="P369" t="s">
        <v>32</v>
      </c>
      <c r="Q369" t="s">
        <v>32</v>
      </c>
      <c r="R369">
        <v>0.20845207266248469</v>
      </c>
      <c r="S369">
        <v>47.97265804207909</v>
      </c>
      <c r="T369" t="str">
        <f>VLOOKUP(D369,nifty500list!C:C,1,FALSE)</f>
        <v>HINDUNILVR</v>
      </c>
    </row>
    <row r="370" spans="1:20" hidden="1" x14ac:dyDescent="0.35">
      <c r="A370" s="1">
        <v>364</v>
      </c>
      <c r="B370" t="s">
        <v>1125</v>
      </c>
      <c r="C370">
        <v>3569</v>
      </c>
      <c r="D370" t="s">
        <v>1126</v>
      </c>
      <c r="E370" t="s">
        <v>1127</v>
      </c>
      <c r="F370" t="s">
        <v>21</v>
      </c>
      <c r="G370">
        <v>6850</v>
      </c>
      <c r="H370">
        <v>6858.75</v>
      </c>
      <c r="I370">
        <v>6721.8</v>
      </c>
      <c r="J370">
        <v>6775.55</v>
      </c>
      <c r="K370" s="5">
        <v>385829</v>
      </c>
      <c r="L370" s="6">
        <v>-2.1985594966912781E-3</v>
      </c>
      <c r="M370" s="4">
        <v>-0.4228423776748258</v>
      </c>
      <c r="N370" s="4">
        <v>0.52885409004295392</v>
      </c>
      <c r="O370" s="4">
        <v>-0.22362192087681901</v>
      </c>
      <c r="P370" t="s">
        <v>32</v>
      </c>
      <c r="Q370" t="s">
        <v>32</v>
      </c>
      <c r="R370">
        <v>5.983747731207955E-2</v>
      </c>
      <c r="S370">
        <v>167.1193447518763</v>
      </c>
      <c r="T370" t="str">
        <f>VLOOKUP(D370,nifty500list!C:C,1,FALSE)</f>
        <v>ULTRACEMCO</v>
      </c>
    </row>
    <row r="371" spans="1:20" x14ac:dyDescent="0.35">
      <c r="A371" s="1">
        <v>320</v>
      </c>
      <c r="B371" t="s">
        <v>1128</v>
      </c>
      <c r="C371">
        <v>3147</v>
      </c>
      <c r="D371" t="s">
        <v>1129</v>
      </c>
      <c r="E371" t="s">
        <v>1130</v>
      </c>
      <c r="F371" t="s">
        <v>21</v>
      </c>
      <c r="G371">
        <v>8.5500000000000007</v>
      </c>
      <c r="H371">
        <v>8.5500000000000007</v>
      </c>
      <c r="I371">
        <v>8.4</v>
      </c>
      <c r="J371">
        <v>8.4499999999999993</v>
      </c>
      <c r="K371" s="5">
        <v>3909757</v>
      </c>
      <c r="L371" s="6">
        <v>-1.7965952048755471E-3</v>
      </c>
      <c r="M371" s="4">
        <v>-0.36182886901386091</v>
      </c>
      <c r="N371" s="4">
        <v>0.62652750684639424</v>
      </c>
      <c r="O371" s="4">
        <v>-0.2266957392083048</v>
      </c>
      <c r="P371" t="s">
        <v>32</v>
      </c>
      <c r="Q371" t="s">
        <v>32</v>
      </c>
      <c r="R371">
        <v>38.004486194024011</v>
      </c>
      <c r="S371">
        <v>0.26312683057855529</v>
      </c>
      <c r="T371" t="e">
        <f>VLOOKUP(D371,nifty500list!C:C,1,FALSE)</f>
        <v>#N/A</v>
      </c>
    </row>
    <row r="372" spans="1:20" hidden="1" x14ac:dyDescent="0.35">
      <c r="A372" s="1">
        <v>342</v>
      </c>
      <c r="B372" t="s">
        <v>1131</v>
      </c>
      <c r="C372">
        <v>3409</v>
      </c>
      <c r="D372" t="s">
        <v>1132</v>
      </c>
      <c r="E372" t="s">
        <v>1133</v>
      </c>
      <c r="F372" t="s">
        <v>21</v>
      </c>
      <c r="G372">
        <v>229.25</v>
      </c>
      <c r="H372">
        <v>229.25</v>
      </c>
      <c r="I372">
        <v>222.1</v>
      </c>
      <c r="J372">
        <v>224.3</v>
      </c>
      <c r="K372" s="5">
        <v>2350962</v>
      </c>
      <c r="L372" s="6">
        <v>-2.4044096507141169E-3</v>
      </c>
      <c r="M372" s="4">
        <v>-0.4517930474450822</v>
      </c>
      <c r="N372" s="4">
        <v>0.5046271330685993</v>
      </c>
      <c r="O372" s="4">
        <v>-0.2279870302725375</v>
      </c>
      <c r="P372" t="s">
        <v>32</v>
      </c>
      <c r="Q372" t="s">
        <v>32</v>
      </c>
      <c r="R372">
        <v>1.1827182875627711</v>
      </c>
      <c r="S372">
        <v>8.4550988220593197</v>
      </c>
      <c r="T372" t="str">
        <f>VLOOKUP(D372,nifty500list!C:C,1,FALSE)</f>
        <v>TATAMTRDVR</v>
      </c>
    </row>
    <row r="373" spans="1:20" x14ac:dyDescent="0.35">
      <c r="A373" s="1">
        <v>94</v>
      </c>
      <c r="B373" t="s">
        <v>1134</v>
      </c>
      <c r="C373">
        <v>818</v>
      </c>
      <c r="D373" t="s">
        <v>1135</v>
      </c>
      <c r="E373" t="s">
        <v>1136</v>
      </c>
      <c r="F373" t="s">
        <v>21</v>
      </c>
      <c r="G373">
        <v>18.149999999999999</v>
      </c>
      <c r="H373">
        <v>18.149999999999999</v>
      </c>
      <c r="I373">
        <v>16.7</v>
      </c>
      <c r="J373">
        <v>16.899999999999999</v>
      </c>
      <c r="K373" s="5">
        <v>5862011</v>
      </c>
      <c r="L373" s="6">
        <v>-2.4420671506457129E-3</v>
      </c>
      <c r="M373" s="4">
        <v>-0.45692985540673792</v>
      </c>
      <c r="N373" s="4">
        <v>0.50445137994569134</v>
      </c>
      <c r="O373" s="4">
        <v>-0.23049889609831409</v>
      </c>
      <c r="P373" t="s">
        <v>32</v>
      </c>
      <c r="Q373" t="s">
        <v>32</v>
      </c>
      <c r="R373">
        <v>10.32418659566647</v>
      </c>
      <c r="S373">
        <v>0.96859930875304578</v>
      </c>
      <c r="T373" t="e">
        <f>VLOOKUP(D373,nifty500list!C:C,1,FALSE)</f>
        <v>#N/A</v>
      </c>
    </row>
    <row r="374" spans="1:20" hidden="1" x14ac:dyDescent="0.35">
      <c r="A374" s="1">
        <v>405</v>
      </c>
      <c r="B374" t="s">
        <v>1137</v>
      </c>
      <c r="C374">
        <v>3885</v>
      </c>
      <c r="D374" t="s">
        <v>1138</v>
      </c>
      <c r="E374" t="s">
        <v>1139</v>
      </c>
      <c r="F374" t="s">
        <v>21</v>
      </c>
      <c r="G374">
        <v>831</v>
      </c>
      <c r="H374">
        <v>837</v>
      </c>
      <c r="I374">
        <v>811</v>
      </c>
      <c r="J374">
        <v>816.3</v>
      </c>
      <c r="K374" s="5">
        <v>244357</v>
      </c>
      <c r="L374" s="6">
        <v>-2.097271618293635E-3</v>
      </c>
      <c r="M374" s="4">
        <v>-0.40804100078148792</v>
      </c>
      <c r="N374" s="4">
        <v>0.56879870833943114</v>
      </c>
      <c r="O374" s="4">
        <v>-0.23209319419403909</v>
      </c>
      <c r="P374" t="s">
        <v>32</v>
      </c>
      <c r="Q374" t="s">
        <v>32</v>
      </c>
      <c r="R374">
        <v>0.38485411215853321</v>
      </c>
      <c r="S374">
        <v>25.983872028579739</v>
      </c>
      <c r="T374" t="str">
        <f>VLOOKUP(D374,nifty500list!C:C,1,FALSE)</f>
        <v>MGL</v>
      </c>
    </row>
    <row r="375" spans="1:20" hidden="1" x14ac:dyDescent="0.35">
      <c r="A375" s="1">
        <v>77</v>
      </c>
      <c r="B375" t="s">
        <v>1140</v>
      </c>
      <c r="C375">
        <v>647</v>
      </c>
      <c r="D375" t="s">
        <v>1141</v>
      </c>
      <c r="E375" t="s">
        <v>1142</v>
      </c>
      <c r="F375" t="s">
        <v>21</v>
      </c>
      <c r="G375">
        <v>2076</v>
      </c>
      <c r="H375">
        <v>2099.9</v>
      </c>
      <c r="I375">
        <v>2028</v>
      </c>
      <c r="J375">
        <v>2083.5</v>
      </c>
      <c r="K375" s="5">
        <v>107326</v>
      </c>
      <c r="L375" s="6">
        <v>-1.8494579059882439E-3</v>
      </c>
      <c r="M375" s="4">
        <v>-0.37020724655162968</v>
      </c>
      <c r="N375" s="4">
        <v>0.62805602314519182</v>
      </c>
      <c r="O375" s="4">
        <v>-0.23251089100874811</v>
      </c>
      <c r="P375" t="s">
        <v>32</v>
      </c>
      <c r="Q375" t="s">
        <v>32</v>
      </c>
      <c r="R375">
        <v>0.14869488718313789</v>
      </c>
      <c r="S375">
        <v>67.2518079769861</v>
      </c>
      <c r="T375" t="str">
        <f>VLOOKUP(D375,nifty500list!C:C,1,FALSE)</f>
        <v>SUPREMEIND</v>
      </c>
    </row>
    <row r="376" spans="1:20" hidden="1" x14ac:dyDescent="0.35">
      <c r="A376" s="1">
        <v>297</v>
      </c>
      <c r="B376" t="s">
        <v>1143</v>
      </c>
      <c r="C376">
        <v>2721</v>
      </c>
      <c r="D376" t="s">
        <v>1144</v>
      </c>
      <c r="E376" t="s">
        <v>1145</v>
      </c>
      <c r="F376" t="s">
        <v>21</v>
      </c>
      <c r="G376">
        <v>1165.75</v>
      </c>
      <c r="H376">
        <v>1166.9000000000001</v>
      </c>
      <c r="I376">
        <v>1116.95</v>
      </c>
      <c r="J376">
        <v>1127.25</v>
      </c>
      <c r="K376" s="5">
        <v>221785</v>
      </c>
      <c r="L376" s="6">
        <v>-2.1030429821686371E-3</v>
      </c>
      <c r="M376" s="4">
        <v>-0.40889448760642372</v>
      </c>
      <c r="N376" s="4">
        <v>0.57537328483003236</v>
      </c>
      <c r="O376" s="4">
        <v>-0.23526696448300091</v>
      </c>
      <c r="P376" t="s">
        <v>32</v>
      </c>
      <c r="Q376" t="s">
        <v>32</v>
      </c>
      <c r="R376">
        <v>0.26546324715468861</v>
      </c>
      <c r="S376">
        <v>37.669998039965513</v>
      </c>
      <c r="T376" t="str">
        <f>VLOOKUP(D376,nifty500list!C:C,1,FALSE)</f>
        <v>RELAXO</v>
      </c>
    </row>
    <row r="377" spans="1:20" hidden="1" x14ac:dyDescent="0.35">
      <c r="A377" s="1">
        <v>313</v>
      </c>
      <c r="B377" t="s">
        <v>1146</v>
      </c>
      <c r="C377">
        <v>3051</v>
      </c>
      <c r="D377" t="s">
        <v>1147</v>
      </c>
      <c r="E377" t="s">
        <v>1148</v>
      </c>
      <c r="F377" t="s">
        <v>21</v>
      </c>
      <c r="G377">
        <v>1224.95</v>
      </c>
      <c r="H377">
        <v>1224.95</v>
      </c>
      <c r="I377">
        <v>1170.0999999999999</v>
      </c>
      <c r="J377">
        <v>1180.9000000000001</v>
      </c>
      <c r="K377" s="5">
        <v>1060299</v>
      </c>
      <c r="L377" s="6">
        <v>-2.4291389044985229E-3</v>
      </c>
      <c r="M377" s="4">
        <v>-0.45517177970662681</v>
      </c>
      <c r="N377" s="4">
        <v>0.53526490183501396</v>
      </c>
      <c r="O377" s="4">
        <v>-0.24363747798273619</v>
      </c>
      <c r="P377" t="s">
        <v>32</v>
      </c>
      <c r="Q377" t="s">
        <v>32</v>
      </c>
      <c r="R377">
        <v>0.24267118117868561</v>
      </c>
      <c r="S377">
        <v>41.208024584660997</v>
      </c>
      <c r="T377" t="str">
        <f>VLOOKUP(D377,nifty500list!C:C,1,FALSE)</f>
        <v>SRTRANSFIN</v>
      </c>
    </row>
    <row r="378" spans="1:20" hidden="1" x14ac:dyDescent="0.35">
      <c r="A378" s="1">
        <v>418</v>
      </c>
      <c r="B378" t="s">
        <v>1149</v>
      </c>
      <c r="C378">
        <v>3909</v>
      </c>
      <c r="D378" t="s">
        <v>1150</v>
      </c>
      <c r="E378" t="s">
        <v>1151</v>
      </c>
      <c r="F378" t="s">
        <v>21</v>
      </c>
      <c r="G378">
        <v>37.25</v>
      </c>
      <c r="H378">
        <v>37.5</v>
      </c>
      <c r="I378">
        <v>36.299999999999997</v>
      </c>
      <c r="J378">
        <v>36.450000000000003</v>
      </c>
      <c r="K378" s="5">
        <v>1595319</v>
      </c>
      <c r="L378" s="6">
        <v>-2.3563953269077681E-3</v>
      </c>
      <c r="M378" s="4">
        <v>-0.44517294795020201</v>
      </c>
      <c r="N378" s="4">
        <v>0.54752920952936468</v>
      </c>
      <c r="O378" s="4">
        <v>-0.24374519229503111</v>
      </c>
      <c r="P378" t="s">
        <v>32</v>
      </c>
      <c r="Q378" t="s">
        <v>32</v>
      </c>
      <c r="R378">
        <v>9.4602069913868654</v>
      </c>
      <c r="S378">
        <v>1.057059323237282</v>
      </c>
      <c r="T378" t="str">
        <f>VLOOKUP(D378,nifty500list!C:C,1,FALSE)</f>
        <v>HUDCO</v>
      </c>
    </row>
    <row r="379" spans="1:20" x14ac:dyDescent="0.35">
      <c r="A379" s="1">
        <v>146</v>
      </c>
      <c r="B379" t="s">
        <v>1152</v>
      </c>
      <c r="C379">
        <v>1280</v>
      </c>
      <c r="D379" t="s">
        <v>1153</v>
      </c>
      <c r="E379" t="s">
        <v>1154</v>
      </c>
      <c r="F379" t="s">
        <v>21</v>
      </c>
      <c r="G379">
        <v>206.9</v>
      </c>
      <c r="H379">
        <v>207.85</v>
      </c>
      <c r="I379">
        <v>201.2</v>
      </c>
      <c r="J379">
        <v>201.85</v>
      </c>
      <c r="K379" s="5">
        <v>130380</v>
      </c>
      <c r="L379" s="6">
        <v>-2.2748726216762858E-3</v>
      </c>
      <c r="M379" s="4">
        <v>-0.43374918076825592</v>
      </c>
      <c r="N379" s="4">
        <v>0.56721054019356165</v>
      </c>
      <c r="O379" s="4">
        <v>-0.24602710713207721</v>
      </c>
      <c r="P379" t="s">
        <v>32</v>
      </c>
      <c r="Q379" t="s">
        <v>32</v>
      </c>
      <c r="R379">
        <v>1.519326556062454</v>
      </c>
      <c r="S379">
        <v>6.5818634974145338</v>
      </c>
      <c r="T379" t="e">
        <f>VLOOKUP(D379,nifty500list!C:C,1,FALSE)</f>
        <v>#N/A</v>
      </c>
    </row>
    <row r="380" spans="1:20" hidden="1" x14ac:dyDescent="0.35">
      <c r="A380" s="1">
        <v>185</v>
      </c>
      <c r="B380" t="s">
        <v>1155</v>
      </c>
      <c r="C380">
        <v>1530</v>
      </c>
      <c r="D380" t="s">
        <v>1156</v>
      </c>
      <c r="E380" t="s">
        <v>1157</v>
      </c>
      <c r="F380" t="s">
        <v>21</v>
      </c>
      <c r="G380">
        <v>103.75</v>
      </c>
      <c r="H380">
        <v>104.15</v>
      </c>
      <c r="I380">
        <v>101.4</v>
      </c>
      <c r="J380">
        <v>102.5</v>
      </c>
      <c r="K380" s="5">
        <v>152637</v>
      </c>
      <c r="L380" s="6">
        <v>-2.4310100319887909E-3</v>
      </c>
      <c r="M380" s="4">
        <v>-0.45542658087141419</v>
      </c>
      <c r="N380" s="4">
        <v>0.55039254806132953</v>
      </c>
      <c r="O380" s="4">
        <v>-0.2506633963006768</v>
      </c>
      <c r="P380" t="s">
        <v>32</v>
      </c>
      <c r="Q380" t="s">
        <v>32</v>
      </c>
      <c r="R380">
        <v>2.9162899440364911</v>
      </c>
      <c r="S380">
        <v>3.4290143270729851</v>
      </c>
      <c r="T380" t="str">
        <f>VLOOKUP(D380,nifty500list!C:C,1,FALSE)</f>
        <v>ITI</v>
      </c>
    </row>
    <row r="381" spans="1:20" hidden="1" x14ac:dyDescent="0.35">
      <c r="A381" s="1">
        <v>312</v>
      </c>
      <c r="B381" t="s">
        <v>1158</v>
      </c>
      <c r="C381">
        <v>3049</v>
      </c>
      <c r="D381" t="s">
        <v>1159</v>
      </c>
      <c r="E381" t="s">
        <v>1160</v>
      </c>
      <c r="F381" t="s">
        <v>21</v>
      </c>
      <c r="G381">
        <v>1769</v>
      </c>
      <c r="H381">
        <v>1769</v>
      </c>
      <c r="I381">
        <v>1683.4</v>
      </c>
      <c r="J381">
        <v>1701.35</v>
      </c>
      <c r="K381" s="5">
        <v>17068</v>
      </c>
      <c r="L381" s="6">
        <v>-2.4974043046363261E-3</v>
      </c>
      <c r="M381" s="4">
        <v>-0.46439111485466178</v>
      </c>
      <c r="N381" s="4">
        <v>0.54472451385684262</v>
      </c>
      <c r="O381" s="4">
        <v>-0.25296522427864282</v>
      </c>
      <c r="P381" t="s">
        <v>32</v>
      </c>
      <c r="Q381" t="s">
        <v>32</v>
      </c>
      <c r="R381">
        <v>0.15280621764232941</v>
      </c>
      <c r="S381">
        <v>65.442363238168838</v>
      </c>
      <c r="T381" t="str">
        <f>VLOOKUP(D381,nifty500list!C:C,1,FALSE)</f>
        <v>SHRIRAMCIT</v>
      </c>
    </row>
    <row r="382" spans="1:20" hidden="1" x14ac:dyDescent="0.35">
      <c r="A382" s="1">
        <v>67</v>
      </c>
      <c r="B382" t="s">
        <v>1161</v>
      </c>
      <c r="C382">
        <v>570</v>
      </c>
      <c r="D382" t="s">
        <v>1162</v>
      </c>
      <c r="E382" t="s">
        <v>1163</v>
      </c>
      <c r="F382" t="s">
        <v>21</v>
      </c>
      <c r="G382">
        <v>1107</v>
      </c>
      <c r="H382">
        <v>1154.95</v>
      </c>
      <c r="I382">
        <v>1082</v>
      </c>
      <c r="J382">
        <v>1129.9000000000001</v>
      </c>
      <c r="K382" s="5">
        <v>516070</v>
      </c>
      <c r="L382" s="6">
        <v>-2.1410343362449789E-3</v>
      </c>
      <c r="M382" s="4">
        <v>-0.41448213501988862</v>
      </c>
      <c r="N382" s="4">
        <v>0.61416133370454895</v>
      </c>
      <c r="O382" s="4">
        <v>-0.25455890084052368</v>
      </c>
      <c r="P382" t="s">
        <v>22</v>
      </c>
      <c r="Q382" t="s">
        <v>32</v>
      </c>
      <c r="R382">
        <v>0.23564831974428341</v>
      </c>
      <c r="S382">
        <v>42.436118410908342</v>
      </c>
      <c r="T382" t="str">
        <f>VLOOKUP(D382,nifty500list!C:C,1,FALSE)</f>
        <v>CEATLTD</v>
      </c>
    </row>
    <row r="383" spans="1:20" hidden="1" x14ac:dyDescent="0.35">
      <c r="A383" s="1">
        <v>482</v>
      </c>
      <c r="B383" t="s">
        <v>1164</v>
      </c>
      <c r="C383">
        <v>5145</v>
      </c>
      <c r="D383" t="s">
        <v>1165</v>
      </c>
      <c r="E383" t="s">
        <v>1166</v>
      </c>
      <c r="F383" t="s">
        <v>21</v>
      </c>
      <c r="G383">
        <v>3201</v>
      </c>
      <c r="H383">
        <v>3273.15</v>
      </c>
      <c r="I383">
        <v>3136.2</v>
      </c>
      <c r="J383">
        <v>3190.65</v>
      </c>
      <c r="K383" s="5">
        <v>25141</v>
      </c>
      <c r="L383" s="6">
        <v>-2.0319554673955838E-3</v>
      </c>
      <c r="M383" s="4">
        <v>-0.39829552940838331</v>
      </c>
      <c r="N383" s="4">
        <v>0.64119849201603141</v>
      </c>
      <c r="O383" s="4">
        <v>-0.25538649283338227</v>
      </c>
      <c r="P383" t="s">
        <v>22</v>
      </c>
      <c r="Q383" t="s">
        <v>32</v>
      </c>
      <c r="R383">
        <v>9.7653503125032043E-2</v>
      </c>
      <c r="S383">
        <v>102.40288038818601</v>
      </c>
      <c r="T383" t="str">
        <f>VLOOKUP(D383,nifty500list!C:C,1,FALSE)</f>
        <v>GARFIBRES</v>
      </c>
    </row>
    <row r="384" spans="1:20" hidden="1" x14ac:dyDescent="0.35">
      <c r="A384" s="1">
        <v>174</v>
      </c>
      <c r="B384" t="s">
        <v>1167</v>
      </c>
      <c r="C384">
        <v>1421</v>
      </c>
      <c r="D384" t="s">
        <v>1168</v>
      </c>
      <c r="E384" t="s">
        <v>1169</v>
      </c>
      <c r="F384" t="s">
        <v>21</v>
      </c>
      <c r="G384">
        <v>19.100000000000001</v>
      </c>
      <c r="H384">
        <v>19.149999999999999</v>
      </c>
      <c r="I384">
        <v>18.649999999999999</v>
      </c>
      <c r="J384">
        <v>18.95</v>
      </c>
      <c r="K384" s="5">
        <v>2245165</v>
      </c>
      <c r="L384" s="6">
        <v>-2.1639249536177358E-3</v>
      </c>
      <c r="M384" s="4">
        <v>-0.41782328213968822</v>
      </c>
      <c r="N384" s="4">
        <v>0.61195439819547481</v>
      </c>
      <c r="O384" s="4">
        <v>-0.25568879517385101</v>
      </c>
      <c r="P384" t="s">
        <v>32</v>
      </c>
      <c r="Q384" t="s">
        <v>32</v>
      </c>
      <c r="R384">
        <v>15.28086345269252</v>
      </c>
      <c r="S384">
        <v>0.65441328174671809</v>
      </c>
      <c r="T384" t="str">
        <f>VLOOKUP(D384,nifty500list!C:C,1,FALSE)</f>
        <v>IOB</v>
      </c>
    </row>
    <row r="385" spans="1:20" hidden="1" x14ac:dyDescent="0.35">
      <c r="A385" s="1">
        <v>316</v>
      </c>
      <c r="B385" t="s">
        <v>1170</v>
      </c>
      <c r="C385">
        <v>3102</v>
      </c>
      <c r="D385" t="s">
        <v>1171</v>
      </c>
      <c r="E385" t="s">
        <v>1172</v>
      </c>
      <c r="F385" t="s">
        <v>21</v>
      </c>
      <c r="G385">
        <v>3490</v>
      </c>
      <c r="H385">
        <v>3511.1</v>
      </c>
      <c r="I385">
        <v>3457.25</v>
      </c>
      <c r="J385">
        <v>3489.55</v>
      </c>
      <c r="K385" s="5">
        <v>6197</v>
      </c>
      <c r="L385" s="6">
        <v>-2.0523470845895922E-3</v>
      </c>
      <c r="M385" s="4">
        <v>-0.40135515574802211</v>
      </c>
      <c r="N385" s="4">
        <v>0.64041769609820043</v>
      </c>
      <c r="O385" s="4">
        <v>-0.2570349441612827</v>
      </c>
      <c r="P385" t="s">
        <v>32</v>
      </c>
      <c r="Q385" t="s">
        <v>32</v>
      </c>
      <c r="R385">
        <v>9.4125191930898716E-2</v>
      </c>
      <c r="S385">
        <v>106.24148322949949</v>
      </c>
      <c r="T385" t="str">
        <f>VLOOKUP(D385,nifty500list!C:C,1,FALSE)</f>
        <v>SKFINDIA</v>
      </c>
    </row>
    <row r="386" spans="1:20" x14ac:dyDescent="0.35">
      <c r="A386" s="1">
        <v>222</v>
      </c>
      <c r="B386" t="s">
        <v>1173</v>
      </c>
      <c r="C386">
        <v>1839</v>
      </c>
      <c r="D386" t="s">
        <v>1174</v>
      </c>
      <c r="E386" t="s">
        <v>1175</v>
      </c>
      <c r="F386" t="s">
        <v>21</v>
      </c>
      <c r="G386">
        <v>20.9</v>
      </c>
      <c r="H386">
        <v>21.5</v>
      </c>
      <c r="I386">
        <v>19.100000000000001</v>
      </c>
      <c r="J386">
        <v>19.3</v>
      </c>
      <c r="K386" s="5">
        <v>2272554</v>
      </c>
      <c r="L386" s="6">
        <v>-3.766397856484774E-3</v>
      </c>
      <c r="M386" s="4">
        <v>-0.60999646044641376</v>
      </c>
      <c r="N386" s="4">
        <v>0.42181147231301491</v>
      </c>
      <c r="O386" s="4">
        <v>-0.25730350508662952</v>
      </c>
      <c r="P386" t="s">
        <v>22</v>
      </c>
      <c r="Q386" t="s">
        <v>22</v>
      </c>
      <c r="R386">
        <v>8.6860754534472751</v>
      </c>
      <c r="S386">
        <v>1.1512679176683021</v>
      </c>
      <c r="T386" t="e">
        <f>VLOOKUP(D386,nifty500list!C:C,1,FALSE)</f>
        <v>#N/A</v>
      </c>
    </row>
    <row r="387" spans="1:20" hidden="1" x14ac:dyDescent="0.35">
      <c r="A387" s="1">
        <v>422</v>
      </c>
      <c r="B387" t="s">
        <v>1176</v>
      </c>
      <c r="C387">
        <v>3919</v>
      </c>
      <c r="D387" t="s">
        <v>1177</v>
      </c>
      <c r="E387" t="s">
        <v>1178</v>
      </c>
      <c r="F387" t="s">
        <v>21</v>
      </c>
      <c r="G387">
        <v>383.6</v>
      </c>
      <c r="H387">
        <v>384.1</v>
      </c>
      <c r="I387">
        <v>377</v>
      </c>
      <c r="J387">
        <v>378.2</v>
      </c>
      <c r="K387" s="5">
        <v>1982748</v>
      </c>
      <c r="L387" s="6">
        <v>-1.860959041131683E-3</v>
      </c>
      <c r="M387" s="4">
        <v>-0.37201547860816792</v>
      </c>
      <c r="N387" s="4">
        <v>0.70421890215688421</v>
      </c>
      <c r="O387" s="4">
        <v>-0.26198033193081183</v>
      </c>
      <c r="P387" t="s">
        <v>32</v>
      </c>
      <c r="Q387" t="s">
        <v>32</v>
      </c>
      <c r="R387">
        <v>0.78439280974901948</v>
      </c>
      <c r="S387">
        <v>12.74871451613596</v>
      </c>
      <c r="T387" t="str">
        <f>VLOOKUP(D387,nifty500list!C:C,1,FALSE)</f>
        <v>CROMPTON</v>
      </c>
    </row>
    <row r="388" spans="1:20" hidden="1" x14ac:dyDescent="0.35">
      <c r="A388" s="1">
        <v>276</v>
      </c>
      <c r="B388" t="s">
        <v>1179</v>
      </c>
      <c r="C388">
        <v>2454</v>
      </c>
      <c r="D388" t="s">
        <v>1180</v>
      </c>
      <c r="E388" t="s">
        <v>1181</v>
      </c>
      <c r="F388" t="s">
        <v>21</v>
      </c>
      <c r="G388">
        <v>4495</v>
      </c>
      <c r="H388">
        <v>4495</v>
      </c>
      <c r="I388">
        <v>4370</v>
      </c>
      <c r="J388">
        <v>4390.8</v>
      </c>
      <c r="K388" s="5">
        <v>32625</v>
      </c>
      <c r="L388" s="6">
        <v>-1.8705715739731779E-3</v>
      </c>
      <c r="M388" s="4">
        <v>-0.37352279719804371</v>
      </c>
      <c r="N388" s="4">
        <v>0.7021431932031631</v>
      </c>
      <c r="O388" s="4">
        <v>-0.26226648955881188</v>
      </c>
      <c r="P388" t="s">
        <v>32</v>
      </c>
      <c r="Q388" t="s">
        <v>32</v>
      </c>
      <c r="R388">
        <v>9.7097577088534087E-2</v>
      </c>
      <c r="S388">
        <v>102.989181603182</v>
      </c>
      <c r="T388" t="str">
        <f>VLOOKUP(D388,nifty500list!C:C,1,FALSE)</f>
        <v>PFIZER</v>
      </c>
    </row>
    <row r="389" spans="1:20" hidden="1" x14ac:dyDescent="0.35">
      <c r="A389" s="1">
        <v>45</v>
      </c>
      <c r="B389" t="s">
        <v>1182</v>
      </c>
      <c r="C389">
        <v>441</v>
      </c>
      <c r="D389" t="s">
        <v>1183</v>
      </c>
      <c r="E389" t="s">
        <v>1184</v>
      </c>
      <c r="F389" t="s">
        <v>21</v>
      </c>
      <c r="G389">
        <v>56.6</v>
      </c>
      <c r="H389">
        <v>56.6</v>
      </c>
      <c r="I389">
        <v>54.35</v>
      </c>
      <c r="J389">
        <v>55.25</v>
      </c>
      <c r="K389" s="5">
        <v>25159872</v>
      </c>
      <c r="L389" s="6">
        <v>-2.549176409181798E-3</v>
      </c>
      <c r="M389" s="4">
        <v>-0.47127884446822998</v>
      </c>
      <c r="N389" s="4">
        <v>0.56103550619795517</v>
      </c>
      <c r="O389" s="4">
        <v>-0.26440416506662079</v>
      </c>
      <c r="P389" t="s">
        <v>32</v>
      </c>
      <c r="Q389" t="s">
        <v>32</v>
      </c>
      <c r="R389">
        <v>5.1163390263248152</v>
      </c>
      <c r="S389">
        <v>1.9545225499224259</v>
      </c>
      <c r="T389" t="str">
        <f>VLOOKUP(D389,nifty500list!C:C,1,FALSE)</f>
        <v>BHEL</v>
      </c>
    </row>
    <row r="390" spans="1:20" hidden="1" x14ac:dyDescent="0.35">
      <c r="A390" s="1">
        <v>141</v>
      </c>
      <c r="B390" t="s">
        <v>1185</v>
      </c>
      <c r="C390">
        <v>1264</v>
      </c>
      <c r="D390" t="s">
        <v>1186</v>
      </c>
      <c r="E390" t="s">
        <v>1187</v>
      </c>
      <c r="F390" t="s">
        <v>21</v>
      </c>
      <c r="G390">
        <v>1070.3</v>
      </c>
      <c r="H390">
        <v>1077.7</v>
      </c>
      <c r="I390">
        <v>1053.95</v>
      </c>
      <c r="J390">
        <v>1057.3</v>
      </c>
      <c r="K390" s="5">
        <v>49615</v>
      </c>
      <c r="L390" s="6">
        <v>-2.2917137517526709E-3</v>
      </c>
      <c r="M390" s="4">
        <v>-0.4361282449134406</v>
      </c>
      <c r="N390" s="4">
        <v>0.60759950850910094</v>
      </c>
      <c r="O390" s="4">
        <v>-0.26499130725634329</v>
      </c>
      <c r="P390" t="s">
        <v>32</v>
      </c>
      <c r="Q390" t="s">
        <v>32</v>
      </c>
      <c r="R390">
        <v>0.22504504721109639</v>
      </c>
      <c r="S390">
        <v>44.43554801106027</v>
      </c>
      <c r="T390" t="str">
        <f>VLOOKUP(D390,nifty500list!C:C,1,FALSE)</f>
        <v>HATSUN</v>
      </c>
    </row>
    <row r="391" spans="1:20" hidden="1" x14ac:dyDescent="0.35">
      <c r="A391" s="1">
        <v>268</v>
      </c>
      <c r="B391" t="s">
        <v>1188</v>
      </c>
      <c r="C391">
        <v>2340</v>
      </c>
      <c r="D391" t="s">
        <v>1189</v>
      </c>
      <c r="E391" t="s">
        <v>1190</v>
      </c>
      <c r="F391" t="s">
        <v>21</v>
      </c>
      <c r="G391">
        <v>3699</v>
      </c>
      <c r="H391">
        <v>3702</v>
      </c>
      <c r="I391">
        <v>3595</v>
      </c>
      <c r="J391">
        <v>3603.5</v>
      </c>
      <c r="K391" s="5">
        <v>80560</v>
      </c>
      <c r="L391" s="6">
        <v>-2.2496312018193592E-3</v>
      </c>
      <c r="M391" s="4">
        <v>-0.43016463912992531</v>
      </c>
      <c r="N391" s="4">
        <v>0.61706254728290966</v>
      </c>
      <c r="O391" s="4">
        <v>-0.26543848797254532</v>
      </c>
      <c r="P391" t="s">
        <v>32</v>
      </c>
      <c r="Q391" t="s">
        <v>32</v>
      </c>
      <c r="R391">
        <v>0.1124322424405006</v>
      </c>
      <c r="S391">
        <v>88.942457990127025</v>
      </c>
      <c r="T391" t="str">
        <f>VLOOKUP(D391,nifty500list!C:C,1,FALSE)</f>
        <v>OFSS</v>
      </c>
    </row>
    <row r="392" spans="1:20" hidden="1" x14ac:dyDescent="0.35">
      <c r="A392" s="1">
        <v>68</v>
      </c>
      <c r="B392" t="s">
        <v>1191</v>
      </c>
      <c r="C392">
        <v>579</v>
      </c>
      <c r="D392" t="s">
        <v>1192</v>
      </c>
      <c r="E392" t="s">
        <v>1193</v>
      </c>
      <c r="F392" t="s">
        <v>21</v>
      </c>
      <c r="G392">
        <v>20.149999999999999</v>
      </c>
      <c r="H392">
        <v>20.25</v>
      </c>
      <c r="I392">
        <v>19.5</v>
      </c>
      <c r="J392">
        <v>19.8</v>
      </c>
      <c r="K392" s="5">
        <v>3279056</v>
      </c>
      <c r="L392" s="6">
        <v>-2.2087087661560238E-3</v>
      </c>
      <c r="M392" s="4">
        <v>-0.42430495343886421</v>
      </c>
      <c r="N392" s="4">
        <v>0.63191658076899682</v>
      </c>
      <c r="O392" s="4">
        <v>-0.26812533538043548</v>
      </c>
      <c r="P392" t="s">
        <v>32</v>
      </c>
      <c r="Q392" t="s">
        <v>32</v>
      </c>
      <c r="R392">
        <v>14.84869846825549</v>
      </c>
      <c r="S392">
        <v>0.67345969893446544</v>
      </c>
      <c r="T392" t="str">
        <f>VLOOKUP(D392,nifty500list!C:C,1,FALSE)</f>
        <v>CENTRALBK</v>
      </c>
    </row>
    <row r="393" spans="1:20" hidden="1" x14ac:dyDescent="0.35">
      <c r="A393" s="1">
        <v>373</v>
      </c>
      <c r="B393" t="s">
        <v>1194</v>
      </c>
      <c r="C393">
        <v>3659</v>
      </c>
      <c r="D393" t="s">
        <v>1195</v>
      </c>
      <c r="E393" t="s">
        <v>1196</v>
      </c>
      <c r="F393" t="s">
        <v>21</v>
      </c>
      <c r="G393">
        <v>444.4</v>
      </c>
      <c r="H393">
        <v>447.9</v>
      </c>
      <c r="I393">
        <v>435.2</v>
      </c>
      <c r="J393">
        <v>439.45</v>
      </c>
      <c r="K393" s="5">
        <v>461956</v>
      </c>
      <c r="L393" s="6">
        <v>-1.2370554470968329E-2</v>
      </c>
      <c r="M393" s="4">
        <v>-0.95461794959958579</v>
      </c>
      <c r="N393" s="4">
        <v>0.28119773883580362</v>
      </c>
      <c r="O393" s="4">
        <v>-0.26843640887947462</v>
      </c>
      <c r="P393" t="s">
        <v>32</v>
      </c>
      <c r="Q393" t="s">
        <v>22</v>
      </c>
      <c r="R393">
        <v>8.1786887479571801E-2</v>
      </c>
      <c r="S393">
        <v>122.268988442649</v>
      </c>
      <c r="T393" t="str">
        <f>VLOOKUP(D393,nifty500list!C:C,1,FALSE)</f>
        <v>VTL</v>
      </c>
    </row>
    <row r="394" spans="1:20" hidden="1" x14ac:dyDescent="0.35">
      <c r="A394" s="1">
        <v>246</v>
      </c>
      <c r="B394" t="s">
        <v>1197</v>
      </c>
      <c r="C394">
        <v>2127</v>
      </c>
      <c r="D394" t="s">
        <v>1198</v>
      </c>
      <c r="E394" t="s">
        <v>1199</v>
      </c>
      <c r="F394" t="s">
        <v>21</v>
      </c>
      <c r="G394">
        <v>1448</v>
      </c>
      <c r="H394">
        <v>1448</v>
      </c>
      <c r="I394">
        <v>1404.25</v>
      </c>
      <c r="J394">
        <v>1412.25</v>
      </c>
      <c r="K394" s="5">
        <v>215199</v>
      </c>
      <c r="L394" s="6">
        <v>-2.554021275973462E-3</v>
      </c>
      <c r="M394" s="4">
        <v>-0.47191885268778799</v>
      </c>
      <c r="N394" s="4">
        <v>0.56921455607522864</v>
      </c>
      <c r="O394" s="4">
        <v>-0.26862308023621051</v>
      </c>
      <c r="P394" t="s">
        <v>32</v>
      </c>
      <c r="Q394" t="s">
        <v>32</v>
      </c>
      <c r="R394">
        <v>0.21964732224210931</v>
      </c>
      <c r="S394">
        <v>45.527529759626937</v>
      </c>
      <c r="T394" t="str">
        <f>VLOOKUP(D394,nifty500list!C:C,1,FALSE)</f>
        <v>MCX</v>
      </c>
    </row>
    <row r="395" spans="1:20" x14ac:dyDescent="0.35">
      <c r="A395" s="1">
        <v>198</v>
      </c>
      <c r="B395" t="s">
        <v>1200</v>
      </c>
      <c r="C395">
        <v>1618</v>
      </c>
      <c r="D395" t="s">
        <v>1201</v>
      </c>
      <c r="E395" t="s">
        <v>1202</v>
      </c>
      <c r="F395" t="s">
        <v>21</v>
      </c>
      <c r="G395">
        <v>135.69999999999999</v>
      </c>
      <c r="H395">
        <v>137.94999999999999</v>
      </c>
      <c r="I395">
        <v>130.44999999999999</v>
      </c>
      <c r="J395">
        <v>133.69999999999999</v>
      </c>
      <c r="K395" s="5">
        <v>2932753</v>
      </c>
      <c r="L395" s="6">
        <v>-2.9010717442794509E-3</v>
      </c>
      <c r="M395" s="4">
        <v>-0.51580518168297085</v>
      </c>
      <c r="N395" s="4">
        <v>0.52118825569545668</v>
      </c>
      <c r="O395" s="4">
        <v>-0.26883160292002573</v>
      </c>
      <c r="P395" t="s">
        <v>22</v>
      </c>
      <c r="Q395" t="s">
        <v>32</v>
      </c>
      <c r="R395">
        <v>1.9098661651755131</v>
      </c>
      <c r="S395">
        <v>5.2359689816699886</v>
      </c>
      <c r="T395" t="e">
        <f>VLOOKUP(D395,nifty500list!C:C,1,FALSE)</f>
        <v>#N/A</v>
      </c>
    </row>
    <row r="396" spans="1:20" hidden="1" x14ac:dyDescent="0.35">
      <c r="A396" s="1">
        <v>56</v>
      </c>
      <c r="B396" t="s">
        <v>1203</v>
      </c>
      <c r="C396">
        <v>510</v>
      </c>
      <c r="D396" t="s">
        <v>1204</v>
      </c>
      <c r="E396" t="s">
        <v>1205</v>
      </c>
      <c r="F396" t="s">
        <v>21</v>
      </c>
      <c r="G396">
        <v>14904</v>
      </c>
      <c r="H396">
        <v>14939.95</v>
      </c>
      <c r="I396">
        <v>14541.6</v>
      </c>
      <c r="J396">
        <v>14652.1</v>
      </c>
      <c r="K396" s="5">
        <v>18977</v>
      </c>
      <c r="L396" s="6">
        <v>-2.126837728725363E-3</v>
      </c>
      <c r="M396" s="4">
        <v>-0.41240035109027029</v>
      </c>
      <c r="N396" s="4">
        <v>0.6529549615531054</v>
      </c>
      <c r="O396" s="4">
        <v>-0.26927885539063462</v>
      </c>
      <c r="P396" t="s">
        <v>32</v>
      </c>
      <c r="Q396" t="s">
        <v>32</v>
      </c>
      <c r="R396">
        <v>2.7287968866695579E-2</v>
      </c>
      <c r="S396">
        <v>366.46186635769732</v>
      </c>
      <c r="T396" t="str">
        <f>VLOOKUP(D396,nifty500list!C:C,1,FALSE)</f>
        <v>BOSCHLTD</v>
      </c>
    </row>
    <row r="397" spans="1:20" hidden="1" x14ac:dyDescent="0.35">
      <c r="A397" s="1">
        <v>334</v>
      </c>
      <c r="B397" t="s">
        <v>1206</v>
      </c>
      <c r="C397">
        <v>3305</v>
      </c>
      <c r="D397" t="s">
        <v>1207</v>
      </c>
      <c r="E397" t="s">
        <v>1208</v>
      </c>
      <c r="F397" t="s">
        <v>21</v>
      </c>
      <c r="G397">
        <v>390</v>
      </c>
      <c r="H397">
        <v>390.65</v>
      </c>
      <c r="I397">
        <v>375</v>
      </c>
      <c r="J397">
        <v>385</v>
      </c>
      <c r="K397" s="5">
        <v>149227</v>
      </c>
      <c r="L397" s="6">
        <v>-3.5703399658784641E-3</v>
      </c>
      <c r="M397" s="4">
        <v>-0.59040441800892174</v>
      </c>
      <c r="N397" s="4">
        <v>0.46994534385975262</v>
      </c>
      <c r="O397" s="4">
        <v>-0.27745780723751978</v>
      </c>
      <c r="P397" t="s">
        <v>22</v>
      </c>
      <c r="Q397" t="s">
        <v>32</v>
      </c>
      <c r="R397">
        <v>0.62751625237558384</v>
      </c>
      <c r="S397">
        <v>15.9358422385764</v>
      </c>
      <c r="T397" t="str">
        <f>VLOOKUP(D397,nifty500list!C:C,1,FALSE)</f>
        <v>SUPRAJIT</v>
      </c>
    </row>
    <row r="398" spans="1:20" hidden="1" x14ac:dyDescent="0.35">
      <c r="A398" s="1">
        <v>54</v>
      </c>
      <c r="B398" t="s">
        <v>1209</v>
      </c>
      <c r="C398">
        <v>501</v>
      </c>
      <c r="D398" t="s">
        <v>1210</v>
      </c>
      <c r="E398" t="s">
        <v>1211</v>
      </c>
      <c r="F398" t="s">
        <v>21</v>
      </c>
      <c r="G398">
        <v>941.25</v>
      </c>
      <c r="H398">
        <v>958</v>
      </c>
      <c r="I398">
        <v>919.5</v>
      </c>
      <c r="J398">
        <v>931.9</v>
      </c>
      <c r="K398" s="5">
        <v>42977</v>
      </c>
      <c r="L398" s="6">
        <v>-2.5090411068903382E-3</v>
      </c>
      <c r="M398" s="4">
        <v>-0.46594704417255511</v>
      </c>
      <c r="N398" s="4">
        <v>0.59681784338215904</v>
      </c>
      <c r="O398" s="4">
        <v>-0.27808551003335591</v>
      </c>
      <c r="P398" t="s">
        <v>32</v>
      </c>
      <c r="Q398" t="s">
        <v>32</v>
      </c>
      <c r="R398">
        <v>0.2959633242248671</v>
      </c>
      <c r="S398">
        <v>33.787970270269703</v>
      </c>
      <c r="T398" t="str">
        <f>VLOOKUP(D398,nifty500list!C:C,1,FALSE)</f>
        <v>BBTC</v>
      </c>
    </row>
    <row r="399" spans="1:20" hidden="1" x14ac:dyDescent="0.35">
      <c r="A399" s="1">
        <v>497</v>
      </c>
      <c r="B399" t="s">
        <v>1212</v>
      </c>
      <c r="C399">
        <v>5160</v>
      </c>
      <c r="D399" t="s">
        <v>1213</v>
      </c>
      <c r="E399" t="s">
        <v>1214</v>
      </c>
      <c r="F399" t="s">
        <v>21</v>
      </c>
      <c r="G399">
        <v>358</v>
      </c>
      <c r="H399">
        <v>358</v>
      </c>
      <c r="I399">
        <v>345</v>
      </c>
      <c r="J399">
        <v>349.2</v>
      </c>
      <c r="K399" s="5">
        <v>642712</v>
      </c>
      <c r="L399" s="6">
        <v>-2.6331555417061798E-3</v>
      </c>
      <c r="M399" s="4">
        <v>-0.48226351657788979</v>
      </c>
      <c r="N399" s="4">
        <v>0.57921529193756827</v>
      </c>
      <c r="O399" s="4">
        <v>-0.27933440354550071</v>
      </c>
      <c r="P399" t="s">
        <v>32</v>
      </c>
      <c r="Q399" t="s">
        <v>32</v>
      </c>
      <c r="R399">
        <v>0.68026813476494064</v>
      </c>
      <c r="S399">
        <v>14.70008587636608</v>
      </c>
      <c r="T399" t="str">
        <f>VLOOKUP(D399,nifty500list!C:C,1,FALSE)</f>
        <v>SWSOLAR</v>
      </c>
    </row>
    <row r="400" spans="1:20" hidden="1" x14ac:dyDescent="0.35">
      <c r="A400" s="1">
        <v>402</v>
      </c>
      <c r="B400" t="s">
        <v>1215</v>
      </c>
      <c r="C400">
        <v>3881</v>
      </c>
      <c r="D400" t="s">
        <v>1216</v>
      </c>
      <c r="E400" t="s">
        <v>1217</v>
      </c>
      <c r="F400" t="s">
        <v>21</v>
      </c>
      <c r="G400">
        <v>4174.95</v>
      </c>
      <c r="H400">
        <v>4174.95</v>
      </c>
      <c r="I400">
        <v>4075</v>
      </c>
      <c r="J400">
        <v>4088.7</v>
      </c>
      <c r="K400" s="5">
        <v>228548</v>
      </c>
      <c r="L400" s="6">
        <v>-2.045316372797795E-3</v>
      </c>
      <c r="M400" s="4">
        <v>-0.4003020056283938</v>
      </c>
      <c r="N400" s="4">
        <v>0.70401896559466404</v>
      </c>
      <c r="O400" s="4">
        <v>-0.28182020392797119</v>
      </c>
      <c r="P400" t="s">
        <v>32</v>
      </c>
      <c r="Q400" t="s">
        <v>32</v>
      </c>
      <c r="R400">
        <v>9.5079173141141157E-2</v>
      </c>
      <c r="S400">
        <v>105.1755044730501</v>
      </c>
      <c r="T400" t="str">
        <f>VLOOKUP(D400,nifty500list!C:C,1,FALSE)</f>
        <v>DMART</v>
      </c>
    </row>
    <row r="401" spans="1:20" hidden="1" x14ac:dyDescent="0.35">
      <c r="A401" s="1">
        <v>279</v>
      </c>
      <c r="B401" t="s">
        <v>1218</v>
      </c>
      <c r="C401">
        <v>2480</v>
      </c>
      <c r="D401" t="s">
        <v>1219</v>
      </c>
      <c r="E401" t="s">
        <v>1220</v>
      </c>
      <c r="F401" t="s">
        <v>21</v>
      </c>
      <c r="G401">
        <v>2321</v>
      </c>
      <c r="H401">
        <v>2321</v>
      </c>
      <c r="I401">
        <v>2251</v>
      </c>
      <c r="J401">
        <v>2275</v>
      </c>
      <c r="K401" s="5">
        <v>476514</v>
      </c>
      <c r="L401" s="6">
        <v>-2.7424153035513822E-3</v>
      </c>
      <c r="M401" s="4">
        <v>-0.49621406127701168</v>
      </c>
      <c r="N401" s="4">
        <v>0.56952368052851687</v>
      </c>
      <c r="O401" s="4">
        <v>-0.28260565850848668</v>
      </c>
      <c r="P401" t="s">
        <v>32</v>
      </c>
      <c r="Q401" t="s">
        <v>32</v>
      </c>
      <c r="R401">
        <v>0.1273920852346144</v>
      </c>
      <c r="S401">
        <v>78.497812337267902</v>
      </c>
      <c r="T401" t="str">
        <f>VLOOKUP(D401,nifty500list!C:C,1,FALSE)</f>
        <v>PEL</v>
      </c>
    </row>
    <row r="402" spans="1:20" hidden="1" x14ac:dyDescent="0.35">
      <c r="A402" s="1">
        <v>25</v>
      </c>
      <c r="B402" t="s">
        <v>1221</v>
      </c>
      <c r="C402">
        <v>328</v>
      </c>
      <c r="D402" t="s">
        <v>1222</v>
      </c>
      <c r="E402" t="s">
        <v>1223</v>
      </c>
      <c r="F402" t="s">
        <v>21</v>
      </c>
      <c r="G402">
        <v>472.75</v>
      </c>
      <c r="H402">
        <v>472.75</v>
      </c>
      <c r="I402">
        <v>457.55</v>
      </c>
      <c r="J402">
        <v>464.4</v>
      </c>
      <c r="K402" s="5">
        <v>243021</v>
      </c>
      <c r="L402" s="6">
        <v>-3.5245293994761282E-3</v>
      </c>
      <c r="M402" s="4">
        <v>-0.58568650187379401</v>
      </c>
      <c r="N402" s="4">
        <v>0.48374897506666648</v>
      </c>
      <c r="O402" s="4">
        <v>-0.28332524499182909</v>
      </c>
      <c r="P402" t="s">
        <v>32</v>
      </c>
      <c r="Q402" t="s">
        <v>32</v>
      </c>
      <c r="R402">
        <v>0.51501744509545255</v>
      </c>
      <c r="S402">
        <v>19.416818003410771</v>
      </c>
      <c r="T402" t="str">
        <f>VLOOKUP(D402,nifty500list!C:C,1,FALSE)</f>
        <v>AVANTIFEED</v>
      </c>
    </row>
    <row r="403" spans="1:20" hidden="1" x14ac:dyDescent="0.35">
      <c r="A403" s="1">
        <v>142</v>
      </c>
      <c r="B403" t="s">
        <v>1224</v>
      </c>
      <c r="C403">
        <v>1265</v>
      </c>
      <c r="D403" t="s">
        <v>1225</v>
      </c>
      <c r="E403" t="s">
        <v>1226</v>
      </c>
      <c r="F403" t="s">
        <v>21</v>
      </c>
      <c r="G403">
        <v>1272</v>
      </c>
      <c r="H403">
        <v>1278</v>
      </c>
      <c r="I403">
        <v>1251.05</v>
      </c>
      <c r="J403">
        <v>1255.8</v>
      </c>
      <c r="K403" s="5">
        <v>844897</v>
      </c>
      <c r="L403" s="6">
        <v>-2.4952774709533E-3</v>
      </c>
      <c r="M403" s="4">
        <v>-0.46410625137475431</v>
      </c>
      <c r="N403" s="4">
        <v>0.61229271726177836</v>
      </c>
      <c r="O403" s="4">
        <v>-0.28416887775242622</v>
      </c>
      <c r="P403" t="s">
        <v>32</v>
      </c>
      <c r="Q403" t="s">
        <v>32</v>
      </c>
      <c r="R403">
        <v>0.27401340303324773</v>
      </c>
      <c r="S403">
        <v>36.494565190253262</v>
      </c>
      <c r="T403" t="str">
        <f>VLOOKUP(D403,nifty500list!C:C,1,FALSE)</f>
        <v>HAVELLS</v>
      </c>
    </row>
    <row r="404" spans="1:20" hidden="1" x14ac:dyDescent="0.35">
      <c r="A404" s="1">
        <v>411</v>
      </c>
      <c r="B404" t="s">
        <v>1227</v>
      </c>
      <c r="C404">
        <v>3893</v>
      </c>
      <c r="D404" t="s">
        <v>1228</v>
      </c>
      <c r="E404" t="s">
        <v>1229</v>
      </c>
      <c r="F404" t="s">
        <v>21</v>
      </c>
      <c r="G404">
        <v>537.15</v>
      </c>
      <c r="H404">
        <v>539.6</v>
      </c>
      <c r="I404">
        <v>527.4</v>
      </c>
      <c r="J404">
        <v>535.29999999999995</v>
      </c>
      <c r="K404" s="5">
        <v>1730635</v>
      </c>
      <c r="L404" s="6">
        <v>-2.5853197264674292E-3</v>
      </c>
      <c r="M404" s="4">
        <v>-0.47603475941189188</v>
      </c>
      <c r="N404" s="4">
        <v>0.60847934550717275</v>
      </c>
      <c r="O404" s="4">
        <v>-0.28965731884561241</v>
      </c>
      <c r="P404" t="s">
        <v>32</v>
      </c>
      <c r="Q404" t="s">
        <v>32</v>
      </c>
      <c r="R404">
        <v>0.61274356030760013</v>
      </c>
      <c r="S404">
        <v>16.320040956415689</v>
      </c>
      <c r="T404" t="str">
        <f>VLOOKUP(D404,nifty500list!C:C,1,FALSE)</f>
        <v>ICICIPRULI</v>
      </c>
    </row>
    <row r="405" spans="1:20" hidden="1" x14ac:dyDescent="0.35">
      <c r="A405" s="1">
        <v>104</v>
      </c>
      <c r="B405" t="s">
        <v>1230</v>
      </c>
      <c r="C405">
        <v>900</v>
      </c>
      <c r="D405" t="s">
        <v>1231</v>
      </c>
      <c r="E405" t="s">
        <v>1232</v>
      </c>
      <c r="F405" t="s">
        <v>21</v>
      </c>
      <c r="G405">
        <v>475.8</v>
      </c>
      <c r="H405">
        <v>481</v>
      </c>
      <c r="I405">
        <v>474.3</v>
      </c>
      <c r="J405">
        <v>476.85</v>
      </c>
      <c r="K405" s="5">
        <v>435714</v>
      </c>
      <c r="L405" s="6">
        <v>-1.871091138417688E-3</v>
      </c>
      <c r="M405" s="4">
        <v>-0.37360416573337102</v>
      </c>
      <c r="N405" s="4">
        <v>0.78057369169190827</v>
      </c>
      <c r="O405" s="4">
        <v>-0.29162558287797291</v>
      </c>
      <c r="P405" t="s">
        <v>32</v>
      </c>
      <c r="Q405" t="s">
        <v>32</v>
      </c>
      <c r="R405">
        <v>0.73077386369402875</v>
      </c>
      <c r="S405">
        <v>13.684123771819721</v>
      </c>
      <c r="T405" t="str">
        <f>VLOOKUP(D405,nifty500list!C:C,1,FALSE)</f>
        <v>EMAMILTD</v>
      </c>
    </row>
    <row r="406" spans="1:20" x14ac:dyDescent="0.35">
      <c r="A406" s="1">
        <v>469</v>
      </c>
      <c r="B406" t="s">
        <v>1233</v>
      </c>
      <c r="C406">
        <v>5132</v>
      </c>
      <c r="D406" t="s">
        <v>1234</v>
      </c>
      <c r="E406" t="s">
        <v>1235</v>
      </c>
      <c r="F406" t="s">
        <v>21</v>
      </c>
      <c r="G406">
        <v>180</v>
      </c>
      <c r="H406">
        <v>180.55</v>
      </c>
      <c r="I406">
        <v>173.35</v>
      </c>
      <c r="J406">
        <v>175.4</v>
      </c>
      <c r="K406" s="5">
        <v>534047</v>
      </c>
      <c r="L406" s="6">
        <v>-2.5684273371155181E-3</v>
      </c>
      <c r="M406" s="4">
        <v>-0.47381732427252621</v>
      </c>
      <c r="N406" s="4">
        <v>0.61598669401890227</v>
      </c>
      <c r="O406" s="4">
        <v>-0.29186516714751559</v>
      </c>
      <c r="P406" t="s">
        <v>32</v>
      </c>
      <c r="Q406" t="s">
        <v>32</v>
      </c>
      <c r="R406">
        <v>1.691648360335575</v>
      </c>
      <c r="S406">
        <v>5.9113940192725893</v>
      </c>
      <c r="T406" t="e">
        <f>VLOOKUP(D406,nifty500list!C:C,1,FALSE)</f>
        <v>#N/A</v>
      </c>
    </row>
    <row r="407" spans="1:20" x14ac:dyDescent="0.35">
      <c r="A407" s="1">
        <v>184</v>
      </c>
      <c r="B407" t="s">
        <v>1236</v>
      </c>
      <c r="C407">
        <v>1529</v>
      </c>
      <c r="D407" t="s">
        <v>1237</v>
      </c>
      <c r="E407" t="s">
        <v>1238</v>
      </c>
      <c r="F407" t="s">
        <v>21</v>
      </c>
      <c r="G407">
        <v>69.75</v>
      </c>
      <c r="H407">
        <v>69.75</v>
      </c>
      <c r="I407">
        <v>67.900000000000006</v>
      </c>
      <c r="J407">
        <v>68.599999999999994</v>
      </c>
      <c r="K407" s="5">
        <v>318041</v>
      </c>
      <c r="L407" s="6">
        <v>-2.7525082215361968E-3</v>
      </c>
      <c r="M407" s="4">
        <v>-0.49748362644166261</v>
      </c>
      <c r="N407" s="4">
        <v>0.58967065248550865</v>
      </c>
      <c r="O407" s="4">
        <v>-0.29335149460471222</v>
      </c>
      <c r="P407" t="s">
        <v>32</v>
      </c>
      <c r="Q407" t="s">
        <v>32</v>
      </c>
      <c r="R407">
        <v>3.5848651176932251</v>
      </c>
      <c r="S407">
        <v>2.789505231492436</v>
      </c>
      <c r="T407" t="e">
        <f>VLOOKUP(D407,nifty500list!C:C,1,FALSE)</f>
        <v>#N/A</v>
      </c>
    </row>
    <row r="408" spans="1:20" x14ac:dyDescent="0.35">
      <c r="A408" s="1">
        <v>116</v>
      </c>
      <c r="B408" t="s">
        <v>1239</v>
      </c>
      <c r="C408">
        <v>1031</v>
      </c>
      <c r="D408" t="s">
        <v>1240</v>
      </c>
      <c r="E408" t="s">
        <v>1241</v>
      </c>
      <c r="F408" t="s">
        <v>21</v>
      </c>
      <c r="G408">
        <v>35.549999999999997</v>
      </c>
      <c r="H408">
        <v>37.35</v>
      </c>
      <c r="I408">
        <v>34.9</v>
      </c>
      <c r="J408">
        <v>36.549999999999997</v>
      </c>
      <c r="K408" s="5">
        <v>333696</v>
      </c>
      <c r="L408" s="6">
        <v>-3.8869818781804488E-3</v>
      </c>
      <c r="M408" s="4">
        <v>-0.62157806266121085</v>
      </c>
      <c r="N408" s="4">
        <v>0.48017221489003159</v>
      </c>
      <c r="O408" s="4">
        <v>-0.29846451507508848</v>
      </c>
      <c r="P408" t="s">
        <v>32</v>
      </c>
      <c r="Q408" t="s">
        <v>22</v>
      </c>
      <c r="R408">
        <v>2.9395890436934851</v>
      </c>
      <c r="S408">
        <v>3.4018360564561672</v>
      </c>
      <c r="T408" t="e">
        <f>VLOOKUP(D408,nifty500list!C:C,1,FALSE)</f>
        <v>#N/A</v>
      </c>
    </row>
    <row r="409" spans="1:20" hidden="1" x14ac:dyDescent="0.35">
      <c r="A409" s="1">
        <v>64</v>
      </c>
      <c r="B409" t="s">
        <v>1242</v>
      </c>
      <c r="C409">
        <v>563</v>
      </c>
      <c r="D409" t="s">
        <v>1243</v>
      </c>
      <c r="E409" t="s">
        <v>1244</v>
      </c>
      <c r="F409" t="s">
        <v>21</v>
      </c>
      <c r="G409">
        <v>798</v>
      </c>
      <c r="H409">
        <v>798</v>
      </c>
      <c r="I409">
        <v>769</v>
      </c>
      <c r="J409">
        <v>778.2</v>
      </c>
      <c r="K409" s="5">
        <v>140664</v>
      </c>
      <c r="L409" s="6">
        <v>-2.571490102320047E-3</v>
      </c>
      <c r="M409" s="4">
        <v>-0.47422006356348467</v>
      </c>
      <c r="N409" s="4">
        <v>0.63291905644034219</v>
      </c>
      <c r="O409" s="4">
        <v>-0.30014291517567981</v>
      </c>
      <c r="P409" t="s">
        <v>32</v>
      </c>
      <c r="Q409" t="s">
        <v>32</v>
      </c>
      <c r="R409">
        <v>0.32903655131912568</v>
      </c>
      <c r="S409">
        <v>30.391760307204311</v>
      </c>
      <c r="T409" t="str">
        <f>VLOOKUP(D409,nifty500list!C:C,1,FALSE)</f>
        <v>CARBORUNIV</v>
      </c>
    </row>
    <row r="410" spans="1:20" hidden="1" x14ac:dyDescent="0.35">
      <c r="A410" s="1">
        <v>164</v>
      </c>
      <c r="B410" t="s">
        <v>1245</v>
      </c>
      <c r="C410">
        <v>1369</v>
      </c>
      <c r="D410" t="s">
        <v>1246</v>
      </c>
      <c r="E410" t="s">
        <v>1247</v>
      </c>
      <c r="F410" t="s">
        <v>21</v>
      </c>
      <c r="G410">
        <v>983.9</v>
      </c>
      <c r="H410">
        <v>983.9</v>
      </c>
      <c r="I410">
        <v>961</v>
      </c>
      <c r="J410">
        <v>968.95</v>
      </c>
      <c r="K410" s="5">
        <v>11550</v>
      </c>
      <c r="L410" s="6">
        <v>-3.2297687367311922E-3</v>
      </c>
      <c r="M410" s="4">
        <v>-0.55400261231279324</v>
      </c>
      <c r="N410" s="4">
        <v>0.54185738037828635</v>
      </c>
      <c r="O410" s="4">
        <v>-0.3001904042305375</v>
      </c>
      <c r="P410" t="s">
        <v>32</v>
      </c>
      <c r="Q410" t="s">
        <v>32</v>
      </c>
      <c r="R410">
        <v>0.23931033744551691</v>
      </c>
      <c r="S410">
        <v>41.786744804856887</v>
      </c>
      <c r="T410" t="str">
        <f>VLOOKUP(D410,nifty500list!C:C,1,FALSE)</f>
        <v>IFBIND</v>
      </c>
    </row>
    <row r="411" spans="1:20" hidden="1" x14ac:dyDescent="0.35">
      <c r="A411" s="1">
        <v>453</v>
      </c>
      <c r="B411" t="s">
        <v>1248</v>
      </c>
      <c r="C411">
        <v>5087</v>
      </c>
      <c r="D411" t="s">
        <v>1249</v>
      </c>
      <c r="E411" t="s">
        <v>1250</v>
      </c>
      <c r="F411" t="s">
        <v>21</v>
      </c>
      <c r="G411">
        <v>347.4</v>
      </c>
      <c r="H411">
        <v>347.95</v>
      </c>
      <c r="I411">
        <v>331.55</v>
      </c>
      <c r="J411">
        <v>335.85</v>
      </c>
      <c r="K411" s="5">
        <v>269012</v>
      </c>
      <c r="L411" s="6">
        <v>-2.1438558821973599E-3</v>
      </c>
      <c r="M411" s="4">
        <v>-0.41489500577653882</v>
      </c>
      <c r="N411" s="4">
        <v>0.72594514989643644</v>
      </c>
      <c r="O411" s="4">
        <v>-0.30119101715973229</v>
      </c>
      <c r="P411" t="s">
        <v>32</v>
      </c>
      <c r="Q411" t="s">
        <v>32</v>
      </c>
      <c r="R411">
        <v>0.8363586854085806</v>
      </c>
      <c r="S411">
        <v>11.95659251761673</v>
      </c>
      <c r="T411" t="str">
        <f>VLOOKUP(D411,nifty500list!C:C,1,FALSE)</f>
        <v>ORIENTELEC</v>
      </c>
    </row>
    <row r="412" spans="1:20" hidden="1" x14ac:dyDescent="0.35">
      <c r="A412" s="1">
        <v>8</v>
      </c>
      <c r="B412" t="s">
        <v>1251</v>
      </c>
      <c r="C412">
        <v>101</v>
      </c>
      <c r="D412" t="s">
        <v>1252</v>
      </c>
      <c r="E412" t="s">
        <v>1253</v>
      </c>
      <c r="F412" t="s">
        <v>21</v>
      </c>
      <c r="G412">
        <v>1773</v>
      </c>
      <c r="H412">
        <v>1775</v>
      </c>
      <c r="I412">
        <v>1731.1</v>
      </c>
      <c r="J412">
        <v>1752.25</v>
      </c>
      <c r="K412" s="5">
        <v>49036</v>
      </c>
      <c r="L412" s="6">
        <v>-2.838618555911953E-3</v>
      </c>
      <c r="M412" s="4">
        <v>-0.50818597847290836</v>
      </c>
      <c r="N412" s="4">
        <v>0.59496458165063382</v>
      </c>
      <c r="O412" s="4">
        <v>-0.30235265808285189</v>
      </c>
      <c r="P412" t="s">
        <v>32</v>
      </c>
      <c r="Q412" t="s">
        <v>32</v>
      </c>
      <c r="R412">
        <v>0.15882588786224361</v>
      </c>
      <c r="S412">
        <v>62.962028008138191</v>
      </c>
      <c r="T412" t="str">
        <f>VLOOKUP(D412,nifty500list!C:C,1,FALSE)</f>
        <v>AJANTPHARM</v>
      </c>
    </row>
    <row r="413" spans="1:20" x14ac:dyDescent="0.35">
      <c r="A413" s="1">
        <v>432</v>
      </c>
      <c r="B413" t="s">
        <v>1254</v>
      </c>
      <c r="C413">
        <v>4901</v>
      </c>
      <c r="D413" t="s">
        <v>1255</v>
      </c>
      <c r="E413" t="s">
        <v>1256</v>
      </c>
      <c r="F413" t="s">
        <v>21</v>
      </c>
      <c r="G413">
        <v>186.75</v>
      </c>
      <c r="H413">
        <v>187.05</v>
      </c>
      <c r="I413">
        <v>180.85</v>
      </c>
      <c r="J413">
        <v>182.15</v>
      </c>
      <c r="K413" s="5">
        <v>265366</v>
      </c>
      <c r="L413" s="6">
        <v>-3.18176352606806E-3</v>
      </c>
      <c r="M413" s="4">
        <v>-0.54861781501537532</v>
      </c>
      <c r="N413" s="4">
        <v>0.56062443607668822</v>
      </c>
      <c r="O413" s="4">
        <v>-0.30756855316461962</v>
      </c>
      <c r="P413" t="s">
        <v>32</v>
      </c>
      <c r="Q413" t="s">
        <v>32</v>
      </c>
      <c r="R413">
        <v>1.2201211574193389</v>
      </c>
      <c r="S413">
        <v>8.195907381157836</v>
      </c>
      <c r="T413" t="e">
        <f>VLOOKUP(D413,nifty500list!C:C,1,FALSE)</f>
        <v>#N/A</v>
      </c>
    </row>
    <row r="414" spans="1:20" hidden="1" x14ac:dyDescent="0.35">
      <c r="A414" s="1">
        <v>13</v>
      </c>
      <c r="B414" t="s">
        <v>1257</v>
      </c>
      <c r="C414">
        <v>157</v>
      </c>
      <c r="D414" t="s">
        <v>1258</v>
      </c>
      <c r="E414" t="s">
        <v>1259</v>
      </c>
      <c r="F414" t="s">
        <v>21</v>
      </c>
      <c r="G414">
        <v>364</v>
      </c>
      <c r="H414">
        <v>371.6</v>
      </c>
      <c r="I414">
        <v>355.75</v>
      </c>
      <c r="J414">
        <v>359.65</v>
      </c>
      <c r="K414" s="5">
        <v>19884358</v>
      </c>
      <c r="L414" s="6">
        <v>-3.1091358321852849E-3</v>
      </c>
      <c r="M414" s="4">
        <v>-0.54034724640048815</v>
      </c>
      <c r="N414" s="4">
        <v>0.57112565631014534</v>
      </c>
      <c r="O414" s="4">
        <v>-0.30860617573585858</v>
      </c>
      <c r="P414" t="s">
        <v>22</v>
      </c>
      <c r="Q414" t="s">
        <v>32</v>
      </c>
      <c r="R414">
        <v>0.87234772093308421</v>
      </c>
      <c r="S414">
        <v>11.46331876617246</v>
      </c>
      <c r="T414" t="str">
        <f>VLOOKUP(D414,nifty500list!C:C,1,FALSE)</f>
        <v>AMBUJACEM</v>
      </c>
    </row>
    <row r="415" spans="1:20" hidden="1" x14ac:dyDescent="0.35">
      <c r="A415" s="1">
        <v>22</v>
      </c>
      <c r="B415" t="s">
        <v>1260</v>
      </c>
      <c r="C415">
        <v>295</v>
      </c>
      <c r="D415" t="s">
        <v>1261</v>
      </c>
      <c r="E415" t="s">
        <v>1262</v>
      </c>
      <c r="F415" t="s">
        <v>21</v>
      </c>
      <c r="G415">
        <v>2840.25</v>
      </c>
      <c r="H415">
        <v>2857.95</v>
      </c>
      <c r="I415">
        <v>2768</v>
      </c>
      <c r="J415">
        <v>2796.4</v>
      </c>
      <c r="K415" s="5">
        <v>10081</v>
      </c>
      <c r="L415" s="6">
        <v>-2.149502037254726E-3</v>
      </c>
      <c r="M415" s="4">
        <v>-0.41572032153745969</v>
      </c>
      <c r="N415" s="4">
        <v>0.74435387777134243</v>
      </c>
      <c r="O415" s="4">
        <v>-0.30944303340475748</v>
      </c>
      <c r="P415" t="s">
        <v>32</v>
      </c>
      <c r="Q415" t="s">
        <v>32</v>
      </c>
      <c r="R415">
        <v>0.1372017017027703</v>
      </c>
      <c r="S415">
        <v>72.885393372625245</v>
      </c>
      <c r="T415" t="str">
        <f>VLOOKUP(D415,nifty500list!C:C,1,FALSE)</f>
        <v>ASTRAZEN</v>
      </c>
    </row>
    <row r="416" spans="1:20" hidden="1" x14ac:dyDescent="0.35">
      <c r="A416" s="1">
        <v>317</v>
      </c>
      <c r="B416" t="s">
        <v>1263</v>
      </c>
      <c r="C416">
        <v>3120</v>
      </c>
      <c r="D416" t="s">
        <v>1264</v>
      </c>
      <c r="E416" t="s">
        <v>1265</v>
      </c>
      <c r="F416" t="s">
        <v>21</v>
      </c>
      <c r="G416">
        <v>711.5</v>
      </c>
      <c r="H416">
        <v>715.9</v>
      </c>
      <c r="I416">
        <v>681.7</v>
      </c>
      <c r="J416">
        <v>687.95</v>
      </c>
      <c r="K416" s="5">
        <v>514964</v>
      </c>
      <c r="L416" s="6">
        <v>-2.8782568877210898E-3</v>
      </c>
      <c r="M416" s="4">
        <v>-0.51303558185703069</v>
      </c>
      <c r="N416" s="4">
        <v>0.60373604459186059</v>
      </c>
      <c r="O416" s="4">
        <v>-0.30973807292524741</v>
      </c>
      <c r="P416" t="s">
        <v>32</v>
      </c>
      <c r="Q416" t="s">
        <v>32</v>
      </c>
      <c r="R416">
        <v>0.3373538832439717</v>
      </c>
      <c r="S416">
        <v>29.64246299417303</v>
      </c>
      <c r="T416" t="str">
        <f>VLOOKUP(D416,nifty500list!C:C,1,FALSE)</f>
        <v>SOBHA</v>
      </c>
    </row>
    <row r="417" spans="1:20" hidden="1" x14ac:dyDescent="0.35">
      <c r="A417" s="1">
        <v>137</v>
      </c>
      <c r="B417" t="s">
        <v>1266</v>
      </c>
      <c r="C417">
        <v>1228</v>
      </c>
      <c r="D417" t="s">
        <v>1267</v>
      </c>
      <c r="E417" t="s">
        <v>1268</v>
      </c>
      <c r="F417" t="s">
        <v>21</v>
      </c>
      <c r="G417">
        <v>91.5</v>
      </c>
      <c r="H417">
        <v>93.4</v>
      </c>
      <c r="I417">
        <v>90.5</v>
      </c>
      <c r="J417">
        <v>90.95</v>
      </c>
      <c r="K417" s="5">
        <v>856186</v>
      </c>
      <c r="L417" s="6">
        <v>-2.587254590224632E-3</v>
      </c>
      <c r="M417" s="4">
        <v>-0.4762881484613003</v>
      </c>
      <c r="N417" s="4">
        <v>0.65501392985203333</v>
      </c>
      <c r="O417" s="4">
        <v>-0.31197537186558499</v>
      </c>
      <c r="P417" t="s">
        <v>32</v>
      </c>
      <c r="Q417" t="s">
        <v>32</v>
      </c>
      <c r="R417">
        <v>2.9197811668841891</v>
      </c>
      <c r="S417">
        <v>3.4249142070709988</v>
      </c>
      <c r="T417" t="str">
        <f>VLOOKUP(D417,nifty500list!C:C,1,FALSE)</f>
        <v>GPPL</v>
      </c>
    </row>
    <row r="418" spans="1:20" hidden="1" x14ac:dyDescent="0.35">
      <c r="A418" s="1">
        <v>385</v>
      </c>
      <c r="B418" t="s">
        <v>1269</v>
      </c>
      <c r="C418">
        <v>3794</v>
      </c>
      <c r="D418" t="s">
        <v>1270</v>
      </c>
      <c r="E418" t="s">
        <v>1271</v>
      </c>
      <c r="F418" t="s">
        <v>21</v>
      </c>
      <c r="G418">
        <v>1700</v>
      </c>
      <c r="H418">
        <v>1708.8</v>
      </c>
      <c r="I418">
        <v>1645.1</v>
      </c>
      <c r="J418">
        <v>1689.25</v>
      </c>
      <c r="K418" s="5">
        <v>376075</v>
      </c>
      <c r="L418" s="6">
        <v>-2.2439569671245121E-3</v>
      </c>
      <c r="M418" s="4">
        <v>-0.42935572062265331</v>
      </c>
      <c r="N418" s="4">
        <v>0.73318000023364538</v>
      </c>
      <c r="O418" s="4">
        <v>-0.31479502734643389</v>
      </c>
      <c r="P418" t="s">
        <v>32</v>
      </c>
      <c r="Q418" t="s">
        <v>32</v>
      </c>
      <c r="R418">
        <v>0.204289452323351</v>
      </c>
      <c r="S418">
        <v>48.950153256918611</v>
      </c>
      <c r="T418" t="str">
        <f>VLOOKUP(D418,nifty500list!C:C,1,FALSE)</f>
        <v>WHIRLPOOL</v>
      </c>
    </row>
    <row r="419" spans="1:20" hidden="1" x14ac:dyDescent="0.35">
      <c r="A419" s="1">
        <v>484</v>
      </c>
      <c r="B419" t="s">
        <v>1272</v>
      </c>
      <c r="C419">
        <v>5147</v>
      </c>
      <c r="D419" t="s">
        <v>1273</v>
      </c>
      <c r="E419" t="s">
        <v>1274</v>
      </c>
      <c r="F419" t="s">
        <v>21</v>
      </c>
      <c r="G419">
        <v>42.4</v>
      </c>
      <c r="H419">
        <v>42.4</v>
      </c>
      <c r="I419">
        <v>40.950000000000003</v>
      </c>
      <c r="J419">
        <v>41.6</v>
      </c>
      <c r="K419" s="5">
        <v>28215022</v>
      </c>
      <c r="L419" s="6">
        <v>-2.4822150884885011E-3</v>
      </c>
      <c r="M419" s="4">
        <v>-0.46235337856936198</v>
      </c>
      <c r="N419" s="4">
        <v>0.68755621148203694</v>
      </c>
      <c r="O419" s="4">
        <v>-0.31789393733507049</v>
      </c>
      <c r="P419" t="s">
        <v>32</v>
      </c>
      <c r="Q419" t="s">
        <v>32</v>
      </c>
      <c r="R419">
        <v>6.55023897925187</v>
      </c>
      <c r="S419">
        <v>1.526661856410946</v>
      </c>
      <c r="T419" t="str">
        <f>VLOOKUP(D419,nifty500list!C:C,1,FALSE)</f>
        <v>IDFCFIRSTB</v>
      </c>
    </row>
    <row r="420" spans="1:20" hidden="1" x14ac:dyDescent="0.35">
      <c r="A420" s="1">
        <v>330</v>
      </c>
      <c r="B420" t="s">
        <v>1275</v>
      </c>
      <c r="C420">
        <v>3276</v>
      </c>
      <c r="D420" t="s">
        <v>1276</v>
      </c>
      <c r="E420" t="s">
        <v>1277</v>
      </c>
      <c r="F420" t="s">
        <v>21</v>
      </c>
      <c r="G420">
        <v>2118</v>
      </c>
      <c r="H420">
        <v>2119.85</v>
      </c>
      <c r="I420">
        <v>2051.5500000000002</v>
      </c>
      <c r="J420">
        <v>2092.3000000000002</v>
      </c>
      <c r="K420" s="5">
        <v>12535</v>
      </c>
      <c r="L420" s="6">
        <v>-2.8256575981440392E-3</v>
      </c>
      <c r="M420" s="4">
        <v>-0.50658979867641807</v>
      </c>
      <c r="N420" s="4">
        <v>0.62751902518148128</v>
      </c>
      <c r="O420" s="4">
        <v>-0.31789473663230872</v>
      </c>
      <c r="P420" t="s">
        <v>32</v>
      </c>
      <c r="Q420" t="s">
        <v>32</v>
      </c>
      <c r="R420">
        <v>0.15440332442073579</v>
      </c>
      <c r="S420">
        <v>64.765444899041555</v>
      </c>
      <c r="T420" t="str">
        <f>VLOOKUP(D420,nifty500list!C:C,1,FALSE)</f>
        <v>SUNDARMFIN</v>
      </c>
    </row>
    <row r="421" spans="1:20" hidden="1" x14ac:dyDescent="0.35">
      <c r="A421" s="1">
        <v>448</v>
      </c>
      <c r="B421" t="s">
        <v>1278</v>
      </c>
      <c r="C421">
        <v>5082</v>
      </c>
      <c r="D421" t="s">
        <v>1279</v>
      </c>
      <c r="E421" t="s">
        <v>1280</v>
      </c>
      <c r="F421" t="s">
        <v>21</v>
      </c>
      <c r="G421">
        <v>124.85</v>
      </c>
      <c r="H421">
        <v>125.4</v>
      </c>
      <c r="I421">
        <v>122.05</v>
      </c>
      <c r="J421">
        <v>123.6</v>
      </c>
      <c r="K421" s="5">
        <v>203328</v>
      </c>
      <c r="L421" s="6">
        <v>-2.648992620591868E-3</v>
      </c>
      <c r="M421" s="4">
        <v>-0.48430932233950208</v>
      </c>
      <c r="N421" s="4">
        <v>0.65713151810895098</v>
      </c>
      <c r="O421" s="4">
        <v>-0.31825492022327428</v>
      </c>
      <c r="P421" t="s">
        <v>32</v>
      </c>
      <c r="Q421" t="s">
        <v>32</v>
      </c>
      <c r="R421">
        <v>2.5182465497107578</v>
      </c>
      <c r="S421">
        <v>3.971017055954503</v>
      </c>
      <c r="T421" t="str">
        <f>VLOOKUP(D421,nifty500list!C:C,1,FALSE)</f>
        <v>GICRE</v>
      </c>
    </row>
    <row r="422" spans="1:20" hidden="1" x14ac:dyDescent="0.35">
      <c r="A422" s="1">
        <v>226</v>
      </c>
      <c r="B422" t="s">
        <v>1281</v>
      </c>
      <c r="C422">
        <v>1886</v>
      </c>
      <c r="D422" t="s">
        <v>1282</v>
      </c>
      <c r="E422" t="s">
        <v>1283</v>
      </c>
      <c r="F422" t="s">
        <v>21</v>
      </c>
      <c r="G422">
        <v>785.5</v>
      </c>
      <c r="H422">
        <v>789.4</v>
      </c>
      <c r="I422">
        <v>765.6</v>
      </c>
      <c r="J422">
        <v>773.6</v>
      </c>
      <c r="K422" s="5">
        <v>701114</v>
      </c>
      <c r="L422" s="6">
        <v>-2.9267657417497831E-3</v>
      </c>
      <c r="M422" s="4">
        <v>-0.51890543888208285</v>
      </c>
      <c r="N422" s="4">
        <v>0.61406739552705258</v>
      </c>
      <c r="O422" s="4">
        <v>-0.3186429113791428</v>
      </c>
      <c r="P422" t="s">
        <v>32</v>
      </c>
      <c r="Q422" t="s">
        <v>32</v>
      </c>
      <c r="R422">
        <v>0.45524911278277752</v>
      </c>
      <c r="S422">
        <v>21.965995581789318</v>
      </c>
      <c r="T422" t="str">
        <f>VLOOKUP(D422,nifty500list!C:C,1,FALSE)</f>
        <v>LUPIN</v>
      </c>
    </row>
    <row r="423" spans="1:20" x14ac:dyDescent="0.35">
      <c r="A423" s="1">
        <v>82</v>
      </c>
      <c r="B423" t="s">
        <v>1284</v>
      </c>
      <c r="C423">
        <v>709</v>
      </c>
      <c r="D423" t="s">
        <v>1285</v>
      </c>
      <c r="E423" t="s">
        <v>1286</v>
      </c>
      <c r="F423" t="s">
        <v>21</v>
      </c>
      <c r="G423">
        <v>564</v>
      </c>
      <c r="H423">
        <v>566.5</v>
      </c>
      <c r="I423">
        <v>547.4</v>
      </c>
      <c r="J423">
        <v>549.6</v>
      </c>
      <c r="K423" s="5">
        <v>59444</v>
      </c>
      <c r="L423" s="6">
        <v>-2.5728917769202459E-3</v>
      </c>
      <c r="M423" s="4">
        <v>-0.47440427438169253</v>
      </c>
      <c r="N423" s="4">
        <v>0.67623275807878469</v>
      </c>
      <c r="O423" s="4">
        <v>-0.3208077109094965</v>
      </c>
      <c r="P423" t="s">
        <v>32</v>
      </c>
      <c r="Q423" t="s">
        <v>32</v>
      </c>
      <c r="R423">
        <v>0.47029287572795031</v>
      </c>
      <c r="S423">
        <v>21.263345706696789</v>
      </c>
      <c r="T423" t="e">
        <f>VLOOKUP(D423,nifty500list!C:C,1,FALSE)</f>
        <v>#N/A</v>
      </c>
    </row>
    <row r="424" spans="1:20" hidden="1" x14ac:dyDescent="0.35">
      <c r="A424" s="1">
        <v>388</v>
      </c>
      <c r="B424" t="s">
        <v>1287</v>
      </c>
      <c r="C424">
        <v>3838</v>
      </c>
      <c r="D424" t="s">
        <v>1288</v>
      </c>
      <c r="E424" t="s">
        <v>1289</v>
      </c>
      <c r="F424" t="s">
        <v>21</v>
      </c>
      <c r="G424">
        <v>290.8</v>
      </c>
      <c r="H424">
        <v>290.8</v>
      </c>
      <c r="I424">
        <v>279.35000000000002</v>
      </c>
      <c r="J424">
        <v>282.3</v>
      </c>
      <c r="K424" s="5">
        <v>12633268</v>
      </c>
      <c r="L424" s="6">
        <v>-3.7866411115551682E-3</v>
      </c>
      <c r="M424" s="4">
        <v>-0.61196520978996105</v>
      </c>
      <c r="N424" s="4">
        <v>0.52496671985663246</v>
      </c>
      <c r="O424" s="4">
        <v>-0.32126136884981182</v>
      </c>
      <c r="P424" t="s">
        <v>32</v>
      </c>
      <c r="Q424" t="s">
        <v>22</v>
      </c>
      <c r="R424">
        <v>0.76075425911998751</v>
      </c>
      <c r="S424">
        <v>13.144849181084609</v>
      </c>
      <c r="T424" t="str">
        <f>VLOOKUP(D424,nifty500list!C:C,1,FALSE)</f>
        <v>ZEEL</v>
      </c>
    </row>
    <row r="425" spans="1:20" x14ac:dyDescent="0.35">
      <c r="A425" s="1">
        <v>439</v>
      </c>
      <c r="B425" t="s">
        <v>1290</v>
      </c>
      <c r="C425">
        <v>5027</v>
      </c>
      <c r="D425" t="s">
        <v>1291</v>
      </c>
      <c r="E425" t="s">
        <v>1292</v>
      </c>
      <c r="F425" t="s">
        <v>21</v>
      </c>
      <c r="G425">
        <v>4.75</v>
      </c>
      <c r="H425">
        <v>4.75</v>
      </c>
      <c r="I425">
        <v>4.55</v>
      </c>
      <c r="J425">
        <v>4.7</v>
      </c>
      <c r="K425" s="5">
        <v>15472312</v>
      </c>
      <c r="L425" s="6">
        <v>-4.1366681609316244E-3</v>
      </c>
      <c r="M425" s="4">
        <v>-0.64447760652537134</v>
      </c>
      <c r="N425" s="4">
        <v>0.51620513476388397</v>
      </c>
      <c r="O425" s="4">
        <v>-0.33268264972873468</v>
      </c>
      <c r="P425" t="s">
        <v>32</v>
      </c>
      <c r="Q425" t="s">
        <v>22</v>
      </c>
      <c r="R425">
        <v>24.04624445335897</v>
      </c>
      <c r="S425">
        <v>0.41586535558167459</v>
      </c>
      <c r="T425" t="e">
        <f>VLOOKUP(D425,nifty500list!C:C,1,FALSE)</f>
        <v>#N/A</v>
      </c>
    </row>
    <row r="426" spans="1:20" hidden="1" x14ac:dyDescent="0.35">
      <c r="A426" s="1">
        <v>127</v>
      </c>
      <c r="B426" t="s">
        <v>1293</v>
      </c>
      <c r="C426">
        <v>1137</v>
      </c>
      <c r="D426" t="s">
        <v>1294</v>
      </c>
      <c r="E426" t="s">
        <v>1295</v>
      </c>
      <c r="F426" t="s">
        <v>21</v>
      </c>
      <c r="G426">
        <v>1680</v>
      </c>
      <c r="H426">
        <v>1682.35</v>
      </c>
      <c r="I426">
        <v>1596.6</v>
      </c>
      <c r="J426">
        <v>1610.95</v>
      </c>
      <c r="K426" s="5">
        <v>1008791</v>
      </c>
      <c r="L426" s="6">
        <v>-3.2634719985690729E-3</v>
      </c>
      <c r="M426" s="4">
        <v>-0.55774471671727865</v>
      </c>
      <c r="N426" s="4">
        <v>0.59975851801440427</v>
      </c>
      <c r="O426" s="4">
        <v>-0.33451214472871882</v>
      </c>
      <c r="P426" t="s">
        <v>32</v>
      </c>
      <c r="Q426" t="s">
        <v>32</v>
      </c>
      <c r="R426">
        <v>0.179574988065867</v>
      </c>
      <c r="S426">
        <v>55.687042542539743</v>
      </c>
      <c r="T426" t="str">
        <f>VLOOKUP(D426,nifty500list!C:C,1,FALSE)</f>
        <v>GODREJPROP</v>
      </c>
    </row>
    <row r="427" spans="1:20" hidden="1" x14ac:dyDescent="0.35">
      <c r="A427" s="1">
        <v>177</v>
      </c>
      <c r="B427" t="s">
        <v>1296</v>
      </c>
      <c r="C427">
        <v>1459</v>
      </c>
      <c r="D427" t="s">
        <v>1297</v>
      </c>
      <c r="E427" t="s">
        <v>1298</v>
      </c>
      <c r="F427" t="s">
        <v>21</v>
      </c>
      <c r="G427">
        <v>4879.95</v>
      </c>
      <c r="H427">
        <v>4880</v>
      </c>
      <c r="I427">
        <v>4730</v>
      </c>
      <c r="J427">
        <v>4786.8999999999996</v>
      </c>
      <c r="K427" s="5">
        <v>272330</v>
      </c>
      <c r="L427" s="6">
        <v>-2.9739465724876349E-3</v>
      </c>
      <c r="M427" s="4">
        <v>-0.52454671373778372</v>
      </c>
      <c r="N427" s="4">
        <v>0.64803719598680976</v>
      </c>
      <c r="O427" s="4">
        <v>-0.33992578153472908</v>
      </c>
      <c r="P427" t="s">
        <v>32</v>
      </c>
      <c r="Q427" t="s">
        <v>32</v>
      </c>
      <c r="R427">
        <v>6.4039237899156359E-2</v>
      </c>
      <c r="S427">
        <v>156.1542630433417</v>
      </c>
      <c r="T427" t="str">
        <f>VLOOKUP(D427,nifty500list!C:C,1,FALSE)</f>
        <v>NAUKRI</v>
      </c>
    </row>
    <row r="428" spans="1:20" hidden="1" x14ac:dyDescent="0.35">
      <c r="A428" s="1">
        <v>480</v>
      </c>
      <c r="B428" t="s">
        <v>1299</v>
      </c>
      <c r="C428">
        <v>5143</v>
      </c>
      <c r="D428" t="s">
        <v>1300</v>
      </c>
      <c r="E428" t="s">
        <v>1301</v>
      </c>
      <c r="F428" t="s">
        <v>21</v>
      </c>
      <c r="G428">
        <v>1620.55</v>
      </c>
      <c r="H428">
        <v>1631.45</v>
      </c>
      <c r="I428">
        <v>1570</v>
      </c>
      <c r="J428">
        <v>1602.5</v>
      </c>
      <c r="K428" s="5">
        <v>306061</v>
      </c>
      <c r="L428" s="6">
        <v>-3.629340890638235E-3</v>
      </c>
      <c r="M428" s="4">
        <v>-0.59640170809489779</v>
      </c>
      <c r="N428" s="4">
        <v>0.57010212745153288</v>
      </c>
      <c r="O428" s="4">
        <v>-0.34000988260062931</v>
      </c>
      <c r="P428" t="s">
        <v>32</v>
      </c>
      <c r="Q428" t="s">
        <v>32</v>
      </c>
      <c r="R428">
        <v>0.15356777984355019</v>
      </c>
      <c r="S428">
        <v>65.117826214507176</v>
      </c>
      <c r="T428" t="str">
        <f>VLOOKUP(D428,nifty500list!C:C,1,FALSE)</f>
        <v>DALBHARAT</v>
      </c>
    </row>
    <row r="429" spans="1:20" x14ac:dyDescent="0.35">
      <c r="A429" s="1">
        <v>261</v>
      </c>
      <c r="B429" t="s">
        <v>1302</v>
      </c>
      <c r="C429">
        <v>2275</v>
      </c>
      <c r="D429" t="s">
        <v>1303</v>
      </c>
      <c r="E429" t="s">
        <v>1304</v>
      </c>
      <c r="F429" t="s">
        <v>21</v>
      </c>
      <c r="G429">
        <v>11994.7</v>
      </c>
      <c r="H429">
        <v>11994.7</v>
      </c>
      <c r="I429">
        <v>11700.1</v>
      </c>
      <c r="J429">
        <v>11791.45</v>
      </c>
      <c r="K429" s="5">
        <v>695</v>
      </c>
      <c r="L429" s="6">
        <v>-2.675884519909182E-3</v>
      </c>
      <c r="M429" s="4">
        <v>-0.48776466966392779</v>
      </c>
      <c r="N429" s="4">
        <v>0.6988885937082242</v>
      </c>
      <c r="O429" s="4">
        <v>-0.34089316404197911</v>
      </c>
      <c r="P429" t="s">
        <v>32</v>
      </c>
      <c r="Q429" t="s">
        <v>32</v>
      </c>
      <c r="R429">
        <v>2.2535666563760121E-2</v>
      </c>
      <c r="S429">
        <v>443.74103475958952</v>
      </c>
      <c r="T429" t="e">
        <f>VLOOKUP(D429,nifty500list!C:C,1,FALSE)</f>
        <v>#N/A</v>
      </c>
    </row>
    <row r="430" spans="1:20" hidden="1" x14ac:dyDescent="0.35">
      <c r="A430" s="1">
        <v>358</v>
      </c>
      <c r="B430" t="s">
        <v>1305</v>
      </c>
      <c r="C430">
        <v>3539</v>
      </c>
      <c r="D430" t="s">
        <v>1306</v>
      </c>
      <c r="E430" t="s">
        <v>1307</v>
      </c>
      <c r="F430" t="s">
        <v>21</v>
      </c>
      <c r="G430">
        <v>836</v>
      </c>
      <c r="H430">
        <v>849.9</v>
      </c>
      <c r="I430">
        <v>830</v>
      </c>
      <c r="J430">
        <v>835.6</v>
      </c>
      <c r="K430" s="5">
        <v>70881</v>
      </c>
      <c r="L430" s="6">
        <v>-1.718027694295577E-2</v>
      </c>
      <c r="M430" s="4">
        <v>-0.986364372408153</v>
      </c>
      <c r="N430" s="4">
        <v>0.36059791381713419</v>
      </c>
      <c r="O430" s="4">
        <v>-0.35568093495392689</v>
      </c>
      <c r="P430" t="s">
        <v>32</v>
      </c>
      <c r="Q430" t="s">
        <v>22</v>
      </c>
      <c r="R430">
        <v>0.2000489854465714</v>
      </c>
      <c r="S430">
        <v>49.987756637090158</v>
      </c>
      <c r="T430" t="str">
        <f>VLOOKUP(D430,nifty500list!C:C,1,FALSE)</f>
        <v>TTKPRESTIG</v>
      </c>
    </row>
    <row r="431" spans="1:20" hidden="1" x14ac:dyDescent="0.35">
      <c r="A431" s="1">
        <v>389</v>
      </c>
      <c r="B431" t="s">
        <v>1308</v>
      </c>
      <c r="C431">
        <v>3849</v>
      </c>
      <c r="D431" t="s">
        <v>1309</v>
      </c>
      <c r="E431" t="s">
        <v>1310</v>
      </c>
      <c r="F431" t="s">
        <v>21</v>
      </c>
      <c r="G431">
        <v>376.75</v>
      </c>
      <c r="H431">
        <v>376.75</v>
      </c>
      <c r="I431">
        <v>353</v>
      </c>
      <c r="J431">
        <v>357.95</v>
      </c>
      <c r="K431" s="5">
        <v>1207845</v>
      </c>
      <c r="L431" s="6">
        <v>-3.8192766420052419E-3</v>
      </c>
      <c r="M431" s="4">
        <v>-0.61511825991909075</v>
      </c>
      <c r="N431" s="4">
        <v>0.59733666849332989</v>
      </c>
      <c r="O431" s="4">
        <v>-0.36743269210948382</v>
      </c>
      <c r="P431" t="s">
        <v>32</v>
      </c>
      <c r="Q431" t="s">
        <v>32</v>
      </c>
      <c r="R431">
        <v>0.66545746415730278</v>
      </c>
      <c r="S431">
        <v>15.027256494392811</v>
      </c>
      <c r="T431" t="str">
        <f>VLOOKUP(D431,nifty500list!C:C,1,FALSE)</f>
        <v>ZENSARTECH</v>
      </c>
    </row>
    <row r="432" spans="1:20" hidden="1" x14ac:dyDescent="0.35">
      <c r="A432" s="1">
        <v>496</v>
      </c>
      <c r="B432" t="s">
        <v>1311</v>
      </c>
      <c r="C432">
        <v>5159</v>
      </c>
      <c r="D432" t="s">
        <v>1312</v>
      </c>
      <c r="E432" t="s">
        <v>1313</v>
      </c>
      <c r="F432" t="s">
        <v>21</v>
      </c>
      <c r="G432">
        <v>58.45</v>
      </c>
      <c r="H432">
        <v>58.7</v>
      </c>
      <c r="I432">
        <v>57.6</v>
      </c>
      <c r="J432">
        <v>58.3</v>
      </c>
      <c r="K432" s="5">
        <v>1358922</v>
      </c>
      <c r="L432" s="6">
        <v>-2.370380381833279E-3</v>
      </c>
      <c r="M432" s="4">
        <v>-0.44710938253391169</v>
      </c>
      <c r="N432" s="4">
        <v>0.82684324452472158</v>
      </c>
      <c r="O432" s="4">
        <v>-0.36968937251178452</v>
      </c>
      <c r="P432" t="s">
        <v>32</v>
      </c>
      <c r="Q432" t="s">
        <v>32</v>
      </c>
      <c r="R432">
        <v>4.4481863938205857</v>
      </c>
      <c r="S432">
        <v>2.24810723172302</v>
      </c>
      <c r="T432" t="str">
        <f>VLOOKUP(D432,nifty500list!C:C,1,FALSE)</f>
        <v>SPICEJET</v>
      </c>
    </row>
    <row r="433" spans="1:20" hidden="1" x14ac:dyDescent="0.35">
      <c r="A433" s="1">
        <v>433</v>
      </c>
      <c r="B433" t="s">
        <v>1314</v>
      </c>
      <c r="C433">
        <v>4931</v>
      </c>
      <c r="D433" t="s">
        <v>1315</v>
      </c>
      <c r="E433" t="s">
        <v>1316</v>
      </c>
      <c r="F433" t="s">
        <v>21</v>
      </c>
      <c r="G433">
        <v>541</v>
      </c>
      <c r="H433">
        <v>541.6</v>
      </c>
      <c r="I433">
        <v>522.25</v>
      </c>
      <c r="J433">
        <v>527.15</v>
      </c>
      <c r="K433" s="5">
        <v>1166598</v>
      </c>
      <c r="L433" s="6">
        <v>-3.7961730290794818E-3</v>
      </c>
      <c r="M433" s="4">
        <v>-0.61288878782342038</v>
      </c>
      <c r="N433" s="4">
        <v>0.60524180977961306</v>
      </c>
      <c r="O433" s="4">
        <v>-0.37094591913588021</v>
      </c>
      <c r="P433" t="s">
        <v>32</v>
      </c>
      <c r="Q433" t="s">
        <v>32</v>
      </c>
      <c r="R433">
        <v>0.49796834757378672</v>
      </c>
      <c r="S433">
        <v>20.08159765318868</v>
      </c>
      <c r="T433" t="str">
        <f>VLOOKUP(D433,nifty500list!C:C,1,FALSE)</f>
        <v>GUJGASLTD</v>
      </c>
    </row>
    <row r="434" spans="1:20" hidden="1" x14ac:dyDescent="0.35">
      <c r="A434" s="1">
        <v>384</v>
      </c>
      <c r="B434" t="s">
        <v>1317</v>
      </c>
      <c r="C434">
        <v>3792</v>
      </c>
      <c r="D434" t="s">
        <v>1318</v>
      </c>
      <c r="E434" t="s">
        <v>1319</v>
      </c>
      <c r="F434" t="s">
        <v>21</v>
      </c>
      <c r="G434">
        <v>499.45</v>
      </c>
      <c r="H434">
        <v>499.45</v>
      </c>
      <c r="I434">
        <v>486.1</v>
      </c>
      <c r="J434">
        <v>492.55</v>
      </c>
      <c r="K434" s="5">
        <v>86565</v>
      </c>
      <c r="L434" s="6">
        <v>-2.8441438410655609E-3</v>
      </c>
      <c r="M434" s="4">
        <v>-0.50886486266424957</v>
      </c>
      <c r="N434" s="4">
        <v>0.73358206031620399</v>
      </c>
      <c r="O434" s="4">
        <v>-0.37329413437576242</v>
      </c>
      <c r="P434" t="s">
        <v>32</v>
      </c>
      <c r="Q434" t="s">
        <v>32</v>
      </c>
      <c r="R434">
        <v>0.54923235471762832</v>
      </c>
      <c r="S434">
        <v>18.207230353610921</v>
      </c>
      <c r="T434" t="str">
        <f>VLOOKUP(D434,nifty500list!C:C,1,FALSE)</f>
        <v>WESTLIFE</v>
      </c>
    </row>
    <row r="435" spans="1:20" x14ac:dyDescent="0.35">
      <c r="A435" s="1">
        <v>259</v>
      </c>
      <c r="B435" t="s">
        <v>1320</v>
      </c>
      <c r="C435">
        <v>2236</v>
      </c>
      <c r="D435" t="s">
        <v>1321</v>
      </c>
      <c r="E435" t="s">
        <v>1322</v>
      </c>
      <c r="F435" t="s">
        <v>21</v>
      </c>
      <c r="G435">
        <v>1140</v>
      </c>
      <c r="H435">
        <v>1215.9000000000001</v>
      </c>
      <c r="I435">
        <v>1136.75</v>
      </c>
      <c r="J435">
        <v>1178.9000000000001</v>
      </c>
      <c r="K435" s="5">
        <v>1442053</v>
      </c>
      <c r="L435" s="6">
        <v>-6.0954432215090028E-3</v>
      </c>
      <c r="M435" s="4">
        <v>-0.78213088913292572</v>
      </c>
      <c r="N435" s="4">
        <v>0.4846195784120737</v>
      </c>
      <c r="O435" s="4">
        <v>-0.37903594175465882</v>
      </c>
      <c r="P435" t="s">
        <v>32</v>
      </c>
      <c r="Q435" t="s">
        <v>22</v>
      </c>
      <c r="R435">
        <v>8.9690756178638809E-2</v>
      </c>
      <c r="S435">
        <v>111.49420995049709</v>
      </c>
      <c r="T435" t="e">
        <f>VLOOKUP(D435,nifty500list!C:C,1,FALSE)</f>
        <v>#N/A</v>
      </c>
    </row>
    <row r="436" spans="1:20" hidden="1" x14ac:dyDescent="0.35">
      <c r="A436" s="1">
        <v>426</v>
      </c>
      <c r="B436" t="s">
        <v>1323</v>
      </c>
      <c r="C436">
        <v>4158</v>
      </c>
      <c r="D436" t="s">
        <v>1324</v>
      </c>
      <c r="E436" t="s">
        <v>1325</v>
      </c>
      <c r="F436" t="s">
        <v>21</v>
      </c>
      <c r="G436">
        <v>4405.05</v>
      </c>
      <c r="H436">
        <v>4409.95</v>
      </c>
      <c r="I436">
        <v>4315.55</v>
      </c>
      <c r="J436">
        <v>4347</v>
      </c>
      <c r="K436" s="5">
        <v>176685</v>
      </c>
      <c r="L436" s="6">
        <v>-3.4437793342820631E-3</v>
      </c>
      <c r="M436" s="4">
        <v>-0.57723754660225213</v>
      </c>
      <c r="N436" s="4">
        <v>0.66866978070707972</v>
      </c>
      <c r="O436" s="4">
        <v>-0.38598130370242062</v>
      </c>
      <c r="P436" t="s">
        <v>32</v>
      </c>
      <c r="Q436" t="s">
        <v>32</v>
      </c>
      <c r="R436">
        <v>6.5516698517385993E-2</v>
      </c>
      <c r="S436">
        <v>152.63284363064059</v>
      </c>
      <c r="T436" t="str">
        <f>VLOOKUP(D436,nifty500list!C:C,1,FALSE)</f>
        <v>DIXON</v>
      </c>
    </row>
    <row r="437" spans="1:20" hidden="1" x14ac:dyDescent="0.35">
      <c r="A437" s="1">
        <v>289</v>
      </c>
      <c r="B437" t="s">
        <v>1326</v>
      </c>
      <c r="C437">
        <v>2619</v>
      </c>
      <c r="D437" t="s">
        <v>1327</v>
      </c>
      <c r="E437" t="s">
        <v>1328</v>
      </c>
      <c r="F437" t="s">
        <v>21</v>
      </c>
      <c r="G437">
        <v>926</v>
      </c>
      <c r="H437">
        <v>936</v>
      </c>
      <c r="I437">
        <v>901.05</v>
      </c>
      <c r="J437">
        <v>920.35</v>
      </c>
      <c r="K437" s="5">
        <v>533204</v>
      </c>
      <c r="L437" s="6">
        <v>-3.6848073256142769E-3</v>
      </c>
      <c r="M437" s="4">
        <v>-0.60195962391904856</v>
      </c>
      <c r="N437" s="4">
        <v>0.64669675595066278</v>
      </c>
      <c r="O437" s="4">
        <v>-0.38928533600172971</v>
      </c>
      <c r="P437" t="s">
        <v>32</v>
      </c>
      <c r="Q437" t="s">
        <v>32</v>
      </c>
      <c r="R437">
        <v>0.28601077606247061</v>
      </c>
      <c r="S437">
        <v>34.963717583199717</v>
      </c>
      <c r="T437" t="str">
        <f>VLOOKUP(D437,nifty500list!C:C,1,FALSE)</f>
        <v>RADICO</v>
      </c>
    </row>
    <row r="438" spans="1:20" hidden="1" x14ac:dyDescent="0.35">
      <c r="A438" s="1">
        <v>126</v>
      </c>
      <c r="B438" t="s">
        <v>1329</v>
      </c>
      <c r="C438">
        <v>1136</v>
      </c>
      <c r="D438" t="s">
        <v>1330</v>
      </c>
      <c r="E438" t="s">
        <v>1331</v>
      </c>
      <c r="F438" t="s">
        <v>21</v>
      </c>
      <c r="G438">
        <v>515</v>
      </c>
      <c r="H438">
        <v>515</v>
      </c>
      <c r="I438">
        <v>495.35</v>
      </c>
      <c r="J438">
        <v>499.4</v>
      </c>
      <c r="K438" s="5">
        <v>495275</v>
      </c>
      <c r="L438" s="6">
        <v>-3.430912987304835E-3</v>
      </c>
      <c r="M438" s="4">
        <v>-0.5758755051107155</v>
      </c>
      <c r="N438" s="4">
        <v>0.68107171676702172</v>
      </c>
      <c r="O438" s="4">
        <v>-0.39221251890983078</v>
      </c>
      <c r="P438" t="s">
        <v>32</v>
      </c>
      <c r="Q438" t="s">
        <v>32</v>
      </c>
      <c r="R438">
        <v>0.56283227176369843</v>
      </c>
      <c r="S438">
        <v>17.767282548784689</v>
      </c>
      <c r="T438" t="str">
        <f>VLOOKUP(D438,nifty500list!C:C,1,FALSE)</f>
        <v>GODREJIND</v>
      </c>
    </row>
    <row r="439" spans="1:20" hidden="1" x14ac:dyDescent="0.35">
      <c r="A439" s="1">
        <v>409</v>
      </c>
      <c r="B439" t="s">
        <v>1332</v>
      </c>
      <c r="C439">
        <v>3890</v>
      </c>
      <c r="D439" t="s">
        <v>1333</v>
      </c>
      <c r="E439" t="s">
        <v>1334</v>
      </c>
      <c r="F439" t="s">
        <v>21</v>
      </c>
      <c r="G439">
        <v>131.25</v>
      </c>
      <c r="H439">
        <v>132.5</v>
      </c>
      <c r="I439">
        <v>129.1</v>
      </c>
      <c r="J439">
        <v>131.75</v>
      </c>
      <c r="K439" s="5">
        <v>10287020</v>
      </c>
      <c r="L439" s="6">
        <v>-4.0168054282468928E-3</v>
      </c>
      <c r="M439" s="4">
        <v>-0.63366290946499859</v>
      </c>
      <c r="N439" s="4">
        <v>0.62072342984604489</v>
      </c>
      <c r="O439" s="4">
        <v>-0.39332941452933767</v>
      </c>
      <c r="P439" t="s">
        <v>32</v>
      </c>
      <c r="Q439" t="s">
        <v>22</v>
      </c>
      <c r="R439">
        <v>1.699458778921237</v>
      </c>
      <c r="S439">
        <v>5.8842262748777499</v>
      </c>
      <c r="T439" t="str">
        <f>VLOOKUP(D439,nifty500list!C:C,1,FALSE)</f>
        <v>RBLBANK</v>
      </c>
    </row>
    <row r="440" spans="1:20" hidden="1" x14ac:dyDescent="0.35">
      <c r="A440" s="1">
        <v>50</v>
      </c>
      <c r="B440" t="s">
        <v>1335</v>
      </c>
      <c r="C440">
        <v>473</v>
      </c>
      <c r="D440" t="s">
        <v>1336</v>
      </c>
      <c r="E440" t="s">
        <v>1337</v>
      </c>
      <c r="F440" t="s">
        <v>21</v>
      </c>
      <c r="G440">
        <v>1170</v>
      </c>
      <c r="H440">
        <v>1184.8499999999999</v>
      </c>
      <c r="I440">
        <v>1140.25</v>
      </c>
      <c r="J440">
        <v>1153.25</v>
      </c>
      <c r="K440" s="5">
        <v>105504</v>
      </c>
      <c r="L440" s="6">
        <v>-3.9487739108370499E-3</v>
      </c>
      <c r="M440" s="4">
        <v>-0.62737900596749974</v>
      </c>
      <c r="N440" s="4">
        <v>0.6341763261875083</v>
      </c>
      <c r="O440" s="4">
        <v>-0.39786891313163991</v>
      </c>
      <c r="P440" t="s">
        <v>32</v>
      </c>
      <c r="Q440" t="s">
        <v>32</v>
      </c>
      <c r="R440">
        <v>0.18784675540040671</v>
      </c>
      <c r="S440">
        <v>53.234882756874853</v>
      </c>
      <c r="T440" t="str">
        <f>VLOOKUP(D440,nifty500list!C:C,1,FALSE)</f>
        <v>BIRLACORPN</v>
      </c>
    </row>
    <row r="441" spans="1:20" hidden="1" x14ac:dyDescent="0.35">
      <c r="A441" s="1">
        <v>459</v>
      </c>
      <c r="B441" t="s">
        <v>1338</v>
      </c>
      <c r="C441">
        <v>5104</v>
      </c>
      <c r="D441" t="s">
        <v>1339</v>
      </c>
      <c r="E441" t="s">
        <v>1340</v>
      </c>
      <c r="F441" t="s">
        <v>21</v>
      </c>
      <c r="G441">
        <v>121.55</v>
      </c>
      <c r="H441">
        <v>121.95</v>
      </c>
      <c r="I441">
        <v>116.95</v>
      </c>
      <c r="J441">
        <v>118.2</v>
      </c>
      <c r="K441" s="5">
        <v>336702</v>
      </c>
      <c r="L441" s="6">
        <v>-2.9737406431006659E-3</v>
      </c>
      <c r="M441" s="4">
        <v>-0.52452223565674694</v>
      </c>
      <c r="N441" s="4">
        <v>0.76506681471257132</v>
      </c>
      <c r="O441" s="4">
        <v>-0.40129455607982412</v>
      </c>
      <c r="P441" t="s">
        <v>32</v>
      </c>
      <c r="Q441" t="s">
        <v>32</v>
      </c>
      <c r="R441">
        <v>2.4470078933692458</v>
      </c>
      <c r="S441">
        <v>4.0866235156402224</v>
      </c>
      <c r="T441" t="str">
        <f>VLOOKUP(D441,nifty500list!C:C,1,FALSE)</f>
        <v>NIACL</v>
      </c>
    </row>
    <row r="442" spans="1:20" hidden="1" x14ac:dyDescent="0.35">
      <c r="A442" s="1">
        <v>100</v>
      </c>
      <c r="B442" t="s">
        <v>1341</v>
      </c>
      <c r="C442">
        <v>873</v>
      </c>
      <c r="D442" t="s">
        <v>1342</v>
      </c>
      <c r="E442" t="s">
        <v>1343</v>
      </c>
      <c r="F442" t="s">
        <v>21</v>
      </c>
      <c r="G442">
        <v>62</v>
      </c>
      <c r="H442">
        <v>62.5</v>
      </c>
      <c r="I442">
        <v>59.9</v>
      </c>
      <c r="J442">
        <v>61.15</v>
      </c>
      <c r="K442" s="5">
        <v>1841549</v>
      </c>
      <c r="L442" s="6">
        <v>-3.7670108223172198E-3</v>
      </c>
      <c r="M442" s="4">
        <v>-0.61005622057849829</v>
      </c>
      <c r="N442" s="4">
        <v>0.66242400705104865</v>
      </c>
      <c r="O442" s="4">
        <v>-0.40411588616202732</v>
      </c>
      <c r="P442" t="s">
        <v>32</v>
      </c>
      <c r="Q442" t="s">
        <v>22</v>
      </c>
      <c r="R442">
        <v>3.5989620329227212</v>
      </c>
      <c r="S442">
        <v>2.7785789092859612</v>
      </c>
      <c r="T442" t="str">
        <f>VLOOKUP(D442,nifty500list!C:C,1,FALSE)</f>
        <v>EDELWEISS</v>
      </c>
    </row>
    <row r="443" spans="1:20" x14ac:dyDescent="0.35">
      <c r="A443" s="1">
        <v>437</v>
      </c>
      <c r="B443" t="s">
        <v>1344</v>
      </c>
      <c r="C443">
        <v>5016</v>
      </c>
      <c r="D443" t="s">
        <v>1345</v>
      </c>
      <c r="E443" t="s">
        <v>1346</v>
      </c>
      <c r="F443" t="s">
        <v>21</v>
      </c>
      <c r="G443">
        <v>107</v>
      </c>
      <c r="H443">
        <v>110.85</v>
      </c>
      <c r="I443">
        <v>105.2</v>
      </c>
      <c r="J443">
        <v>109</v>
      </c>
      <c r="K443" s="5">
        <v>149775</v>
      </c>
      <c r="L443" s="6">
        <v>-4.6096530866205736E-3</v>
      </c>
      <c r="M443" s="4">
        <v>-0.68412643987542787</v>
      </c>
      <c r="N443" s="4">
        <v>0.59076761242228748</v>
      </c>
      <c r="O443" s="4">
        <v>-0.40415974348016609</v>
      </c>
      <c r="P443" t="s">
        <v>32</v>
      </c>
      <c r="Q443" t="s">
        <v>32</v>
      </c>
      <c r="R443">
        <v>2.073565199439833</v>
      </c>
      <c r="S443">
        <v>4.8226118005363281</v>
      </c>
      <c r="T443" t="e">
        <f>VLOOKUP(D443,nifty500list!C:C,1,FALSE)</f>
        <v>#N/A</v>
      </c>
    </row>
    <row r="444" spans="1:20" hidden="1" x14ac:dyDescent="0.35">
      <c r="A444" s="1">
        <v>145</v>
      </c>
      <c r="B444" t="s">
        <v>1347</v>
      </c>
      <c r="C444">
        <v>1279</v>
      </c>
      <c r="D444" t="s">
        <v>1348</v>
      </c>
      <c r="E444" t="s">
        <v>1349</v>
      </c>
      <c r="F444" t="s">
        <v>21</v>
      </c>
      <c r="G444">
        <v>1384.1</v>
      </c>
      <c r="H444">
        <v>1384.1</v>
      </c>
      <c r="I444">
        <v>1330.9</v>
      </c>
      <c r="J444">
        <v>1337.25</v>
      </c>
      <c r="K444" s="5">
        <v>246400</v>
      </c>
      <c r="L444" s="6">
        <v>-4.45123933294934E-3</v>
      </c>
      <c r="M444" s="4">
        <v>-0.67136574490411305</v>
      </c>
      <c r="N444" s="4">
        <v>0.6055373513190272</v>
      </c>
      <c r="O444" s="4">
        <v>-0.40653703493556231</v>
      </c>
      <c r="P444" t="s">
        <v>32</v>
      </c>
      <c r="Q444" t="s">
        <v>32</v>
      </c>
      <c r="R444">
        <v>0.15166666457841299</v>
      </c>
      <c r="S444">
        <v>65.934066841892658</v>
      </c>
      <c r="T444" t="str">
        <f>VLOOKUP(D444,nifty500list!C:C,1,FALSE)</f>
        <v>HEG</v>
      </c>
    </row>
    <row r="445" spans="1:20" hidden="1" x14ac:dyDescent="0.35">
      <c r="A445" s="1">
        <v>65</v>
      </c>
      <c r="B445" t="s">
        <v>1350</v>
      </c>
      <c r="C445">
        <v>566</v>
      </c>
      <c r="D445" t="s">
        <v>1351</v>
      </c>
      <c r="E445" t="s">
        <v>1352</v>
      </c>
      <c r="F445" t="s">
        <v>21</v>
      </c>
      <c r="G445">
        <v>107</v>
      </c>
      <c r="H445">
        <v>107</v>
      </c>
      <c r="I445">
        <v>104.4</v>
      </c>
      <c r="J445">
        <v>104.75</v>
      </c>
      <c r="K445" s="5">
        <v>1357452</v>
      </c>
      <c r="L445" s="6">
        <v>-2.7184781766553079E-3</v>
      </c>
      <c r="M445" s="4">
        <v>-0.49319022557275027</v>
      </c>
      <c r="N445" s="4">
        <v>0.83277419460717039</v>
      </c>
      <c r="O445" s="4">
        <v>-0.4107160928894758</v>
      </c>
      <c r="P445" t="s">
        <v>32</v>
      </c>
      <c r="Q445" t="s">
        <v>32</v>
      </c>
      <c r="R445">
        <v>4.4618060260014882</v>
      </c>
      <c r="S445">
        <v>2.241244899873347</v>
      </c>
      <c r="T445" t="str">
        <f>VLOOKUP(D445,nifty500list!C:C,1,FALSE)</f>
        <v>CASTROLIND</v>
      </c>
    </row>
    <row r="446" spans="1:20" x14ac:dyDescent="0.35">
      <c r="A446" s="1">
        <v>421</v>
      </c>
      <c r="B446" t="s">
        <v>1353</v>
      </c>
      <c r="C446">
        <v>3917</v>
      </c>
      <c r="D446" t="s">
        <v>1354</v>
      </c>
      <c r="E446" t="s">
        <v>1355</v>
      </c>
      <c r="F446" t="s">
        <v>21</v>
      </c>
      <c r="G446">
        <v>29.3</v>
      </c>
      <c r="H446">
        <v>30.75</v>
      </c>
      <c r="I446">
        <v>29</v>
      </c>
      <c r="J446">
        <v>30.45</v>
      </c>
      <c r="K446" s="5">
        <v>4131887</v>
      </c>
      <c r="L446" s="6">
        <v>-4.9302838705976839E-3</v>
      </c>
      <c r="M446" s="4">
        <v>-0.70845793189920192</v>
      </c>
      <c r="N446" s="4">
        <v>0.59684018458500143</v>
      </c>
      <c r="O446" s="4">
        <v>-0.42283616284542802</v>
      </c>
      <c r="P446" t="s">
        <v>32</v>
      </c>
      <c r="Q446" t="s">
        <v>22</v>
      </c>
      <c r="R446">
        <v>4.3605186279090704</v>
      </c>
      <c r="S446">
        <v>2.2933051898909418</v>
      </c>
      <c r="T446" t="e">
        <f>VLOOKUP(D446,nifty500list!C:C,1,FALSE)</f>
        <v>#N/A</v>
      </c>
    </row>
    <row r="447" spans="1:20" x14ac:dyDescent="0.35">
      <c r="A447" s="1">
        <v>286</v>
      </c>
      <c r="B447" t="s">
        <v>1356</v>
      </c>
      <c r="C447">
        <v>2578</v>
      </c>
      <c r="D447" t="s">
        <v>1357</v>
      </c>
      <c r="E447" t="s">
        <v>1358</v>
      </c>
      <c r="F447" t="s">
        <v>21</v>
      </c>
      <c r="G447">
        <v>96.55</v>
      </c>
      <c r="H447">
        <v>97.35</v>
      </c>
      <c r="I447">
        <v>94</v>
      </c>
      <c r="J447">
        <v>94.65</v>
      </c>
      <c r="K447" s="5">
        <v>946563</v>
      </c>
      <c r="L447" s="6">
        <v>-3.7757836631902111E-3</v>
      </c>
      <c r="M447" s="4">
        <v>-0.61091051209718228</v>
      </c>
      <c r="N447" s="4">
        <v>0.69314010198993392</v>
      </c>
      <c r="O447" s="4">
        <v>-0.42344657466176372</v>
      </c>
      <c r="P447" t="s">
        <v>32</v>
      </c>
      <c r="Q447" t="s">
        <v>32</v>
      </c>
      <c r="R447">
        <v>3.1102898893357831</v>
      </c>
      <c r="S447">
        <v>3.2151343944777921</v>
      </c>
      <c r="T447" t="e">
        <f>VLOOKUP(D447,nifty500list!C:C,1,FALSE)</f>
        <v>#N/A</v>
      </c>
    </row>
    <row r="448" spans="1:20" x14ac:dyDescent="0.35">
      <c r="A448" s="1">
        <v>215</v>
      </c>
      <c r="B448" t="s">
        <v>1359</v>
      </c>
      <c r="C448">
        <v>1769</v>
      </c>
      <c r="D448" t="s">
        <v>1360</v>
      </c>
      <c r="E448" t="s">
        <v>1361</v>
      </c>
      <c r="F448" t="s">
        <v>21</v>
      </c>
      <c r="G448">
        <v>162</v>
      </c>
      <c r="H448">
        <v>162</v>
      </c>
      <c r="I448">
        <v>154.1</v>
      </c>
      <c r="J448">
        <v>158.6</v>
      </c>
      <c r="K448" s="5">
        <v>199635</v>
      </c>
      <c r="L448" s="6">
        <v>-4.3951922431053787E-3</v>
      </c>
      <c r="M448" s="4">
        <v>-0.66672858495122422</v>
      </c>
      <c r="N448" s="4">
        <v>0.64608189317163001</v>
      </c>
      <c r="O448" s="4">
        <v>-0.43076126639692891</v>
      </c>
      <c r="P448" t="s">
        <v>32</v>
      </c>
      <c r="Q448" t="s">
        <v>32</v>
      </c>
      <c r="R448">
        <v>1.430045230469057</v>
      </c>
      <c r="S448">
        <v>6.9927858132990579</v>
      </c>
      <c r="T448" t="e">
        <f>VLOOKUP(D448,nifty500list!C:C,1,FALSE)</f>
        <v>#N/A</v>
      </c>
    </row>
    <row r="449" spans="1:20" hidden="1" x14ac:dyDescent="0.35">
      <c r="A449" s="1">
        <v>125</v>
      </c>
      <c r="B449" t="s">
        <v>1362</v>
      </c>
      <c r="C449">
        <v>1135</v>
      </c>
      <c r="D449" t="s">
        <v>1363</v>
      </c>
      <c r="E449" t="s">
        <v>1364</v>
      </c>
      <c r="F449" t="s">
        <v>21</v>
      </c>
      <c r="G449">
        <v>810</v>
      </c>
      <c r="H449">
        <v>815.75</v>
      </c>
      <c r="I449">
        <v>801.25</v>
      </c>
      <c r="J449">
        <v>806.1</v>
      </c>
      <c r="K449" s="5">
        <v>1277820</v>
      </c>
      <c r="L449" s="6">
        <v>-3.640883795957426E-3</v>
      </c>
      <c r="M449" s="4">
        <v>-0.59756470346226975</v>
      </c>
      <c r="N449" s="4">
        <v>0.72312443262379178</v>
      </c>
      <c r="O449" s="4">
        <v>-0.43211363714715822</v>
      </c>
      <c r="P449" t="s">
        <v>32</v>
      </c>
      <c r="Q449" t="s">
        <v>32</v>
      </c>
      <c r="R449">
        <v>0.38314695948153088</v>
      </c>
      <c r="S449">
        <v>26.09964597796068</v>
      </c>
      <c r="T449" t="str">
        <f>VLOOKUP(D449,nifty500list!C:C,1,FALSE)</f>
        <v>GODREJCP</v>
      </c>
    </row>
    <row r="450" spans="1:20" x14ac:dyDescent="0.35">
      <c r="A450" s="1">
        <v>165</v>
      </c>
      <c r="B450" t="s">
        <v>1365</v>
      </c>
      <c r="C450">
        <v>1370</v>
      </c>
      <c r="D450" t="s">
        <v>1366</v>
      </c>
      <c r="E450" t="s">
        <v>1367</v>
      </c>
      <c r="F450" t="s">
        <v>21</v>
      </c>
      <c r="G450">
        <v>12.85</v>
      </c>
      <c r="H450">
        <v>12.85</v>
      </c>
      <c r="I450">
        <v>12.4</v>
      </c>
      <c r="J450">
        <v>12.55</v>
      </c>
      <c r="K450" s="5">
        <v>4315679</v>
      </c>
      <c r="L450" s="6">
        <v>-4.4024782964832299E-3</v>
      </c>
      <c r="M450" s="4">
        <v>-0.6673350907341784</v>
      </c>
      <c r="N450" s="4">
        <v>0.64844014745296208</v>
      </c>
      <c r="O450" s="4">
        <v>-0.43272686463620652</v>
      </c>
      <c r="P450" t="s">
        <v>32</v>
      </c>
      <c r="Q450" t="s">
        <v>22</v>
      </c>
      <c r="R450">
        <v>14.962940102712061</v>
      </c>
      <c r="S450">
        <v>0.66831785273186262</v>
      </c>
      <c r="T450" t="e">
        <f>VLOOKUP(D450,nifty500list!C:C,1,FALSE)</f>
        <v>#N/A</v>
      </c>
    </row>
    <row r="451" spans="1:20" hidden="1" x14ac:dyDescent="0.35">
      <c r="A451" s="1">
        <v>461</v>
      </c>
      <c r="B451" t="s">
        <v>1368</v>
      </c>
      <c r="C451">
        <v>5114</v>
      </c>
      <c r="D451" t="s">
        <v>1369</v>
      </c>
      <c r="E451" t="s">
        <v>1370</v>
      </c>
      <c r="F451" t="s">
        <v>21</v>
      </c>
      <c r="G451">
        <v>623.5</v>
      </c>
      <c r="H451">
        <v>629</v>
      </c>
      <c r="I451">
        <v>618.04999999999995</v>
      </c>
      <c r="J451">
        <v>625.4</v>
      </c>
      <c r="K451" s="5">
        <v>229967</v>
      </c>
      <c r="L451" s="6">
        <v>-3.4001823070137151E-3</v>
      </c>
      <c r="M451" s="4">
        <v>-0.57260454779232828</v>
      </c>
      <c r="N451" s="4">
        <v>0.7603503103443523</v>
      </c>
      <c r="O451" s="4">
        <v>-0.43538004561848431</v>
      </c>
      <c r="P451" t="s">
        <v>32</v>
      </c>
      <c r="Q451" t="s">
        <v>32</v>
      </c>
      <c r="R451">
        <v>0.44492489059985751</v>
      </c>
      <c r="S451">
        <v>22.475703677800041</v>
      </c>
      <c r="T451" t="str">
        <f>VLOOKUP(D451,nifty500list!C:C,1,FALSE)</f>
        <v>ISEC</v>
      </c>
    </row>
    <row r="452" spans="1:20" x14ac:dyDescent="0.35">
      <c r="A452" s="1">
        <v>442</v>
      </c>
      <c r="B452" t="s">
        <v>1371</v>
      </c>
      <c r="C452">
        <v>5035</v>
      </c>
      <c r="D452" t="s">
        <v>1372</v>
      </c>
      <c r="E452" t="s">
        <v>1373</v>
      </c>
      <c r="F452" t="s">
        <v>21</v>
      </c>
      <c r="G452">
        <v>214.4</v>
      </c>
      <c r="H452">
        <v>216.4</v>
      </c>
      <c r="I452">
        <v>188</v>
      </c>
      <c r="J452">
        <v>196.75</v>
      </c>
      <c r="K452" s="5">
        <v>5898358</v>
      </c>
      <c r="L452" s="6">
        <v>-7.1363648600452001E-3</v>
      </c>
      <c r="M452" s="4">
        <v>-0.83205037823766348</v>
      </c>
      <c r="N452" s="4">
        <v>0.52846062496239898</v>
      </c>
      <c r="O452" s="4">
        <v>-0.43970586288367608</v>
      </c>
      <c r="P452" t="s">
        <v>22</v>
      </c>
      <c r="Q452" t="s">
        <v>22</v>
      </c>
      <c r="R452">
        <v>0.75042404103416271</v>
      </c>
      <c r="S452">
        <v>13.3257990858328</v>
      </c>
      <c r="T452" t="e">
        <f>VLOOKUP(D452,nifty500list!C:C,1,FALSE)</f>
        <v>#N/A</v>
      </c>
    </row>
    <row r="453" spans="1:20" hidden="1" x14ac:dyDescent="0.35">
      <c r="A453" s="1">
        <v>0</v>
      </c>
      <c r="B453" t="s">
        <v>1374</v>
      </c>
      <c r="C453">
        <v>2</v>
      </c>
      <c r="D453" t="s">
        <v>1375</v>
      </c>
      <c r="E453" t="s">
        <v>1376</v>
      </c>
      <c r="F453" t="s">
        <v>21</v>
      </c>
      <c r="G453">
        <v>21400</v>
      </c>
      <c r="H453">
        <v>21443</v>
      </c>
      <c r="I453">
        <v>21050</v>
      </c>
      <c r="J453">
        <v>21378.400000000001</v>
      </c>
      <c r="K453" s="5">
        <v>1948</v>
      </c>
      <c r="L453" s="6">
        <v>-3.377660652832847E-3</v>
      </c>
      <c r="M453" s="4">
        <v>-0.57019134736604715</v>
      </c>
      <c r="N453" s="4">
        <v>0.77355763531513455</v>
      </c>
      <c r="O453" s="4">
        <v>-0.44107587034562989</v>
      </c>
      <c r="P453" t="s">
        <v>32</v>
      </c>
      <c r="Q453" t="s">
        <v>32</v>
      </c>
      <c r="R453">
        <v>1.552473216815823E-2</v>
      </c>
      <c r="S453">
        <v>644.13349561742211</v>
      </c>
      <c r="T453" t="str">
        <f>VLOOKUP(D453,nifty500list!C:C,1,FALSE)</f>
        <v>3MINDIA</v>
      </c>
    </row>
    <row r="454" spans="1:20" hidden="1" x14ac:dyDescent="0.35">
      <c r="A454" s="1">
        <v>371</v>
      </c>
      <c r="B454" t="s">
        <v>1377</v>
      </c>
      <c r="C454">
        <v>3636</v>
      </c>
      <c r="D454" t="s">
        <v>1378</v>
      </c>
      <c r="E454" t="s">
        <v>1379</v>
      </c>
      <c r="F454" t="s">
        <v>21</v>
      </c>
      <c r="G454">
        <v>489</v>
      </c>
      <c r="H454">
        <v>498.3</v>
      </c>
      <c r="I454">
        <v>474.6</v>
      </c>
      <c r="J454">
        <v>487.3</v>
      </c>
      <c r="K454" s="5">
        <v>150776</v>
      </c>
      <c r="L454" s="6">
        <v>-4.6837725769275137E-3</v>
      </c>
      <c r="M454" s="4">
        <v>-0.68992564152935643</v>
      </c>
      <c r="N454" s="4">
        <v>0.63961745310162177</v>
      </c>
      <c r="O454" s="4">
        <v>-0.44128848166450951</v>
      </c>
      <c r="P454" t="s">
        <v>22</v>
      </c>
      <c r="Q454" t="s">
        <v>32</v>
      </c>
      <c r="R454">
        <v>0.39576250467028412</v>
      </c>
      <c r="S454">
        <v>25.267679181308889</v>
      </c>
      <c r="T454" t="str">
        <f>VLOOKUP(D454,nifty500list!C:C,1,FALSE)</f>
        <v>VAIBHAVGBL</v>
      </c>
    </row>
    <row r="455" spans="1:20" x14ac:dyDescent="0.35">
      <c r="A455" s="1">
        <v>324</v>
      </c>
      <c r="B455" t="s">
        <v>1380</v>
      </c>
      <c r="C455">
        <v>3238</v>
      </c>
      <c r="D455" t="s">
        <v>1381</v>
      </c>
      <c r="E455" t="s">
        <v>1382</v>
      </c>
      <c r="F455" t="s">
        <v>21</v>
      </c>
      <c r="G455">
        <v>160.94999999999999</v>
      </c>
      <c r="H455">
        <v>167.4</v>
      </c>
      <c r="I455">
        <v>148</v>
      </c>
      <c r="J455">
        <v>149.9</v>
      </c>
      <c r="K455" s="5">
        <v>3040674</v>
      </c>
      <c r="L455" s="6">
        <v>-6.9630902132946128E-3</v>
      </c>
      <c r="M455" s="4">
        <v>-0.82461514588667606</v>
      </c>
      <c r="N455" s="4">
        <v>0.53563151171526679</v>
      </c>
      <c r="O455" s="4">
        <v>-0.44168985717458559</v>
      </c>
      <c r="P455" t="s">
        <v>22</v>
      </c>
      <c r="Q455" t="s">
        <v>22</v>
      </c>
      <c r="R455">
        <v>0.99481291127058358</v>
      </c>
      <c r="S455">
        <v>10.05214134909841</v>
      </c>
      <c r="T455" t="e">
        <f>VLOOKUP(D455,nifty500list!C:C,1,FALSE)</f>
        <v>#N/A</v>
      </c>
    </row>
    <row r="456" spans="1:20" hidden="1" x14ac:dyDescent="0.35">
      <c r="A456" s="1">
        <v>493</v>
      </c>
      <c r="B456" t="s">
        <v>1383</v>
      </c>
      <c r="C456">
        <v>5156</v>
      </c>
      <c r="D456" t="s">
        <v>1384</v>
      </c>
      <c r="E456" t="s">
        <v>1385</v>
      </c>
      <c r="F456" t="s">
        <v>21</v>
      </c>
      <c r="G456">
        <v>4372.3500000000004</v>
      </c>
      <c r="H456">
        <v>4372.3500000000004</v>
      </c>
      <c r="I456">
        <v>4280.8</v>
      </c>
      <c r="J456">
        <v>4318.1499999999996</v>
      </c>
      <c r="K456" s="5">
        <v>9632</v>
      </c>
      <c r="L456" s="6">
        <v>-2.9265688353283669E-3</v>
      </c>
      <c r="M456" s="4">
        <v>-0.51888175564705996</v>
      </c>
      <c r="N456" s="4">
        <v>0.85836970148207858</v>
      </c>
      <c r="O456" s="4">
        <v>-0.44539237769926371</v>
      </c>
      <c r="P456" t="s">
        <v>32</v>
      </c>
      <c r="Q456" t="s">
        <v>32</v>
      </c>
      <c r="R456">
        <v>8.3648720583232417E-2</v>
      </c>
      <c r="S456">
        <v>119.5475547058699</v>
      </c>
      <c r="T456" t="str">
        <f>VLOOKUP(D456,nifty500list!C:C,1,FALSE)</f>
        <v>PGHL</v>
      </c>
    </row>
    <row r="457" spans="1:20" x14ac:dyDescent="0.35">
      <c r="A457" s="1">
        <v>147</v>
      </c>
      <c r="B457" t="s">
        <v>1386</v>
      </c>
      <c r="C457">
        <v>1285</v>
      </c>
      <c r="D457" t="s">
        <v>1387</v>
      </c>
      <c r="E457" t="s">
        <v>1388</v>
      </c>
      <c r="F457" t="s">
        <v>21</v>
      </c>
      <c r="G457">
        <v>338.05</v>
      </c>
      <c r="H457">
        <v>340.15</v>
      </c>
      <c r="I457">
        <v>325.35000000000002</v>
      </c>
      <c r="J457">
        <v>331.3</v>
      </c>
      <c r="K457" s="5">
        <v>85568</v>
      </c>
      <c r="L457" s="6">
        <v>-3.883335445182377E-3</v>
      </c>
      <c r="M457" s="4">
        <v>-0.62123293281362679</v>
      </c>
      <c r="N457" s="4">
        <v>0.72228542809231999</v>
      </c>
      <c r="O457" s="4">
        <v>-0.4487074948223379</v>
      </c>
      <c r="P457" t="s">
        <v>32</v>
      </c>
      <c r="Q457" t="s">
        <v>32</v>
      </c>
      <c r="R457">
        <v>0.73141254757708019</v>
      </c>
      <c r="S457">
        <v>13.672174524659971</v>
      </c>
      <c r="T457" t="e">
        <f>VLOOKUP(D457,nifty500list!C:C,1,FALSE)</f>
        <v>#N/A</v>
      </c>
    </row>
    <row r="458" spans="1:20" hidden="1" x14ac:dyDescent="0.35">
      <c r="A458" s="1">
        <v>406</v>
      </c>
      <c r="B458" t="s">
        <v>1389</v>
      </c>
      <c r="C458">
        <v>3886</v>
      </c>
      <c r="D458" t="s">
        <v>1390</v>
      </c>
      <c r="E458" t="s">
        <v>1391</v>
      </c>
      <c r="F458" t="s">
        <v>21</v>
      </c>
      <c r="G458">
        <v>703.6</v>
      </c>
      <c r="H458">
        <v>713.95</v>
      </c>
      <c r="I458">
        <v>681.15</v>
      </c>
      <c r="J458">
        <v>687.8</v>
      </c>
      <c r="K458" s="5">
        <v>122299</v>
      </c>
      <c r="L458" s="6">
        <v>-4.7081711609303781E-3</v>
      </c>
      <c r="M458" s="4">
        <v>-0.69181122879630441</v>
      </c>
      <c r="N458" s="4">
        <v>0.65549010515331108</v>
      </c>
      <c r="O458" s="4">
        <v>-0.45347541510993089</v>
      </c>
      <c r="P458" t="s">
        <v>32</v>
      </c>
      <c r="Q458" t="s">
        <v>32</v>
      </c>
      <c r="R458">
        <v>0.33857797073729168</v>
      </c>
      <c r="S458">
        <v>29.535294272760481</v>
      </c>
      <c r="T458" t="str">
        <f>VLOOKUP(D458,nifty500list!C:C,1,FALSE)</f>
        <v>QUESS</v>
      </c>
    </row>
    <row r="459" spans="1:20" hidden="1" x14ac:dyDescent="0.35">
      <c r="A459" s="1">
        <v>403</v>
      </c>
      <c r="B459" t="s">
        <v>1392</v>
      </c>
      <c r="C459">
        <v>3883</v>
      </c>
      <c r="D459" t="s">
        <v>1393</v>
      </c>
      <c r="E459" t="s">
        <v>1394</v>
      </c>
      <c r="F459" t="s">
        <v>21</v>
      </c>
      <c r="G459">
        <v>20.100000000000001</v>
      </c>
      <c r="H459">
        <v>20.2</v>
      </c>
      <c r="I459">
        <v>19.600000000000001</v>
      </c>
      <c r="J459">
        <v>20.05</v>
      </c>
      <c r="K459" s="5">
        <v>3964917</v>
      </c>
      <c r="L459" s="6">
        <v>-8.3538276899142172E-3</v>
      </c>
      <c r="M459" s="4">
        <v>-0.87612185801281017</v>
      </c>
      <c r="N459" s="4">
        <v>0.51943611994077066</v>
      </c>
      <c r="O459" s="4">
        <v>-0.45508933852147287</v>
      </c>
      <c r="P459" t="s">
        <v>32</v>
      </c>
      <c r="Q459" t="s">
        <v>22</v>
      </c>
      <c r="R459">
        <v>6.3669495419944653</v>
      </c>
      <c r="S459">
        <v>1.5706108449647731</v>
      </c>
      <c r="T459" t="str">
        <f>VLOOKUP(D459,nifty500list!C:C,1,FALSE)</f>
        <v>INFIBEAM</v>
      </c>
    </row>
    <row r="460" spans="1:20" hidden="1" x14ac:dyDescent="0.35">
      <c r="A460" s="1">
        <v>446</v>
      </c>
      <c r="B460" t="s">
        <v>1395</v>
      </c>
      <c r="C460">
        <v>5076</v>
      </c>
      <c r="D460" t="s">
        <v>1396</v>
      </c>
      <c r="E460" t="s">
        <v>1397</v>
      </c>
      <c r="F460" t="s">
        <v>21</v>
      </c>
      <c r="G460">
        <v>566.5</v>
      </c>
      <c r="H460">
        <v>572.79999999999995</v>
      </c>
      <c r="I460">
        <v>560.45000000000005</v>
      </c>
      <c r="J460">
        <v>562.29999999999995</v>
      </c>
      <c r="K460" s="5">
        <v>4518691</v>
      </c>
      <c r="L460" s="6">
        <v>-3.4369541408258738E-3</v>
      </c>
      <c r="M460" s="4">
        <v>-0.57651557194272129</v>
      </c>
      <c r="N460" s="4">
        <v>0.79302769151886165</v>
      </c>
      <c r="O460" s="4">
        <v>-0.4571928131424125</v>
      </c>
      <c r="P460" t="s">
        <v>32</v>
      </c>
      <c r="Q460" t="s">
        <v>32</v>
      </c>
      <c r="R460">
        <v>0.62041670466458665</v>
      </c>
      <c r="S460">
        <v>16.11819914714621</v>
      </c>
      <c r="T460" t="str">
        <f>VLOOKUP(D460,nifty500list!C:C,1,FALSE)</f>
        <v>HDFCLIFE</v>
      </c>
    </row>
    <row r="461" spans="1:20" hidden="1" x14ac:dyDescent="0.35">
      <c r="A461" s="1">
        <v>390</v>
      </c>
      <c r="B461" t="s">
        <v>1398</v>
      </c>
      <c r="C461">
        <v>3857</v>
      </c>
      <c r="D461" t="s">
        <v>1399</v>
      </c>
      <c r="E461" t="s">
        <v>1400</v>
      </c>
      <c r="F461" t="s">
        <v>21</v>
      </c>
      <c r="G461">
        <v>1648.55</v>
      </c>
      <c r="H461">
        <v>1660</v>
      </c>
      <c r="I461">
        <v>1601.1</v>
      </c>
      <c r="J461">
        <v>1654.35</v>
      </c>
      <c r="K461" s="5">
        <v>36613</v>
      </c>
      <c r="L461" s="6">
        <v>-3.458297161998592E-3</v>
      </c>
      <c r="M461" s="4">
        <v>-0.57876916356788466</v>
      </c>
      <c r="N461" s="4">
        <v>0.79213829825860205</v>
      </c>
      <c r="O461" s="4">
        <v>-0.45846522031321862</v>
      </c>
      <c r="P461" t="s">
        <v>32</v>
      </c>
      <c r="Q461" t="s">
        <v>32</v>
      </c>
      <c r="R461">
        <v>0.19038785484901391</v>
      </c>
      <c r="S461">
        <v>52.524358803929218</v>
      </c>
      <c r="T461" t="str">
        <f>VLOOKUP(D461,nifty500list!C:C,1,FALSE)</f>
        <v>ZYDUSWELL</v>
      </c>
    </row>
    <row r="462" spans="1:20" hidden="1" x14ac:dyDescent="0.35">
      <c r="A462" s="1">
        <v>325</v>
      </c>
      <c r="B462" t="s">
        <v>1401</v>
      </c>
      <c r="C462">
        <v>3244</v>
      </c>
      <c r="D462" t="s">
        <v>1402</v>
      </c>
      <c r="E462" t="s">
        <v>1403</v>
      </c>
      <c r="F462" t="s">
        <v>21</v>
      </c>
      <c r="G462">
        <v>380.05</v>
      </c>
      <c r="H462">
        <v>380.4</v>
      </c>
      <c r="I462">
        <v>365</v>
      </c>
      <c r="J462">
        <v>367.7</v>
      </c>
      <c r="K462" s="5">
        <v>624238</v>
      </c>
      <c r="L462" s="6">
        <v>-4.2251933876244147E-3</v>
      </c>
      <c r="M462" s="4">
        <v>-0.65225935390668743</v>
      </c>
      <c r="N462" s="4">
        <v>0.70868421466662246</v>
      </c>
      <c r="O462" s="4">
        <v>-0.46224590798231929</v>
      </c>
      <c r="P462" t="s">
        <v>32</v>
      </c>
      <c r="Q462" t="s">
        <v>32</v>
      </c>
      <c r="R462">
        <v>0.67412638179743023</v>
      </c>
      <c r="S462">
        <v>14.83401372504796</v>
      </c>
      <c r="T462" t="str">
        <f>VLOOKUP(D462,nifty500list!C:C,1,FALSE)</f>
        <v>STAR</v>
      </c>
    </row>
    <row r="463" spans="1:20" hidden="1" x14ac:dyDescent="0.35">
      <c r="A463" s="1">
        <v>424</v>
      </c>
      <c r="B463" t="s">
        <v>1404</v>
      </c>
      <c r="C463">
        <v>3923</v>
      </c>
      <c r="D463" t="s">
        <v>1405</v>
      </c>
      <c r="E463" t="s">
        <v>1406</v>
      </c>
      <c r="F463" t="s">
        <v>21</v>
      </c>
      <c r="G463">
        <v>1850</v>
      </c>
      <c r="H463">
        <v>1851</v>
      </c>
      <c r="I463">
        <v>1790.3</v>
      </c>
      <c r="J463">
        <v>1798.4</v>
      </c>
      <c r="K463" s="5">
        <v>28530</v>
      </c>
      <c r="L463" s="6">
        <v>-3.7986008664561608E-3</v>
      </c>
      <c r="M463" s="4">
        <v>-0.6131236772994948</v>
      </c>
      <c r="N463" s="4">
        <v>0.75676168665283861</v>
      </c>
      <c r="O463" s="4">
        <v>-0.4639885081599564</v>
      </c>
      <c r="P463" t="s">
        <v>32</v>
      </c>
      <c r="Q463" t="s">
        <v>32</v>
      </c>
      <c r="R463">
        <v>0.12495348678612631</v>
      </c>
      <c r="S463">
        <v>80.029779538015347</v>
      </c>
      <c r="T463" t="str">
        <f>VLOOKUP(D463,nifty500list!C:C,1,FALSE)</f>
        <v>TCIEXP</v>
      </c>
    </row>
    <row r="464" spans="1:20" x14ac:dyDescent="0.35">
      <c r="A464" s="1">
        <v>305</v>
      </c>
      <c r="B464" t="s">
        <v>1407</v>
      </c>
      <c r="C464">
        <v>2826</v>
      </c>
      <c r="D464" t="s">
        <v>1408</v>
      </c>
      <c r="E464" t="s">
        <v>1409</v>
      </c>
      <c r="F464" t="s">
        <v>21</v>
      </c>
      <c r="G464">
        <v>35</v>
      </c>
      <c r="H464">
        <v>36.75</v>
      </c>
      <c r="I464">
        <v>33.799999999999997</v>
      </c>
      <c r="J464">
        <v>35.799999999999997</v>
      </c>
      <c r="K464" s="5">
        <v>2256031</v>
      </c>
      <c r="L464" s="6">
        <v>-4.4108898114452542E-3</v>
      </c>
      <c r="M464" s="4">
        <v>-0.66803390967631993</v>
      </c>
      <c r="N464" s="4">
        <v>0.70085018350156691</v>
      </c>
      <c r="O464" s="4">
        <v>-0.46819168818191798</v>
      </c>
      <c r="P464" t="s">
        <v>32</v>
      </c>
      <c r="Q464" t="s">
        <v>32</v>
      </c>
      <c r="R464">
        <v>5.0698006268215421</v>
      </c>
      <c r="S464">
        <v>1.972464153145485</v>
      </c>
      <c r="T464" t="e">
        <f>VLOOKUP(D464,nifty500list!C:C,1,FALSE)</f>
        <v>#N/A</v>
      </c>
    </row>
    <row r="465" spans="1:20" x14ac:dyDescent="0.35">
      <c r="A465" s="1">
        <v>151</v>
      </c>
      <c r="B465" t="s">
        <v>1410</v>
      </c>
      <c r="C465">
        <v>1301</v>
      </c>
      <c r="D465" t="s">
        <v>1411</v>
      </c>
      <c r="E465" t="s">
        <v>1412</v>
      </c>
      <c r="F465" t="s">
        <v>21</v>
      </c>
      <c r="G465">
        <v>164.15</v>
      </c>
      <c r="H465">
        <v>165.7</v>
      </c>
      <c r="I465">
        <v>158</v>
      </c>
      <c r="J465">
        <v>160.4</v>
      </c>
      <c r="K465" s="5">
        <v>228564</v>
      </c>
      <c r="L465" s="6">
        <v>-5.6441888963972503E-3</v>
      </c>
      <c r="M465" s="4">
        <v>-0.75611225574976504</v>
      </c>
      <c r="N465" s="4">
        <v>0.61965331433978854</v>
      </c>
      <c r="O465" s="4">
        <v>-0.46852746528827582</v>
      </c>
      <c r="P465" t="s">
        <v>32</v>
      </c>
      <c r="Q465" t="s">
        <v>32</v>
      </c>
      <c r="R465">
        <v>1.2005940006592271</v>
      </c>
      <c r="S465">
        <v>8.3292103696246667</v>
      </c>
      <c r="T465" t="e">
        <f>VLOOKUP(D465,nifty500list!C:C,1,FALSE)</f>
        <v>#N/A</v>
      </c>
    </row>
    <row r="466" spans="1:20" hidden="1" x14ac:dyDescent="0.35">
      <c r="A466" s="1">
        <v>348</v>
      </c>
      <c r="B466" t="s">
        <v>1413</v>
      </c>
      <c r="C466">
        <v>3452</v>
      </c>
      <c r="D466" t="s">
        <v>1414</v>
      </c>
      <c r="E466" t="s">
        <v>1415</v>
      </c>
      <c r="F466" t="s">
        <v>21</v>
      </c>
      <c r="G466">
        <v>814</v>
      </c>
      <c r="H466">
        <v>814</v>
      </c>
      <c r="I466">
        <v>791</v>
      </c>
      <c r="J466">
        <v>799.75</v>
      </c>
      <c r="K466" s="5">
        <v>466652</v>
      </c>
      <c r="L466" s="6">
        <v>-4.0225170794246801E-3</v>
      </c>
      <c r="M466" s="4">
        <v>-0.63418563359260238</v>
      </c>
      <c r="N466" s="4">
        <v>0.7503623405019898</v>
      </c>
      <c r="O466" s="4">
        <v>-0.47586901633528239</v>
      </c>
      <c r="P466" t="s">
        <v>32</v>
      </c>
      <c r="Q466" t="s">
        <v>32</v>
      </c>
      <c r="R466">
        <v>0.40208739680626998</v>
      </c>
      <c r="S466">
        <v>24.87021498168993</v>
      </c>
      <c r="T466" t="str">
        <f>VLOOKUP(D466,nifty500list!C:C,1,FALSE)</f>
        <v>RAMCOCEM</v>
      </c>
    </row>
    <row r="467" spans="1:20" x14ac:dyDescent="0.35">
      <c r="A467" s="1">
        <v>51</v>
      </c>
      <c r="B467" t="s">
        <v>1416</v>
      </c>
      <c r="C467">
        <v>483</v>
      </c>
      <c r="D467" t="s">
        <v>1417</v>
      </c>
      <c r="E467" t="s">
        <v>1418</v>
      </c>
      <c r="F467" t="s">
        <v>21</v>
      </c>
      <c r="G467">
        <v>87.3</v>
      </c>
      <c r="H467">
        <v>87.3</v>
      </c>
      <c r="I467">
        <v>83.5</v>
      </c>
      <c r="J467">
        <v>83.8</v>
      </c>
      <c r="K467" s="5">
        <v>304340</v>
      </c>
      <c r="L467" s="6">
        <v>-4.6105532784027304E-3</v>
      </c>
      <c r="M467" s="4">
        <v>-0.68419751857283162</v>
      </c>
      <c r="N467" s="4">
        <v>0.70422506400362328</v>
      </c>
      <c r="O467" s="4">
        <v>-0.48182904130807258</v>
      </c>
      <c r="P467" t="s">
        <v>32</v>
      </c>
      <c r="Q467" t="s">
        <v>22</v>
      </c>
      <c r="R467">
        <v>2.8555865288757678</v>
      </c>
      <c r="S467">
        <v>3.5019075411932818</v>
      </c>
      <c r="T467" t="e">
        <f>VLOOKUP(D467,nifty500list!C:C,1,FALSE)</f>
        <v>#N/A</v>
      </c>
    </row>
    <row r="468" spans="1:20" hidden="1" x14ac:dyDescent="0.35">
      <c r="A468" s="1">
        <v>187</v>
      </c>
      <c r="B468" t="s">
        <v>1419</v>
      </c>
      <c r="C468">
        <v>1539</v>
      </c>
      <c r="D468" t="s">
        <v>1420</v>
      </c>
      <c r="E468" t="s">
        <v>1421</v>
      </c>
      <c r="F468" t="s">
        <v>21</v>
      </c>
      <c r="G468">
        <v>2793</v>
      </c>
      <c r="H468">
        <v>2793</v>
      </c>
      <c r="I468">
        <v>2668.9</v>
      </c>
      <c r="J468">
        <v>2753.9</v>
      </c>
      <c r="K468" s="5">
        <v>307699</v>
      </c>
      <c r="L468" s="6">
        <v>-4.8481330121388734E-3</v>
      </c>
      <c r="M468" s="4">
        <v>-0.70240841511965346</v>
      </c>
      <c r="N468" s="4">
        <v>0.6860066080474857</v>
      </c>
      <c r="O468" s="4">
        <v>-0.48185681432024369</v>
      </c>
      <c r="P468" t="s">
        <v>32</v>
      </c>
      <c r="Q468" t="s">
        <v>32</v>
      </c>
      <c r="R468">
        <v>8.2142663104111446E-2</v>
      </c>
      <c r="S468">
        <v>121.7394180089527</v>
      </c>
      <c r="T468" t="str">
        <f>VLOOKUP(D468,nifty500list!C:C,1,FALSE)</f>
        <v>JKCEMENT</v>
      </c>
    </row>
    <row r="469" spans="1:20" hidden="1" x14ac:dyDescent="0.35">
      <c r="A469" s="1">
        <v>443</v>
      </c>
      <c r="B469" t="s">
        <v>1422</v>
      </c>
      <c r="C469">
        <v>5040</v>
      </c>
      <c r="D469" t="s">
        <v>1423</v>
      </c>
      <c r="E469" t="s">
        <v>1424</v>
      </c>
      <c r="F469" t="s">
        <v>21</v>
      </c>
      <c r="G469">
        <v>795</v>
      </c>
      <c r="H469">
        <v>795</v>
      </c>
      <c r="I469">
        <v>760.95</v>
      </c>
      <c r="J469">
        <v>774</v>
      </c>
      <c r="K469" s="5">
        <v>1061845</v>
      </c>
      <c r="L469" s="6">
        <v>-3.7282362765055882E-3</v>
      </c>
      <c r="M469" s="4">
        <v>-0.60625786715827612</v>
      </c>
      <c r="N469" s="4">
        <v>0.80076079949440582</v>
      </c>
      <c r="O469" s="4">
        <v>-0.48546753440543439</v>
      </c>
      <c r="P469" t="s">
        <v>32</v>
      </c>
      <c r="Q469" t="s">
        <v>32</v>
      </c>
      <c r="R469">
        <v>0.35380299976446622</v>
      </c>
      <c r="S469">
        <v>28.264316601773309</v>
      </c>
      <c r="T469" t="str">
        <f>VLOOKUP(D469,nifty500list!C:C,1,FALSE)</f>
        <v>MFSL</v>
      </c>
    </row>
    <row r="470" spans="1:20" hidden="1" x14ac:dyDescent="0.35">
      <c r="A470" s="1">
        <v>175</v>
      </c>
      <c r="B470" t="s">
        <v>1425</v>
      </c>
      <c r="C470">
        <v>1445</v>
      </c>
      <c r="D470" t="s">
        <v>1426</v>
      </c>
      <c r="E470" t="s">
        <v>1427</v>
      </c>
      <c r="F470" t="s">
        <v>21</v>
      </c>
      <c r="G470">
        <v>387</v>
      </c>
      <c r="H470">
        <v>387.45</v>
      </c>
      <c r="I470">
        <v>372.5</v>
      </c>
      <c r="J470">
        <v>377.45</v>
      </c>
      <c r="K470" s="5">
        <v>2125154</v>
      </c>
      <c r="L470" s="6">
        <v>-4.2013743334466313E-3</v>
      </c>
      <c r="M470" s="4">
        <v>-0.6501824630244305</v>
      </c>
      <c r="N470" s="4">
        <v>0.75737265572679835</v>
      </c>
      <c r="O470" s="4">
        <v>-0.4924304187278038</v>
      </c>
      <c r="P470" t="s">
        <v>32</v>
      </c>
      <c r="Q470" t="s">
        <v>32</v>
      </c>
      <c r="R470">
        <v>0.80355310030108718</v>
      </c>
      <c r="S470">
        <v>12.444728290206401</v>
      </c>
      <c r="T470" t="str">
        <f>VLOOKUP(D470,nifty500list!C:C,1,FALSE)</f>
        <v>IGL</v>
      </c>
    </row>
    <row r="471" spans="1:20" hidden="1" x14ac:dyDescent="0.35">
      <c r="A471" s="1">
        <v>464</v>
      </c>
      <c r="B471" t="s">
        <v>1428</v>
      </c>
      <c r="C471">
        <v>5124</v>
      </c>
      <c r="D471" t="s">
        <v>1429</v>
      </c>
      <c r="E471" t="s">
        <v>1430</v>
      </c>
      <c r="F471" t="s">
        <v>21</v>
      </c>
      <c r="G471">
        <v>517.4</v>
      </c>
      <c r="H471">
        <v>518.4</v>
      </c>
      <c r="I471">
        <v>508</v>
      </c>
      <c r="J471">
        <v>510.85</v>
      </c>
      <c r="K471" s="5">
        <v>48223</v>
      </c>
      <c r="L471" s="6">
        <v>-6.3566922026179369E-3</v>
      </c>
      <c r="M471" s="4">
        <v>-0.79590568236862702</v>
      </c>
      <c r="N471" s="4">
        <v>0.64318332162504654</v>
      </c>
      <c r="O471" s="4">
        <v>-0.51191326048610275</v>
      </c>
      <c r="P471" t="s">
        <v>32</v>
      </c>
      <c r="Q471" t="s">
        <v>32</v>
      </c>
      <c r="R471">
        <v>0.45387550250479219</v>
      </c>
      <c r="S471">
        <v>22.032473541341691</v>
      </c>
      <c r="T471" t="str">
        <f>VLOOKUP(D471,nifty500list!C:C,1,FALSE)</f>
        <v>MAHLOG</v>
      </c>
    </row>
    <row r="472" spans="1:20" hidden="1" x14ac:dyDescent="0.35">
      <c r="A472" s="1">
        <v>196</v>
      </c>
      <c r="B472" t="s">
        <v>1431</v>
      </c>
      <c r="C472">
        <v>1616</v>
      </c>
      <c r="D472" t="s">
        <v>1432</v>
      </c>
      <c r="E472" t="s">
        <v>1433</v>
      </c>
      <c r="F472" t="s">
        <v>21</v>
      </c>
      <c r="G472">
        <v>480</v>
      </c>
      <c r="H472">
        <v>483.2</v>
      </c>
      <c r="I472">
        <v>468.05</v>
      </c>
      <c r="J472">
        <v>472.05</v>
      </c>
      <c r="K472" s="5">
        <v>292607</v>
      </c>
      <c r="L472" s="6">
        <v>-4.823176617307216E-3</v>
      </c>
      <c r="M472" s="4">
        <v>-0.70054590770484904</v>
      </c>
      <c r="N472" s="4">
        <v>0.73155879099549537</v>
      </c>
      <c r="O472" s="4">
        <v>-0.51249051727740125</v>
      </c>
      <c r="P472" t="s">
        <v>32</v>
      </c>
      <c r="Q472" t="s">
        <v>32</v>
      </c>
      <c r="R472">
        <v>0.52983464553728443</v>
      </c>
      <c r="S472">
        <v>18.87381296075759</v>
      </c>
      <c r="T472" t="str">
        <f>VLOOKUP(D472,nifty500list!C:C,1,FALSE)</f>
        <v>JKLAKSHMI</v>
      </c>
    </row>
    <row r="473" spans="1:20" hidden="1" x14ac:dyDescent="0.35">
      <c r="A473" s="1">
        <v>113</v>
      </c>
      <c r="B473" t="s">
        <v>1434</v>
      </c>
      <c r="C473">
        <v>999</v>
      </c>
      <c r="D473" t="s">
        <v>1435</v>
      </c>
      <c r="E473" t="s">
        <v>1436</v>
      </c>
      <c r="F473" t="s">
        <v>21</v>
      </c>
      <c r="G473">
        <v>170.2</v>
      </c>
      <c r="H473">
        <v>170.8</v>
      </c>
      <c r="I473">
        <v>163</v>
      </c>
      <c r="J473">
        <v>163.9</v>
      </c>
      <c r="K473" s="5">
        <v>889752</v>
      </c>
      <c r="L473" s="6">
        <v>-4.2616273342996258E-3</v>
      </c>
      <c r="M473" s="4">
        <v>-0.65541236357360932</v>
      </c>
      <c r="N473" s="4">
        <v>0.78961869911661864</v>
      </c>
      <c r="O473" s="4">
        <v>-0.51752585790994166</v>
      </c>
      <c r="P473" t="s">
        <v>32</v>
      </c>
      <c r="Q473" t="s">
        <v>32</v>
      </c>
      <c r="R473">
        <v>1.6366517742490561</v>
      </c>
      <c r="S473">
        <v>6.1100352300588154</v>
      </c>
      <c r="T473" t="str">
        <f>VLOOKUP(D473,nifty500list!C:C,1,FALSE)</f>
        <v>FINPIPE</v>
      </c>
    </row>
    <row r="474" spans="1:20" hidden="1" x14ac:dyDescent="0.35">
      <c r="A474" s="1">
        <v>209</v>
      </c>
      <c r="B474" t="s">
        <v>1437</v>
      </c>
      <c r="C474">
        <v>1687</v>
      </c>
      <c r="D474" t="s">
        <v>1438</v>
      </c>
      <c r="E474" t="s">
        <v>1439</v>
      </c>
      <c r="F474" t="s">
        <v>21</v>
      </c>
      <c r="G474">
        <v>474.75</v>
      </c>
      <c r="H474">
        <v>479</v>
      </c>
      <c r="I474">
        <v>460.45</v>
      </c>
      <c r="J474">
        <v>467.95</v>
      </c>
      <c r="K474" s="5">
        <v>583320</v>
      </c>
      <c r="L474" s="6">
        <v>-4.1427014913365734E-3</v>
      </c>
      <c r="M474" s="4">
        <v>-0.64501344832649699</v>
      </c>
      <c r="N474" s="4">
        <v>0.8052102338704471</v>
      </c>
      <c r="O474" s="4">
        <v>-0.51937142957656224</v>
      </c>
      <c r="P474" t="s">
        <v>32</v>
      </c>
      <c r="Q474" t="s">
        <v>32</v>
      </c>
      <c r="R474">
        <v>0.62886927803441883</v>
      </c>
      <c r="S474">
        <v>15.9015559342568</v>
      </c>
      <c r="T474" t="str">
        <f>VLOOKUP(D474,nifty500list!C:C,1,FALSE)</f>
        <v>KANSAINER</v>
      </c>
    </row>
    <row r="475" spans="1:20" hidden="1" x14ac:dyDescent="0.35">
      <c r="A475" s="1">
        <v>404</v>
      </c>
      <c r="B475" t="s">
        <v>1440</v>
      </c>
      <c r="C475">
        <v>3884</v>
      </c>
      <c r="D475" t="s">
        <v>1441</v>
      </c>
      <c r="E475" t="s">
        <v>1442</v>
      </c>
      <c r="F475" t="s">
        <v>21</v>
      </c>
      <c r="G475">
        <v>890.45</v>
      </c>
      <c r="H475">
        <v>904.3</v>
      </c>
      <c r="I475">
        <v>876</v>
      </c>
      <c r="J475">
        <v>888.55</v>
      </c>
      <c r="K475" s="5">
        <v>80991</v>
      </c>
      <c r="L475" s="6">
        <v>-4.1391613342359624E-3</v>
      </c>
      <c r="M475" s="4">
        <v>-0.64469913221558173</v>
      </c>
      <c r="N475" s="4">
        <v>0.80846151408666345</v>
      </c>
      <c r="O475" s="4">
        <v>-0.52121443656136723</v>
      </c>
      <c r="P475" t="s">
        <v>32</v>
      </c>
      <c r="Q475" t="s">
        <v>22</v>
      </c>
      <c r="R475">
        <v>0.29512826225016908</v>
      </c>
      <c r="S475">
        <v>33.883572937936307</v>
      </c>
      <c r="T475" t="str">
        <f>VLOOKUP(D475,nifty500list!C:C,1,FALSE)</f>
        <v>THYROCARE</v>
      </c>
    </row>
    <row r="476" spans="1:20" hidden="1" x14ac:dyDescent="0.35">
      <c r="A476" s="1">
        <v>232</v>
      </c>
      <c r="B476" t="s">
        <v>1443</v>
      </c>
      <c r="C476">
        <v>1938</v>
      </c>
      <c r="D476" t="s">
        <v>1444</v>
      </c>
      <c r="E476" t="s">
        <v>1445</v>
      </c>
      <c r="F476" t="s">
        <v>21</v>
      </c>
      <c r="G476">
        <v>203.55</v>
      </c>
      <c r="H476">
        <v>203.55</v>
      </c>
      <c r="I476">
        <v>196.15</v>
      </c>
      <c r="J476">
        <v>199.15</v>
      </c>
      <c r="K476" s="5">
        <v>191696</v>
      </c>
      <c r="L476" s="6">
        <v>-3.9500192314271404E-3</v>
      </c>
      <c r="M476" s="4">
        <v>-0.6274949960599987</v>
      </c>
      <c r="N476" s="4">
        <v>0.83158103263411509</v>
      </c>
      <c r="O476" s="4">
        <v>-0.52181293679631369</v>
      </c>
      <c r="P476" t="s">
        <v>32</v>
      </c>
      <c r="Q476" t="s">
        <v>32</v>
      </c>
      <c r="R476">
        <v>1.240335872477043</v>
      </c>
      <c r="S476">
        <v>8.0623323261861799</v>
      </c>
      <c r="T476" t="str">
        <f>VLOOKUP(D476,nifty500list!C:C,1,FALSE)</f>
        <v>MAHINDCIE</v>
      </c>
    </row>
    <row r="477" spans="1:20" hidden="1" x14ac:dyDescent="0.35">
      <c r="A477" s="1">
        <v>399</v>
      </c>
      <c r="B477" t="s">
        <v>1446</v>
      </c>
      <c r="C477">
        <v>3877</v>
      </c>
      <c r="D477" t="s">
        <v>1447</v>
      </c>
      <c r="E477" t="s">
        <v>1448</v>
      </c>
      <c r="F477" t="s">
        <v>21</v>
      </c>
      <c r="G477">
        <v>2763</v>
      </c>
      <c r="H477">
        <v>2763.5</v>
      </c>
      <c r="I477">
        <v>2628</v>
      </c>
      <c r="J477">
        <v>2653.8</v>
      </c>
      <c r="K477" s="5">
        <v>355158</v>
      </c>
      <c r="L477" s="6">
        <v>-4.8272311850167619E-3</v>
      </c>
      <c r="M477" s="4">
        <v>-0.70084929314005184</v>
      </c>
      <c r="N477" s="4">
        <v>0.74714314394449366</v>
      </c>
      <c r="O477" s="4">
        <v>-0.52363474430793444</v>
      </c>
      <c r="P477" t="s">
        <v>32</v>
      </c>
      <c r="Q477" t="s">
        <v>32</v>
      </c>
      <c r="R477">
        <v>9.4900228182149257E-2</v>
      </c>
      <c r="S477">
        <v>105.3738246108981</v>
      </c>
      <c r="T477" t="str">
        <f>VLOOKUP(D477,nifty500list!C:C,1,FALSE)</f>
        <v>LALPATHLAB</v>
      </c>
    </row>
    <row r="478" spans="1:20" hidden="1" x14ac:dyDescent="0.35">
      <c r="A478" s="1">
        <v>114</v>
      </c>
      <c r="B478" t="s">
        <v>1449</v>
      </c>
      <c r="C478">
        <v>1003</v>
      </c>
      <c r="D478" t="s">
        <v>1450</v>
      </c>
      <c r="E478" t="s">
        <v>1451</v>
      </c>
      <c r="F478" t="s">
        <v>21</v>
      </c>
      <c r="G478">
        <v>133.5</v>
      </c>
      <c r="H478">
        <v>133.5</v>
      </c>
      <c r="I478">
        <v>127.6</v>
      </c>
      <c r="J478">
        <v>128.94999999999999</v>
      </c>
      <c r="K478" s="5">
        <v>4730924</v>
      </c>
      <c r="L478" s="6">
        <v>-4.8486646855759432E-3</v>
      </c>
      <c r="M478" s="4">
        <v>-0.70244796787614128</v>
      </c>
      <c r="N478" s="4">
        <v>0.74957140484031559</v>
      </c>
      <c r="O478" s="4">
        <v>-0.52653491010814413</v>
      </c>
      <c r="P478" t="s">
        <v>32</v>
      </c>
      <c r="Q478" t="s">
        <v>32</v>
      </c>
      <c r="R478">
        <v>1.8595852885949551</v>
      </c>
      <c r="S478">
        <v>5.3775430798098487</v>
      </c>
      <c r="T478" t="str">
        <f>VLOOKUP(D478,nifty500list!C:C,1,FALSE)</f>
        <v>FSL</v>
      </c>
    </row>
    <row r="479" spans="1:20" hidden="1" x14ac:dyDescent="0.35">
      <c r="A479" s="1">
        <v>162</v>
      </c>
      <c r="B479" t="s">
        <v>1452</v>
      </c>
      <c r="C479">
        <v>1365</v>
      </c>
      <c r="D479" t="s">
        <v>1453</v>
      </c>
      <c r="E479" t="s">
        <v>1454</v>
      </c>
      <c r="F479" t="s">
        <v>21</v>
      </c>
      <c r="G479">
        <v>10.9</v>
      </c>
      <c r="H479">
        <v>11</v>
      </c>
      <c r="I479">
        <v>10.45</v>
      </c>
      <c r="J479">
        <v>10.6</v>
      </c>
      <c r="K479" s="5">
        <v>174071710</v>
      </c>
      <c r="L479" s="6">
        <v>-5.0926111164872586E-3</v>
      </c>
      <c r="M479" s="4">
        <v>-0.72005238402573779</v>
      </c>
      <c r="N479" s="4">
        <v>0.75129892326518977</v>
      </c>
      <c r="O479" s="4">
        <v>-0.54097458081306971</v>
      </c>
      <c r="P479" t="s">
        <v>32</v>
      </c>
      <c r="Q479" t="s">
        <v>22</v>
      </c>
      <c r="R479">
        <v>17.757685279026969</v>
      </c>
      <c r="S479">
        <v>0.56313645854567995</v>
      </c>
      <c r="T479" t="str">
        <f>VLOOKUP(D479,nifty500list!C:C,1,FALSE)</f>
        <v>IDEA</v>
      </c>
    </row>
    <row r="480" spans="1:20" x14ac:dyDescent="0.35">
      <c r="A480" s="1">
        <v>59</v>
      </c>
      <c r="B480" t="s">
        <v>1455</v>
      </c>
      <c r="C480">
        <v>539</v>
      </c>
      <c r="D480" t="s">
        <v>1456</v>
      </c>
      <c r="E480" t="s">
        <v>1457</v>
      </c>
      <c r="F480" t="s">
        <v>21</v>
      </c>
      <c r="G480">
        <v>348.1</v>
      </c>
      <c r="H480">
        <v>351.45</v>
      </c>
      <c r="I480">
        <v>344.75</v>
      </c>
      <c r="J480">
        <v>345.95</v>
      </c>
      <c r="K480" s="5">
        <v>856777</v>
      </c>
      <c r="L480" s="6">
        <v>-3.874432848164939E-3</v>
      </c>
      <c r="M480" s="4">
        <v>-0.62038899136251124</v>
      </c>
      <c r="N480" s="4">
        <v>0.88611235317667569</v>
      </c>
      <c r="O480" s="4">
        <v>-0.54973434902113916</v>
      </c>
      <c r="P480" t="s">
        <v>32</v>
      </c>
      <c r="Q480" t="s">
        <v>32</v>
      </c>
      <c r="R480">
        <v>0.83908021693647272</v>
      </c>
      <c r="S480">
        <v>11.91781166824614</v>
      </c>
      <c r="T480" t="e">
        <f>VLOOKUP(D480,nifty500list!C:C,1,FALSE)</f>
        <v>#N/A</v>
      </c>
    </row>
    <row r="481" spans="1:20" x14ac:dyDescent="0.35">
      <c r="A481" s="1">
        <v>118</v>
      </c>
      <c r="B481" t="s">
        <v>1458</v>
      </c>
      <c r="C481">
        <v>1079</v>
      </c>
      <c r="D481" t="s">
        <v>1459</v>
      </c>
      <c r="E481" t="s">
        <v>1460</v>
      </c>
      <c r="F481" t="s">
        <v>21</v>
      </c>
      <c r="G481">
        <v>24.7</v>
      </c>
      <c r="H481">
        <v>24.9</v>
      </c>
      <c r="I481">
        <v>24</v>
      </c>
      <c r="J481">
        <v>24.2</v>
      </c>
      <c r="K481" s="5">
        <v>544039</v>
      </c>
      <c r="L481" s="6">
        <v>-4.8517305036814163E-3</v>
      </c>
      <c r="M481" s="4">
        <v>-0.70267594060146898</v>
      </c>
      <c r="N481" s="4">
        <v>0.78444250707029317</v>
      </c>
      <c r="O481" s="4">
        <v>-0.55120887650339279</v>
      </c>
      <c r="P481" t="s">
        <v>32</v>
      </c>
      <c r="Q481" t="s">
        <v>22</v>
      </c>
      <c r="R481">
        <v>6.2774617478678749</v>
      </c>
      <c r="S481">
        <v>1.593000547298671</v>
      </c>
      <c r="T481" t="e">
        <f>VLOOKUP(D481,nifty500list!C:C,1,FALSE)</f>
        <v>#N/A</v>
      </c>
    </row>
    <row r="482" spans="1:20" hidden="1" x14ac:dyDescent="0.35">
      <c r="A482" s="1">
        <v>308</v>
      </c>
      <c r="B482" t="s">
        <v>1461</v>
      </c>
      <c r="C482">
        <v>2986</v>
      </c>
      <c r="D482" t="s">
        <v>1462</v>
      </c>
      <c r="E482" t="s">
        <v>1463</v>
      </c>
      <c r="F482" t="s">
        <v>21</v>
      </c>
      <c r="G482">
        <v>477</v>
      </c>
      <c r="H482">
        <v>479.05</v>
      </c>
      <c r="I482">
        <v>458.75</v>
      </c>
      <c r="J482">
        <v>469.4</v>
      </c>
      <c r="K482" s="5">
        <v>182937</v>
      </c>
      <c r="L482" s="6">
        <v>-4.6852506218309784E-3</v>
      </c>
      <c r="M482" s="4">
        <v>-0.69004019631972335</v>
      </c>
      <c r="N482" s="4">
        <v>0.80215871816531692</v>
      </c>
      <c r="O482" s="4">
        <v>-0.55352175936237291</v>
      </c>
      <c r="P482" t="s">
        <v>32</v>
      </c>
      <c r="Q482" t="s">
        <v>32</v>
      </c>
      <c r="R482">
        <v>0.50644062721910343</v>
      </c>
      <c r="S482">
        <v>19.745651242299839</v>
      </c>
      <c r="T482" t="str">
        <f>VLOOKUP(D482,nifty500list!C:C,1,FALSE)</f>
        <v>SHILPAMED</v>
      </c>
    </row>
    <row r="483" spans="1:20" hidden="1" x14ac:dyDescent="0.35">
      <c r="A483" s="1">
        <v>181</v>
      </c>
      <c r="B483" t="s">
        <v>1464</v>
      </c>
      <c r="C483">
        <v>1515</v>
      </c>
      <c r="D483" t="s">
        <v>1465</v>
      </c>
      <c r="E483" t="s">
        <v>1466</v>
      </c>
      <c r="F483" t="s">
        <v>21</v>
      </c>
      <c r="G483">
        <v>1039.5999999999999</v>
      </c>
      <c r="H483">
        <v>1050.8</v>
      </c>
      <c r="I483">
        <v>1022.4</v>
      </c>
      <c r="J483">
        <v>1041.3499999999999</v>
      </c>
      <c r="K483" s="5">
        <v>406540</v>
      </c>
      <c r="L483" s="6">
        <v>-9.7944204085294931E-3</v>
      </c>
      <c r="M483" s="4">
        <v>-0.91358595876933868</v>
      </c>
      <c r="N483" s="4">
        <v>0.62304941157396188</v>
      </c>
      <c r="O483" s="4">
        <v>-0.56920919403347026</v>
      </c>
      <c r="P483" t="s">
        <v>32</v>
      </c>
      <c r="Q483" t="s">
        <v>22</v>
      </c>
      <c r="R483">
        <v>0.25212909985645832</v>
      </c>
      <c r="S483">
        <v>39.662220686518062</v>
      </c>
      <c r="T483" t="str">
        <f>VLOOKUP(D483,nifty500list!C:C,1,FALSE)</f>
        <v>IPCALAB</v>
      </c>
    </row>
    <row r="484" spans="1:20" x14ac:dyDescent="0.35">
      <c r="A484" s="1">
        <v>48</v>
      </c>
      <c r="B484" t="s">
        <v>1467</v>
      </c>
      <c r="C484">
        <v>449</v>
      </c>
      <c r="D484" t="s">
        <v>1468</v>
      </c>
      <c r="E484" t="s">
        <v>1469</v>
      </c>
      <c r="F484" t="s">
        <v>21</v>
      </c>
      <c r="G484">
        <v>206</v>
      </c>
      <c r="H484">
        <v>211.6</v>
      </c>
      <c r="I484">
        <v>194.25</v>
      </c>
      <c r="J484">
        <v>198.55</v>
      </c>
      <c r="K484" s="5">
        <v>21933652</v>
      </c>
      <c r="L484" s="6">
        <v>-6.3065908063817946E-3</v>
      </c>
      <c r="M484" s="4">
        <v>-0.79333325314341419</v>
      </c>
      <c r="N484" s="4">
        <v>0.71929497275499821</v>
      </c>
      <c r="O484" s="4">
        <v>-0.5706406207054262</v>
      </c>
      <c r="P484" t="s">
        <v>32</v>
      </c>
      <c r="Q484" t="s">
        <v>22</v>
      </c>
      <c r="R484">
        <v>0.66284561359815031</v>
      </c>
      <c r="S484">
        <v>15.086469299716139</v>
      </c>
      <c r="T484" t="e">
        <f>VLOOKUP(D484,nifty500list!C:C,1,FALSE)</f>
        <v>#N/A</v>
      </c>
    </row>
    <row r="485" spans="1:20" hidden="1" x14ac:dyDescent="0.35">
      <c r="A485" s="1">
        <v>413</v>
      </c>
      <c r="B485" t="s">
        <v>1470</v>
      </c>
      <c r="C485">
        <v>3896</v>
      </c>
      <c r="D485" t="s">
        <v>1471</v>
      </c>
      <c r="E485" t="s">
        <v>1472</v>
      </c>
      <c r="F485" t="s">
        <v>21</v>
      </c>
      <c r="G485">
        <v>400.25</v>
      </c>
      <c r="H485">
        <v>405.65</v>
      </c>
      <c r="I485">
        <v>378.8</v>
      </c>
      <c r="J485">
        <v>385.6</v>
      </c>
      <c r="K485" s="5">
        <v>419070</v>
      </c>
      <c r="L485" s="6">
        <v>-4.55842237627918E-3</v>
      </c>
      <c r="M485" s="4">
        <v>-0.68005481478673557</v>
      </c>
      <c r="N485" s="4">
        <v>0.84808993109687503</v>
      </c>
      <c r="O485" s="4">
        <v>-0.57674764101458065</v>
      </c>
      <c r="P485" t="s">
        <v>32</v>
      </c>
      <c r="Q485" t="s">
        <v>32</v>
      </c>
      <c r="R485">
        <v>0.59136156124423478</v>
      </c>
      <c r="S485">
        <v>16.91012851589446</v>
      </c>
      <c r="T485" t="str">
        <f>VLOOKUP(D485,nifty500list!C:C,1,FALSE)</f>
        <v>PNBHOUSING</v>
      </c>
    </row>
    <row r="486" spans="1:20" hidden="1" x14ac:dyDescent="0.35">
      <c r="A486" s="1">
        <v>202</v>
      </c>
      <c r="B486" t="s">
        <v>1473</v>
      </c>
      <c r="C486">
        <v>1636</v>
      </c>
      <c r="D486" t="s">
        <v>1474</v>
      </c>
      <c r="E486" t="s">
        <v>1475</v>
      </c>
      <c r="F486" t="s">
        <v>21</v>
      </c>
      <c r="G486">
        <v>2775</v>
      </c>
      <c r="H486">
        <v>2788</v>
      </c>
      <c r="I486">
        <v>2670.1</v>
      </c>
      <c r="J486">
        <v>2775.95</v>
      </c>
      <c r="K486" s="5">
        <v>1045517</v>
      </c>
      <c r="L486" s="6">
        <v>-4.9404098925017901E-3</v>
      </c>
      <c r="M486" s="4">
        <v>-0.70919503885229906</v>
      </c>
      <c r="N486" s="4">
        <v>0.81757045860936406</v>
      </c>
      <c r="O486" s="4">
        <v>-0.57981691315795991</v>
      </c>
      <c r="P486" t="s">
        <v>32</v>
      </c>
      <c r="Q486" t="s">
        <v>32</v>
      </c>
      <c r="R486">
        <v>9.5197616683153352E-2</v>
      </c>
      <c r="S486">
        <v>105.0446465827295</v>
      </c>
      <c r="T486" t="str">
        <f>VLOOKUP(D486,nifty500list!C:C,1,FALSE)</f>
        <v>JUBLFOOD</v>
      </c>
    </row>
    <row r="487" spans="1:20" hidden="1" x14ac:dyDescent="0.35">
      <c r="A487" s="1">
        <v>490</v>
      </c>
      <c r="B487" t="s">
        <v>1476</v>
      </c>
      <c r="C487">
        <v>5153</v>
      </c>
      <c r="D487" t="s">
        <v>1477</v>
      </c>
      <c r="E487" t="s">
        <v>1478</v>
      </c>
      <c r="F487" t="s">
        <v>21</v>
      </c>
      <c r="G487">
        <v>2480</v>
      </c>
      <c r="H487">
        <v>2566.3000000000002</v>
      </c>
      <c r="I487">
        <v>2402</v>
      </c>
      <c r="J487">
        <v>2419</v>
      </c>
      <c r="K487" s="5">
        <v>455321</v>
      </c>
      <c r="L487" s="6">
        <v>-6.9569163219976799E-3</v>
      </c>
      <c r="M487" s="4">
        <v>-0.8243442351126431</v>
      </c>
      <c r="N487" s="4">
        <v>0.71434529571780381</v>
      </c>
      <c r="O487" s="4">
        <v>-0.5888664264048078</v>
      </c>
      <c r="P487" t="s">
        <v>32</v>
      </c>
      <c r="Q487" t="s">
        <v>22</v>
      </c>
      <c r="R487">
        <v>9.3635650055495276E-2</v>
      </c>
      <c r="S487">
        <v>106.79693037932959</v>
      </c>
      <c r="T487" t="str">
        <f>VLOOKUP(D487,nifty500list!C:C,1,FALSE)</f>
        <v>METROPOLIS</v>
      </c>
    </row>
    <row r="488" spans="1:20" hidden="1" x14ac:dyDescent="0.35">
      <c r="A488" s="1">
        <v>387</v>
      </c>
      <c r="B488" t="s">
        <v>1479</v>
      </c>
      <c r="C488">
        <v>3810</v>
      </c>
      <c r="D488" t="s">
        <v>1480</v>
      </c>
      <c r="E488" t="s">
        <v>1481</v>
      </c>
      <c r="F488" t="s">
        <v>21</v>
      </c>
      <c r="G488">
        <v>303</v>
      </c>
      <c r="H488">
        <v>307</v>
      </c>
      <c r="I488">
        <v>301</v>
      </c>
      <c r="J488">
        <v>301.85000000000002</v>
      </c>
      <c r="K488" s="5">
        <v>558528</v>
      </c>
      <c r="L488" s="6">
        <v>-5.1085520009817803E-3</v>
      </c>
      <c r="M488" s="4">
        <v>-0.72116581706636107</v>
      </c>
      <c r="N488" s="4">
        <v>0.81806627646129126</v>
      </c>
      <c r="O488" s="4">
        <v>-0.5899614346786427</v>
      </c>
      <c r="P488" t="s">
        <v>32</v>
      </c>
      <c r="Q488" t="s">
        <v>32</v>
      </c>
      <c r="R488">
        <v>0.67968647693840945</v>
      </c>
      <c r="S488">
        <v>14.71266582357819</v>
      </c>
      <c r="T488" t="str">
        <f>VLOOKUP(D488,nifty500list!C:C,1,FALSE)</f>
        <v>WOCKPHARMA</v>
      </c>
    </row>
    <row r="489" spans="1:20" x14ac:dyDescent="0.35">
      <c r="A489" s="1">
        <v>338</v>
      </c>
      <c r="B489" t="s">
        <v>1482</v>
      </c>
      <c r="C489">
        <v>3377</v>
      </c>
      <c r="D489" t="s">
        <v>1483</v>
      </c>
      <c r="E489" t="s">
        <v>1484</v>
      </c>
      <c r="F489" t="s">
        <v>21</v>
      </c>
      <c r="G489">
        <v>32.6</v>
      </c>
      <c r="H489">
        <v>32.700000000000003</v>
      </c>
      <c r="I489">
        <v>31.6</v>
      </c>
      <c r="J489">
        <v>32.1</v>
      </c>
      <c r="K489" s="5">
        <v>485047</v>
      </c>
      <c r="L489" s="6">
        <v>-6.2429326578078001E-3</v>
      </c>
      <c r="M489" s="4">
        <v>-0.79001793663327669</v>
      </c>
      <c r="N489" s="4">
        <v>0.7538007215627931</v>
      </c>
      <c r="O489" s="4">
        <v>-0.59551609068171296</v>
      </c>
      <c r="P489" t="s">
        <v>32</v>
      </c>
      <c r="Q489" t="s">
        <v>22</v>
      </c>
      <c r="R489">
        <v>5.1934089232144922</v>
      </c>
      <c r="S489">
        <v>1.9255175449982549</v>
      </c>
      <c r="T489" t="e">
        <f>VLOOKUP(D489,nifty500list!C:C,1,FALSE)</f>
        <v>#N/A</v>
      </c>
    </row>
    <row r="490" spans="1:20" hidden="1" x14ac:dyDescent="0.35">
      <c r="A490" s="1">
        <v>234</v>
      </c>
      <c r="B490" t="s">
        <v>1485</v>
      </c>
      <c r="C490">
        <v>1955</v>
      </c>
      <c r="D490" t="s">
        <v>1486</v>
      </c>
      <c r="E490" t="s">
        <v>1487</v>
      </c>
      <c r="F490" t="s">
        <v>21</v>
      </c>
      <c r="G490">
        <v>124</v>
      </c>
      <c r="H490">
        <v>124</v>
      </c>
      <c r="I490">
        <v>119.9</v>
      </c>
      <c r="J490">
        <v>123.15</v>
      </c>
      <c r="K490" s="5">
        <v>5908357</v>
      </c>
      <c r="L490" s="6">
        <v>-5.7040200790263867E-3</v>
      </c>
      <c r="M490" s="4">
        <v>-0.75973313112493868</v>
      </c>
      <c r="N490" s="4">
        <v>0.8023582077800363</v>
      </c>
      <c r="O490" s="4">
        <v>-0.60957811348052116</v>
      </c>
      <c r="P490" t="s">
        <v>32</v>
      </c>
      <c r="Q490" t="s">
        <v>32</v>
      </c>
      <c r="R490">
        <v>2.4241248007387979</v>
      </c>
      <c r="S490">
        <v>4.1252001534542737</v>
      </c>
      <c r="T490" t="str">
        <f>VLOOKUP(D490,nifty500list!C:C,1,FALSE)</f>
        <v>MANAPPURAM</v>
      </c>
    </row>
    <row r="491" spans="1:20" hidden="1" x14ac:dyDescent="0.35">
      <c r="A491" s="1">
        <v>169</v>
      </c>
      <c r="B491" t="s">
        <v>1488</v>
      </c>
      <c r="C491">
        <v>1407</v>
      </c>
      <c r="D491" t="s">
        <v>1489</v>
      </c>
      <c r="E491" t="s">
        <v>1490</v>
      </c>
      <c r="F491" t="s">
        <v>21</v>
      </c>
      <c r="G491">
        <v>171.8</v>
      </c>
      <c r="H491">
        <v>173.2</v>
      </c>
      <c r="I491">
        <v>165.35</v>
      </c>
      <c r="J491">
        <v>167.1</v>
      </c>
      <c r="K491" s="5">
        <v>9101104</v>
      </c>
      <c r="L491" s="6">
        <v>-6.2505646602065276E-3</v>
      </c>
      <c r="M491" s="4">
        <v>-0.79041820056276779</v>
      </c>
      <c r="N491" s="4">
        <v>0.77876478006744165</v>
      </c>
      <c r="O491" s="4">
        <v>-0.61554985612256685</v>
      </c>
      <c r="P491" t="s">
        <v>32</v>
      </c>
      <c r="Q491" t="s">
        <v>32</v>
      </c>
      <c r="R491">
        <v>1.2150532519409181</v>
      </c>
      <c r="S491">
        <v>8.2300919601886307</v>
      </c>
      <c r="T491" t="str">
        <f>VLOOKUP(D491,nifty500list!C:C,1,FALSE)</f>
        <v>IBULHSGFIN</v>
      </c>
    </row>
    <row r="492" spans="1:20" hidden="1" x14ac:dyDescent="0.35">
      <c r="A492" s="1">
        <v>112</v>
      </c>
      <c r="B492" t="s">
        <v>1491</v>
      </c>
      <c r="C492">
        <v>998</v>
      </c>
      <c r="D492" t="s">
        <v>1492</v>
      </c>
      <c r="E492" t="s">
        <v>1493</v>
      </c>
      <c r="F492" t="s">
        <v>21</v>
      </c>
      <c r="G492">
        <v>415</v>
      </c>
      <c r="H492">
        <v>415</v>
      </c>
      <c r="I492">
        <v>405.25</v>
      </c>
      <c r="J492">
        <v>408.35</v>
      </c>
      <c r="K492" s="5">
        <v>93456</v>
      </c>
      <c r="L492" s="6">
        <v>-5.1832936248514521E-3</v>
      </c>
      <c r="M492" s="4">
        <v>-0.72632757204613974</v>
      </c>
      <c r="N492" s="4">
        <v>0.88373053724511719</v>
      </c>
      <c r="O492" s="4">
        <v>-0.64187785546027665</v>
      </c>
      <c r="P492" t="s">
        <v>32</v>
      </c>
      <c r="Q492" t="s">
        <v>32</v>
      </c>
      <c r="R492">
        <v>0.63407801910824646</v>
      </c>
      <c r="S492">
        <v>15.77092991500286</v>
      </c>
      <c r="T492" t="str">
        <f>VLOOKUP(D492,nifty500list!C:C,1,FALSE)</f>
        <v>FINCABLES</v>
      </c>
    </row>
    <row r="493" spans="1:20" hidden="1" x14ac:dyDescent="0.35">
      <c r="A493" s="1">
        <v>487</v>
      </c>
      <c r="B493" t="s">
        <v>1494</v>
      </c>
      <c r="C493">
        <v>5150</v>
      </c>
      <c r="D493" t="s">
        <v>1495</v>
      </c>
      <c r="E493" t="s">
        <v>1496</v>
      </c>
      <c r="F493" t="s">
        <v>21</v>
      </c>
      <c r="G493">
        <v>5085</v>
      </c>
      <c r="H493">
        <v>5085</v>
      </c>
      <c r="I493">
        <v>4905</v>
      </c>
      <c r="J493">
        <v>5009.45</v>
      </c>
      <c r="K493" s="5">
        <v>164034</v>
      </c>
      <c r="L493" s="6">
        <v>-6.4044330806026497E-3</v>
      </c>
      <c r="M493" s="4">
        <v>-0.79832711394457179</v>
      </c>
      <c r="N493" s="4">
        <v>0.80834957746100644</v>
      </c>
      <c r="O493" s="4">
        <v>-0.64532738523275934</v>
      </c>
      <c r="P493" t="s">
        <v>32</v>
      </c>
      <c r="Q493" t="s">
        <v>32</v>
      </c>
      <c r="R493">
        <v>4.6769340504446692E-2</v>
      </c>
      <c r="S493">
        <v>213.81528779626959</v>
      </c>
      <c r="T493" t="str">
        <f>VLOOKUP(D493,nifty500list!C:C,1,FALSE)</f>
        <v>INDIAMART</v>
      </c>
    </row>
    <row r="494" spans="1:20" hidden="1" x14ac:dyDescent="0.35">
      <c r="A494" s="1">
        <v>383</v>
      </c>
      <c r="B494" t="s">
        <v>1497</v>
      </c>
      <c r="C494">
        <v>3784</v>
      </c>
      <c r="D494" t="s">
        <v>1498</v>
      </c>
      <c r="E494" t="s">
        <v>1499</v>
      </c>
      <c r="F494" t="s">
        <v>21</v>
      </c>
      <c r="G494">
        <v>96.1</v>
      </c>
      <c r="H494">
        <v>98.4</v>
      </c>
      <c r="I494">
        <v>93.5</v>
      </c>
      <c r="J494">
        <v>94.2</v>
      </c>
      <c r="K494" s="5">
        <v>3200945</v>
      </c>
      <c r="L494" s="6">
        <v>-6.2103234643470654E-3</v>
      </c>
      <c r="M494" s="4">
        <v>-0.78829910350056598</v>
      </c>
      <c r="N494" s="4">
        <v>0.82594412989045007</v>
      </c>
      <c r="O494" s="4">
        <v>-0.65109101713419681</v>
      </c>
      <c r="P494" t="s">
        <v>32</v>
      </c>
      <c r="Q494" t="s">
        <v>32</v>
      </c>
      <c r="R494">
        <v>2.1989907004629252</v>
      </c>
      <c r="S494">
        <v>4.5475408322076261</v>
      </c>
      <c r="T494" t="str">
        <f>VLOOKUP(D494,nifty500list!C:C,1,FALSE)</f>
        <v>WELSPUNIND</v>
      </c>
    </row>
    <row r="495" spans="1:20" x14ac:dyDescent="0.35">
      <c r="A495" s="1">
        <v>302</v>
      </c>
      <c r="B495" t="s">
        <v>1500</v>
      </c>
      <c r="C495">
        <v>2740</v>
      </c>
      <c r="D495" t="s">
        <v>1501</v>
      </c>
      <c r="E495" t="s">
        <v>1502</v>
      </c>
      <c r="F495" t="s">
        <v>21</v>
      </c>
      <c r="G495">
        <v>195.15</v>
      </c>
      <c r="H495">
        <v>195.95</v>
      </c>
      <c r="I495">
        <v>190.05</v>
      </c>
      <c r="J495">
        <v>193.8</v>
      </c>
      <c r="K495" s="5">
        <v>135798</v>
      </c>
      <c r="L495" s="6">
        <v>-6.2604148065391173E-3</v>
      </c>
      <c r="M495" s="4">
        <v>-0.79093366847126823</v>
      </c>
      <c r="N495" s="4">
        <v>0.83107324533678462</v>
      </c>
      <c r="O495" s="4">
        <v>-0.65732381070254542</v>
      </c>
      <c r="P495" t="s">
        <v>32</v>
      </c>
      <c r="Q495" t="s">
        <v>32</v>
      </c>
      <c r="R495">
        <v>1.084235472661101</v>
      </c>
      <c r="S495">
        <v>9.2230887589910946</v>
      </c>
      <c r="T495" t="e">
        <f>VLOOKUP(D495,nifty500list!C:C,1,FALSE)</f>
        <v>#N/A</v>
      </c>
    </row>
    <row r="496" spans="1:20" x14ac:dyDescent="0.35">
      <c r="A496" s="1">
        <v>436</v>
      </c>
      <c r="B496" t="s">
        <v>1503</v>
      </c>
      <c r="C496">
        <v>5015</v>
      </c>
      <c r="D496" t="s">
        <v>1504</v>
      </c>
      <c r="E496" t="s">
        <v>1505</v>
      </c>
      <c r="F496" t="s">
        <v>21</v>
      </c>
      <c r="G496">
        <v>170</v>
      </c>
      <c r="H496">
        <v>170.5</v>
      </c>
      <c r="I496">
        <v>165.4</v>
      </c>
      <c r="J496">
        <v>166.7</v>
      </c>
      <c r="K496" s="5">
        <v>92366</v>
      </c>
      <c r="L496" s="6">
        <v>-7.9287126045673659E-3</v>
      </c>
      <c r="M496" s="4">
        <v>-0.86223117106981173</v>
      </c>
      <c r="N496" s="4">
        <v>0.77145176355544354</v>
      </c>
      <c r="O496" s="4">
        <v>-0.66516975751428153</v>
      </c>
      <c r="P496" t="s">
        <v>32</v>
      </c>
      <c r="Q496" t="s">
        <v>22</v>
      </c>
      <c r="R496">
        <v>1.2558816446653369</v>
      </c>
      <c r="S496">
        <v>7.9625337646086596</v>
      </c>
      <c r="T496" t="e">
        <f>VLOOKUP(D496,nifty500list!C:C,1,FALSE)</f>
        <v>#N/A</v>
      </c>
    </row>
    <row r="497" spans="1:20" hidden="1" x14ac:dyDescent="0.35">
      <c r="A497" s="1">
        <v>412</v>
      </c>
      <c r="B497" t="s">
        <v>1506</v>
      </c>
      <c r="C497">
        <v>3895</v>
      </c>
      <c r="D497" t="s">
        <v>1507</v>
      </c>
      <c r="E497" t="s">
        <v>1508</v>
      </c>
      <c r="F497" t="s">
        <v>21</v>
      </c>
      <c r="G497">
        <v>1200</v>
      </c>
      <c r="H497">
        <v>1200</v>
      </c>
      <c r="I497">
        <v>1165</v>
      </c>
      <c r="J497">
        <v>1168</v>
      </c>
      <c r="K497" s="5">
        <v>50515</v>
      </c>
      <c r="L497" s="6">
        <v>-5.8772667983483786E-3</v>
      </c>
      <c r="M497" s="4">
        <v>-0.76991735294604013</v>
      </c>
      <c r="N497" s="4">
        <v>0.86617230556970659</v>
      </c>
      <c r="O497" s="4">
        <v>-0.66688108869939711</v>
      </c>
      <c r="P497" t="s">
        <v>32</v>
      </c>
      <c r="Q497" t="s">
        <v>32</v>
      </c>
      <c r="R497">
        <v>0.17620259934928781</v>
      </c>
      <c r="S497">
        <v>56.752851756612984</v>
      </c>
      <c r="T497" t="str">
        <f>VLOOKUP(D497,nifty500list!C:C,1,FALSE)</f>
        <v>ENDURANCE</v>
      </c>
    </row>
    <row r="498" spans="1:20" hidden="1" x14ac:dyDescent="0.35">
      <c r="A498" s="1">
        <v>170</v>
      </c>
      <c r="B498" t="s">
        <v>1509</v>
      </c>
      <c r="C498">
        <v>1408</v>
      </c>
      <c r="D498" t="s">
        <v>1510</v>
      </c>
      <c r="E498" t="s">
        <v>1511</v>
      </c>
      <c r="F498" t="s">
        <v>21</v>
      </c>
      <c r="G498">
        <v>114</v>
      </c>
      <c r="H498">
        <v>114.5</v>
      </c>
      <c r="I498">
        <v>108.2</v>
      </c>
      <c r="J498">
        <v>109.1</v>
      </c>
      <c r="K498" s="5">
        <v>10658786</v>
      </c>
      <c r="L498" s="6">
        <v>-6.9487301422827474E-3</v>
      </c>
      <c r="M498" s="4">
        <v>-0.82398437959316628</v>
      </c>
      <c r="N498" s="4">
        <v>0.83270426017387444</v>
      </c>
      <c r="O498" s="4">
        <v>-0.68613530320395644</v>
      </c>
      <c r="P498" t="s">
        <v>32</v>
      </c>
      <c r="Q498" t="s">
        <v>32</v>
      </c>
      <c r="R498">
        <v>1.641472497623423</v>
      </c>
      <c r="S498">
        <v>6.0920911038584729</v>
      </c>
      <c r="T498" t="str">
        <f>VLOOKUP(D498,nifty500list!C:C,1,FALSE)</f>
        <v>IBREALEST</v>
      </c>
    </row>
    <row r="499" spans="1:20" hidden="1" x14ac:dyDescent="0.35">
      <c r="A499" s="1">
        <v>438</v>
      </c>
      <c r="B499" t="s">
        <v>1512</v>
      </c>
      <c r="C499">
        <v>5024</v>
      </c>
      <c r="D499" t="s">
        <v>1513</v>
      </c>
      <c r="E499" t="s">
        <v>1514</v>
      </c>
      <c r="F499" t="s">
        <v>21</v>
      </c>
      <c r="G499">
        <v>2036.6</v>
      </c>
      <c r="H499">
        <v>2042</v>
      </c>
      <c r="I499">
        <v>1977.25</v>
      </c>
      <c r="J499">
        <v>2014.45</v>
      </c>
      <c r="K499" s="5">
        <v>82664</v>
      </c>
      <c r="L499" s="6">
        <v>-2.4991963880503249E-2</v>
      </c>
      <c r="M499" s="4">
        <v>-0.99806566362528115</v>
      </c>
      <c r="N499" s="4">
        <v>0.69364735241287123</v>
      </c>
      <c r="O499" s="4">
        <v>-0.69230560510787165</v>
      </c>
      <c r="P499" t="s">
        <v>32</v>
      </c>
      <c r="Q499" t="s">
        <v>22</v>
      </c>
      <c r="R499">
        <v>7.4080378581466322E-2</v>
      </c>
      <c r="S499">
        <v>134.9885110131151</v>
      </c>
      <c r="T499" t="str">
        <f>VLOOKUP(D499,nifty500list!C:C,1,FALSE)</f>
        <v>SCHAEFFLER</v>
      </c>
    </row>
    <row r="500" spans="1:20" x14ac:dyDescent="0.35">
      <c r="A500" s="1">
        <v>242</v>
      </c>
      <c r="B500" t="s">
        <v>1515</v>
      </c>
      <c r="C500">
        <v>2103</v>
      </c>
      <c r="D500" t="s">
        <v>1516</v>
      </c>
      <c r="E500" t="s">
        <v>1517</v>
      </c>
      <c r="F500" t="s">
        <v>21</v>
      </c>
      <c r="G500">
        <v>144.25</v>
      </c>
      <c r="H500">
        <v>144.25</v>
      </c>
      <c r="I500">
        <v>138.75</v>
      </c>
      <c r="J500">
        <v>139.19999999999999</v>
      </c>
      <c r="K500" s="5">
        <v>12865938</v>
      </c>
      <c r="L500" s="6">
        <v>-7.210393259092558E-3</v>
      </c>
      <c r="M500" s="4">
        <v>-0.83513005281842045</v>
      </c>
      <c r="N500" s="4">
        <v>0.84281854001847811</v>
      </c>
      <c r="O500" s="4">
        <v>-0.7038630918419756</v>
      </c>
      <c r="P500" t="s">
        <v>32</v>
      </c>
      <c r="Q500" t="s">
        <v>22</v>
      </c>
      <c r="R500">
        <v>1.826369326730789</v>
      </c>
      <c r="S500">
        <v>5.4753438166310273</v>
      </c>
      <c r="T500" t="e">
        <f>VLOOKUP(D500,nifty500list!C:C,1,FALSE)</f>
        <v>#N/A</v>
      </c>
    </row>
    <row r="501" spans="1:20" hidden="1" x14ac:dyDescent="0.35">
      <c r="A501" s="1">
        <v>423</v>
      </c>
      <c r="B501" t="s">
        <v>1518</v>
      </c>
      <c r="C501">
        <v>3922</v>
      </c>
      <c r="D501" t="s">
        <v>1519</v>
      </c>
      <c r="E501" t="s">
        <v>1520</v>
      </c>
      <c r="F501" t="s">
        <v>21</v>
      </c>
      <c r="G501">
        <v>2425</v>
      </c>
      <c r="H501">
        <v>2441.1999999999998</v>
      </c>
      <c r="I501">
        <v>2390</v>
      </c>
      <c r="J501">
        <v>2411.35</v>
      </c>
      <c r="K501" s="5">
        <v>59189</v>
      </c>
      <c r="L501" s="6">
        <v>-7.2604927576079377E-3</v>
      </c>
      <c r="M501" s="4">
        <v>-0.83718215027882303</v>
      </c>
      <c r="N501" s="4">
        <v>0.86470619950676775</v>
      </c>
      <c r="O501" s="4">
        <v>-0.72391659546250475</v>
      </c>
      <c r="P501" t="s">
        <v>32</v>
      </c>
      <c r="Q501" t="s">
        <v>22</v>
      </c>
      <c r="R501">
        <v>8.8109247739370108E-2</v>
      </c>
      <c r="S501">
        <v>113.49546451219641</v>
      </c>
      <c r="T501" t="str">
        <f>VLOOKUP(D501,nifty500list!C:C,1,FALSE)</f>
        <v>LUXIND</v>
      </c>
    </row>
    <row r="502" spans="1:20" hidden="1" x14ac:dyDescent="0.35">
      <c r="A502" s="1">
        <v>408</v>
      </c>
      <c r="B502" t="s">
        <v>1521</v>
      </c>
      <c r="C502">
        <v>3888</v>
      </c>
      <c r="D502" t="s">
        <v>1522</v>
      </c>
      <c r="E502" t="s">
        <v>1523</v>
      </c>
      <c r="F502" t="s">
        <v>21</v>
      </c>
      <c r="G502">
        <v>305</v>
      </c>
      <c r="H502">
        <v>305</v>
      </c>
      <c r="I502">
        <v>291.89999999999998</v>
      </c>
      <c r="J502">
        <v>293.2</v>
      </c>
      <c r="K502" s="5">
        <v>997822</v>
      </c>
      <c r="L502" s="6">
        <v>-1.005479706535105E-2</v>
      </c>
      <c r="M502" s="4">
        <v>-0.91903183824538592</v>
      </c>
      <c r="N502" s="4">
        <v>0.88603806711145305</v>
      </c>
      <c r="O502" s="4">
        <v>-0.81429719357282737</v>
      </c>
      <c r="P502" t="s">
        <v>32</v>
      </c>
      <c r="Q502" t="s">
        <v>22</v>
      </c>
      <c r="R502">
        <v>0.62932211516424585</v>
      </c>
      <c r="S502">
        <v>15.890113757388161</v>
      </c>
      <c r="T502" t="str">
        <f>VLOOKUP(D502,nifty500list!C:C,1,FALSE)</f>
        <v>DBL</v>
      </c>
    </row>
  </sheetData>
  <autoFilter ref="A1:T502" xr:uid="{00000000-0009-0000-0000-000001000000}">
    <filterColumn colId="19">
      <filters>
        <filter val="#N/A"/>
      </filters>
    </filterColumn>
  </autoFilter>
  <pageMargins left="0.75" right="0.75" top="1" bottom="1" header="0.5" footer="0.5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5"/>
  <sheetViews>
    <sheetView workbookViewId="0">
      <selection activeCell="A8" sqref="A8"/>
    </sheetView>
  </sheetViews>
  <sheetFormatPr defaultRowHeight="14.5" x14ac:dyDescent="0.35"/>
  <cols>
    <col min="1" max="1" width="49.26953125" bestFit="1" customWidth="1"/>
    <col min="2" max="2" width="32.81640625" bestFit="1" customWidth="1"/>
    <col min="5" max="5" width="14" bestFit="1" customWidth="1"/>
  </cols>
  <sheetData>
    <row r="1" spans="1:5" x14ac:dyDescent="0.35">
      <c r="A1" s="7" t="s">
        <v>1524</v>
      </c>
      <c r="B1" s="7" t="s">
        <v>1525</v>
      </c>
      <c r="C1" s="7" t="s">
        <v>1526</v>
      </c>
      <c r="D1" s="7" t="s">
        <v>1527</v>
      </c>
      <c r="E1" s="7" t="s">
        <v>1528</v>
      </c>
    </row>
    <row r="2" spans="1:5" x14ac:dyDescent="0.35">
      <c r="A2" t="s">
        <v>1533</v>
      </c>
      <c r="B2" t="s">
        <v>1534</v>
      </c>
      <c r="C2" t="s">
        <v>1535</v>
      </c>
      <c r="D2" t="s">
        <v>1531</v>
      </c>
      <c r="E2" t="s">
        <v>1536</v>
      </c>
    </row>
    <row r="3" spans="1:5" x14ac:dyDescent="0.35">
      <c r="A3" t="s">
        <v>1547</v>
      </c>
      <c r="B3" t="s">
        <v>1548</v>
      </c>
      <c r="C3" t="s">
        <v>1549</v>
      </c>
      <c r="D3" t="s">
        <v>1531</v>
      </c>
      <c r="E3" t="s">
        <v>1550</v>
      </c>
    </row>
    <row r="4" spans="1:5" x14ac:dyDescent="0.35">
      <c r="A4" t="s">
        <v>1557</v>
      </c>
      <c r="B4" t="s">
        <v>1558</v>
      </c>
      <c r="C4" t="s">
        <v>1559</v>
      </c>
      <c r="D4" t="s">
        <v>1531</v>
      </c>
      <c r="E4" t="s">
        <v>1560</v>
      </c>
    </row>
    <row r="5" spans="1:5" x14ac:dyDescent="0.35">
      <c r="A5" t="s">
        <v>1567</v>
      </c>
      <c r="B5" t="s">
        <v>1568</v>
      </c>
      <c r="C5" t="s">
        <v>1569</v>
      </c>
      <c r="D5" t="s">
        <v>1531</v>
      </c>
      <c r="E5" t="s">
        <v>1570</v>
      </c>
    </row>
    <row r="6" spans="1:5" x14ac:dyDescent="0.35">
      <c r="A6" t="s">
        <v>1578</v>
      </c>
      <c r="B6" t="s">
        <v>1545</v>
      </c>
      <c r="C6" t="s">
        <v>1579</v>
      </c>
      <c r="D6" t="s">
        <v>1531</v>
      </c>
      <c r="E6" t="s">
        <v>1580</v>
      </c>
    </row>
    <row r="7" spans="1:5" x14ac:dyDescent="0.35">
      <c r="A7" t="s">
        <v>1594</v>
      </c>
      <c r="B7" t="s">
        <v>1552</v>
      </c>
      <c r="C7" t="s">
        <v>1595</v>
      </c>
      <c r="D7" t="s">
        <v>1531</v>
      </c>
      <c r="E7" t="s">
        <v>1596</v>
      </c>
    </row>
    <row r="8" spans="1:5" x14ac:dyDescent="0.35">
      <c r="A8" t="s">
        <v>1599</v>
      </c>
      <c r="B8" t="s">
        <v>1600</v>
      </c>
      <c r="C8" t="s">
        <v>1601</v>
      </c>
      <c r="D8" t="s">
        <v>1531</v>
      </c>
      <c r="E8" t="s">
        <v>1602</v>
      </c>
    </row>
    <row r="9" spans="1:5" x14ac:dyDescent="0.35">
      <c r="A9" t="s">
        <v>1611</v>
      </c>
      <c r="B9" t="s">
        <v>1545</v>
      </c>
      <c r="C9" t="s">
        <v>1612</v>
      </c>
      <c r="D9" t="s">
        <v>1531</v>
      </c>
      <c r="E9" t="s">
        <v>1613</v>
      </c>
    </row>
    <row r="10" spans="1:5" x14ac:dyDescent="0.35">
      <c r="A10" t="s">
        <v>1614</v>
      </c>
      <c r="B10" t="s">
        <v>1552</v>
      </c>
      <c r="C10" t="s">
        <v>1615</v>
      </c>
      <c r="D10" t="s">
        <v>1531</v>
      </c>
      <c r="E10" t="s">
        <v>1616</v>
      </c>
    </row>
    <row r="11" spans="1:5" x14ac:dyDescent="0.35">
      <c r="A11" t="s">
        <v>1621</v>
      </c>
      <c r="B11" t="s">
        <v>1545</v>
      </c>
      <c r="C11" t="s">
        <v>1622</v>
      </c>
      <c r="D11" t="s">
        <v>1531</v>
      </c>
      <c r="E11" t="s">
        <v>1623</v>
      </c>
    </row>
    <row r="12" spans="1:5" x14ac:dyDescent="0.35">
      <c r="A12" t="s">
        <v>1660</v>
      </c>
      <c r="B12" t="s">
        <v>1552</v>
      </c>
      <c r="C12" t="s">
        <v>1661</v>
      </c>
      <c r="D12" t="s">
        <v>1531</v>
      </c>
      <c r="E12" t="s">
        <v>1662</v>
      </c>
    </row>
    <row r="13" spans="1:5" x14ac:dyDescent="0.35">
      <c r="A13" t="s">
        <v>1705</v>
      </c>
      <c r="B13" t="s">
        <v>1534</v>
      </c>
      <c r="C13" t="s">
        <v>1706</v>
      </c>
      <c r="D13" t="s">
        <v>1531</v>
      </c>
      <c r="E13" t="s">
        <v>1707</v>
      </c>
    </row>
    <row r="14" spans="1:5" x14ac:dyDescent="0.35">
      <c r="A14" t="s">
        <v>1713</v>
      </c>
      <c r="B14" t="s">
        <v>1586</v>
      </c>
      <c r="C14" t="s">
        <v>1714</v>
      </c>
      <c r="D14" t="s">
        <v>1715</v>
      </c>
      <c r="E14" t="s">
        <v>1716</v>
      </c>
    </row>
    <row r="15" spans="1:5" x14ac:dyDescent="0.35">
      <c r="A15" t="s">
        <v>1719</v>
      </c>
      <c r="B15" t="s">
        <v>1586</v>
      </c>
      <c r="C15" t="s">
        <v>1720</v>
      </c>
      <c r="D15" t="s">
        <v>1531</v>
      </c>
      <c r="E15" t="s">
        <v>1721</v>
      </c>
    </row>
    <row r="16" spans="1:5" x14ac:dyDescent="0.35">
      <c r="A16" t="s">
        <v>1726</v>
      </c>
      <c r="B16" t="s">
        <v>1534</v>
      </c>
      <c r="C16" t="s">
        <v>1727</v>
      </c>
      <c r="D16" t="s">
        <v>1531</v>
      </c>
      <c r="E16" t="s">
        <v>1728</v>
      </c>
    </row>
    <row r="17" spans="1:5" x14ac:dyDescent="0.35">
      <c r="A17" t="s">
        <v>1731</v>
      </c>
      <c r="B17" t="s">
        <v>1545</v>
      </c>
      <c r="C17" t="s">
        <v>1732</v>
      </c>
      <c r="D17" t="s">
        <v>1531</v>
      </c>
      <c r="E17" t="s">
        <v>1733</v>
      </c>
    </row>
    <row r="18" spans="1:5" x14ac:dyDescent="0.35">
      <c r="A18" t="s">
        <v>1754</v>
      </c>
      <c r="B18" t="s">
        <v>1755</v>
      </c>
      <c r="C18" t="s">
        <v>1756</v>
      </c>
      <c r="D18" t="s">
        <v>1531</v>
      </c>
      <c r="E18" t="s">
        <v>1757</v>
      </c>
    </row>
    <row r="19" spans="1:5" x14ac:dyDescent="0.35">
      <c r="A19" t="s">
        <v>1763</v>
      </c>
      <c r="B19" t="s">
        <v>1552</v>
      </c>
      <c r="C19" t="s">
        <v>1764</v>
      </c>
      <c r="D19" t="s">
        <v>1531</v>
      </c>
      <c r="E19" t="s">
        <v>1765</v>
      </c>
    </row>
    <row r="20" spans="1:5" x14ac:dyDescent="0.35">
      <c r="A20" t="s">
        <v>1773</v>
      </c>
      <c r="B20" t="s">
        <v>1552</v>
      </c>
      <c r="C20" t="s">
        <v>1774</v>
      </c>
      <c r="D20" t="s">
        <v>1531</v>
      </c>
      <c r="E20" t="s">
        <v>1775</v>
      </c>
    </row>
    <row r="21" spans="1:5" x14ac:dyDescent="0.35">
      <c r="A21" t="s">
        <v>1780</v>
      </c>
      <c r="B21" t="s">
        <v>1586</v>
      </c>
      <c r="C21" t="s">
        <v>1781</v>
      </c>
      <c r="D21" t="s">
        <v>1531</v>
      </c>
      <c r="E21" t="s">
        <v>1782</v>
      </c>
    </row>
    <row r="22" spans="1:5" x14ac:dyDescent="0.35">
      <c r="A22" t="s">
        <v>1785</v>
      </c>
      <c r="B22" t="s">
        <v>1545</v>
      </c>
      <c r="C22" t="s">
        <v>1786</v>
      </c>
      <c r="D22" t="s">
        <v>1531</v>
      </c>
      <c r="E22" t="s">
        <v>1787</v>
      </c>
    </row>
    <row r="23" spans="1:5" x14ac:dyDescent="0.35">
      <c r="A23" t="s">
        <v>1810</v>
      </c>
      <c r="B23" t="s">
        <v>1576</v>
      </c>
      <c r="C23" t="s">
        <v>1811</v>
      </c>
      <c r="D23" t="s">
        <v>1531</v>
      </c>
      <c r="E23" t="s">
        <v>1812</v>
      </c>
    </row>
    <row r="24" spans="1:5" x14ac:dyDescent="0.35">
      <c r="A24" t="s">
        <v>1813</v>
      </c>
      <c r="B24" t="s">
        <v>1545</v>
      </c>
      <c r="C24" t="s">
        <v>1814</v>
      </c>
      <c r="D24" t="s">
        <v>1531</v>
      </c>
      <c r="E24" t="s">
        <v>1815</v>
      </c>
    </row>
    <row r="25" spans="1:5" x14ac:dyDescent="0.35">
      <c r="A25" t="s">
        <v>1831</v>
      </c>
      <c r="B25" t="s">
        <v>1534</v>
      </c>
      <c r="C25" t="s">
        <v>1832</v>
      </c>
      <c r="D25" t="s">
        <v>1531</v>
      </c>
      <c r="E25" t="s">
        <v>1833</v>
      </c>
    </row>
    <row r="26" spans="1:5" x14ac:dyDescent="0.35">
      <c r="A26" t="s">
        <v>1834</v>
      </c>
      <c r="B26" t="s">
        <v>1576</v>
      </c>
      <c r="C26" t="s">
        <v>1835</v>
      </c>
      <c r="D26" t="s">
        <v>1531</v>
      </c>
      <c r="E26" t="s">
        <v>1836</v>
      </c>
    </row>
    <row r="27" spans="1:5" x14ac:dyDescent="0.35">
      <c r="A27" t="s">
        <v>1851</v>
      </c>
      <c r="B27" t="s">
        <v>1545</v>
      </c>
      <c r="C27" t="s">
        <v>1852</v>
      </c>
      <c r="D27" t="s">
        <v>1531</v>
      </c>
      <c r="E27" t="s">
        <v>1853</v>
      </c>
    </row>
    <row r="28" spans="1:5" x14ac:dyDescent="0.35">
      <c r="A28" t="s">
        <v>1862</v>
      </c>
      <c r="B28" t="s">
        <v>1576</v>
      </c>
      <c r="C28" t="s">
        <v>1863</v>
      </c>
      <c r="D28" t="s">
        <v>1531</v>
      </c>
      <c r="E28" t="s">
        <v>1864</v>
      </c>
    </row>
    <row r="29" spans="1:5" x14ac:dyDescent="0.35">
      <c r="A29" t="s">
        <v>1867</v>
      </c>
      <c r="B29" t="s">
        <v>1552</v>
      </c>
      <c r="C29" t="s">
        <v>1868</v>
      </c>
      <c r="D29" t="s">
        <v>1531</v>
      </c>
      <c r="E29" t="s">
        <v>1869</v>
      </c>
    </row>
    <row r="30" spans="1:5" x14ac:dyDescent="0.35">
      <c r="A30" t="s">
        <v>1879</v>
      </c>
      <c r="B30" t="s">
        <v>1817</v>
      </c>
      <c r="C30" t="s">
        <v>1880</v>
      </c>
      <c r="D30" t="s">
        <v>1531</v>
      </c>
      <c r="E30" t="s">
        <v>1881</v>
      </c>
    </row>
    <row r="31" spans="1:5" x14ac:dyDescent="0.35">
      <c r="A31" t="s">
        <v>1884</v>
      </c>
      <c r="B31" t="s">
        <v>1534</v>
      </c>
      <c r="C31" t="s">
        <v>1885</v>
      </c>
      <c r="D31" t="s">
        <v>1531</v>
      </c>
      <c r="E31" t="s">
        <v>1886</v>
      </c>
    </row>
    <row r="32" spans="1:5" x14ac:dyDescent="0.35">
      <c r="A32" t="s">
        <v>1891</v>
      </c>
      <c r="B32" t="s">
        <v>1548</v>
      </c>
      <c r="C32" t="s">
        <v>1892</v>
      </c>
      <c r="D32" t="s">
        <v>1531</v>
      </c>
      <c r="E32" t="s">
        <v>1893</v>
      </c>
    </row>
    <row r="33" spans="1:5" x14ac:dyDescent="0.35">
      <c r="A33" t="s">
        <v>1896</v>
      </c>
      <c r="B33" t="s">
        <v>1548</v>
      </c>
      <c r="C33" t="s">
        <v>1897</v>
      </c>
      <c r="D33" t="s">
        <v>1531</v>
      </c>
      <c r="E33" t="s">
        <v>1898</v>
      </c>
    </row>
    <row r="34" spans="1:5" x14ac:dyDescent="0.35">
      <c r="A34" t="s">
        <v>1901</v>
      </c>
      <c r="B34" t="s">
        <v>1576</v>
      </c>
      <c r="C34" t="s">
        <v>1902</v>
      </c>
      <c r="D34" t="s">
        <v>1531</v>
      </c>
      <c r="E34" t="s">
        <v>1903</v>
      </c>
    </row>
    <row r="35" spans="1:5" x14ac:dyDescent="0.35">
      <c r="A35" t="s">
        <v>1925</v>
      </c>
      <c r="B35" t="s">
        <v>1582</v>
      </c>
      <c r="C35" t="s">
        <v>1926</v>
      </c>
      <c r="D35" t="s">
        <v>1531</v>
      </c>
      <c r="E35" t="s">
        <v>1927</v>
      </c>
    </row>
    <row r="36" spans="1:5" x14ac:dyDescent="0.35">
      <c r="A36" t="s">
        <v>1928</v>
      </c>
      <c r="B36" t="s">
        <v>1552</v>
      </c>
      <c r="C36" t="s">
        <v>1929</v>
      </c>
      <c r="D36" t="s">
        <v>1715</v>
      </c>
      <c r="E36" t="s">
        <v>1930</v>
      </c>
    </row>
    <row r="37" spans="1:5" x14ac:dyDescent="0.35">
      <c r="A37" t="s">
        <v>1952</v>
      </c>
      <c r="B37" t="s">
        <v>1534</v>
      </c>
      <c r="C37" t="s">
        <v>1953</v>
      </c>
      <c r="D37" t="s">
        <v>1531</v>
      </c>
      <c r="E37" t="s">
        <v>1954</v>
      </c>
    </row>
    <row r="38" spans="1:5" x14ac:dyDescent="0.35">
      <c r="A38" t="s">
        <v>1955</v>
      </c>
      <c r="B38" t="s">
        <v>1586</v>
      </c>
      <c r="C38" t="s">
        <v>1956</v>
      </c>
      <c r="D38" t="s">
        <v>1531</v>
      </c>
      <c r="E38" t="s">
        <v>1957</v>
      </c>
    </row>
    <row r="39" spans="1:5" x14ac:dyDescent="0.35">
      <c r="A39" t="s">
        <v>1958</v>
      </c>
      <c r="B39" t="s">
        <v>1959</v>
      </c>
      <c r="C39" t="s">
        <v>1960</v>
      </c>
      <c r="D39" t="s">
        <v>1531</v>
      </c>
      <c r="E39" t="s">
        <v>1961</v>
      </c>
    </row>
    <row r="40" spans="1:5" x14ac:dyDescent="0.35">
      <c r="A40" t="s">
        <v>1966</v>
      </c>
      <c r="B40" t="s">
        <v>1711</v>
      </c>
      <c r="C40" t="s">
        <v>1967</v>
      </c>
      <c r="D40" t="s">
        <v>1531</v>
      </c>
      <c r="E40" t="s">
        <v>1968</v>
      </c>
    </row>
    <row r="41" spans="1:5" x14ac:dyDescent="0.35">
      <c r="A41" t="s">
        <v>1971</v>
      </c>
      <c r="B41" t="s">
        <v>1548</v>
      </c>
      <c r="C41" t="s">
        <v>1972</v>
      </c>
      <c r="D41" t="s">
        <v>1531</v>
      </c>
      <c r="E41" t="s">
        <v>1973</v>
      </c>
    </row>
    <row r="42" spans="1:5" x14ac:dyDescent="0.35">
      <c r="A42" t="s">
        <v>1976</v>
      </c>
      <c r="B42" t="s">
        <v>1565</v>
      </c>
      <c r="C42" t="s">
        <v>1977</v>
      </c>
      <c r="D42" t="s">
        <v>1531</v>
      </c>
      <c r="E42" t="s">
        <v>1978</v>
      </c>
    </row>
    <row r="43" spans="1:5" x14ac:dyDescent="0.35">
      <c r="A43" t="s">
        <v>1989</v>
      </c>
      <c r="B43" t="s">
        <v>1534</v>
      </c>
      <c r="C43" t="s">
        <v>1990</v>
      </c>
      <c r="D43" t="s">
        <v>1531</v>
      </c>
      <c r="E43" t="s">
        <v>1991</v>
      </c>
    </row>
    <row r="44" spans="1:5" x14ac:dyDescent="0.35">
      <c r="A44" t="s">
        <v>1992</v>
      </c>
      <c r="B44" t="s">
        <v>1545</v>
      </c>
      <c r="C44" t="s">
        <v>1993</v>
      </c>
      <c r="D44" t="s">
        <v>1531</v>
      </c>
      <c r="E44" t="s">
        <v>1994</v>
      </c>
    </row>
    <row r="45" spans="1:5" x14ac:dyDescent="0.35">
      <c r="A45" t="s">
        <v>2018</v>
      </c>
      <c r="B45" t="s">
        <v>1545</v>
      </c>
      <c r="C45" t="s">
        <v>2019</v>
      </c>
      <c r="D45" t="s">
        <v>1531</v>
      </c>
      <c r="E45" t="s">
        <v>2020</v>
      </c>
    </row>
    <row r="46" spans="1:5" x14ac:dyDescent="0.35">
      <c r="A46" t="s">
        <v>2044</v>
      </c>
      <c r="B46" t="s">
        <v>1576</v>
      </c>
      <c r="C46" t="s">
        <v>2045</v>
      </c>
      <c r="D46" t="s">
        <v>1531</v>
      </c>
      <c r="E46" t="s">
        <v>2046</v>
      </c>
    </row>
    <row r="47" spans="1:5" x14ac:dyDescent="0.35">
      <c r="A47" t="s">
        <v>2047</v>
      </c>
      <c r="B47" t="s">
        <v>1545</v>
      </c>
      <c r="C47" t="s">
        <v>2048</v>
      </c>
      <c r="D47" t="s">
        <v>1531</v>
      </c>
      <c r="E47" t="s">
        <v>2049</v>
      </c>
    </row>
    <row r="48" spans="1:5" x14ac:dyDescent="0.35">
      <c r="A48" t="s">
        <v>2050</v>
      </c>
      <c r="B48" t="s">
        <v>1607</v>
      </c>
      <c r="C48" t="s">
        <v>2051</v>
      </c>
      <c r="D48" t="s">
        <v>1531</v>
      </c>
      <c r="E48" t="s">
        <v>2052</v>
      </c>
    </row>
    <row r="49" spans="1:5" x14ac:dyDescent="0.35">
      <c r="A49" t="s">
        <v>2053</v>
      </c>
      <c r="B49" t="s">
        <v>1600</v>
      </c>
      <c r="C49" t="s">
        <v>2054</v>
      </c>
      <c r="D49" t="s">
        <v>1531</v>
      </c>
      <c r="E49" t="s">
        <v>2055</v>
      </c>
    </row>
    <row r="50" spans="1:5" x14ac:dyDescent="0.35">
      <c r="A50" t="s">
        <v>2056</v>
      </c>
      <c r="B50" t="s">
        <v>1548</v>
      </c>
      <c r="C50" t="s">
        <v>2057</v>
      </c>
      <c r="D50" t="s">
        <v>1531</v>
      </c>
      <c r="E50" t="s">
        <v>2058</v>
      </c>
    </row>
    <row r="51" spans="1:5" x14ac:dyDescent="0.35">
      <c r="A51" t="s">
        <v>2061</v>
      </c>
      <c r="B51" t="s">
        <v>1692</v>
      </c>
      <c r="C51" t="s">
        <v>2062</v>
      </c>
      <c r="D51" t="s">
        <v>1531</v>
      </c>
      <c r="E51" t="s">
        <v>2063</v>
      </c>
    </row>
    <row r="52" spans="1:5" x14ac:dyDescent="0.35">
      <c r="A52" t="s">
        <v>2104</v>
      </c>
      <c r="B52" t="s">
        <v>1552</v>
      </c>
      <c r="C52" t="s">
        <v>2105</v>
      </c>
      <c r="D52" t="s">
        <v>1531</v>
      </c>
      <c r="E52" t="s">
        <v>2106</v>
      </c>
    </row>
    <row r="53" spans="1:5" x14ac:dyDescent="0.35">
      <c r="A53" t="s">
        <v>2107</v>
      </c>
      <c r="B53" t="s">
        <v>1548</v>
      </c>
      <c r="C53" t="s">
        <v>2108</v>
      </c>
      <c r="D53" t="s">
        <v>1531</v>
      </c>
      <c r="E53" t="s">
        <v>2109</v>
      </c>
    </row>
    <row r="54" spans="1:5" x14ac:dyDescent="0.35">
      <c r="A54" t="s">
        <v>2127</v>
      </c>
      <c r="B54" t="s">
        <v>1607</v>
      </c>
      <c r="C54" t="s">
        <v>2128</v>
      </c>
      <c r="D54" t="s">
        <v>1531</v>
      </c>
      <c r="E54" t="s">
        <v>2129</v>
      </c>
    </row>
    <row r="55" spans="1:5" x14ac:dyDescent="0.35">
      <c r="A55" t="s">
        <v>2138</v>
      </c>
      <c r="B55" t="s">
        <v>1548</v>
      </c>
      <c r="C55" t="s">
        <v>2139</v>
      </c>
      <c r="D55" t="s">
        <v>1531</v>
      </c>
      <c r="E55" t="s">
        <v>2140</v>
      </c>
    </row>
    <row r="56" spans="1:5" x14ac:dyDescent="0.35">
      <c r="A56" t="s">
        <v>2153</v>
      </c>
      <c r="B56" t="s">
        <v>1586</v>
      </c>
      <c r="C56" t="s">
        <v>2154</v>
      </c>
      <c r="D56" t="s">
        <v>1531</v>
      </c>
      <c r="E56" t="s">
        <v>2155</v>
      </c>
    </row>
    <row r="57" spans="1:5" x14ac:dyDescent="0.35">
      <c r="A57" t="s">
        <v>2158</v>
      </c>
      <c r="B57" t="s">
        <v>1552</v>
      </c>
      <c r="C57" t="s">
        <v>2159</v>
      </c>
      <c r="D57" t="s">
        <v>1531</v>
      </c>
      <c r="E57" t="s">
        <v>2160</v>
      </c>
    </row>
    <row r="58" spans="1:5" x14ac:dyDescent="0.35">
      <c r="A58" t="s">
        <v>2173</v>
      </c>
      <c r="B58" t="s">
        <v>1534</v>
      </c>
      <c r="C58" t="s">
        <v>2174</v>
      </c>
      <c r="D58" t="s">
        <v>1531</v>
      </c>
      <c r="E58" t="s">
        <v>2175</v>
      </c>
    </row>
    <row r="59" spans="1:5" x14ac:dyDescent="0.35">
      <c r="A59" t="s">
        <v>2176</v>
      </c>
      <c r="B59" t="s">
        <v>1711</v>
      </c>
      <c r="C59" t="s">
        <v>2177</v>
      </c>
      <c r="D59" t="s">
        <v>1531</v>
      </c>
      <c r="E59" t="s">
        <v>2178</v>
      </c>
    </row>
    <row r="60" spans="1:5" x14ac:dyDescent="0.35">
      <c r="A60" t="s">
        <v>2199</v>
      </c>
      <c r="B60" t="s">
        <v>1586</v>
      </c>
      <c r="C60" t="s">
        <v>2200</v>
      </c>
      <c r="D60" t="s">
        <v>1531</v>
      </c>
      <c r="E60" t="s">
        <v>2201</v>
      </c>
    </row>
    <row r="61" spans="1:5" x14ac:dyDescent="0.35">
      <c r="A61" t="s">
        <v>2204</v>
      </c>
      <c r="B61" t="s">
        <v>1548</v>
      </c>
      <c r="C61" t="s">
        <v>2205</v>
      </c>
      <c r="D61" t="s">
        <v>1531</v>
      </c>
      <c r="E61" t="s">
        <v>2206</v>
      </c>
    </row>
    <row r="62" spans="1:5" x14ac:dyDescent="0.35">
      <c r="A62" t="s">
        <v>2207</v>
      </c>
      <c r="B62" t="s">
        <v>1534</v>
      </c>
      <c r="C62" t="s">
        <v>2208</v>
      </c>
      <c r="D62" t="s">
        <v>1531</v>
      </c>
      <c r="E62" t="s">
        <v>2209</v>
      </c>
    </row>
    <row r="63" spans="1:5" x14ac:dyDescent="0.35">
      <c r="A63" t="s">
        <v>2210</v>
      </c>
      <c r="B63" t="s">
        <v>1576</v>
      </c>
      <c r="C63" t="s">
        <v>2211</v>
      </c>
      <c r="D63" t="s">
        <v>1531</v>
      </c>
      <c r="E63" t="s">
        <v>2212</v>
      </c>
    </row>
    <row r="64" spans="1:5" x14ac:dyDescent="0.35">
      <c r="A64" t="s">
        <v>2213</v>
      </c>
      <c r="B64" t="s">
        <v>1607</v>
      </c>
      <c r="C64" t="s">
        <v>2214</v>
      </c>
      <c r="D64" t="s">
        <v>1531</v>
      </c>
      <c r="E64" t="s">
        <v>2215</v>
      </c>
    </row>
    <row r="65" spans="1:5" x14ac:dyDescent="0.35">
      <c r="A65" t="s">
        <v>2243</v>
      </c>
      <c r="B65" t="s">
        <v>1552</v>
      </c>
      <c r="C65" t="s">
        <v>2244</v>
      </c>
      <c r="D65" t="s">
        <v>1531</v>
      </c>
      <c r="E65" t="s">
        <v>2245</v>
      </c>
    </row>
    <row r="66" spans="1:5" x14ac:dyDescent="0.35">
      <c r="A66" t="s">
        <v>2254</v>
      </c>
      <c r="B66" t="s">
        <v>1959</v>
      </c>
      <c r="C66" t="s">
        <v>2255</v>
      </c>
      <c r="D66" t="s">
        <v>1531</v>
      </c>
      <c r="E66" t="s">
        <v>2256</v>
      </c>
    </row>
    <row r="67" spans="1:5" x14ac:dyDescent="0.35">
      <c r="A67" t="s">
        <v>2262</v>
      </c>
      <c r="B67" t="s">
        <v>1538</v>
      </c>
      <c r="C67" t="s">
        <v>2263</v>
      </c>
      <c r="D67" t="s">
        <v>1531</v>
      </c>
      <c r="E67" t="s">
        <v>2264</v>
      </c>
    </row>
    <row r="68" spans="1:5" x14ac:dyDescent="0.35">
      <c r="A68" t="s">
        <v>2271</v>
      </c>
      <c r="B68" t="s">
        <v>1545</v>
      </c>
      <c r="C68" t="s">
        <v>2272</v>
      </c>
      <c r="D68" t="s">
        <v>1531</v>
      </c>
      <c r="E68" t="s">
        <v>2273</v>
      </c>
    </row>
    <row r="69" spans="1:5" x14ac:dyDescent="0.35">
      <c r="A69" t="s">
        <v>2277</v>
      </c>
      <c r="B69" t="s">
        <v>1545</v>
      </c>
      <c r="C69" t="s">
        <v>2278</v>
      </c>
      <c r="D69" t="s">
        <v>1531</v>
      </c>
      <c r="E69" t="s">
        <v>2279</v>
      </c>
    </row>
    <row r="70" spans="1:5" x14ac:dyDescent="0.35">
      <c r="A70" t="s">
        <v>2280</v>
      </c>
      <c r="B70" t="s">
        <v>1552</v>
      </c>
      <c r="C70" t="s">
        <v>2281</v>
      </c>
      <c r="D70" t="s">
        <v>1531</v>
      </c>
      <c r="E70" t="s">
        <v>2282</v>
      </c>
    </row>
    <row r="71" spans="1:5" x14ac:dyDescent="0.35">
      <c r="A71" t="s">
        <v>2305</v>
      </c>
      <c r="B71" t="s">
        <v>1548</v>
      </c>
      <c r="C71" t="s">
        <v>2306</v>
      </c>
      <c r="D71" t="s">
        <v>1531</v>
      </c>
      <c r="E71" t="s">
        <v>2307</v>
      </c>
    </row>
    <row r="72" spans="1:5" x14ac:dyDescent="0.35">
      <c r="A72" t="s">
        <v>2309</v>
      </c>
      <c r="B72" t="s">
        <v>1534</v>
      </c>
      <c r="C72" t="s">
        <v>2310</v>
      </c>
      <c r="D72" t="s">
        <v>1531</v>
      </c>
      <c r="E72" t="s">
        <v>2311</v>
      </c>
    </row>
    <row r="73" spans="1:5" x14ac:dyDescent="0.35">
      <c r="A73" t="s">
        <v>2312</v>
      </c>
      <c r="B73" t="s">
        <v>1545</v>
      </c>
      <c r="C73" t="s">
        <v>2313</v>
      </c>
      <c r="D73" t="s">
        <v>1531</v>
      </c>
      <c r="E73" t="s">
        <v>2314</v>
      </c>
    </row>
    <row r="74" spans="1:5" x14ac:dyDescent="0.35">
      <c r="A74" t="s">
        <v>2323</v>
      </c>
      <c r="B74" t="s">
        <v>1534</v>
      </c>
      <c r="C74" t="s">
        <v>2324</v>
      </c>
      <c r="D74" t="s">
        <v>1531</v>
      </c>
      <c r="E74" t="s">
        <v>2325</v>
      </c>
    </row>
    <row r="75" spans="1:5" x14ac:dyDescent="0.35">
      <c r="A75" t="s">
        <v>2327</v>
      </c>
      <c r="B75" t="s">
        <v>1552</v>
      </c>
      <c r="C75" t="s">
        <v>2328</v>
      </c>
      <c r="D75" t="s">
        <v>1531</v>
      </c>
      <c r="E75" t="s">
        <v>2329</v>
      </c>
    </row>
    <row r="76" spans="1:5" x14ac:dyDescent="0.35">
      <c r="A76" t="s">
        <v>2341</v>
      </c>
      <c r="B76" t="s">
        <v>1534</v>
      </c>
      <c r="C76" t="s">
        <v>2342</v>
      </c>
      <c r="D76" t="s">
        <v>1531</v>
      </c>
      <c r="E76" t="s">
        <v>2343</v>
      </c>
    </row>
    <row r="77" spans="1:5" x14ac:dyDescent="0.35">
      <c r="A77" t="s">
        <v>2348</v>
      </c>
      <c r="B77" t="s">
        <v>1692</v>
      </c>
      <c r="C77" t="s">
        <v>2349</v>
      </c>
      <c r="D77" t="s">
        <v>1531</v>
      </c>
      <c r="E77" t="s">
        <v>2350</v>
      </c>
    </row>
    <row r="78" spans="1:5" x14ac:dyDescent="0.35">
      <c r="A78" t="s">
        <v>2361</v>
      </c>
      <c r="B78" t="s">
        <v>1565</v>
      </c>
      <c r="C78" t="s">
        <v>2362</v>
      </c>
      <c r="D78" t="s">
        <v>1531</v>
      </c>
      <c r="E78" t="s">
        <v>2363</v>
      </c>
    </row>
    <row r="79" spans="1:5" x14ac:dyDescent="0.35">
      <c r="A79" t="s">
        <v>2370</v>
      </c>
      <c r="B79" t="s">
        <v>1576</v>
      </c>
      <c r="C79" t="s">
        <v>2371</v>
      </c>
      <c r="D79" t="s">
        <v>1531</v>
      </c>
      <c r="E79" t="s">
        <v>2372</v>
      </c>
    </row>
    <row r="80" spans="1:5" x14ac:dyDescent="0.35">
      <c r="A80" t="s">
        <v>2373</v>
      </c>
      <c r="B80" t="s">
        <v>1552</v>
      </c>
      <c r="C80" t="s">
        <v>2374</v>
      </c>
      <c r="D80" t="s">
        <v>1531</v>
      </c>
      <c r="E80" t="s">
        <v>2375</v>
      </c>
    </row>
    <row r="81" spans="1:5" x14ac:dyDescent="0.35">
      <c r="A81" t="s">
        <v>2376</v>
      </c>
      <c r="B81" t="s">
        <v>1692</v>
      </c>
      <c r="C81" t="s">
        <v>2377</v>
      </c>
      <c r="D81" t="s">
        <v>1531</v>
      </c>
      <c r="E81" t="s">
        <v>2378</v>
      </c>
    </row>
    <row r="82" spans="1:5" x14ac:dyDescent="0.35">
      <c r="A82" t="s">
        <v>2379</v>
      </c>
      <c r="B82" t="s">
        <v>1545</v>
      </c>
      <c r="C82" t="s">
        <v>2380</v>
      </c>
      <c r="D82" t="s">
        <v>1531</v>
      </c>
      <c r="E82" t="s">
        <v>2381</v>
      </c>
    </row>
    <row r="83" spans="1:5" x14ac:dyDescent="0.35">
      <c r="A83" t="s">
        <v>2394</v>
      </c>
      <c r="B83" t="s">
        <v>1576</v>
      </c>
      <c r="C83" t="s">
        <v>2395</v>
      </c>
      <c r="D83" t="s">
        <v>1531</v>
      </c>
      <c r="E83" t="s">
        <v>2396</v>
      </c>
    </row>
    <row r="84" spans="1:5" x14ac:dyDescent="0.35">
      <c r="A84" t="s">
        <v>2397</v>
      </c>
      <c r="B84" t="s">
        <v>1959</v>
      </c>
      <c r="C84" t="s">
        <v>2398</v>
      </c>
      <c r="D84" t="s">
        <v>1531</v>
      </c>
      <c r="E84" t="s">
        <v>2399</v>
      </c>
    </row>
    <row r="85" spans="1:5" x14ac:dyDescent="0.35">
      <c r="A85" t="s">
        <v>2402</v>
      </c>
      <c r="B85" t="s">
        <v>1548</v>
      </c>
      <c r="C85" t="s">
        <v>2403</v>
      </c>
      <c r="D85" t="s">
        <v>1531</v>
      </c>
      <c r="E85" t="s">
        <v>2404</v>
      </c>
    </row>
    <row r="86" spans="1:5" x14ac:dyDescent="0.35">
      <c r="A86" t="s">
        <v>2409</v>
      </c>
      <c r="B86" t="s">
        <v>1565</v>
      </c>
      <c r="C86" t="s">
        <v>2410</v>
      </c>
      <c r="D86" t="s">
        <v>1531</v>
      </c>
      <c r="E86" t="s">
        <v>2411</v>
      </c>
    </row>
    <row r="87" spans="1:5" x14ac:dyDescent="0.35">
      <c r="A87" t="s">
        <v>2420</v>
      </c>
      <c r="B87" t="s">
        <v>1558</v>
      </c>
      <c r="C87" t="s">
        <v>2421</v>
      </c>
      <c r="D87" t="s">
        <v>1531</v>
      </c>
      <c r="E87" t="s">
        <v>2422</v>
      </c>
    </row>
    <row r="88" spans="1:5" x14ac:dyDescent="0.35">
      <c r="A88" t="s">
        <v>2429</v>
      </c>
      <c r="B88" t="s">
        <v>1548</v>
      </c>
      <c r="C88" t="s">
        <v>2430</v>
      </c>
      <c r="D88" t="s">
        <v>1531</v>
      </c>
      <c r="E88" t="s">
        <v>2431</v>
      </c>
    </row>
    <row r="89" spans="1:5" x14ac:dyDescent="0.35">
      <c r="A89" t="s">
        <v>2432</v>
      </c>
      <c r="B89" t="s">
        <v>1604</v>
      </c>
      <c r="C89" t="s">
        <v>2433</v>
      </c>
      <c r="D89" t="s">
        <v>1531</v>
      </c>
      <c r="E89" t="s">
        <v>2434</v>
      </c>
    </row>
    <row r="90" spans="1:5" x14ac:dyDescent="0.35">
      <c r="A90" t="s">
        <v>2438</v>
      </c>
      <c r="B90" t="s">
        <v>1545</v>
      </c>
      <c r="C90" t="s">
        <v>2439</v>
      </c>
      <c r="D90" t="s">
        <v>1531</v>
      </c>
      <c r="E90" t="s">
        <v>2440</v>
      </c>
    </row>
    <row r="91" spans="1:5" x14ac:dyDescent="0.35">
      <c r="A91" t="s">
        <v>2447</v>
      </c>
      <c r="B91" t="s">
        <v>1692</v>
      </c>
      <c r="C91" t="s">
        <v>2448</v>
      </c>
      <c r="D91" t="s">
        <v>1531</v>
      </c>
      <c r="E91" t="s">
        <v>2449</v>
      </c>
    </row>
    <row r="92" spans="1:5" x14ac:dyDescent="0.35">
      <c r="A92" t="s">
        <v>2454</v>
      </c>
      <c r="B92" t="s">
        <v>1552</v>
      </c>
      <c r="C92" t="s">
        <v>2455</v>
      </c>
      <c r="D92" t="s">
        <v>1531</v>
      </c>
      <c r="E92" t="s">
        <v>2456</v>
      </c>
    </row>
    <row r="93" spans="1:5" x14ac:dyDescent="0.35">
      <c r="A93" t="s">
        <v>2473</v>
      </c>
      <c r="B93" t="s">
        <v>1548</v>
      </c>
      <c r="C93" t="s">
        <v>2474</v>
      </c>
      <c r="D93" t="s">
        <v>1531</v>
      </c>
      <c r="E93" t="s">
        <v>2475</v>
      </c>
    </row>
    <row r="94" spans="1:5" x14ac:dyDescent="0.35">
      <c r="A94" t="s">
        <v>2492</v>
      </c>
      <c r="B94" t="s">
        <v>1586</v>
      </c>
      <c r="C94" t="s">
        <v>2493</v>
      </c>
      <c r="D94" t="s">
        <v>1531</v>
      </c>
      <c r="E94" t="s">
        <v>2494</v>
      </c>
    </row>
    <row r="95" spans="1:5" x14ac:dyDescent="0.35">
      <c r="A95" t="s">
        <v>2495</v>
      </c>
      <c r="B95" t="s">
        <v>1552</v>
      </c>
      <c r="C95" t="s">
        <v>2496</v>
      </c>
      <c r="D95" t="s">
        <v>1531</v>
      </c>
      <c r="E95" t="s">
        <v>2497</v>
      </c>
    </row>
    <row r="96" spans="1:5" x14ac:dyDescent="0.35">
      <c r="A96" t="s">
        <v>2498</v>
      </c>
      <c r="B96" t="s">
        <v>1582</v>
      </c>
      <c r="C96" t="s">
        <v>2499</v>
      </c>
      <c r="D96" t="s">
        <v>1531</v>
      </c>
      <c r="E96" t="s">
        <v>2500</v>
      </c>
    </row>
    <row r="97" spans="1:5" x14ac:dyDescent="0.35">
      <c r="A97" t="s">
        <v>2501</v>
      </c>
      <c r="B97" t="s">
        <v>1692</v>
      </c>
      <c r="C97" t="s">
        <v>2502</v>
      </c>
      <c r="D97" t="s">
        <v>1531</v>
      </c>
      <c r="E97" t="s">
        <v>2503</v>
      </c>
    </row>
    <row r="98" spans="1:5" x14ac:dyDescent="0.35">
      <c r="A98" t="s">
        <v>2517</v>
      </c>
      <c r="B98" t="s">
        <v>1534</v>
      </c>
      <c r="C98" t="s">
        <v>2518</v>
      </c>
      <c r="D98" t="s">
        <v>1531</v>
      </c>
      <c r="E98" t="s">
        <v>2519</v>
      </c>
    </row>
    <row r="99" spans="1:5" x14ac:dyDescent="0.35">
      <c r="A99" t="s">
        <v>2522</v>
      </c>
      <c r="B99" t="s">
        <v>1692</v>
      </c>
      <c r="C99" t="s">
        <v>2523</v>
      </c>
      <c r="D99" t="s">
        <v>1531</v>
      </c>
      <c r="E99" t="s">
        <v>2524</v>
      </c>
    </row>
    <row r="100" spans="1:5" x14ac:dyDescent="0.35">
      <c r="A100" t="s">
        <v>2559</v>
      </c>
      <c r="B100" t="s">
        <v>1545</v>
      </c>
      <c r="C100" t="s">
        <v>2560</v>
      </c>
      <c r="D100" t="s">
        <v>1531</v>
      </c>
      <c r="E100" t="s">
        <v>2561</v>
      </c>
    </row>
    <row r="101" spans="1:5" x14ac:dyDescent="0.35">
      <c r="A101" t="s">
        <v>2589</v>
      </c>
      <c r="B101" t="s">
        <v>1548</v>
      </c>
      <c r="C101" t="s">
        <v>2590</v>
      </c>
      <c r="D101" t="s">
        <v>1531</v>
      </c>
      <c r="E101" t="s">
        <v>2591</v>
      </c>
    </row>
    <row r="102" spans="1:5" x14ac:dyDescent="0.35">
      <c r="A102" t="s">
        <v>2610</v>
      </c>
      <c r="B102" t="s">
        <v>1545</v>
      </c>
      <c r="C102" t="s">
        <v>2611</v>
      </c>
      <c r="D102" t="s">
        <v>1531</v>
      </c>
      <c r="E102" t="s">
        <v>2612</v>
      </c>
    </row>
    <row r="103" spans="1:5" x14ac:dyDescent="0.35">
      <c r="A103" t="s">
        <v>2613</v>
      </c>
      <c r="B103" t="s">
        <v>1604</v>
      </c>
      <c r="C103" t="s">
        <v>2614</v>
      </c>
      <c r="D103" t="s">
        <v>1531</v>
      </c>
      <c r="E103" t="s">
        <v>2615</v>
      </c>
    </row>
    <row r="104" spans="1:5" x14ac:dyDescent="0.35">
      <c r="A104" t="s">
        <v>2620</v>
      </c>
      <c r="B104" t="s">
        <v>1576</v>
      </c>
      <c r="C104" t="s">
        <v>2621</v>
      </c>
      <c r="D104" t="s">
        <v>1531</v>
      </c>
      <c r="E104" t="s">
        <v>2622</v>
      </c>
    </row>
    <row r="105" spans="1:5" x14ac:dyDescent="0.35">
      <c r="A105" t="s">
        <v>2623</v>
      </c>
      <c r="B105" t="s">
        <v>1548</v>
      </c>
      <c r="C105" t="s">
        <v>2624</v>
      </c>
      <c r="D105" t="s">
        <v>1531</v>
      </c>
      <c r="E105" t="s">
        <v>2625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529E-1ABB-44A5-BC76-8CF846C1127C}">
  <dimension ref="A1:E78"/>
  <sheetViews>
    <sheetView tabSelected="1" workbookViewId="0">
      <selection activeCell="D3" sqref="D3"/>
    </sheetView>
  </sheetViews>
  <sheetFormatPr defaultRowHeight="14.5" x14ac:dyDescent="0.35"/>
  <cols>
    <col min="2" max="2" width="49.26953125" bestFit="1" customWidth="1"/>
    <col min="3" max="3" width="32.81640625" bestFit="1" customWidth="1"/>
    <col min="4" max="4" width="13" bestFit="1" customWidth="1"/>
    <col min="5" max="5" width="14" bestFit="1" customWidth="1"/>
  </cols>
  <sheetData>
    <row r="1" spans="1:5" x14ac:dyDescent="0.35">
      <c r="A1" s="7" t="s">
        <v>2632</v>
      </c>
      <c r="B1" s="7" t="s">
        <v>1524</v>
      </c>
      <c r="C1" s="7" t="s">
        <v>1525</v>
      </c>
      <c r="D1" s="7" t="s">
        <v>1526</v>
      </c>
      <c r="E1" s="7" t="s">
        <v>1528</v>
      </c>
    </row>
    <row r="2" spans="1:5" x14ac:dyDescent="0.35">
      <c r="A2">
        <v>5165</v>
      </c>
      <c r="B2" t="s">
        <v>1567</v>
      </c>
      <c r="C2" t="s">
        <v>1568</v>
      </c>
      <c r="D2" t="s">
        <v>1569</v>
      </c>
      <c r="E2" t="s">
        <v>1570</v>
      </c>
    </row>
    <row r="3" spans="1:5" x14ac:dyDescent="0.35">
      <c r="A3">
        <v>5166</v>
      </c>
      <c r="B3" t="s">
        <v>1578</v>
      </c>
      <c r="C3" t="s">
        <v>1545</v>
      </c>
      <c r="D3" t="s">
        <v>1579</v>
      </c>
      <c r="E3" t="s">
        <v>1580</v>
      </c>
    </row>
    <row r="4" spans="1:5" x14ac:dyDescent="0.35">
      <c r="A4">
        <v>5167</v>
      </c>
      <c r="B4" t="s">
        <v>1599</v>
      </c>
      <c r="C4" t="s">
        <v>1600</v>
      </c>
      <c r="D4" t="s">
        <v>1601</v>
      </c>
      <c r="E4" t="s">
        <v>1602</v>
      </c>
    </row>
    <row r="5" spans="1:5" x14ac:dyDescent="0.35">
      <c r="A5">
        <v>5168</v>
      </c>
      <c r="B5" t="s">
        <v>1611</v>
      </c>
      <c r="C5" t="s">
        <v>1545</v>
      </c>
      <c r="D5" t="s">
        <v>1612</v>
      </c>
      <c r="E5" t="s">
        <v>1613</v>
      </c>
    </row>
    <row r="6" spans="1:5" x14ac:dyDescent="0.35">
      <c r="A6">
        <v>5169</v>
      </c>
      <c r="B6" t="s">
        <v>1614</v>
      </c>
      <c r="C6" t="s">
        <v>1552</v>
      </c>
      <c r="D6" t="s">
        <v>1615</v>
      </c>
      <c r="E6" t="s">
        <v>1616</v>
      </c>
    </row>
    <row r="7" spans="1:5" x14ac:dyDescent="0.35">
      <c r="A7">
        <v>5170</v>
      </c>
      <c r="B7" t="s">
        <v>1621</v>
      </c>
      <c r="C7" t="s">
        <v>1545</v>
      </c>
      <c r="D7" t="s">
        <v>1622</v>
      </c>
      <c r="E7" t="s">
        <v>1623</v>
      </c>
    </row>
    <row r="8" spans="1:5" x14ac:dyDescent="0.35">
      <c r="A8">
        <v>5171</v>
      </c>
      <c r="B8" t="s">
        <v>1705</v>
      </c>
      <c r="C8" t="s">
        <v>1534</v>
      </c>
      <c r="D8" t="s">
        <v>1706</v>
      </c>
      <c r="E8" t="s">
        <v>1707</v>
      </c>
    </row>
    <row r="9" spans="1:5" x14ac:dyDescent="0.35">
      <c r="A9">
        <v>5172</v>
      </c>
      <c r="B9" t="s">
        <v>1713</v>
      </c>
      <c r="C9" t="s">
        <v>1586</v>
      </c>
      <c r="D9" t="s">
        <v>1714</v>
      </c>
      <c r="E9" t="s">
        <v>1716</v>
      </c>
    </row>
    <row r="10" spans="1:5" x14ac:dyDescent="0.35">
      <c r="A10">
        <v>5173</v>
      </c>
      <c r="B10" t="s">
        <v>1719</v>
      </c>
      <c r="C10" t="s">
        <v>1586</v>
      </c>
      <c r="D10" t="s">
        <v>1720</v>
      </c>
      <c r="E10" t="s">
        <v>1721</v>
      </c>
    </row>
    <row r="11" spans="1:5" x14ac:dyDescent="0.35">
      <c r="A11">
        <v>5174</v>
      </c>
      <c r="B11" t="s">
        <v>1731</v>
      </c>
      <c r="C11" t="s">
        <v>1545</v>
      </c>
      <c r="D11" t="s">
        <v>1732</v>
      </c>
      <c r="E11" t="s">
        <v>1733</v>
      </c>
    </row>
    <row r="12" spans="1:5" x14ac:dyDescent="0.35">
      <c r="A12">
        <v>5175</v>
      </c>
      <c r="B12" t="s">
        <v>1763</v>
      </c>
      <c r="C12" t="s">
        <v>1552</v>
      </c>
      <c r="D12" t="s">
        <v>1764</v>
      </c>
      <c r="E12" t="s">
        <v>1765</v>
      </c>
    </row>
    <row r="13" spans="1:5" x14ac:dyDescent="0.35">
      <c r="A13">
        <v>5176</v>
      </c>
      <c r="B13" t="s">
        <v>1773</v>
      </c>
      <c r="C13" t="s">
        <v>1552</v>
      </c>
      <c r="D13" t="s">
        <v>1774</v>
      </c>
      <c r="E13" t="s">
        <v>1775</v>
      </c>
    </row>
    <row r="14" spans="1:5" x14ac:dyDescent="0.35">
      <c r="A14">
        <v>5177</v>
      </c>
      <c r="B14" t="s">
        <v>1780</v>
      </c>
      <c r="C14" t="s">
        <v>1586</v>
      </c>
      <c r="D14" t="s">
        <v>1781</v>
      </c>
      <c r="E14" t="s">
        <v>1782</v>
      </c>
    </row>
    <row r="15" spans="1:5" x14ac:dyDescent="0.35">
      <c r="A15">
        <v>5178</v>
      </c>
      <c r="B15" t="s">
        <v>1785</v>
      </c>
      <c r="C15" t="s">
        <v>1545</v>
      </c>
      <c r="D15" t="s">
        <v>1786</v>
      </c>
      <c r="E15" t="s">
        <v>1787</v>
      </c>
    </row>
    <row r="16" spans="1:5" x14ac:dyDescent="0.35">
      <c r="A16">
        <v>5179</v>
      </c>
      <c r="B16" t="s">
        <v>1810</v>
      </c>
      <c r="C16" t="s">
        <v>1576</v>
      </c>
      <c r="D16" t="s">
        <v>1811</v>
      </c>
      <c r="E16" t="s">
        <v>1812</v>
      </c>
    </row>
    <row r="17" spans="1:5" x14ac:dyDescent="0.35">
      <c r="A17">
        <v>5180</v>
      </c>
      <c r="B17" t="s">
        <v>1813</v>
      </c>
      <c r="C17" t="s">
        <v>1545</v>
      </c>
      <c r="D17" t="s">
        <v>1814</v>
      </c>
      <c r="E17" t="s">
        <v>1815</v>
      </c>
    </row>
    <row r="18" spans="1:5" x14ac:dyDescent="0.35">
      <c r="A18">
        <v>5181</v>
      </c>
      <c r="B18" t="s">
        <v>1831</v>
      </c>
      <c r="C18" t="s">
        <v>1534</v>
      </c>
      <c r="D18" t="s">
        <v>1832</v>
      </c>
      <c r="E18" t="s">
        <v>1833</v>
      </c>
    </row>
    <row r="19" spans="1:5" x14ac:dyDescent="0.35">
      <c r="A19">
        <v>5182</v>
      </c>
      <c r="B19" t="s">
        <v>1834</v>
      </c>
      <c r="C19" t="s">
        <v>1576</v>
      </c>
      <c r="D19" t="s">
        <v>1835</v>
      </c>
      <c r="E19" t="s">
        <v>1836</v>
      </c>
    </row>
    <row r="20" spans="1:5" x14ac:dyDescent="0.35">
      <c r="A20">
        <v>5183</v>
      </c>
      <c r="B20" t="s">
        <v>1851</v>
      </c>
      <c r="C20" t="s">
        <v>1545</v>
      </c>
      <c r="D20" t="s">
        <v>1852</v>
      </c>
      <c r="E20" t="s">
        <v>1853</v>
      </c>
    </row>
    <row r="21" spans="1:5" x14ac:dyDescent="0.35">
      <c r="A21">
        <v>5184</v>
      </c>
      <c r="B21" t="s">
        <v>1862</v>
      </c>
      <c r="C21" t="s">
        <v>1576</v>
      </c>
      <c r="D21" t="s">
        <v>1863</v>
      </c>
      <c r="E21" t="s">
        <v>1864</v>
      </c>
    </row>
    <row r="22" spans="1:5" x14ac:dyDescent="0.35">
      <c r="A22">
        <v>5185</v>
      </c>
      <c r="B22" t="s">
        <v>1879</v>
      </c>
      <c r="C22" t="s">
        <v>1817</v>
      </c>
      <c r="D22" t="s">
        <v>1880</v>
      </c>
      <c r="E22" t="s">
        <v>1881</v>
      </c>
    </row>
    <row r="23" spans="1:5" x14ac:dyDescent="0.35">
      <c r="A23">
        <v>5186</v>
      </c>
      <c r="B23" t="s">
        <v>1891</v>
      </c>
      <c r="C23" t="s">
        <v>1548</v>
      </c>
      <c r="D23" t="s">
        <v>1892</v>
      </c>
      <c r="E23" t="s">
        <v>1893</v>
      </c>
    </row>
    <row r="24" spans="1:5" x14ac:dyDescent="0.35">
      <c r="A24">
        <v>5187</v>
      </c>
      <c r="B24" t="s">
        <v>1896</v>
      </c>
      <c r="C24" t="s">
        <v>1548</v>
      </c>
      <c r="D24" t="s">
        <v>1897</v>
      </c>
      <c r="E24" t="s">
        <v>1898</v>
      </c>
    </row>
    <row r="25" spans="1:5" x14ac:dyDescent="0.35">
      <c r="A25">
        <v>5188</v>
      </c>
      <c r="B25" t="s">
        <v>1901</v>
      </c>
      <c r="C25" t="s">
        <v>1576</v>
      </c>
      <c r="D25" t="s">
        <v>1902</v>
      </c>
      <c r="E25" t="s">
        <v>1903</v>
      </c>
    </row>
    <row r="26" spans="1:5" x14ac:dyDescent="0.35">
      <c r="A26">
        <v>5189</v>
      </c>
      <c r="B26" t="s">
        <v>1928</v>
      </c>
      <c r="C26" t="s">
        <v>1552</v>
      </c>
      <c r="D26" t="s">
        <v>1929</v>
      </c>
      <c r="E26" t="s">
        <v>1930</v>
      </c>
    </row>
    <row r="27" spans="1:5" x14ac:dyDescent="0.35">
      <c r="A27">
        <v>5190</v>
      </c>
      <c r="B27" t="s">
        <v>1952</v>
      </c>
      <c r="C27" t="s">
        <v>1534</v>
      </c>
      <c r="D27" t="s">
        <v>1953</v>
      </c>
      <c r="E27" t="s">
        <v>1954</v>
      </c>
    </row>
    <row r="28" spans="1:5" x14ac:dyDescent="0.35">
      <c r="A28">
        <v>5191</v>
      </c>
      <c r="B28" t="s">
        <v>1955</v>
      </c>
      <c r="C28" t="s">
        <v>1586</v>
      </c>
      <c r="D28" t="s">
        <v>1956</v>
      </c>
      <c r="E28" t="s">
        <v>1957</v>
      </c>
    </row>
    <row r="29" spans="1:5" x14ac:dyDescent="0.35">
      <c r="A29">
        <v>5192</v>
      </c>
      <c r="B29" t="s">
        <v>1966</v>
      </c>
      <c r="C29" t="s">
        <v>1711</v>
      </c>
      <c r="D29" t="s">
        <v>1967</v>
      </c>
      <c r="E29" t="s">
        <v>1968</v>
      </c>
    </row>
    <row r="30" spans="1:5" x14ac:dyDescent="0.35">
      <c r="A30">
        <v>5193</v>
      </c>
      <c r="B30" t="s">
        <v>1989</v>
      </c>
      <c r="C30" t="s">
        <v>1534</v>
      </c>
      <c r="D30" t="s">
        <v>1990</v>
      </c>
      <c r="E30" t="s">
        <v>1991</v>
      </c>
    </row>
    <row r="31" spans="1:5" x14ac:dyDescent="0.35">
      <c r="A31">
        <v>5194</v>
      </c>
      <c r="B31" t="s">
        <v>1992</v>
      </c>
      <c r="C31" t="s">
        <v>1545</v>
      </c>
      <c r="D31" t="s">
        <v>1993</v>
      </c>
      <c r="E31" t="s">
        <v>1994</v>
      </c>
    </row>
    <row r="32" spans="1:5" x14ac:dyDescent="0.35">
      <c r="A32">
        <v>5195</v>
      </c>
      <c r="B32" t="s">
        <v>2018</v>
      </c>
      <c r="C32" t="s">
        <v>1545</v>
      </c>
      <c r="D32" t="s">
        <v>2019</v>
      </c>
      <c r="E32" t="s">
        <v>2020</v>
      </c>
    </row>
    <row r="33" spans="1:5" x14ac:dyDescent="0.35">
      <c r="A33">
        <v>5196</v>
      </c>
      <c r="B33" t="s">
        <v>2044</v>
      </c>
      <c r="C33" t="s">
        <v>1576</v>
      </c>
      <c r="D33" t="s">
        <v>2045</v>
      </c>
      <c r="E33" t="s">
        <v>2046</v>
      </c>
    </row>
    <row r="34" spans="1:5" x14ac:dyDescent="0.35">
      <c r="A34">
        <v>5197</v>
      </c>
      <c r="B34" t="s">
        <v>2047</v>
      </c>
      <c r="C34" t="s">
        <v>1545</v>
      </c>
      <c r="D34" t="s">
        <v>2048</v>
      </c>
      <c r="E34" t="s">
        <v>2049</v>
      </c>
    </row>
    <row r="35" spans="1:5" x14ac:dyDescent="0.35">
      <c r="A35">
        <v>5198</v>
      </c>
      <c r="B35" t="s">
        <v>2050</v>
      </c>
      <c r="C35" t="s">
        <v>1607</v>
      </c>
      <c r="D35" t="s">
        <v>2051</v>
      </c>
      <c r="E35" t="s">
        <v>2052</v>
      </c>
    </row>
    <row r="36" spans="1:5" x14ac:dyDescent="0.35">
      <c r="A36">
        <v>5199</v>
      </c>
      <c r="B36" t="s">
        <v>2061</v>
      </c>
      <c r="C36" t="s">
        <v>1692</v>
      </c>
      <c r="D36" t="s">
        <v>2062</v>
      </c>
      <c r="E36" t="s">
        <v>2063</v>
      </c>
    </row>
    <row r="37" spans="1:5" x14ac:dyDescent="0.35">
      <c r="A37">
        <v>5200</v>
      </c>
      <c r="B37" t="s">
        <v>2104</v>
      </c>
      <c r="C37" t="s">
        <v>1552</v>
      </c>
      <c r="D37" t="s">
        <v>2105</v>
      </c>
      <c r="E37" t="s">
        <v>2106</v>
      </c>
    </row>
    <row r="38" spans="1:5" x14ac:dyDescent="0.35">
      <c r="A38">
        <v>5201</v>
      </c>
      <c r="B38" t="s">
        <v>2107</v>
      </c>
      <c r="C38" t="s">
        <v>1548</v>
      </c>
      <c r="D38" t="s">
        <v>2108</v>
      </c>
      <c r="E38" t="s">
        <v>2109</v>
      </c>
    </row>
    <row r="39" spans="1:5" x14ac:dyDescent="0.35">
      <c r="A39">
        <v>5202</v>
      </c>
      <c r="B39" t="s">
        <v>2127</v>
      </c>
      <c r="C39" t="s">
        <v>1607</v>
      </c>
      <c r="D39" t="s">
        <v>2128</v>
      </c>
      <c r="E39" t="s">
        <v>2129</v>
      </c>
    </row>
    <row r="40" spans="1:5" x14ac:dyDescent="0.35">
      <c r="A40">
        <v>5203</v>
      </c>
      <c r="B40" t="s">
        <v>2138</v>
      </c>
      <c r="C40" t="s">
        <v>1548</v>
      </c>
      <c r="D40" t="s">
        <v>2139</v>
      </c>
      <c r="E40" t="s">
        <v>2140</v>
      </c>
    </row>
    <row r="41" spans="1:5" x14ac:dyDescent="0.35">
      <c r="A41">
        <v>5204</v>
      </c>
      <c r="B41" t="s">
        <v>2153</v>
      </c>
      <c r="C41" t="s">
        <v>1586</v>
      </c>
      <c r="D41" t="s">
        <v>2154</v>
      </c>
      <c r="E41" t="s">
        <v>2155</v>
      </c>
    </row>
    <row r="42" spans="1:5" x14ac:dyDescent="0.35">
      <c r="A42">
        <v>5205</v>
      </c>
      <c r="B42" t="s">
        <v>2158</v>
      </c>
      <c r="C42" t="s">
        <v>1552</v>
      </c>
      <c r="D42" t="s">
        <v>2159</v>
      </c>
      <c r="E42" t="s">
        <v>2160</v>
      </c>
    </row>
    <row r="43" spans="1:5" x14ac:dyDescent="0.35">
      <c r="A43">
        <v>5206</v>
      </c>
      <c r="B43" t="s">
        <v>2173</v>
      </c>
      <c r="C43" t="s">
        <v>1534</v>
      </c>
      <c r="D43" t="s">
        <v>2174</v>
      </c>
      <c r="E43" t="s">
        <v>2175</v>
      </c>
    </row>
    <row r="44" spans="1:5" x14ac:dyDescent="0.35">
      <c r="A44">
        <v>5207</v>
      </c>
      <c r="B44" t="s">
        <v>2176</v>
      </c>
      <c r="C44" t="s">
        <v>1711</v>
      </c>
      <c r="D44" t="s">
        <v>2177</v>
      </c>
      <c r="E44" t="s">
        <v>2178</v>
      </c>
    </row>
    <row r="45" spans="1:5" x14ac:dyDescent="0.35">
      <c r="A45">
        <v>5208</v>
      </c>
      <c r="B45" t="s">
        <v>2204</v>
      </c>
      <c r="C45" t="s">
        <v>1548</v>
      </c>
      <c r="D45" t="s">
        <v>2205</v>
      </c>
      <c r="E45" t="s">
        <v>2206</v>
      </c>
    </row>
    <row r="46" spans="1:5" x14ac:dyDescent="0.35">
      <c r="A46">
        <v>5209</v>
      </c>
      <c r="B46" t="s">
        <v>2207</v>
      </c>
      <c r="C46" t="s">
        <v>1534</v>
      </c>
      <c r="D46" t="s">
        <v>2208</v>
      </c>
      <c r="E46" t="s">
        <v>2209</v>
      </c>
    </row>
    <row r="47" spans="1:5" x14ac:dyDescent="0.35">
      <c r="A47">
        <v>5210</v>
      </c>
      <c r="B47" t="s">
        <v>2210</v>
      </c>
      <c r="C47" t="s">
        <v>1576</v>
      </c>
      <c r="D47" t="s">
        <v>2211</v>
      </c>
      <c r="E47" t="s">
        <v>2212</v>
      </c>
    </row>
    <row r="48" spans="1:5" x14ac:dyDescent="0.35">
      <c r="A48">
        <v>5211</v>
      </c>
      <c r="B48" t="s">
        <v>2213</v>
      </c>
      <c r="C48" t="s">
        <v>1607</v>
      </c>
      <c r="D48" t="s">
        <v>2214</v>
      </c>
      <c r="E48" t="s">
        <v>2215</v>
      </c>
    </row>
    <row r="49" spans="1:5" x14ac:dyDescent="0.35">
      <c r="A49">
        <v>5212</v>
      </c>
      <c r="B49" t="s">
        <v>2254</v>
      </c>
      <c r="C49" t="s">
        <v>1959</v>
      </c>
      <c r="D49" t="s">
        <v>2255</v>
      </c>
      <c r="E49" t="s">
        <v>2256</v>
      </c>
    </row>
    <row r="50" spans="1:5" x14ac:dyDescent="0.35">
      <c r="A50">
        <v>5213</v>
      </c>
      <c r="B50" t="s">
        <v>2262</v>
      </c>
      <c r="C50" t="s">
        <v>1538</v>
      </c>
      <c r="D50" t="s">
        <v>2263</v>
      </c>
      <c r="E50" t="s">
        <v>2264</v>
      </c>
    </row>
    <row r="51" spans="1:5" x14ac:dyDescent="0.35">
      <c r="A51">
        <v>5214</v>
      </c>
      <c r="B51" t="s">
        <v>2271</v>
      </c>
      <c r="C51" t="s">
        <v>1545</v>
      </c>
      <c r="D51" t="s">
        <v>2272</v>
      </c>
      <c r="E51" t="s">
        <v>2273</v>
      </c>
    </row>
    <row r="52" spans="1:5" x14ac:dyDescent="0.35">
      <c r="A52">
        <v>5215</v>
      </c>
      <c r="B52" t="s">
        <v>2277</v>
      </c>
      <c r="C52" t="s">
        <v>1545</v>
      </c>
      <c r="D52" t="s">
        <v>2278</v>
      </c>
      <c r="E52" t="s">
        <v>2279</v>
      </c>
    </row>
    <row r="53" spans="1:5" x14ac:dyDescent="0.35">
      <c r="A53">
        <v>5216</v>
      </c>
      <c r="B53" t="s">
        <v>2280</v>
      </c>
      <c r="C53" t="s">
        <v>1552</v>
      </c>
      <c r="D53" t="s">
        <v>2281</v>
      </c>
      <c r="E53" t="s">
        <v>2282</v>
      </c>
    </row>
    <row r="54" spans="1:5" x14ac:dyDescent="0.35">
      <c r="A54">
        <v>5217</v>
      </c>
      <c r="B54" t="s">
        <v>2312</v>
      </c>
      <c r="C54" t="s">
        <v>1545</v>
      </c>
      <c r="D54" t="s">
        <v>2313</v>
      </c>
      <c r="E54" t="s">
        <v>2314</v>
      </c>
    </row>
    <row r="55" spans="1:5" x14ac:dyDescent="0.35">
      <c r="A55">
        <v>5218</v>
      </c>
      <c r="B55" t="s">
        <v>2323</v>
      </c>
      <c r="C55" t="s">
        <v>1534</v>
      </c>
      <c r="D55" t="s">
        <v>2324</v>
      </c>
      <c r="E55" t="s">
        <v>2325</v>
      </c>
    </row>
    <row r="56" spans="1:5" x14ac:dyDescent="0.35">
      <c r="A56">
        <v>5219</v>
      </c>
      <c r="B56" t="s">
        <v>2327</v>
      </c>
      <c r="C56" t="s">
        <v>1552</v>
      </c>
      <c r="D56" t="s">
        <v>2328</v>
      </c>
      <c r="E56" t="s">
        <v>2329</v>
      </c>
    </row>
    <row r="57" spans="1:5" x14ac:dyDescent="0.35">
      <c r="A57">
        <v>5220</v>
      </c>
      <c r="B57" t="s">
        <v>2341</v>
      </c>
      <c r="C57" t="s">
        <v>1534</v>
      </c>
      <c r="D57" t="s">
        <v>2342</v>
      </c>
      <c r="E57" t="s">
        <v>2343</v>
      </c>
    </row>
    <row r="58" spans="1:5" x14ac:dyDescent="0.35">
      <c r="A58">
        <v>5221</v>
      </c>
      <c r="B58" t="s">
        <v>2348</v>
      </c>
      <c r="C58" t="s">
        <v>1692</v>
      </c>
      <c r="D58" t="s">
        <v>2349</v>
      </c>
      <c r="E58" t="s">
        <v>2350</v>
      </c>
    </row>
    <row r="59" spans="1:5" x14ac:dyDescent="0.35">
      <c r="A59">
        <v>5222</v>
      </c>
      <c r="B59" t="s">
        <v>2361</v>
      </c>
      <c r="C59" t="s">
        <v>1565</v>
      </c>
      <c r="D59" t="s">
        <v>2362</v>
      </c>
      <c r="E59" t="s">
        <v>2363</v>
      </c>
    </row>
    <row r="60" spans="1:5" x14ac:dyDescent="0.35">
      <c r="A60">
        <v>5223</v>
      </c>
      <c r="B60" t="s">
        <v>2370</v>
      </c>
      <c r="C60" t="s">
        <v>1576</v>
      </c>
      <c r="D60" t="s">
        <v>2371</v>
      </c>
      <c r="E60" t="s">
        <v>2372</v>
      </c>
    </row>
    <row r="61" spans="1:5" x14ac:dyDescent="0.35">
      <c r="A61">
        <v>5224</v>
      </c>
      <c r="B61" t="s">
        <v>2373</v>
      </c>
      <c r="C61" t="s">
        <v>1552</v>
      </c>
      <c r="D61" t="s">
        <v>2374</v>
      </c>
      <c r="E61" t="s">
        <v>2375</v>
      </c>
    </row>
    <row r="62" spans="1:5" x14ac:dyDescent="0.35">
      <c r="A62">
        <v>5225</v>
      </c>
      <c r="B62" t="s">
        <v>2376</v>
      </c>
      <c r="C62" t="s">
        <v>1692</v>
      </c>
      <c r="D62" t="s">
        <v>2377</v>
      </c>
      <c r="E62" t="s">
        <v>2378</v>
      </c>
    </row>
    <row r="63" spans="1:5" x14ac:dyDescent="0.35">
      <c r="A63">
        <v>5226</v>
      </c>
      <c r="B63" t="s">
        <v>2379</v>
      </c>
      <c r="C63" t="s">
        <v>1545</v>
      </c>
      <c r="D63" t="s">
        <v>2380</v>
      </c>
      <c r="E63" t="s">
        <v>2381</v>
      </c>
    </row>
    <row r="64" spans="1:5" x14ac:dyDescent="0.35">
      <c r="A64">
        <v>5227</v>
      </c>
      <c r="B64" t="s">
        <v>2394</v>
      </c>
      <c r="C64" t="s">
        <v>1576</v>
      </c>
      <c r="D64" t="s">
        <v>2395</v>
      </c>
      <c r="E64" t="s">
        <v>2396</v>
      </c>
    </row>
    <row r="65" spans="1:5" x14ac:dyDescent="0.35">
      <c r="A65">
        <v>5228</v>
      </c>
      <c r="B65" t="s">
        <v>2420</v>
      </c>
      <c r="C65" t="s">
        <v>1558</v>
      </c>
      <c r="D65" t="s">
        <v>2421</v>
      </c>
      <c r="E65" t="s">
        <v>2422</v>
      </c>
    </row>
    <row r="66" spans="1:5" x14ac:dyDescent="0.35">
      <c r="A66">
        <v>5229</v>
      </c>
      <c r="B66" t="s">
        <v>2429</v>
      </c>
      <c r="C66" t="s">
        <v>1548</v>
      </c>
      <c r="D66" t="s">
        <v>2430</v>
      </c>
      <c r="E66" t="s">
        <v>2431</v>
      </c>
    </row>
    <row r="67" spans="1:5" x14ac:dyDescent="0.35">
      <c r="A67">
        <v>5230</v>
      </c>
      <c r="B67" t="s">
        <v>2432</v>
      </c>
      <c r="C67" t="s">
        <v>1604</v>
      </c>
      <c r="D67" t="s">
        <v>2433</v>
      </c>
      <c r="E67" t="s">
        <v>2434</v>
      </c>
    </row>
    <row r="68" spans="1:5" x14ac:dyDescent="0.35">
      <c r="A68">
        <v>5231</v>
      </c>
      <c r="B68" t="s">
        <v>2438</v>
      </c>
      <c r="C68" t="s">
        <v>1545</v>
      </c>
      <c r="D68" t="s">
        <v>2439</v>
      </c>
      <c r="E68" t="s">
        <v>2440</v>
      </c>
    </row>
    <row r="69" spans="1:5" x14ac:dyDescent="0.35">
      <c r="A69">
        <v>5232</v>
      </c>
      <c r="B69" t="s">
        <v>2447</v>
      </c>
      <c r="C69" t="s">
        <v>1692</v>
      </c>
      <c r="D69" t="s">
        <v>2448</v>
      </c>
      <c r="E69" t="s">
        <v>2449</v>
      </c>
    </row>
    <row r="70" spans="1:5" x14ac:dyDescent="0.35">
      <c r="A70">
        <v>5233</v>
      </c>
      <c r="B70" t="s">
        <v>2454</v>
      </c>
      <c r="C70" t="s">
        <v>1552</v>
      </c>
      <c r="D70" t="s">
        <v>2455</v>
      </c>
      <c r="E70" t="s">
        <v>2456</v>
      </c>
    </row>
    <row r="71" spans="1:5" x14ac:dyDescent="0.35">
      <c r="A71">
        <v>5234</v>
      </c>
      <c r="B71" t="s">
        <v>2473</v>
      </c>
      <c r="C71" t="s">
        <v>1548</v>
      </c>
      <c r="D71" t="s">
        <v>2474</v>
      </c>
      <c r="E71" t="s">
        <v>2475</v>
      </c>
    </row>
    <row r="72" spans="1:5" x14ac:dyDescent="0.35">
      <c r="A72">
        <v>5235</v>
      </c>
      <c r="B72" t="s">
        <v>2517</v>
      </c>
      <c r="C72" t="s">
        <v>1534</v>
      </c>
      <c r="D72" t="s">
        <v>2518</v>
      </c>
      <c r="E72" t="s">
        <v>2519</v>
      </c>
    </row>
    <row r="73" spans="1:5" x14ac:dyDescent="0.35">
      <c r="A73">
        <v>5236</v>
      </c>
      <c r="B73" t="s">
        <v>2559</v>
      </c>
      <c r="C73" t="s">
        <v>1545</v>
      </c>
      <c r="D73" t="s">
        <v>2560</v>
      </c>
      <c r="E73" t="s">
        <v>2561</v>
      </c>
    </row>
    <row r="74" spans="1:5" x14ac:dyDescent="0.35">
      <c r="A74">
        <v>5237</v>
      </c>
      <c r="B74" t="s">
        <v>2589</v>
      </c>
      <c r="C74" t="s">
        <v>1548</v>
      </c>
      <c r="D74" t="s">
        <v>2590</v>
      </c>
      <c r="E74" t="s">
        <v>2591</v>
      </c>
    </row>
    <row r="75" spans="1:5" x14ac:dyDescent="0.35">
      <c r="A75">
        <v>5238</v>
      </c>
      <c r="B75" t="s">
        <v>2610</v>
      </c>
      <c r="C75" t="s">
        <v>1545</v>
      </c>
      <c r="D75" t="s">
        <v>2611</v>
      </c>
      <c r="E75" t="s">
        <v>2612</v>
      </c>
    </row>
    <row r="76" spans="1:5" x14ac:dyDescent="0.35">
      <c r="A76">
        <v>5239</v>
      </c>
      <c r="B76" t="s">
        <v>2613</v>
      </c>
      <c r="C76" t="s">
        <v>1604</v>
      </c>
      <c r="D76" t="s">
        <v>2614</v>
      </c>
      <c r="E76" t="s">
        <v>2615</v>
      </c>
    </row>
    <row r="77" spans="1:5" x14ac:dyDescent="0.35">
      <c r="A77">
        <v>5240</v>
      </c>
      <c r="B77" t="s">
        <v>2620</v>
      </c>
      <c r="C77" t="s">
        <v>1576</v>
      </c>
      <c r="D77" t="s">
        <v>2621</v>
      </c>
      <c r="E77" t="s">
        <v>2622</v>
      </c>
    </row>
    <row r="78" spans="1:5" x14ac:dyDescent="0.35">
      <c r="A78">
        <v>5241</v>
      </c>
      <c r="B78" t="s">
        <v>2623</v>
      </c>
      <c r="C78" t="s">
        <v>1548</v>
      </c>
      <c r="D78" t="s">
        <v>2624</v>
      </c>
      <c r="E78" t="s">
        <v>2625</v>
      </c>
    </row>
  </sheetData>
  <autoFilter ref="B1:E78" xr:uid="{9FE1529E-1ABB-44A5-BC76-8CF846C1127C}"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7232-ECEA-449F-9303-1C2FAEFD6154}">
  <dimension ref="A1:A29"/>
  <sheetViews>
    <sheetView workbookViewId="0">
      <selection activeCell="A2" sqref="A2:A29"/>
    </sheetView>
  </sheetViews>
  <sheetFormatPr defaultRowHeight="14.5" x14ac:dyDescent="0.35"/>
  <cols>
    <col min="1" max="1" width="13.1796875" bestFit="1" customWidth="1"/>
  </cols>
  <sheetData>
    <row r="1" spans="1:1" x14ac:dyDescent="0.35">
      <c r="A1" t="s">
        <v>2631</v>
      </c>
    </row>
    <row r="2" spans="1:1" x14ac:dyDescent="0.35">
      <c r="A2" t="s">
        <v>2611</v>
      </c>
    </row>
    <row r="3" spans="1:1" x14ac:dyDescent="0.35">
      <c r="A3" t="s">
        <v>2496</v>
      </c>
    </row>
    <row r="4" spans="1:1" x14ac:dyDescent="0.35">
      <c r="A4" t="s">
        <v>2502</v>
      </c>
    </row>
    <row r="5" spans="1:1" x14ac:dyDescent="0.35">
      <c r="A5" t="s">
        <v>1559</v>
      </c>
    </row>
    <row r="6" spans="1:1" x14ac:dyDescent="0.35">
      <c r="A6" t="s">
        <v>1756</v>
      </c>
    </row>
    <row r="7" spans="1:1" x14ac:dyDescent="0.35">
      <c r="A7" t="s">
        <v>1727</v>
      </c>
    </row>
    <row r="8" spans="1:1" x14ac:dyDescent="0.35">
      <c r="A8" t="s">
        <v>2410</v>
      </c>
    </row>
    <row r="9" spans="1:1" x14ac:dyDescent="0.35">
      <c r="A9" t="s">
        <v>2244</v>
      </c>
    </row>
    <row r="10" spans="1:1" x14ac:dyDescent="0.35">
      <c r="A10" t="s">
        <v>1960</v>
      </c>
    </row>
    <row r="11" spans="1:1" x14ac:dyDescent="0.35">
      <c r="A11" t="s">
        <v>1926</v>
      </c>
    </row>
    <row r="12" spans="1:1" x14ac:dyDescent="0.35">
      <c r="A12" t="s">
        <v>2499</v>
      </c>
    </row>
    <row r="13" spans="1:1" x14ac:dyDescent="0.35">
      <c r="A13" t="s">
        <v>2306</v>
      </c>
    </row>
    <row r="14" spans="1:1" x14ac:dyDescent="0.35">
      <c r="A14" t="s">
        <v>2057</v>
      </c>
    </row>
    <row r="15" spans="1:1" x14ac:dyDescent="0.35">
      <c r="A15" t="s">
        <v>1661</v>
      </c>
    </row>
    <row r="16" spans="1:1" x14ac:dyDescent="0.35">
      <c r="A16" t="s">
        <v>1972</v>
      </c>
    </row>
    <row r="17" spans="1:1" x14ac:dyDescent="0.35">
      <c r="A17" t="s">
        <v>1977</v>
      </c>
    </row>
    <row r="18" spans="1:1" x14ac:dyDescent="0.35">
      <c r="A18" t="s">
        <v>2054</v>
      </c>
    </row>
    <row r="19" spans="1:1" x14ac:dyDescent="0.35">
      <c r="A19" t="s">
        <v>1868</v>
      </c>
    </row>
    <row r="20" spans="1:1" x14ac:dyDescent="0.35">
      <c r="A20" t="s">
        <v>2403</v>
      </c>
    </row>
    <row r="21" spans="1:1" x14ac:dyDescent="0.35">
      <c r="A21" t="s">
        <v>2310</v>
      </c>
    </row>
    <row r="22" spans="1:1" x14ac:dyDescent="0.35">
      <c r="A22" t="s">
        <v>1595</v>
      </c>
    </row>
    <row r="23" spans="1:1" x14ac:dyDescent="0.35">
      <c r="A23" t="s">
        <v>2398</v>
      </c>
    </row>
    <row r="24" spans="1:1" x14ac:dyDescent="0.35">
      <c r="A24" t="s">
        <v>2200</v>
      </c>
    </row>
    <row r="25" spans="1:1" x14ac:dyDescent="0.35">
      <c r="A25" t="s">
        <v>2523</v>
      </c>
    </row>
    <row r="26" spans="1:1" x14ac:dyDescent="0.35">
      <c r="A26" t="s">
        <v>1885</v>
      </c>
    </row>
    <row r="27" spans="1:1" x14ac:dyDescent="0.35">
      <c r="A27" t="s">
        <v>2493</v>
      </c>
    </row>
    <row r="28" spans="1:1" x14ac:dyDescent="0.35">
      <c r="A28" t="s">
        <v>1535</v>
      </c>
    </row>
    <row r="29" spans="1:1" x14ac:dyDescent="0.35">
      <c r="A29" t="s">
        <v>1549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5"/>
  <sheetViews>
    <sheetView workbookViewId="0">
      <selection activeCell="A3" sqref="A3"/>
    </sheetView>
  </sheetViews>
  <sheetFormatPr defaultRowHeight="14.5" x14ac:dyDescent="0.35"/>
  <cols>
    <col min="1" max="1" width="56.1796875" bestFit="1" customWidth="1"/>
    <col min="2" max="2" width="13.54296875" bestFit="1" customWidth="1"/>
  </cols>
  <sheetData>
    <row r="1" spans="1:2" x14ac:dyDescent="0.35">
      <c r="A1" s="7" t="s">
        <v>1524</v>
      </c>
      <c r="B1" s="7" t="s">
        <v>1526</v>
      </c>
    </row>
    <row r="2" spans="1:2" x14ac:dyDescent="0.35">
      <c r="A2" t="s">
        <v>20</v>
      </c>
      <c r="B2" t="s">
        <v>19</v>
      </c>
    </row>
    <row r="3" spans="1:2" x14ac:dyDescent="0.35">
      <c r="A3" t="s">
        <v>25</v>
      </c>
      <c r="B3" t="s">
        <v>24</v>
      </c>
    </row>
    <row r="4" spans="1:2" x14ac:dyDescent="0.35">
      <c r="A4" t="s">
        <v>28</v>
      </c>
      <c r="B4" t="s">
        <v>27</v>
      </c>
    </row>
    <row r="5" spans="1:2" x14ac:dyDescent="0.35">
      <c r="A5" t="s">
        <v>31</v>
      </c>
      <c r="B5" t="s">
        <v>30</v>
      </c>
    </row>
    <row r="6" spans="1:2" x14ac:dyDescent="0.35">
      <c r="A6" t="s">
        <v>41</v>
      </c>
      <c r="B6" t="s">
        <v>40</v>
      </c>
    </row>
    <row r="7" spans="1:2" x14ac:dyDescent="0.35">
      <c r="A7" t="s">
        <v>44</v>
      </c>
      <c r="B7" t="s">
        <v>43</v>
      </c>
    </row>
    <row r="8" spans="1:2" x14ac:dyDescent="0.35">
      <c r="A8" t="s">
        <v>53</v>
      </c>
      <c r="B8" t="s">
        <v>52</v>
      </c>
    </row>
    <row r="9" spans="1:2" x14ac:dyDescent="0.35">
      <c r="A9" t="s">
        <v>56</v>
      </c>
      <c r="B9" t="s">
        <v>55</v>
      </c>
    </row>
    <row r="10" spans="1:2" x14ac:dyDescent="0.35">
      <c r="A10" t="s">
        <v>68</v>
      </c>
      <c r="B10" t="s">
        <v>67</v>
      </c>
    </row>
    <row r="11" spans="1:2" x14ac:dyDescent="0.35">
      <c r="A11" t="s">
        <v>89</v>
      </c>
      <c r="B11" t="s">
        <v>88</v>
      </c>
    </row>
    <row r="12" spans="1:2" x14ac:dyDescent="0.35">
      <c r="A12" t="s">
        <v>98</v>
      </c>
      <c r="B12" t="s">
        <v>97</v>
      </c>
    </row>
    <row r="13" spans="1:2" x14ac:dyDescent="0.35">
      <c r="A13" t="s">
        <v>104</v>
      </c>
      <c r="B13" t="s">
        <v>103</v>
      </c>
    </row>
    <row r="14" spans="1:2" x14ac:dyDescent="0.35">
      <c r="A14" t="s">
        <v>110</v>
      </c>
      <c r="B14" t="s">
        <v>109</v>
      </c>
    </row>
    <row r="15" spans="1:2" x14ac:dyDescent="0.35">
      <c r="A15" t="s">
        <v>137</v>
      </c>
      <c r="B15" t="s">
        <v>136</v>
      </c>
    </row>
    <row r="16" spans="1:2" x14ac:dyDescent="0.35">
      <c r="A16" t="s">
        <v>143</v>
      </c>
      <c r="B16" t="s">
        <v>142</v>
      </c>
    </row>
    <row r="17" spans="1:2" x14ac:dyDescent="0.35">
      <c r="A17" t="s">
        <v>146</v>
      </c>
      <c r="B17" t="s">
        <v>145</v>
      </c>
    </row>
    <row r="18" spans="1:2" x14ac:dyDescent="0.35">
      <c r="A18" t="s">
        <v>152</v>
      </c>
      <c r="B18" t="s">
        <v>151</v>
      </c>
    </row>
    <row r="19" spans="1:2" x14ac:dyDescent="0.35">
      <c r="A19" t="s">
        <v>158</v>
      </c>
      <c r="B19" t="s">
        <v>157</v>
      </c>
    </row>
    <row r="20" spans="1:2" x14ac:dyDescent="0.35">
      <c r="A20" t="s">
        <v>167</v>
      </c>
      <c r="B20" t="s">
        <v>166</v>
      </c>
    </row>
    <row r="21" spans="1:2" x14ac:dyDescent="0.35">
      <c r="A21" t="s">
        <v>170</v>
      </c>
      <c r="B21" t="s">
        <v>169</v>
      </c>
    </row>
    <row r="22" spans="1:2" x14ac:dyDescent="0.35">
      <c r="A22" t="s">
        <v>173</v>
      </c>
      <c r="B22" t="s">
        <v>172</v>
      </c>
    </row>
    <row r="23" spans="1:2" x14ac:dyDescent="0.35">
      <c r="A23" t="s">
        <v>179</v>
      </c>
      <c r="B23" t="s">
        <v>178</v>
      </c>
    </row>
    <row r="24" spans="1:2" x14ac:dyDescent="0.35">
      <c r="A24" t="s">
        <v>200</v>
      </c>
      <c r="B24" t="s">
        <v>199</v>
      </c>
    </row>
    <row r="25" spans="1:2" x14ac:dyDescent="0.35">
      <c r="A25" t="s">
        <v>266</v>
      </c>
      <c r="B25" t="s">
        <v>265</v>
      </c>
    </row>
    <row r="26" spans="1:2" x14ac:dyDescent="0.35">
      <c r="A26" t="s">
        <v>278</v>
      </c>
      <c r="B26" t="s">
        <v>277</v>
      </c>
    </row>
    <row r="27" spans="1:2" x14ac:dyDescent="0.35">
      <c r="A27" t="s">
        <v>365</v>
      </c>
      <c r="B27" t="s">
        <v>364</v>
      </c>
    </row>
    <row r="28" spans="1:2" x14ac:dyDescent="0.35">
      <c r="A28" t="s">
        <v>368</v>
      </c>
      <c r="B28" t="s">
        <v>367</v>
      </c>
    </row>
    <row r="29" spans="1:2" x14ac:dyDescent="0.35">
      <c r="A29" t="s">
        <v>383</v>
      </c>
      <c r="B29" t="s">
        <v>382</v>
      </c>
    </row>
    <row r="30" spans="1:2" x14ac:dyDescent="0.35">
      <c r="A30" t="s">
        <v>404</v>
      </c>
      <c r="B30" t="s">
        <v>403</v>
      </c>
    </row>
    <row r="31" spans="1:2" x14ac:dyDescent="0.35">
      <c r="A31" t="s">
        <v>431</v>
      </c>
      <c r="B31" t="s">
        <v>430</v>
      </c>
    </row>
    <row r="32" spans="1:2" x14ac:dyDescent="0.35">
      <c r="A32" t="s">
        <v>458</v>
      </c>
      <c r="B32" t="s">
        <v>457</v>
      </c>
    </row>
    <row r="33" spans="1:2" x14ac:dyDescent="0.35">
      <c r="A33" t="s">
        <v>470</v>
      </c>
      <c r="B33" t="s">
        <v>469</v>
      </c>
    </row>
    <row r="34" spans="1:2" x14ac:dyDescent="0.35">
      <c r="A34" t="s">
        <v>509</v>
      </c>
      <c r="B34" t="s">
        <v>508</v>
      </c>
    </row>
    <row r="35" spans="1:2" x14ac:dyDescent="0.35">
      <c r="A35" t="s">
        <v>551</v>
      </c>
      <c r="B35" t="s">
        <v>550</v>
      </c>
    </row>
    <row r="36" spans="1:2" x14ac:dyDescent="0.35">
      <c r="A36" t="s">
        <v>560</v>
      </c>
      <c r="B36" t="s">
        <v>559</v>
      </c>
    </row>
    <row r="37" spans="1:2" x14ac:dyDescent="0.35">
      <c r="A37" t="s">
        <v>575</v>
      </c>
      <c r="B37" t="s">
        <v>574</v>
      </c>
    </row>
    <row r="38" spans="1:2" x14ac:dyDescent="0.35">
      <c r="A38" t="s">
        <v>584</v>
      </c>
      <c r="B38" t="s">
        <v>583</v>
      </c>
    </row>
    <row r="39" spans="1:2" x14ac:dyDescent="0.35">
      <c r="A39" t="s">
        <v>608</v>
      </c>
      <c r="B39" t="s">
        <v>607</v>
      </c>
    </row>
    <row r="40" spans="1:2" x14ac:dyDescent="0.35">
      <c r="A40" t="s">
        <v>611</v>
      </c>
      <c r="B40" t="s">
        <v>610</v>
      </c>
    </row>
    <row r="41" spans="1:2" x14ac:dyDescent="0.35">
      <c r="A41" t="s">
        <v>656</v>
      </c>
      <c r="B41" t="s">
        <v>655</v>
      </c>
    </row>
    <row r="42" spans="1:2" x14ac:dyDescent="0.35">
      <c r="A42" t="s">
        <v>686</v>
      </c>
      <c r="B42" t="s">
        <v>685</v>
      </c>
    </row>
    <row r="43" spans="1:2" x14ac:dyDescent="0.35">
      <c r="A43" t="s">
        <v>695</v>
      </c>
      <c r="B43" t="s">
        <v>694</v>
      </c>
    </row>
    <row r="44" spans="1:2" x14ac:dyDescent="0.35">
      <c r="A44" t="s">
        <v>719</v>
      </c>
      <c r="B44" t="s">
        <v>718</v>
      </c>
    </row>
    <row r="45" spans="1:2" x14ac:dyDescent="0.35">
      <c r="A45" t="s">
        <v>755</v>
      </c>
      <c r="B45" t="s">
        <v>754</v>
      </c>
    </row>
    <row r="46" spans="1:2" x14ac:dyDescent="0.35">
      <c r="A46" t="s">
        <v>761</v>
      </c>
      <c r="B46" t="s">
        <v>760</v>
      </c>
    </row>
    <row r="47" spans="1:2" x14ac:dyDescent="0.35">
      <c r="A47" t="s">
        <v>791</v>
      </c>
      <c r="B47" t="s">
        <v>790</v>
      </c>
    </row>
    <row r="48" spans="1:2" x14ac:dyDescent="0.35">
      <c r="A48" t="s">
        <v>821</v>
      </c>
      <c r="B48" t="s">
        <v>820</v>
      </c>
    </row>
    <row r="49" spans="1:2" x14ac:dyDescent="0.35">
      <c r="A49" t="s">
        <v>824</v>
      </c>
      <c r="B49" t="s">
        <v>823</v>
      </c>
    </row>
    <row r="50" spans="1:2" x14ac:dyDescent="0.35">
      <c r="A50" t="s">
        <v>845</v>
      </c>
      <c r="B50" t="s">
        <v>844</v>
      </c>
    </row>
    <row r="51" spans="1:2" x14ac:dyDescent="0.35">
      <c r="A51" t="s">
        <v>860</v>
      </c>
      <c r="B51" t="s">
        <v>859</v>
      </c>
    </row>
    <row r="52" spans="1:2" x14ac:dyDescent="0.35">
      <c r="A52" t="s">
        <v>869</v>
      </c>
      <c r="B52" t="s">
        <v>868</v>
      </c>
    </row>
    <row r="53" spans="1:2" x14ac:dyDescent="0.35">
      <c r="A53" t="s">
        <v>887</v>
      </c>
      <c r="B53" t="s">
        <v>886</v>
      </c>
    </row>
    <row r="54" spans="1:2" x14ac:dyDescent="0.35">
      <c r="A54" t="s">
        <v>893</v>
      </c>
      <c r="B54" t="s">
        <v>892</v>
      </c>
    </row>
    <row r="55" spans="1:2" x14ac:dyDescent="0.35">
      <c r="A55" t="s">
        <v>899</v>
      </c>
      <c r="B55" t="s">
        <v>898</v>
      </c>
    </row>
    <row r="56" spans="1:2" x14ac:dyDescent="0.35">
      <c r="A56" t="s">
        <v>908</v>
      </c>
      <c r="B56" t="s">
        <v>907</v>
      </c>
    </row>
    <row r="57" spans="1:2" x14ac:dyDescent="0.35">
      <c r="A57" t="s">
        <v>929</v>
      </c>
      <c r="B57" t="s">
        <v>928</v>
      </c>
    </row>
    <row r="58" spans="1:2" x14ac:dyDescent="0.35">
      <c r="A58" t="s">
        <v>935</v>
      </c>
      <c r="B58" t="s">
        <v>934</v>
      </c>
    </row>
    <row r="59" spans="1:2" x14ac:dyDescent="0.35">
      <c r="A59" t="s">
        <v>938</v>
      </c>
      <c r="B59" t="s">
        <v>937</v>
      </c>
    </row>
    <row r="60" spans="1:2" x14ac:dyDescent="0.35">
      <c r="A60" t="s">
        <v>947</v>
      </c>
      <c r="B60" t="s">
        <v>946</v>
      </c>
    </row>
    <row r="61" spans="1:2" x14ac:dyDescent="0.35">
      <c r="A61" t="s">
        <v>959</v>
      </c>
      <c r="B61" t="s">
        <v>958</v>
      </c>
    </row>
    <row r="62" spans="1:2" x14ac:dyDescent="0.35">
      <c r="A62" t="s">
        <v>980</v>
      </c>
      <c r="B62" t="s">
        <v>979</v>
      </c>
    </row>
    <row r="63" spans="1:2" x14ac:dyDescent="0.35">
      <c r="A63" t="s">
        <v>995</v>
      </c>
      <c r="B63" t="s">
        <v>994</v>
      </c>
    </row>
    <row r="64" spans="1:2" x14ac:dyDescent="0.35">
      <c r="A64" t="s">
        <v>1001</v>
      </c>
      <c r="B64" t="s">
        <v>1000</v>
      </c>
    </row>
    <row r="65" spans="1:2" x14ac:dyDescent="0.35">
      <c r="A65" t="s">
        <v>1004</v>
      </c>
      <c r="B65" t="s">
        <v>1003</v>
      </c>
    </row>
    <row r="66" spans="1:2" x14ac:dyDescent="0.35">
      <c r="A66" t="s">
        <v>1022</v>
      </c>
      <c r="B66" t="s">
        <v>1021</v>
      </c>
    </row>
    <row r="67" spans="1:2" x14ac:dyDescent="0.35">
      <c r="A67" t="s">
        <v>1025</v>
      </c>
      <c r="B67" t="s">
        <v>1024</v>
      </c>
    </row>
    <row r="68" spans="1:2" x14ac:dyDescent="0.35">
      <c r="A68" t="s">
        <v>1028</v>
      </c>
      <c r="B68" t="s">
        <v>1027</v>
      </c>
    </row>
    <row r="69" spans="1:2" x14ac:dyDescent="0.35">
      <c r="A69" t="s">
        <v>1037</v>
      </c>
      <c r="B69" t="s">
        <v>1036</v>
      </c>
    </row>
    <row r="70" spans="1:2" x14ac:dyDescent="0.35">
      <c r="A70" t="s">
        <v>1043</v>
      </c>
      <c r="B70" t="s">
        <v>1042</v>
      </c>
    </row>
    <row r="71" spans="1:2" x14ac:dyDescent="0.35">
      <c r="A71" t="s">
        <v>1058</v>
      </c>
      <c r="B71" t="s">
        <v>1057</v>
      </c>
    </row>
    <row r="72" spans="1:2" x14ac:dyDescent="0.35">
      <c r="A72" t="s">
        <v>1082</v>
      </c>
      <c r="B72" t="s">
        <v>1081</v>
      </c>
    </row>
    <row r="73" spans="1:2" x14ac:dyDescent="0.35">
      <c r="A73" t="s">
        <v>1088</v>
      </c>
      <c r="B73" t="s">
        <v>1087</v>
      </c>
    </row>
    <row r="74" spans="1:2" x14ac:dyDescent="0.35">
      <c r="A74" t="s">
        <v>1112</v>
      </c>
      <c r="B74" t="s">
        <v>1111</v>
      </c>
    </row>
    <row r="75" spans="1:2" x14ac:dyDescent="0.35">
      <c r="A75" t="s">
        <v>1130</v>
      </c>
      <c r="B75" t="s">
        <v>1129</v>
      </c>
    </row>
    <row r="76" spans="1:2" x14ac:dyDescent="0.35">
      <c r="A76" t="s">
        <v>1136</v>
      </c>
      <c r="B76" t="s">
        <v>1135</v>
      </c>
    </row>
    <row r="77" spans="1:2" x14ac:dyDescent="0.35">
      <c r="A77" t="s">
        <v>1154</v>
      </c>
      <c r="B77" t="s">
        <v>1153</v>
      </c>
    </row>
    <row r="78" spans="1:2" x14ac:dyDescent="0.35">
      <c r="A78" t="s">
        <v>1175</v>
      </c>
      <c r="B78" t="s">
        <v>1174</v>
      </c>
    </row>
    <row r="79" spans="1:2" x14ac:dyDescent="0.35">
      <c r="A79" t="s">
        <v>1202</v>
      </c>
      <c r="B79" t="s">
        <v>1201</v>
      </c>
    </row>
    <row r="80" spans="1:2" x14ac:dyDescent="0.35">
      <c r="A80" t="s">
        <v>1235</v>
      </c>
      <c r="B80" t="s">
        <v>1234</v>
      </c>
    </row>
    <row r="81" spans="1:2" x14ac:dyDescent="0.35">
      <c r="A81" t="s">
        <v>1238</v>
      </c>
      <c r="B81" t="s">
        <v>1237</v>
      </c>
    </row>
    <row r="82" spans="1:2" x14ac:dyDescent="0.35">
      <c r="A82" t="s">
        <v>1241</v>
      </c>
      <c r="B82" t="s">
        <v>1240</v>
      </c>
    </row>
    <row r="83" spans="1:2" x14ac:dyDescent="0.35">
      <c r="A83" t="s">
        <v>1256</v>
      </c>
      <c r="B83" t="s">
        <v>1255</v>
      </c>
    </row>
    <row r="84" spans="1:2" x14ac:dyDescent="0.35">
      <c r="A84" t="s">
        <v>1286</v>
      </c>
      <c r="B84" t="s">
        <v>1285</v>
      </c>
    </row>
    <row r="85" spans="1:2" x14ac:dyDescent="0.35">
      <c r="A85" t="s">
        <v>1292</v>
      </c>
      <c r="B85" t="s">
        <v>1291</v>
      </c>
    </row>
    <row r="86" spans="1:2" x14ac:dyDescent="0.35">
      <c r="A86" t="s">
        <v>1304</v>
      </c>
      <c r="B86" t="s">
        <v>1303</v>
      </c>
    </row>
    <row r="87" spans="1:2" x14ac:dyDescent="0.35">
      <c r="A87" t="s">
        <v>1322</v>
      </c>
      <c r="B87" t="s">
        <v>1321</v>
      </c>
    </row>
    <row r="88" spans="1:2" x14ac:dyDescent="0.35">
      <c r="A88" t="s">
        <v>1346</v>
      </c>
      <c r="B88" t="s">
        <v>1345</v>
      </c>
    </row>
    <row r="89" spans="1:2" x14ac:dyDescent="0.35">
      <c r="A89" t="s">
        <v>1355</v>
      </c>
      <c r="B89" t="s">
        <v>1354</v>
      </c>
    </row>
    <row r="90" spans="1:2" x14ac:dyDescent="0.35">
      <c r="A90" t="s">
        <v>1358</v>
      </c>
      <c r="B90" t="s">
        <v>1357</v>
      </c>
    </row>
    <row r="91" spans="1:2" x14ac:dyDescent="0.35">
      <c r="A91" t="s">
        <v>1361</v>
      </c>
      <c r="B91" t="s">
        <v>1360</v>
      </c>
    </row>
    <row r="92" spans="1:2" x14ac:dyDescent="0.35">
      <c r="A92" t="s">
        <v>1367</v>
      </c>
      <c r="B92" t="s">
        <v>1366</v>
      </c>
    </row>
    <row r="93" spans="1:2" x14ac:dyDescent="0.35">
      <c r="A93" t="s">
        <v>1373</v>
      </c>
      <c r="B93" t="s">
        <v>1372</v>
      </c>
    </row>
    <row r="94" spans="1:2" x14ac:dyDescent="0.35">
      <c r="A94" t="s">
        <v>1382</v>
      </c>
      <c r="B94" t="s">
        <v>1381</v>
      </c>
    </row>
    <row r="95" spans="1:2" x14ac:dyDescent="0.35">
      <c r="A95" t="s">
        <v>1388</v>
      </c>
      <c r="B95" t="s">
        <v>1387</v>
      </c>
    </row>
    <row r="96" spans="1:2" x14ac:dyDescent="0.35">
      <c r="A96" t="s">
        <v>1409</v>
      </c>
      <c r="B96" t="s">
        <v>1408</v>
      </c>
    </row>
    <row r="97" spans="1:2" x14ac:dyDescent="0.35">
      <c r="A97" t="s">
        <v>1412</v>
      </c>
      <c r="B97" t="s">
        <v>1411</v>
      </c>
    </row>
    <row r="98" spans="1:2" x14ac:dyDescent="0.35">
      <c r="A98" t="s">
        <v>1418</v>
      </c>
      <c r="B98" t="s">
        <v>1417</v>
      </c>
    </row>
    <row r="99" spans="1:2" x14ac:dyDescent="0.35">
      <c r="A99" t="s">
        <v>1457</v>
      </c>
      <c r="B99" t="s">
        <v>1456</v>
      </c>
    </row>
    <row r="100" spans="1:2" x14ac:dyDescent="0.35">
      <c r="A100" t="s">
        <v>1460</v>
      </c>
      <c r="B100" t="s">
        <v>1459</v>
      </c>
    </row>
    <row r="101" spans="1:2" x14ac:dyDescent="0.35">
      <c r="A101" t="s">
        <v>1469</v>
      </c>
      <c r="B101" t="s">
        <v>1468</v>
      </c>
    </row>
    <row r="102" spans="1:2" x14ac:dyDescent="0.35">
      <c r="A102" t="s">
        <v>1484</v>
      </c>
      <c r="B102" t="s">
        <v>1483</v>
      </c>
    </row>
    <row r="103" spans="1:2" x14ac:dyDescent="0.35">
      <c r="A103" t="s">
        <v>1502</v>
      </c>
      <c r="B103" t="s">
        <v>1501</v>
      </c>
    </row>
    <row r="104" spans="1:2" x14ac:dyDescent="0.35">
      <c r="A104" t="s">
        <v>1505</v>
      </c>
      <c r="B104" t="s">
        <v>1504</v>
      </c>
    </row>
    <row r="105" spans="1:2" x14ac:dyDescent="0.35">
      <c r="A105" t="s">
        <v>1517</v>
      </c>
      <c r="B105" t="s">
        <v>1516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nifty500list</vt:lpstr>
      <vt:lpstr>nifty500</vt:lpstr>
      <vt:lpstr>ToBeAdded</vt:lpstr>
      <vt:lpstr>ToBeAddedNew</vt:lpstr>
      <vt:lpstr>Filter list</vt:lpstr>
      <vt:lpstr>ToBeRemoved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Aras, Saurabh</cp:lastModifiedBy>
  <dcterms:created xsi:type="dcterms:W3CDTF">2022-04-13T11:23:14Z</dcterms:created>
  <dcterms:modified xsi:type="dcterms:W3CDTF">2022-05-15T19:09:52Z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2022-05-15T15:56:23Z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779b79c3-af60-4212-9a31-9895fd5e63c2</vt:lpwstr>
  </property>
  <property fmtid="{D5CDD505-2E9C-101B-9397-08002B2CF9AE}" pid="8" name="MSIP_Label_0e815a84-bb14-486b-9367-c1af54c95fa4_ContentBits">
    <vt:lpwstr>0</vt:lpwstr>
  </property>
</Properties>
</file>