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urabh\TAX ITR Mom Dad Nidhi\2024\"/>
    </mc:Choice>
  </mc:AlternateContent>
  <bookViews>
    <workbookView xWindow="0" yWindow="0" windowWidth="19200" windowHeight="6760"/>
  </bookViews>
  <sheets>
    <sheet name="Pushpa Rani" sheetId="1" r:id="rId1"/>
    <sheet name="Saurabh " sheetId="2" r:id="rId2"/>
    <sheet name="Nidh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D6" i="1"/>
  <c r="D8" i="1"/>
  <c r="D5" i="1"/>
  <c r="D3" i="1"/>
</calcChain>
</file>

<file path=xl/sharedStrings.xml><?xml version="1.0" encoding="utf-8"?>
<sst xmlns="http://schemas.openxmlformats.org/spreadsheetml/2006/main" count="66" uniqueCount="46">
  <si>
    <t>Total Sale  on April 2023</t>
  </si>
  <si>
    <t>Indexation Value as on 2001</t>
  </si>
  <si>
    <t xml:space="preserve">Factor </t>
  </si>
  <si>
    <t>Total index cost as of today BxC/Can Invest</t>
  </si>
  <si>
    <t xml:space="preserve">Net Captal Gain = Total Sale Value - Indexed Value as of today </t>
  </si>
  <si>
    <t>Invested in Capital Bonds Pushpa Rani</t>
  </si>
  <si>
    <t>Less Capital Loss from 2022 Ansal  Apparox 1.5 Lacs</t>
  </si>
  <si>
    <t xml:space="preserve">Total Taxable </t>
  </si>
  <si>
    <t>Capital Bonds</t>
  </si>
  <si>
    <t>Ansal Sonipat - Sold</t>
  </si>
  <si>
    <t>Ghaziabad Sold</t>
  </si>
  <si>
    <t>Cap Tax Amount</t>
  </si>
  <si>
    <t xml:space="preserve">Investment </t>
  </si>
  <si>
    <t>NPS</t>
  </si>
  <si>
    <t xml:space="preserve">Rent </t>
  </si>
  <si>
    <t xml:space="preserve">Chandigarh </t>
  </si>
  <si>
    <t>FD</t>
  </si>
  <si>
    <t>Pension</t>
  </si>
  <si>
    <t xml:space="preserve">Family Pension </t>
  </si>
  <si>
    <t xml:space="preserve">PNB Pension </t>
  </si>
  <si>
    <t>Saurabh Pahuja</t>
  </si>
  <si>
    <t>2 Lacs</t>
  </si>
  <si>
    <t>?</t>
  </si>
  <si>
    <t>Savings  Interest</t>
  </si>
  <si>
    <t xml:space="preserve">Housing Loan </t>
  </si>
  <si>
    <t xml:space="preserve">B 10 </t>
  </si>
  <si>
    <t>Interest Ceritifcate attached</t>
  </si>
  <si>
    <t>Pune Rental Income</t>
  </si>
  <si>
    <t xml:space="preserve">Employer </t>
  </si>
  <si>
    <t xml:space="preserve">Self </t>
  </si>
  <si>
    <t>attached</t>
  </si>
  <si>
    <t xml:space="preserve">Form 16 </t>
  </si>
  <si>
    <t>Kids Tution Certificate</t>
  </si>
  <si>
    <t>nidhi Pahuja</t>
  </si>
  <si>
    <t>To be attached</t>
  </si>
  <si>
    <t>Housing Loan - 50% Co owners</t>
  </si>
  <si>
    <t>Medical Insurance</t>
  </si>
  <si>
    <t>Term Insirance</t>
  </si>
  <si>
    <t xml:space="preserve">Edelwise </t>
  </si>
  <si>
    <t>Bajaj</t>
  </si>
  <si>
    <t>Niva Bupa Base</t>
  </si>
  <si>
    <t xml:space="preserve">Add on </t>
  </si>
  <si>
    <t>Term Insurance</t>
  </si>
  <si>
    <t xml:space="preserve">Share Sale </t>
  </si>
  <si>
    <t>Confirm if showing</t>
  </si>
  <si>
    <t>Medical Expenses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</si>
</sst>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43" fontId="0" fillId="0" borderId="2" xfId="1" applyFont="1" applyBorder="1" applyAlignment="1">
      <alignment wrapText="1"/>
    </xf>
    <xf numFmtId="0" fontId="0" fillId="0" borderId="3" xfId="0" applyBorder="1" applyAlignment="1">
      <alignment wrapText="1"/>
    </xf>
    <xf numFmtId="43" fontId="0" fillId="0" borderId="0" xfId="1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topLeftCell="A4" workbookViewId="0">
      <selection activeCell="C16" sqref="C16"/>
    </sheetView>
  </sheetViews>
  <sheetFormatPr defaultRowHeight="14.5" x14ac:dyDescent="0.35"/>
  <cols>
    <col min="2" max="2" width="24.90625" customWidth="1"/>
    <col min="3" max="3" width="26.26953125" customWidth="1"/>
    <col min="4" max="4" width="50.36328125" customWidth="1"/>
  </cols>
  <sheetData>
    <row r="1" spans="2:4" ht="15" thickBot="1" x14ac:dyDescent="0.4"/>
    <row r="2" spans="2:4" x14ac:dyDescent="0.35">
      <c r="B2" t="s">
        <v>10</v>
      </c>
      <c r="C2" s="1" t="s">
        <v>0</v>
      </c>
      <c r="D2" s="2">
        <v>4900000</v>
      </c>
    </row>
    <row r="3" spans="2:4" x14ac:dyDescent="0.35">
      <c r="B3" t="s">
        <v>10</v>
      </c>
      <c r="C3" s="3" t="s">
        <v>1</v>
      </c>
      <c r="D3" s="4">
        <f>368280</f>
        <v>368280</v>
      </c>
    </row>
    <row r="4" spans="2:4" x14ac:dyDescent="0.35">
      <c r="B4" t="s">
        <v>10</v>
      </c>
      <c r="C4" s="3" t="s">
        <v>2</v>
      </c>
      <c r="D4" s="4">
        <v>3.48</v>
      </c>
    </row>
    <row r="5" spans="2:4" ht="29" x14ac:dyDescent="0.35">
      <c r="B5" t="s">
        <v>10</v>
      </c>
      <c r="C5" s="3" t="s">
        <v>3</v>
      </c>
      <c r="D5" s="4">
        <f>D3*D4</f>
        <v>1281614.3999999999</v>
      </c>
    </row>
    <row r="6" spans="2:4" ht="43.5" x14ac:dyDescent="0.35">
      <c r="B6" t="s">
        <v>10</v>
      </c>
      <c r="C6" s="5" t="s">
        <v>4</v>
      </c>
      <c r="D6" s="4">
        <f>D2-D5</f>
        <v>3618385.6</v>
      </c>
    </row>
    <row r="7" spans="2:4" ht="29" x14ac:dyDescent="0.35">
      <c r="B7" t="s">
        <v>8</v>
      </c>
      <c r="C7" s="6" t="s">
        <v>5</v>
      </c>
      <c r="D7" s="7">
        <v>3260000</v>
      </c>
    </row>
    <row r="8" spans="2:4" ht="29" x14ac:dyDescent="0.35">
      <c r="B8" t="s">
        <v>9</v>
      </c>
      <c r="C8" s="3" t="s">
        <v>6</v>
      </c>
      <c r="D8" s="4">
        <f>274648+80029</f>
        <v>354677</v>
      </c>
    </row>
    <row r="9" spans="2:4" x14ac:dyDescent="0.35">
      <c r="B9" t="s">
        <v>11</v>
      </c>
      <c r="C9" s="6" t="s">
        <v>7</v>
      </c>
      <c r="D9">
        <v>3708</v>
      </c>
    </row>
    <row r="10" spans="2:4" x14ac:dyDescent="0.35">
      <c r="B10" t="s">
        <v>45</v>
      </c>
    </row>
    <row r="13" spans="2:4" x14ac:dyDescent="0.35">
      <c r="B13" t="s">
        <v>12</v>
      </c>
      <c r="C13" t="s">
        <v>13</v>
      </c>
      <c r="D13" t="s">
        <v>21</v>
      </c>
    </row>
    <row r="14" spans="2:4" x14ac:dyDescent="0.35">
      <c r="C14" t="s">
        <v>23</v>
      </c>
      <c r="D14" t="s">
        <v>22</v>
      </c>
    </row>
    <row r="15" spans="2:4" x14ac:dyDescent="0.35">
      <c r="B15" t="s">
        <v>14</v>
      </c>
      <c r="C15" t="s">
        <v>15</v>
      </c>
      <c r="D15" t="s">
        <v>22</v>
      </c>
    </row>
    <row r="16" spans="2:4" x14ac:dyDescent="0.35">
      <c r="C16" t="s">
        <v>16</v>
      </c>
      <c r="D16" t="s">
        <v>22</v>
      </c>
    </row>
    <row r="17" spans="2:4" x14ac:dyDescent="0.35">
      <c r="B17" t="s">
        <v>17</v>
      </c>
      <c r="C17" t="s">
        <v>18</v>
      </c>
      <c r="D17" t="s">
        <v>22</v>
      </c>
    </row>
    <row r="18" spans="2:4" x14ac:dyDescent="0.35">
      <c r="C18" t="s">
        <v>19</v>
      </c>
      <c r="D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5" sqref="C5"/>
    </sheetView>
  </sheetViews>
  <sheetFormatPr defaultRowHeight="14.5" x14ac:dyDescent="0.35"/>
  <cols>
    <col min="3" max="3" width="21.81640625" bestFit="1" customWidth="1"/>
    <col min="4" max="4" width="16.54296875" bestFit="1" customWidth="1"/>
    <col min="5" max="5" width="24.1796875" bestFit="1" customWidth="1"/>
  </cols>
  <sheetData>
    <row r="4" spans="3:5" x14ac:dyDescent="0.35">
      <c r="C4" t="s">
        <v>20</v>
      </c>
    </row>
    <row r="5" spans="3:5" x14ac:dyDescent="0.35">
      <c r="C5" t="s">
        <v>31</v>
      </c>
      <c r="E5" t="s">
        <v>30</v>
      </c>
    </row>
    <row r="6" spans="3:5" x14ac:dyDescent="0.35">
      <c r="C6" t="s">
        <v>24</v>
      </c>
      <c r="D6" t="s">
        <v>25</v>
      </c>
      <c r="E6" t="s">
        <v>26</v>
      </c>
    </row>
    <row r="7" spans="3:5" x14ac:dyDescent="0.35">
      <c r="C7" t="s">
        <v>27</v>
      </c>
      <c r="E7">
        <f>8200*12</f>
        <v>98400</v>
      </c>
    </row>
    <row r="8" spans="3:5" x14ac:dyDescent="0.35">
      <c r="C8" t="s">
        <v>13</v>
      </c>
      <c r="D8" t="s">
        <v>28</v>
      </c>
      <c r="E8" t="s">
        <v>31</v>
      </c>
    </row>
    <row r="9" spans="3:5" x14ac:dyDescent="0.35">
      <c r="D9" t="s">
        <v>29</v>
      </c>
      <c r="E9" t="s">
        <v>30</v>
      </c>
    </row>
    <row r="10" spans="3:5" x14ac:dyDescent="0.35">
      <c r="C10" t="s">
        <v>32</v>
      </c>
    </row>
    <row r="12" spans="3:5" x14ac:dyDescent="0.35">
      <c r="C12" t="s">
        <v>36</v>
      </c>
      <c r="D12" t="s">
        <v>40</v>
      </c>
    </row>
    <row r="13" spans="3:5" x14ac:dyDescent="0.35">
      <c r="C13" t="s">
        <v>36</v>
      </c>
      <c r="D13" t="s">
        <v>41</v>
      </c>
    </row>
    <row r="14" spans="3:5" x14ac:dyDescent="0.35">
      <c r="C14" t="s">
        <v>37</v>
      </c>
      <c r="D14" t="s">
        <v>38</v>
      </c>
    </row>
    <row r="15" spans="3:5" x14ac:dyDescent="0.35">
      <c r="C15" t="s">
        <v>37</v>
      </c>
      <c r="D15" t="s">
        <v>39</v>
      </c>
    </row>
    <row r="16" spans="3:5" x14ac:dyDescent="0.35">
      <c r="C16" t="s">
        <v>43</v>
      </c>
      <c r="D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workbookViewId="0">
      <selection activeCell="C12" sqref="C12"/>
    </sheetView>
  </sheetViews>
  <sheetFormatPr defaultRowHeight="14.5" x14ac:dyDescent="0.35"/>
  <cols>
    <col min="3" max="3" width="19.08984375" bestFit="1" customWidth="1"/>
  </cols>
  <sheetData>
    <row r="4" spans="3:5" x14ac:dyDescent="0.35">
      <c r="C4" t="s">
        <v>33</v>
      </c>
    </row>
    <row r="5" spans="3:5" x14ac:dyDescent="0.35">
      <c r="C5" t="s">
        <v>31</v>
      </c>
      <c r="E5" t="s">
        <v>34</v>
      </c>
    </row>
    <row r="6" spans="3:5" x14ac:dyDescent="0.35">
      <c r="C6" t="s">
        <v>35</v>
      </c>
      <c r="D6" t="s">
        <v>25</v>
      </c>
      <c r="E6" t="s">
        <v>26</v>
      </c>
    </row>
    <row r="9" spans="3:5" x14ac:dyDescent="0.35">
      <c r="C9" t="s">
        <v>13</v>
      </c>
      <c r="D9" t="s">
        <v>29</v>
      </c>
      <c r="E9" t="s">
        <v>30</v>
      </c>
    </row>
    <row r="10" spans="3:5" x14ac:dyDescent="0.35">
      <c r="C10" t="s">
        <v>32</v>
      </c>
    </row>
    <row r="11" spans="3:5" x14ac:dyDescent="0.35">
      <c r="C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Pushpa Rani</vt:lpstr>
      <vt:lpstr>Saurabh </vt:lpstr>
      <vt:lpstr>Nidhi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Pahuja/Pune HO/IT/Life</dc:creator>
  <cp:lastModifiedBy>Saurabh Pahuja/Pune HO/IT/Life</cp:lastModifiedBy>
  <dcterms:created xsi:type="dcterms:W3CDTF">2024-06-18T20:10:41Z</dcterms:created>
  <dcterms:modified xsi:type="dcterms:W3CDTF">2024-06-18T20:56:49Z</dcterms:modified>
</cp:coreProperties>
</file>