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semster4\MTH302PROBABILITY AND STATISTICS\"/>
    </mc:Choice>
  </mc:AlternateContent>
  <xr:revisionPtr revIDLastSave="0" documentId="13_ncr:1_{16910388-A1EC-4E5F-AB21-528804CB1B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N21" i="1"/>
  <c r="N12" i="1"/>
  <c r="L13" i="1"/>
  <c r="L3" i="1"/>
  <c r="L4" i="1"/>
  <c r="L5" i="1"/>
  <c r="L6" i="1"/>
  <c r="L7" i="1"/>
  <c r="L8" i="1"/>
  <c r="L9" i="1"/>
  <c r="L10" i="1"/>
  <c r="L11" i="1"/>
  <c r="L2" i="1"/>
  <c r="K13" i="1"/>
  <c r="K3" i="1"/>
  <c r="K4" i="1"/>
  <c r="K5" i="1"/>
  <c r="K6" i="1"/>
  <c r="K7" i="1"/>
  <c r="K8" i="1"/>
  <c r="K9" i="1"/>
  <c r="K10" i="1"/>
  <c r="K11" i="1"/>
  <c r="K2" i="1"/>
  <c r="J11" i="1"/>
  <c r="J10" i="1"/>
  <c r="J9" i="1"/>
  <c r="J8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<sst xmlns="http://schemas.openxmlformats.org/spreadsheetml/2006/main" count="21" uniqueCount="20">
  <si>
    <t>Sample 1</t>
  </si>
  <si>
    <t>Sample 2</t>
  </si>
  <si>
    <t>Sample 3</t>
  </si>
  <si>
    <t>Sample 4</t>
  </si>
  <si>
    <t>Sample 5</t>
  </si>
  <si>
    <t>Sample 6</t>
  </si>
  <si>
    <t>x</t>
  </si>
  <si>
    <t>total no of outcomes</t>
  </si>
  <si>
    <t>F(x)</t>
  </si>
  <si>
    <t>f(x)</t>
  </si>
  <si>
    <t>Frequency</t>
  </si>
  <si>
    <t>mean</t>
  </si>
  <si>
    <t>variance</t>
  </si>
  <si>
    <t>x*f(x)</t>
  </si>
  <si>
    <t>x^2*f(x)</t>
  </si>
  <si>
    <t>hmne sample 6 choose kiya…phir hmne usme se duplicate value hata di (data-&gt;duplicate)</t>
  </si>
  <si>
    <t>to duplicate value hatane k baad jo value aayengi wo random variable ka set hongi</t>
  </si>
  <si>
    <t>phir hmne frequency nikali ki uss random value ki kitti value dataset m h countif function se</t>
  </si>
  <si>
    <t>phir f(x) nikala …f(x) mtlb probability ..phir uske baad hmne F(x)(cdf) nikala phir uske baad mean nikala</t>
  </si>
  <si>
    <t>phir f(x^2) ki help se variance nikal diya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</si>
</sst>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tabSelected="1" topLeftCell="A8" workbookViewId="0">
      <selection activeCell="O13" sqref="O13:X13"/>
    </sheetView>
  </sheetViews>
  <sheetFormatPr defaultRowHeight="14.5" x14ac:dyDescent="0.35"/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10</v>
      </c>
      <c r="I1" s="4" t="s">
        <v>9</v>
      </c>
      <c r="J1" s="4" t="s">
        <v>8</v>
      </c>
      <c r="K1" s="4" t="s">
        <v>13</v>
      </c>
      <c r="L1" s="4" t="s">
        <v>14</v>
      </c>
      <c r="M1" s="4"/>
      <c r="N1" s="4"/>
      <c r="O1" s="5" t="s">
        <v>15</v>
      </c>
      <c r="P1" s="5"/>
      <c r="Q1" s="5"/>
      <c r="R1" s="5"/>
      <c r="S1" s="5"/>
      <c r="T1" s="5"/>
      <c r="U1" s="5"/>
      <c r="V1" s="5"/>
      <c r="W1" s="5"/>
      <c r="X1" s="5"/>
    </row>
    <row r="2" spans="1:24" x14ac:dyDescent="0.35">
      <c r="A2" s="1">
        <v>2</v>
      </c>
      <c r="B2" s="1">
        <v>5</v>
      </c>
      <c r="C2" s="1">
        <v>8</v>
      </c>
      <c r="D2" s="1">
        <v>0</v>
      </c>
      <c r="E2" s="1">
        <v>6</v>
      </c>
      <c r="F2" s="1">
        <v>4</v>
      </c>
      <c r="G2" s="2">
        <v>0</v>
      </c>
      <c r="H2" s="4">
        <f>COUNTIF(F:F,G2)</f>
        <v>3</v>
      </c>
      <c r="I2" s="4">
        <f>H2/$H$14</f>
        <v>0.06</v>
      </c>
      <c r="J2" s="4">
        <f>SUM(I$2:I2)</f>
        <v>0.06</v>
      </c>
      <c r="K2" s="4">
        <f>G2*I2</f>
        <v>0</v>
      </c>
      <c r="L2" s="4">
        <f>(G2*G2)*I2</f>
        <v>0</v>
      </c>
      <c r="M2" s="4"/>
      <c r="N2" s="4"/>
      <c r="O2" s="5" t="s">
        <v>16</v>
      </c>
      <c r="P2" s="5"/>
      <c r="Q2" s="5"/>
      <c r="R2" s="5"/>
      <c r="S2" s="5"/>
      <c r="T2" s="5"/>
      <c r="U2" s="5"/>
      <c r="V2" s="5"/>
      <c r="W2" s="5"/>
      <c r="X2" s="5"/>
    </row>
    <row r="3" spans="1:24" x14ac:dyDescent="0.35">
      <c r="A3" s="1">
        <v>8</v>
      </c>
      <c r="B3" s="1">
        <v>7</v>
      </c>
      <c r="C3" s="1">
        <v>9</v>
      </c>
      <c r="D3" s="1">
        <v>2</v>
      </c>
      <c r="E3" s="1">
        <v>4</v>
      </c>
      <c r="F3" s="1">
        <v>3</v>
      </c>
      <c r="G3" s="2">
        <v>1</v>
      </c>
      <c r="H3" s="4">
        <f t="shared" ref="H3:H11" si="0">COUNTIF(F:F,G3)</f>
        <v>5</v>
      </c>
      <c r="I3" s="4">
        <f t="shared" ref="I3:I11" si="1">H3/$H$14</f>
        <v>0.1</v>
      </c>
      <c r="J3" s="4">
        <f>SUM(I$2:I3)</f>
        <v>0.16</v>
      </c>
      <c r="K3" s="4">
        <f t="shared" ref="K3:K11" si="2">G3*I3</f>
        <v>0.1</v>
      </c>
      <c r="L3" s="4">
        <f t="shared" ref="L3:L11" si="3">(G3*G3)*I3</f>
        <v>0.1</v>
      </c>
      <c r="M3" s="4"/>
      <c r="N3" s="4"/>
      <c r="O3" s="5" t="s">
        <v>17</v>
      </c>
      <c r="P3" s="5"/>
      <c r="Q3" s="5"/>
      <c r="R3" s="5"/>
      <c r="S3" s="5"/>
      <c r="T3" s="5"/>
      <c r="U3" s="5"/>
      <c r="V3" s="5"/>
      <c r="W3" s="5"/>
      <c r="X3" s="5"/>
    </row>
    <row r="4" spans="1:24" x14ac:dyDescent="0.35">
      <c r="A4" s="1">
        <v>1</v>
      </c>
      <c r="B4" s="1">
        <v>5</v>
      </c>
      <c r="C4" s="1">
        <v>1</v>
      </c>
      <c r="D4" s="1">
        <v>3</v>
      </c>
      <c r="E4" s="1">
        <v>0</v>
      </c>
      <c r="F4" s="1">
        <v>3</v>
      </c>
      <c r="G4" s="2">
        <v>2</v>
      </c>
      <c r="H4" s="4">
        <f t="shared" si="0"/>
        <v>6</v>
      </c>
      <c r="I4" s="4">
        <f t="shared" si="1"/>
        <v>0.12</v>
      </c>
      <c r="J4" s="4">
        <f>SUM(I$2:I4)</f>
        <v>0.28000000000000003</v>
      </c>
      <c r="K4" s="4">
        <f t="shared" si="2"/>
        <v>0.24</v>
      </c>
      <c r="L4" s="4">
        <f t="shared" si="3"/>
        <v>0.48</v>
      </c>
      <c r="M4" s="4"/>
      <c r="N4" s="4"/>
      <c r="O4" s="5" t="s">
        <v>18</v>
      </c>
      <c r="P4" s="5"/>
      <c r="Q4" s="5"/>
      <c r="R4" s="5"/>
      <c r="S4" s="5"/>
      <c r="T4" s="5"/>
      <c r="U4" s="5"/>
      <c r="V4" s="5"/>
      <c r="W4" s="5"/>
      <c r="X4" s="5"/>
    </row>
    <row r="5" spans="1:24" x14ac:dyDescent="0.35">
      <c r="A5" s="1">
        <v>4</v>
      </c>
      <c r="B5" s="1">
        <v>2</v>
      </c>
      <c r="C5" s="1">
        <v>2</v>
      </c>
      <c r="D5" s="1">
        <v>4</v>
      </c>
      <c r="E5" s="1">
        <v>4</v>
      </c>
      <c r="F5" s="1">
        <v>5</v>
      </c>
      <c r="G5" s="2">
        <v>3</v>
      </c>
      <c r="H5" s="4">
        <f t="shared" si="0"/>
        <v>6</v>
      </c>
      <c r="I5" s="4">
        <f t="shared" si="1"/>
        <v>0.12</v>
      </c>
      <c r="J5" s="4">
        <f>SUM(I$2:I5)</f>
        <v>0.4</v>
      </c>
      <c r="K5" s="4">
        <f t="shared" si="2"/>
        <v>0.36</v>
      </c>
      <c r="L5" s="4">
        <f t="shared" si="3"/>
        <v>1.08</v>
      </c>
      <c r="M5" s="4"/>
      <c r="N5" s="4"/>
      <c r="O5" s="5" t="s">
        <v>19</v>
      </c>
      <c r="P5" s="5"/>
      <c r="Q5" s="5"/>
      <c r="R5" s="5"/>
      <c r="S5" s="5"/>
      <c r="T5" s="5"/>
      <c r="U5" s="5"/>
      <c r="V5" s="5"/>
      <c r="W5" s="5"/>
      <c r="X5" s="5"/>
    </row>
    <row r="6" spans="1:24" x14ac:dyDescent="0.35">
      <c r="A6" s="1">
        <v>6</v>
      </c>
      <c r="B6" s="1">
        <v>4</v>
      </c>
      <c r="C6" s="1">
        <v>3</v>
      </c>
      <c r="D6" s="1">
        <v>5</v>
      </c>
      <c r="E6" s="1">
        <v>5</v>
      </c>
      <c r="F6" s="1">
        <v>2</v>
      </c>
      <c r="G6" s="2">
        <v>4</v>
      </c>
      <c r="H6" s="4">
        <f t="shared" si="0"/>
        <v>3</v>
      </c>
      <c r="I6" s="4">
        <f t="shared" si="1"/>
        <v>0.06</v>
      </c>
      <c r="J6" s="4">
        <f>SUM(I$2:I6)</f>
        <v>0.46</v>
      </c>
      <c r="K6" s="4">
        <f t="shared" si="2"/>
        <v>0.24</v>
      </c>
      <c r="L6" s="4">
        <f t="shared" si="3"/>
        <v>0.96</v>
      </c>
      <c r="M6" s="4"/>
      <c r="N6" s="4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35">
      <c r="A7" s="1">
        <v>1</v>
      </c>
      <c r="B7" s="1">
        <v>3</v>
      </c>
      <c r="C7" s="1">
        <v>9</v>
      </c>
      <c r="D7" s="1">
        <v>9</v>
      </c>
      <c r="E7" s="1">
        <v>1</v>
      </c>
      <c r="F7" s="1">
        <v>7</v>
      </c>
      <c r="G7" s="2">
        <v>5</v>
      </c>
      <c r="H7" s="4">
        <f t="shared" si="0"/>
        <v>6</v>
      </c>
      <c r="I7" s="4">
        <f t="shared" si="1"/>
        <v>0.12</v>
      </c>
      <c r="J7" s="4">
        <f>SUM(I$2:I7)</f>
        <v>0.58000000000000007</v>
      </c>
      <c r="K7" s="4">
        <f t="shared" si="2"/>
        <v>0.6</v>
      </c>
      <c r="L7" s="4">
        <f t="shared" si="3"/>
        <v>3</v>
      </c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5">
      <c r="A8" s="1">
        <v>7</v>
      </c>
      <c r="B8" s="1">
        <v>6</v>
      </c>
      <c r="C8" s="1">
        <v>5</v>
      </c>
      <c r="D8" s="1">
        <v>9</v>
      </c>
      <c r="E8" s="1">
        <v>6</v>
      </c>
      <c r="F8" s="1">
        <v>9</v>
      </c>
      <c r="G8" s="2">
        <v>6</v>
      </c>
      <c r="H8" s="4">
        <f t="shared" si="0"/>
        <v>9</v>
      </c>
      <c r="I8" s="4">
        <f t="shared" si="1"/>
        <v>0.18</v>
      </c>
      <c r="J8" s="4">
        <f>SUM(I$2:I8)</f>
        <v>0.76</v>
      </c>
      <c r="K8" s="4">
        <f t="shared" si="2"/>
        <v>1.08</v>
      </c>
      <c r="L8" s="4">
        <f t="shared" si="3"/>
        <v>6.4799999999999995</v>
      </c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5">
      <c r="A9" s="1">
        <v>0</v>
      </c>
      <c r="B9" s="1">
        <v>0</v>
      </c>
      <c r="C9" s="1">
        <v>5</v>
      </c>
      <c r="D9" s="1">
        <v>0</v>
      </c>
      <c r="E9" s="1">
        <v>8</v>
      </c>
      <c r="F9" s="1">
        <v>2</v>
      </c>
      <c r="G9" s="2">
        <v>7</v>
      </c>
      <c r="H9" s="4">
        <f t="shared" si="0"/>
        <v>6</v>
      </c>
      <c r="I9" s="4">
        <f t="shared" si="1"/>
        <v>0.12</v>
      </c>
      <c r="J9" s="4">
        <f>SUM(I$2:I9)</f>
        <v>0.88</v>
      </c>
      <c r="K9" s="4">
        <f t="shared" si="2"/>
        <v>0.84</v>
      </c>
      <c r="L9" s="4">
        <f t="shared" si="3"/>
        <v>5.88</v>
      </c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5">
      <c r="A10" s="1">
        <v>6</v>
      </c>
      <c r="B10" s="1">
        <v>7</v>
      </c>
      <c r="C10" s="1">
        <v>3</v>
      </c>
      <c r="D10" s="1">
        <v>0</v>
      </c>
      <c r="E10" s="1">
        <v>3</v>
      </c>
      <c r="F10" s="1">
        <v>0</v>
      </c>
      <c r="G10" s="2">
        <v>8</v>
      </c>
      <c r="H10" s="4">
        <f t="shared" si="0"/>
        <v>5</v>
      </c>
      <c r="I10" s="4">
        <f t="shared" si="1"/>
        <v>0.1</v>
      </c>
      <c r="J10" s="4">
        <f>SUM(I$2:I10)</f>
        <v>0.98</v>
      </c>
      <c r="K10" s="4">
        <f t="shared" si="2"/>
        <v>0.8</v>
      </c>
      <c r="L10" s="4">
        <f t="shared" si="3"/>
        <v>6.4</v>
      </c>
      <c r="M10" s="4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5">
      <c r="A11" s="1">
        <v>8</v>
      </c>
      <c r="B11" s="1">
        <v>3</v>
      </c>
      <c r="C11" s="1">
        <v>8</v>
      </c>
      <c r="D11" s="1">
        <v>8</v>
      </c>
      <c r="E11" s="1">
        <v>0</v>
      </c>
      <c r="F11" s="1">
        <v>6</v>
      </c>
      <c r="G11" s="2">
        <v>9</v>
      </c>
      <c r="H11" s="4">
        <f t="shared" si="0"/>
        <v>1</v>
      </c>
      <c r="I11" s="4">
        <f t="shared" si="1"/>
        <v>0.02</v>
      </c>
      <c r="J11" s="4">
        <f>SUM(I$2:I11)</f>
        <v>1</v>
      </c>
      <c r="K11" s="4">
        <f t="shared" si="2"/>
        <v>0.18</v>
      </c>
      <c r="L11" s="4">
        <f t="shared" si="3"/>
        <v>1.62</v>
      </c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5">
      <c r="A12" s="1">
        <v>4</v>
      </c>
      <c r="B12" s="1">
        <v>1</v>
      </c>
      <c r="C12" s="1">
        <v>1</v>
      </c>
      <c r="D12" s="1">
        <v>3</v>
      </c>
      <c r="E12" s="1">
        <v>2</v>
      </c>
      <c r="F12" s="1">
        <v>6</v>
      </c>
      <c r="G12" s="4"/>
      <c r="H12" s="4"/>
      <c r="I12" s="4"/>
      <c r="J12" s="4"/>
      <c r="K12" s="4" t="s">
        <v>11</v>
      </c>
      <c r="L12" s="4" t="s">
        <v>12</v>
      </c>
      <c r="M12" s="4" t="s">
        <v>12</v>
      </c>
      <c r="N12" s="4">
        <f>L13-K13*K13</f>
        <v>6.2864000000000075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5">
      <c r="A13" s="1">
        <v>0</v>
      </c>
      <c r="B13" s="1">
        <v>8</v>
      </c>
      <c r="C13" s="1">
        <v>2</v>
      </c>
      <c r="D13" s="1">
        <v>9</v>
      </c>
      <c r="E13" s="1">
        <v>0</v>
      </c>
      <c r="F13" s="1">
        <v>6</v>
      </c>
      <c r="G13" s="4"/>
      <c r="H13" s="6" t="s">
        <v>7</v>
      </c>
      <c r="I13" s="6"/>
      <c r="J13" s="4"/>
      <c r="K13" s="4">
        <f>SUM(K2:K11)</f>
        <v>4.4399999999999995</v>
      </c>
      <c r="L13" s="4">
        <f>SUM(L2:L11)</f>
        <v>26.000000000000004</v>
      </c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5">
      <c r="A14" s="1">
        <v>2</v>
      </c>
      <c r="B14" s="1">
        <v>0</v>
      </c>
      <c r="C14" s="1">
        <v>9</v>
      </c>
      <c r="D14" s="1">
        <v>1</v>
      </c>
      <c r="E14" s="1">
        <v>3</v>
      </c>
      <c r="F14" s="1">
        <v>2</v>
      </c>
      <c r="G14" s="4"/>
      <c r="H14" s="4">
        <v>50</v>
      </c>
      <c r="I14" s="4"/>
      <c r="J14" s="4"/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5">
      <c r="A15" s="1">
        <v>8</v>
      </c>
      <c r="B15" s="1">
        <v>9</v>
      </c>
      <c r="C15" s="1">
        <v>5</v>
      </c>
      <c r="D15" s="1">
        <v>4</v>
      </c>
      <c r="E15" s="1">
        <v>8</v>
      </c>
      <c r="F15" s="1">
        <v>3</v>
      </c>
      <c r="G15" s="4"/>
      <c r="H15" s="4"/>
      <c r="I15" s="4"/>
      <c r="J15" s="4"/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5">
      <c r="A16" s="1">
        <v>7</v>
      </c>
      <c r="B16" s="1">
        <v>6</v>
      </c>
      <c r="C16" s="1">
        <v>3</v>
      </c>
      <c r="D16" s="1">
        <v>6</v>
      </c>
      <c r="E16" s="1">
        <v>4</v>
      </c>
      <c r="F16" s="1">
        <v>1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16" x14ac:dyDescent="0.35">
      <c r="A17" s="1">
        <v>5</v>
      </c>
      <c r="B17" s="1">
        <v>2</v>
      </c>
      <c r="C17" s="1">
        <v>2</v>
      </c>
      <c r="D17" s="1">
        <v>1</v>
      </c>
      <c r="E17" s="1">
        <v>6</v>
      </c>
      <c r="F17" s="1">
        <v>5</v>
      </c>
    </row>
    <row r="18" spans="1:16" x14ac:dyDescent="0.35">
      <c r="A18" s="1">
        <v>7</v>
      </c>
      <c r="B18" s="1">
        <v>2</v>
      </c>
      <c r="C18" s="1">
        <v>4</v>
      </c>
      <c r="D18" s="1">
        <v>0</v>
      </c>
      <c r="E18" s="1">
        <v>4</v>
      </c>
      <c r="F18" s="1">
        <v>4</v>
      </c>
      <c r="J18">
        <v>45</v>
      </c>
    </row>
    <row r="19" spans="1:16" x14ac:dyDescent="0.35">
      <c r="A19" s="1">
        <v>0</v>
      </c>
      <c r="B19" s="1">
        <v>0</v>
      </c>
      <c r="C19" s="1">
        <v>1</v>
      </c>
      <c r="D19" s="1">
        <v>8</v>
      </c>
      <c r="E19" s="1">
        <v>7</v>
      </c>
      <c r="F19" s="1">
        <v>6</v>
      </c>
      <c r="J19">
        <v>187</v>
      </c>
    </row>
    <row r="20" spans="1:16" x14ac:dyDescent="0.35">
      <c r="A20" s="1">
        <v>5</v>
      </c>
      <c r="B20" s="1">
        <v>3</v>
      </c>
      <c r="C20" s="1">
        <v>2</v>
      </c>
      <c r="D20" s="1">
        <v>2</v>
      </c>
      <c r="E20" s="1">
        <v>1</v>
      </c>
      <c r="F20" s="1">
        <v>0</v>
      </c>
      <c r="J20">
        <v>69</v>
      </c>
    </row>
    <row r="21" spans="1:16" x14ac:dyDescent="0.35">
      <c r="A21" s="1">
        <v>3</v>
      </c>
      <c r="B21" s="1">
        <v>0</v>
      </c>
      <c r="C21" s="1">
        <v>8</v>
      </c>
      <c r="D21" s="1">
        <v>8</v>
      </c>
      <c r="E21" s="1">
        <v>0</v>
      </c>
      <c r="F21" s="1">
        <v>5</v>
      </c>
      <c r="J21">
        <v>25</v>
      </c>
      <c r="N21">
        <f>_xlfn.NORM.INV(0.5,120,20)</f>
        <v>120</v>
      </c>
      <c r="P21">
        <f>STANDARDIZE(160,120,20)</f>
        <v>2</v>
      </c>
    </row>
    <row r="22" spans="1:16" x14ac:dyDescent="0.35">
      <c r="A22" s="1">
        <v>2</v>
      </c>
      <c r="B22" s="1">
        <v>8</v>
      </c>
      <c r="C22" s="1">
        <v>4</v>
      </c>
      <c r="D22" s="1">
        <v>4</v>
      </c>
      <c r="E22" s="1">
        <v>1</v>
      </c>
      <c r="F22" s="1">
        <v>4</v>
      </c>
      <c r="J22">
        <v>62</v>
      </c>
    </row>
    <row r="23" spans="1:16" x14ac:dyDescent="0.35">
      <c r="A23" s="1">
        <v>5</v>
      </c>
      <c r="B23" s="1">
        <v>9</v>
      </c>
      <c r="C23" s="1">
        <v>4</v>
      </c>
      <c r="D23" s="1">
        <v>1</v>
      </c>
      <c r="E23" s="1">
        <v>4</v>
      </c>
      <c r="F23" s="1">
        <v>7</v>
      </c>
    </row>
    <row r="24" spans="1:16" x14ac:dyDescent="0.35">
      <c r="A24" s="1">
        <v>8</v>
      </c>
      <c r="B24" s="1">
        <v>2</v>
      </c>
      <c r="C24" s="1">
        <v>9</v>
      </c>
      <c r="D24" s="1">
        <v>8</v>
      </c>
      <c r="E24" s="1">
        <v>9</v>
      </c>
      <c r="F24" s="1">
        <v>7</v>
      </c>
    </row>
    <row r="25" spans="1:16" x14ac:dyDescent="0.35">
      <c r="A25" s="1">
        <v>6</v>
      </c>
      <c r="B25" s="1">
        <v>2</v>
      </c>
      <c r="C25" s="1">
        <v>5</v>
      </c>
      <c r="D25" s="1">
        <v>2</v>
      </c>
      <c r="E25" s="1">
        <v>4</v>
      </c>
      <c r="F25" s="1">
        <v>1</v>
      </c>
    </row>
    <row r="26" spans="1:16" x14ac:dyDescent="0.35">
      <c r="A26" s="1">
        <v>7</v>
      </c>
      <c r="B26" s="1">
        <v>5</v>
      </c>
      <c r="C26" s="1">
        <v>2</v>
      </c>
      <c r="D26" s="1">
        <v>1</v>
      </c>
      <c r="E26" s="1">
        <v>9</v>
      </c>
      <c r="F26" s="1">
        <v>8</v>
      </c>
    </row>
    <row r="27" spans="1:16" x14ac:dyDescent="0.35">
      <c r="A27" s="1">
        <v>1</v>
      </c>
      <c r="B27" s="1">
        <v>3</v>
      </c>
      <c r="C27" s="1">
        <v>7</v>
      </c>
      <c r="D27" s="1">
        <v>2</v>
      </c>
      <c r="E27" s="1">
        <v>5</v>
      </c>
      <c r="F27" s="1">
        <v>8</v>
      </c>
    </row>
    <row r="28" spans="1:16" x14ac:dyDescent="0.35">
      <c r="A28" s="1">
        <v>4</v>
      </c>
      <c r="B28" s="1">
        <v>0</v>
      </c>
      <c r="C28" s="1">
        <v>3</v>
      </c>
      <c r="D28" s="1">
        <v>2</v>
      </c>
      <c r="E28" s="1">
        <v>5</v>
      </c>
      <c r="F28" s="1">
        <v>0</v>
      </c>
    </row>
    <row r="29" spans="1:16" x14ac:dyDescent="0.35">
      <c r="A29" s="1">
        <v>2</v>
      </c>
      <c r="B29" s="1">
        <v>5</v>
      </c>
      <c r="C29" s="1">
        <v>3</v>
      </c>
      <c r="D29" s="1">
        <v>8</v>
      </c>
      <c r="E29" s="1">
        <v>5</v>
      </c>
      <c r="F29" s="1">
        <v>6</v>
      </c>
    </row>
    <row r="30" spans="1:16" x14ac:dyDescent="0.35">
      <c r="A30" s="1">
        <v>7</v>
      </c>
      <c r="B30" s="1">
        <v>7</v>
      </c>
      <c r="C30" s="1">
        <v>4</v>
      </c>
      <c r="D30" s="1">
        <v>2</v>
      </c>
      <c r="E30" s="1">
        <v>8</v>
      </c>
      <c r="F30" s="1">
        <v>6</v>
      </c>
    </row>
    <row r="31" spans="1:16" x14ac:dyDescent="0.35">
      <c r="A31" s="1">
        <v>3</v>
      </c>
      <c r="B31" s="1">
        <v>9</v>
      </c>
      <c r="C31" s="1">
        <v>8</v>
      </c>
      <c r="D31" s="1">
        <v>0</v>
      </c>
      <c r="E31" s="1">
        <v>4</v>
      </c>
      <c r="F31" s="1">
        <v>3</v>
      </c>
    </row>
    <row r="32" spans="1:16" x14ac:dyDescent="0.35">
      <c r="A32" s="1">
        <v>1</v>
      </c>
      <c r="B32" s="1">
        <v>4</v>
      </c>
      <c r="C32" s="1">
        <v>0</v>
      </c>
      <c r="D32" s="1">
        <v>7</v>
      </c>
      <c r="E32" s="1">
        <v>5</v>
      </c>
      <c r="F32" s="1">
        <v>5</v>
      </c>
    </row>
    <row r="33" spans="1:6" x14ac:dyDescent="0.35">
      <c r="A33" s="1">
        <v>3</v>
      </c>
      <c r="B33" s="1">
        <v>9</v>
      </c>
      <c r="C33" s="1">
        <v>5</v>
      </c>
      <c r="D33" s="1">
        <v>8</v>
      </c>
      <c r="E33" s="1">
        <v>2</v>
      </c>
      <c r="F33" s="1">
        <v>8</v>
      </c>
    </row>
    <row r="34" spans="1:6" x14ac:dyDescent="0.35">
      <c r="A34" s="1">
        <v>7</v>
      </c>
      <c r="B34" s="1">
        <v>4</v>
      </c>
      <c r="C34" s="1">
        <v>5</v>
      </c>
      <c r="D34" s="1">
        <v>1</v>
      </c>
      <c r="E34" s="1">
        <v>5</v>
      </c>
      <c r="F34" s="1">
        <v>6</v>
      </c>
    </row>
    <row r="35" spans="1:6" x14ac:dyDescent="0.35">
      <c r="A35" s="1">
        <v>2</v>
      </c>
      <c r="B35" s="1">
        <v>0</v>
      </c>
      <c r="C35" s="1">
        <v>5</v>
      </c>
      <c r="D35" s="1">
        <v>8</v>
      </c>
      <c r="E35" s="1">
        <v>2</v>
      </c>
      <c r="F35" s="1">
        <v>1</v>
      </c>
    </row>
    <row r="36" spans="1:6" x14ac:dyDescent="0.35">
      <c r="A36" s="1">
        <v>9</v>
      </c>
      <c r="B36" s="1">
        <v>1</v>
      </c>
      <c r="C36" s="1">
        <v>4</v>
      </c>
      <c r="D36" s="1">
        <v>3</v>
      </c>
      <c r="E36" s="1">
        <v>7</v>
      </c>
      <c r="F36" s="1">
        <v>7</v>
      </c>
    </row>
    <row r="37" spans="1:6" x14ac:dyDescent="0.35">
      <c r="A37" s="1">
        <v>3</v>
      </c>
      <c r="B37" s="1">
        <v>1</v>
      </c>
      <c r="C37" s="1">
        <v>6</v>
      </c>
      <c r="D37" s="1">
        <v>0</v>
      </c>
      <c r="E37" s="1">
        <v>2</v>
      </c>
      <c r="F37" s="1">
        <v>8</v>
      </c>
    </row>
    <row r="38" spans="1:6" x14ac:dyDescent="0.35">
      <c r="A38" s="1">
        <v>6</v>
      </c>
      <c r="B38" s="1">
        <v>8</v>
      </c>
      <c r="C38" s="1">
        <v>3</v>
      </c>
      <c r="D38" s="1">
        <v>7</v>
      </c>
      <c r="E38" s="1">
        <v>8</v>
      </c>
      <c r="F38" s="1">
        <v>6</v>
      </c>
    </row>
    <row r="39" spans="1:6" x14ac:dyDescent="0.35">
      <c r="A39" s="1">
        <v>9</v>
      </c>
      <c r="B39" s="1">
        <v>4</v>
      </c>
      <c r="C39" s="1">
        <v>4</v>
      </c>
      <c r="D39" s="1">
        <v>6</v>
      </c>
      <c r="E39" s="1">
        <v>8</v>
      </c>
      <c r="F39" s="1">
        <v>6</v>
      </c>
    </row>
    <row r="40" spans="1:6" x14ac:dyDescent="0.35">
      <c r="A40" s="1">
        <v>5</v>
      </c>
      <c r="B40" s="1">
        <v>0</v>
      </c>
      <c r="C40" s="1">
        <v>6</v>
      </c>
      <c r="D40" s="1">
        <v>2</v>
      </c>
      <c r="E40" s="1">
        <v>0</v>
      </c>
      <c r="F40" s="1">
        <v>7</v>
      </c>
    </row>
    <row r="41" spans="1:6" x14ac:dyDescent="0.35">
      <c r="A41" s="1">
        <v>7</v>
      </c>
      <c r="B41" s="1">
        <v>9</v>
      </c>
      <c r="C41" s="1">
        <v>5</v>
      </c>
      <c r="D41" s="1">
        <v>9</v>
      </c>
      <c r="E41" s="1">
        <v>9</v>
      </c>
      <c r="F41" s="1">
        <v>7</v>
      </c>
    </row>
    <row r="42" spans="1:6" x14ac:dyDescent="0.35">
      <c r="A42" s="1">
        <v>4</v>
      </c>
      <c r="B42" s="1">
        <v>5</v>
      </c>
      <c r="C42" s="1">
        <v>9</v>
      </c>
      <c r="D42" s="1">
        <v>6</v>
      </c>
      <c r="E42" s="1">
        <v>1</v>
      </c>
      <c r="F42" s="1">
        <v>3</v>
      </c>
    </row>
    <row r="43" spans="1:6" x14ac:dyDescent="0.35">
      <c r="A43" s="1">
        <v>0</v>
      </c>
      <c r="B43" s="1">
        <v>4</v>
      </c>
      <c r="C43" s="1">
        <v>5</v>
      </c>
      <c r="D43" s="1">
        <v>8</v>
      </c>
      <c r="E43" s="1">
        <v>8</v>
      </c>
      <c r="F43" s="1">
        <v>2</v>
      </c>
    </row>
    <row r="44" spans="1:6" x14ac:dyDescent="0.35">
      <c r="A44" s="1">
        <v>8</v>
      </c>
      <c r="B44" s="1">
        <v>8</v>
      </c>
      <c r="C44" s="1">
        <v>1</v>
      </c>
      <c r="D44" s="1">
        <v>3</v>
      </c>
      <c r="E44" s="1">
        <v>8</v>
      </c>
      <c r="F44" s="1">
        <v>5</v>
      </c>
    </row>
    <row r="45" spans="1:6" x14ac:dyDescent="0.35">
      <c r="A45" s="1">
        <v>6</v>
      </c>
      <c r="B45" s="1">
        <v>3</v>
      </c>
      <c r="C45" s="1">
        <v>1</v>
      </c>
      <c r="D45" s="1">
        <v>0</v>
      </c>
      <c r="E45" s="1">
        <v>5</v>
      </c>
      <c r="F45" s="1">
        <v>2</v>
      </c>
    </row>
    <row r="46" spans="1:6" x14ac:dyDescent="0.35">
      <c r="A46" s="1">
        <v>1</v>
      </c>
      <c r="B46" s="1">
        <v>0</v>
      </c>
      <c r="C46" s="1">
        <v>5</v>
      </c>
      <c r="D46" s="1">
        <v>2</v>
      </c>
      <c r="E46" s="1">
        <v>5</v>
      </c>
      <c r="F46" s="1">
        <v>1</v>
      </c>
    </row>
    <row r="47" spans="1:6" x14ac:dyDescent="0.35">
      <c r="A47" s="1">
        <v>4</v>
      </c>
      <c r="B47" s="1">
        <v>4</v>
      </c>
      <c r="C47" s="1">
        <v>1</v>
      </c>
      <c r="D47" s="1">
        <v>4</v>
      </c>
      <c r="E47" s="1">
        <v>1</v>
      </c>
      <c r="F47" s="1">
        <v>2</v>
      </c>
    </row>
    <row r="48" spans="1:6" x14ac:dyDescent="0.35">
      <c r="A48" s="1">
        <v>0</v>
      </c>
      <c r="B48" s="1">
        <v>0</v>
      </c>
      <c r="C48" s="1">
        <v>8</v>
      </c>
      <c r="D48" s="1">
        <v>7</v>
      </c>
      <c r="E48" s="1">
        <v>2</v>
      </c>
      <c r="F48" s="1">
        <v>3</v>
      </c>
    </row>
    <row r="49" spans="1:6" x14ac:dyDescent="0.35">
      <c r="A49" s="1">
        <v>6</v>
      </c>
      <c r="B49" s="1">
        <v>9</v>
      </c>
      <c r="C49" s="1">
        <v>0</v>
      </c>
      <c r="D49" s="1">
        <v>9</v>
      </c>
      <c r="E49" s="1">
        <v>0</v>
      </c>
      <c r="F49" s="1">
        <v>5</v>
      </c>
    </row>
    <row r="50" spans="1:6" x14ac:dyDescent="0.35">
      <c r="A50" s="1">
        <v>2</v>
      </c>
      <c r="B50" s="1">
        <v>2</v>
      </c>
      <c r="C50" s="1">
        <v>6</v>
      </c>
      <c r="D50" s="1">
        <v>1</v>
      </c>
      <c r="E50" s="1">
        <v>6</v>
      </c>
      <c r="F50" s="1">
        <v>8</v>
      </c>
    </row>
    <row r="51" spans="1:6" x14ac:dyDescent="0.35">
      <c r="A51" s="1">
        <v>8</v>
      </c>
      <c r="B51" s="1">
        <v>8</v>
      </c>
      <c r="C51" s="1">
        <v>2</v>
      </c>
      <c r="D51" s="1">
        <v>0</v>
      </c>
      <c r="E51" s="1">
        <v>9</v>
      </c>
      <c r="F51" s="1">
        <v>1</v>
      </c>
    </row>
  </sheetData>
  <sortState xmlns:xlrd2="http://schemas.microsoft.com/office/spreadsheetml/2017/richdata2" ref="G2:G51">
    <sortCondition ref="G1:G51"/>
  </sortState>
  <mergeCells count="17">
    <mergeCell ref="O6:X6"/>
    <mergeCell ref="H13:I13"/>
    <mergeCell ref="O1:X1"/>
    <mergeCell ref="O2:X2"/>
    <mergeCell ref="O3:X3"/>
    <mergeCell ref="O4:X4"/>
    <mergeCell ref="O5:X5"/>
    <mergeCell ref="O13:X13"/>
    <mergeCell ref="O14:X14"/>
    <mergeCell ref="O15:X15"/>
    <mergeCell ref="O16:X16"/>
    <mergeCell ref="O7:X7"/>
    <mergeCell ref="O8:X8"/>
    <mergeCell ref="O9:X9"/>
    <mergeCell ref="O10:X10"/>
    <mergeCell ref="O11:X11"/>
    <mergeCell ref="O12:X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</dc:creator>
  <cp:lastModifiedBy>Saurabh chaudhary</cp:lastModifiedBy>
  <dcterms:created xsi:type="dcterms:W3CDTF">2024-01-23T08:23:31Z</dcterms:created>
  <dcterms:modified xsi:type="dcterms:W3CDTF">2024-04-30T06:44:36Z</dcterms:modified>
</cp:coreProperties>
</file>