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ROC Repo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3">
    <fill>
      <patternFill/>
    </fill>
    <fill>
      <patternFill patternType="gray125"/>
    </fill>
    <fill>
      <patternFill patternType="solid">
        <fgColor rgb="00E4DFEC"/>
        <bgColor rgb="00E4DFEC"/>
      </patternFill>
    </fill>
  </fills>
  <borders count="4">
    <border>
      <left/>
      <right/>
      <top/>
      <bottom/>
      <diagonal/>
    </border>
    <border>
      <bottom style="thin"/>
    </border>
    <border>
      <left style="thin"/>
      <right style="thin"/>
      <top style="thin"/>
      <bottom style="thin"/>
    </border>
    <border>
      <left/>
      <right/>
      <top/>
      <bottom style="thin"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2"/>
  <sheetViews>
    <sheetView showGridLines="0" workbookViewId="0">
      <selection activeCell="A1" sqref="A1"/>
    </sheetView>
  </sheetViews>
  <sheetFormatPr baseColWidth="8" defaultRowHeight="15"/>
  <cols>
    <col width="43.78" customWidth="1" min="1" max="1"/>
    <col width="50.78" customWidth="1" min="2" max="2"/>
    <col width="10.78" customWidth="1" min="3" max="3"/>
    <col width="15.78" customWidth="1" min="4" max="4"/>
    <col width="10.78" customWidth="1" min="5" max="5"/>
    <col width="14.78" customWidth="1" min="6" max="6"/>
    <col width="19.78" customWidth="1" min="7" max="7"/>
    <col width="11.78" customWidth="1" min="8" max="8"/>
  </cols>
  <sheetData>
    <row r="1">
      <c r="A1" s="1" t="inlineStr">
        <is>
          <t>Column</t>
        </is>
      </c>
      <c r="B1" s="1" t="inlineStr">
        <is>
          <t>Value</t>
        </is>
      </c>
      <c r="C1" s="1" t="inlineStr">
        <is>
          <t>Frequency</t>
        </is>
      </c>
      <c r="D1" s="1" t="inlineStr">
        <is>
          <t>Freq Distribution</t>
        </is>
      </c>
      <c r="E1" s="1" t="inlineStr">
        <is>
          <t>target</t>
        </is>
      </c>
      <c r="F1" s="1" t="inlineStr">
        <is>
          <t>target Rate</t>
        </is>
      </c>
      <c r="G1" s="1" t="inlineStr">
        <is>
          <t>% of Total target</t>
        </is>
      </c>
      <c r="H1" s="1" t="inlineStr">
        <is>
          <t>Lift</t>
        </is>
      </c>
    </row>
    <row r="2">
      <c r="A2" s="2" t="inlineStr">
        <is>
          <t>age</t>
        </is>
      </c>
      <c r="B2" s="3" t="inlineStr">
        <is>
          <t>&lt;= 29.5</t>
        </is>
      </c>
      <c r="C2" s="3" t="n">
        <v>5669</v>
      </c>
      <c r="D2" s="4">
        <f>C2/SUM(C$2:C$8)</f>
        <v/>
      </c>
      <c r="E2" s="3" t="n">
        <v>922</v>
      </c>
      <c r="F2" s="4" t="n">
        <v>0.1626389133886047</v>
      </c>
      <c r="G2" s="4">
        <f>E2/SUM(E$2:E$8)</f>
        <v/>
      </c>
      <c r="H2" s="5">
        <f>G2/D2</f>
        <v/>
      </c>
    </row>
    <row r="3">
      <c r="B3" s="3" t="inlineStr">
        <is>
          <t>&gt; 29.5 &amp; &lt;= 34.5</t>
        </is>
      </c>
      <c r="C3" s="3" t="n">
        <v>9085</v>
      </c>
      <c r="D3" s="4">
        <f>C3/SUM(C$2:C$8)</f>
        <v/>
      </c>
      <c r="E3" s="3" t="n">
        <v>1000</v>
      </c>
      <c r="F3" s="4" t="n">
        <v>0.1100715465052284</v>
      </c>
      <c r="G3" s="4">
        <f>E3/SUM(E$2:E$8)</f>
        <v/>
      </c>
      <c r="H3" s="5">
        <f>G3/D3</f>
        <v/>
      </c>
    </row>
    <row r="4">
      <c r="B4" s="3" t="inlineStr">
        <is>
          <t>&gt; 34.5 &amp; &lt;= 38.5</t>
        </is>
      </c>
      <c r="C4" s="3" t="n">
        <v>6421</v>
      </c>
      <c r="D4" s="4">
        <f>C4/SUM(C$2:C$8)</f>
        <v/>
      </c>
      <c r="E4" s="3" t="n">
        <v>601</v>
      </c>
      <c r="F4" s="4" t="n">
        <v>0.09359912786170378</v>
      </c>
      <c r="G4" s="4">
        <f>E4/SUM(E$2:E$8)</f>
        <v/>
      </c>
      <c r="H4" s="5">
        <f>G4/D4</f>
        <v/>
      </c>
    </row>
    <row r="5">
      <c r="B5" s="3" t="inlineStr">
        <is>
          <t>&gt; 38.5 &amp; &lt;= 42.5</t>
        </is>
      </c>
      <c r="C5" s="3" t="n">
        <v>5013</v>
      </c>
      <c r="D5" s="4">
        <f>C5/SUM(C$2:C$8)</f>
        <v/>
      </c>
      <c r="E5" s="3" t="n">
        <v>402</v>
      </c>
      <c r="F5" s="4" t="n">
        <v>0.08019150209455415</v>
      </c>
      <c r="G5" s="4">
        <f>E5/SUM(E$2:E$8)</f>
        <v/>
      </c>
      <c r="H5" s="5">
        <f>G5/D5</f>
        <v/>
      </c>
    </row>
    <row r="6">
      <c r="B6" s="3" t="inlineStr">
        <is>
          <t>&gt; 42.5 &amp; &lt;= 47.5</t>
        </is>
      </c>
      <c r="C6" s="3" t="n">
        <v>5127</v>
      </c>
      <c r="D6" s="4">
        <f>C6/SUM(C$2:C$8)</f>
        <v/>
      </c>
      <c r="E6" s="3" t="n">
        <v>394</v>
      </c>
      <c r="F6" s="4" t="n">
        <v>0.07684805929393407</v>
      </c>
      <c r="G6" s="4">
        <f>E6/SUM(E$2:E$8)</f>
        <v/>
      </c>
      <c r="H6" s="5">
        <f>G6/D6</f>
        <v/>
      </c>
    </row>
    <row r="7">
      <c r="B7" s="3" t="inlineStr">
        <is>
          <t>&gt; 47.5 &amp; &lt;= 54.5</t>
        </is>
      </c>
      <c r="C7" s="3" t="n">
        <v>5643</v>
      </c>
      <c r="D7" s="4">
        <f>C7/SUM(C$2:C$8)</f>
        <v/>
      </c>
      <c r="E7" s="3" t="n">
        <v>524</v>
      </c>
      <c r="F7" s="4" t="n">
        <v>0.09285840864788233</v>
      </c>
      <c r="G7" s="4">
        <f>E7/SUM(E$2:E$8)</f>
        <v/>
      </c>
      <c r="H7" s="5">
        <f>G7/D7</f>
        <v/>
      </c>
    </row>
    <row r="8">
      <c r="A8" s="6" t="n"/>
      <c r="B8" s="7" t="inlineStr">
        <is>
          <t>&gt; 54.5</t>
        </is>
      </c>
      <c r="C8" s="7" t="n">
        <v>4230</v>
      </c>
      <c r="D8" s="8">
        <f>C8/SUM(C$2:C$8)</f>
        <v/>
      </c>
      <c r="E8" s="7" t="n">
        <v>797</v>
      </c>
      <c r="F8" s="8" t="n">
        <v>0.1884160756501182</v>
      </c>
      <c r="G8" s="8">
        <f>E8/SUM(E$2:E$8)</f>
        <v/>
      </c>
      <c r="H8" s="9">
        <f>G8/D8</f>
        <v/>
      </c>
    </row>
    <row r="11">
      <c r="A11" s="1" t="inlineStr">
        <is>
          <t>Column</t>
        </is>
      </c>
      <c r="B11" s="1" t="inlineStr">
        <is>
          <t>Value</t>
        </is>
      </c>
      <c r="C11" s="1" t="inlineStr">
        <is>
          <t>Frequency</t>
        </is>
      </c>
      <c r="D11" s="1" t="inlineStr">
        <is>
          <t>Freq Distribution</t>
        </is>
      </c>
      <c r="E11" s="1" t="inlineStr">
        <is>
          <t>target</t>
        </is>
      </c>
      <c r="F11" s="1" t="inlineStr">
        <is>
          <t>target Rate</t>
        </is>
      </c>
      <c r="G11" s="1" t="inlineStr">
        <is>
          <t>% of Total target</t>
        </is>
      </c>
      <c r="H11" s="1" t="inlineStr">
        <is>
          <t>Lift</t>
        </is>
      </c>
    </row>
    <row r="12">
      <c r="A12" s="2" t="inlineStr">
        <is>
          <t>job</t>
        </is>
      </c>
      <c r="B12" s="3" t="inlineStr">
        <is>
          <t>admin.</t>
        </is>
      </c>
      <c r="C12" s="3" t="n">
        <v>10422</v>
      </c>
      <c r="D12" s="4">
        <f>C12/SUM(C$12:C$23)</f>
        <v/>
      </c>
      <c r="E12" s="3" t="n">
        <v>1352</v>
      </c>
      <c r="F12" s="4" t="n">
        <v>0.1297255805027826</v>
      </c>
      <c r="G12" s="4">
        <f>E12/SUM(E$12:E$23)</f>
        <v/>
      </c>
      <c r="H12" s="5">
        <f>G12/D12</f>
        <v/>
      </c>
    </row>
    <row r="13">
      <c r="B13" s="3" t="inlineStr">
        <is>
          <t>blue-collar</t>
        </is>
      </c>
      <c r="C13" s="3" t="n">
        <v>9254</v>
      </c>
      <c r="D13" s="4">
        <f>C13/SUM(C$12:C$23)</f>
        <v/>
      </c>
      <c r="E13" s="3" t="n">
        <v>638</v>
      </c>
      <c r="F13" s="4" t="n">
        <v>0.06894315971471796</v>
      </c>
      <c r="G13" s="4">
        <f>E13/SUM(E$12:E$23)</f>
        <v/>
      </c>
      <c r="H13" s="5">
        <f>G13/D13</f>
        <v/>
      </c>
    </row>
    <row r="14">
      <c r="B14" s="3" t="inlineStr">
        <is>
          <t>entrepreneur</t>
        </is>
      </c>
      <c r="C14" s="3" t="n">
        <v>1456</v>
      </c>
      <c r="D14" s="4">
        <f>C14/SUM(C$12:C$23)</f>
        <v/>
      </c>
      <c r="E14" s="3" t="n">
        <v>124</v>
      </c>
      <c r="F14" s="4" t="n">
        <v>0.08516483516483517</v>
      </c>
      <c r="G14" s="4">
        <f>E14/SUM(E$12:E$23)</f>
        <v/>
      </c>
      <c r="H14" s="5">
        <f>G14/D14</f>
        <v/>
      </c>
    </row>
    <row r="15">
      <c r="B15" s="3" t="inlineStr">
        <is>
          <t>housemaid</t>
        </is>
      </c>
      <c r="C15" s="3" t="n">
        <v>1060</v>
      </c>
      <c r="D15" s="4">
        <f>C15/SUM(C$12:C$23)</f>
        <v/>
      </c>
      <c r="E15" s="3" t="n">
        <v>106</v>
      </c>
      <c r="F15" s="4" t="n">
        <v>0.1</v>
      </c>
      <c r="G15" s="4">
        <f>E15/SUM(E$12:E$23)</f>
        <v/>
      </c>
      <c r="H15" s="5">
        <f>G15/D15</f>
        <v/>
      </c>
    </row>
    <row r="16">
      <c r="B16" s="3" t="inlineStr">
        <is>
          <t>management</t>
        </is>
      </c>
      <c r="C16" s="3" t="n">
        <v>2924</v>
      </c>
      <c r="D16" s="4">
        <f>C16/SUM(C$12:C$23)</f>
        <v/>
      </c>
      <c r="E16" s="3" t="n">
        <v>328</v>
      </c>
      <c r="F16" s="4" t="n">
        <v>0.1121751025991792</v>
      </c>
      <c r="G16" s="4">
        <f>E16/SUM(E$12:E$23)</f>
        <v/>
      </c>
      <c r="H16" s="5">
        <f>G16/D16</f>
        <v/>
      </c>
    </row>
    <row r="17">
      <c r="B17" s="3" t="inlineStr">
        <is>
          <t>retired</t>
        </is>
      </c>
      <c r="C17" s="3" t="n">
        <v>1720</v>
      </c>
      <c r="D17" s="4">
        <f>C17/SUM(C$12:C$23)</f>
        <v/>
      </c>
      <c r="E17" s="3" t="n">
        <v>434</v>
      </c>
      <c r="F17" s="4" t="n">
        <v>0.2523255813953488</v>
      </c>
      <c r="G17" s="4">
        <f>E17/SUM(E$12:E$23)</f>
        <v/>
      </c>
      <c r="H17" s="5">
        <f>G17/D17</f>
        <v/>
      </c>
    </row>
    <row r="18">
      <c r="B18" s="3" t="inlineStr">
        <is>
          <t>self-employed</t>
        </is>
      </c>
      <c r="C18" s="3" t="n">
        <v>1421</v>
      </c>
      <c r="D18" s="4">
        <f>C18/SUM(C$12:C$23)</f>
        <v/>
      </c>
      <c r="E18" s="3" t="n">
        <v>149</v>
      </c>
      <c r="F18" s="4" t="n">
        <v>0.1048557353976073</v>
      </c>
      <c r="G18" s="4">
        <f>E18/SUM(E$12:E$23)</f>
        <v/>
      </c>
      <c r="H18" s="5">
        <f>G18/D18</f>
        <v/>
      </c>
    </row>
    <row r="19">
      <c r="B19" s="3" t="inlineStr">
        <is>
          <t>services</t>
        </is>
      </c>
      <c r="C19" s="3" t="n">
        <v>3969</v>
      </c>
      <c r="D19" s="4">
        <f>C19/SUM(C$12:C$23)</f>
        <v/>
      </c>
      <c r="E19" s="3" t="n">
        <v>323</v>
      </c>
      <c r="F19" s="4" t="n">
        <v>0.08138070042831948</v>
      </c>
      <c r="G19" s="4">
        <f>E19/SUM(E$12:E$23)</f>
        <v/>
      </c>
      <c r="H19" s="5">
        <f>G19/D19</f>
        <v/>
      </c>
    </row>
    <row r="20">
      <c r="B20" s="3" t="inlineStr">
        <is>
          <t>student</t>
        </is>
      </c>
      <c r="C20" s="3" t="n">
        <v>875</v>
      </c>
      <c r="D20" s="4">
        <f>C20/SUM(C$12:C$23)</f>
        <v/>
      </c>
      <c r="E20" s="3" t="n">
        <v>275</v>
      </c>
      <c r="F20" s="4" t="n">
        <v>0.3142857142857143</v>
      </c>
      <c r="G20" s="4">
        <f>E20/SUM(E$12:E$23)</f>
        <v/>
      </c>
      <c r="H20" s="5">
        <f>G20/D20</f>
        <v/>
      </c>
    </row>
    <row r="21">
      <c r="B21" s="3" t="inlineStr">
        <is>
          <t>technician</t>
        </is>
      </c>
      <c r="C21" s="3" t="n">
        <v>6743</v>
      </c>
      <c r="D21" s="4">
        <f>C21/SUM(C$12:C$23)</f>
        <v/>
      </c>
      <c r="E21" s="3" t="n">
        <v>730</v>
      </c>
      <c r="F21" s="4" t="n">
        <v>0.1082604182114786</v>
      </c>
      <c r="G21" s="4">
        <f>E21/SUM(E$12:E$23)</f>
        <v/>
      </c>
      <c r="H21" s="5">
        <f>G21/D21</f>
        <v/>
      </c>
    </row>
    <row r="22">
      <c r="B22" s="3" t="inlineStr">
        <is>
          <t>unemployed</t>
        </is>
      </c>
      <c r="C22" s="3" t="n">
        <v>1014</v>
      </c>
      <c r="D22" s="4">
        <f>C22/SUM(C$12:C$23)</f>
        <v/>
      </c>
      <c r="E22" s="3" t="n">
        <v>144</v>
      </c>
      <c r="F22" s="4" t="n">
        <v>0.1420118343195266</v>
      </c>
      <c r="G22" s="4">
        <f>E22/SUM(E$12:E$23)</f>
        <v/>
      </c>
      <c r="H22" s="5">
        <f>G22/D22</f>
        <v/>
      </c>
    </row>
    <row r="23">
      <c r="A23" s="6" t="n"/>
      <c r="B23" s="7" t="inlineStr">
        <is>
          <t>unknown</t>
        </is>
      </c>
      <c r="C23" s="7" t="n">
        <v>330</v>
      </c>
      <c r="D23" s="8">
        <f>C23/SUM(C$12:C$23)</f>
        <v/>
      </c>
      <c r="E23" s="7" t="n">
        <v>37</v>
      </c>
      <c r="F23" s="8" t="n">
        <v>0.1121212121212121</v>
      </c>
      <c r="G23" s="8">
        <f>E23/SUM(E$12:E$23)</f>
        <v/>
      </c>
      <c r="H23" s="9">
        <f>G23/D23</f>
        <v/>
      </c>
    </row>
    <row r="26">
      <c r="A26" s="1" t="inlineStr">
        <is>
          <t>Column</t>
        </is>
      </c>
      <c r="B26" s="1" t="inlineStr">
        <is>
          <t>Value</t>
        </is>
      </c>
      <c r="C26" s="1" t="inlineStr">
        <is>
          <t>Frequency</t>
        </is>
      </c>
      <c r="D26" s="1" t="inlineStr">
        <is>
          <t>Freq Distribution</t>
        </is>
      </c>
      <c r="E26" s="1" t="inlineStr">
        <is>
          <t>target</t>
        </is>
      </c>
      <c r="F26" s="1" t="inlineStr">
        <is>
          <t>target Rate</t>
        </is>
      </c>
      <c r="G26" s="1" t="inlineStr">
        <is>
          <t>% of Total target</t>
        </is>
      </c>
      <c r="H26" s="1" t="inlineStr">
        <is>
          <t>Lift</t>
        </is>
      </c>
    </row>
    <row r="27">
      <c r="A27" s="2" t="inlineStr">
        <is>
          <t>marital</t>
        </is>
      </c>
      <c r="B27" s="3" t="inlineStr">
        <is>
          <t>divorced</t>
        </is>
      </c>
      <c r="C27" s="3" t="n">
        <v>4612</v>
      </c>
      <c r="D27" s="4">
        <f>C27/SUM(C$27:C$30)</f>
        <v/>
      </c>
      <c r="E27" s="3" t="n">
        <v>476</v>
      </c>
      <c r="F27" s="4" t="n">
        <v>0.1032090199479618</v>
      </c>
      <c r="G27" s="4">
        <f>E27/SUM(E$27:E$30)</f>
        <v/>
      </c>
      <c r="H27" s="5">
        <f>G27/D27</f>
        <v/>
      </c>
    </row>
    <row r="28">
      <c r="B28" s="3" t="inlineStr">
        <is>
          <t>married</t>
        </is>
      </c>
      <c r="C28" s="3" t="n">
        <v>24928</v>
      </c>
      <c r="D28" s="4">
        <f>C28/SUM(C$27:C$30)</f>
        <v/>
      </c>
      <c r="E28" s="3" t="n">
        <v>2532</v>
      </c>
      <c r="F28" s="4" t="n">
        <v>0.1015725288831836</v>
      </c>
      <c r="G28" s="4">
        <f>E28/SUM(E$27:E$30)</f>
        <v/>
      </c>
      <c r="H28" s="5">
        <f>G28/D28</f>
        <v/>
      </c>
    </row>
    <row r="29">
      <c r="B29" s="3" t="inlineStr">
        <is>
          <t>single</t>
        </is>
      </c>
      <c r="C29" s="3" t="n">
        <v>11568</v>
      </c>
      <c r="D29" s="4">
        <f>C29/SUM(C$27:C$30)</f>
        <v/>
      </c>
      <c r="E29" s="3" t="n">
        <v>1620</v>
      </c>
      <c r="F29" s="4" t="n">
        <v>0.1400414937759336</v>
      </c>
      <c r="G29" s="4">
        <f>E29/SUM(E$27:E$30)</f>
        <v/>
      </c>
      <c r="H29" s="5">
        <f>G29/D29</f>
        <v/>
      </c>
    </row>
    <row r="30">
      <c r="A30" s="6" t="n"/>
      <c r="B30" s="7" t="inlineStr">
        <is>
          <t>unknown</t>
        </is>
      </c>
      <c r="C30" s="7" t="n">
        <v>80</v>
      </c>
      <c r="D30" s="8">
        <f>C30/SUM(C$27:C$30)</f>
        <v/>
      </c>
      <c r="E30" s="7" t="n">
        <v>12</v>
      </c>
      <c r="F30" s="8" t="n">
        <v>0.15</v>
      </c>
      <c r="G30" s="8">
        <f>E30/SUM(E$27:E$30)</f>
        <v/>
      </c>
      <c r="H30" s="9">
        <f>G30/D30</f>
        <v/>
      </c>
    </row>
    <row r="33">
      <c r="A33" s="1" t="inlineStr">
        <is>
          <t>Column</t>
        </is>
      </c>
      <c r="B33" s="1" t="inlineStr">
        <is>
          <t>Value</t>
        </is>
      </c>
      <c r="C33" s="1" t="inlineStr">
        <is>
          <t>Frequency</t>
        </is>
      </c>
      <c r="D33" s="1" t="inlineStr">
        <is>
          <t>Freq Distribution</t>
        </is>
      </c>
      <c r="E33" s="1" t="inlineStr">
        <is>
          <t>target</t>
        </is>
      </c>
      <c r="F33" s="1" t="inlineStr">
        <is>
          <t>target Rate</t>
        </is>
      </c>
      <c r="G33" s="1" t="inlineStr">
        <is>
          <t>% of Total target</t>
        </is>
      </c>
      <c r="H33" s="1" t="inlineStr">
        <is>
          <t>Lift</t>
        </is>
      </c>
    </row>
    <row r="34">
      <c r="A34" s="2" t="inlineStr">
        <is>
          <t>education</t>
        </is>
      </c>
      <c r="B34" s="3" t="inlineStr">
        <is>
          <t>basic.4y</t>
        </is>
      </c>
      <c r="C34" s="3" t="n">
        <v>4176</v>
      </c>
      <c r="D34" s="4">
        <f>C34/SUM(C$34:C$41)</f>
        <v/>
      </c>
      <c r="E34" s="3" t="n">
        <v>428</v>
      </c>
      <c r="F34" s="4" t="n">
        <v>0.1024904214559387</v>
      </c>
      <c r="G34" s="4">
        <f>E34/SUM(E$34:E$41)</f>
        <v/>
      </c>
      <c r="H34" s="5">
        <f>G34/D34</f>
        <v/>
      </c>
    </row>
    <row r="35">
      <c r="B35" s="3" t="inlineStr">
        <is>
          <t>basic.6y</t>
        </is>
      </c>
      <c r="C35" s="3" t="n">
        <v>2292</v>
      </c>
      <c r="D35" s="4">
        <f>C35/SUM(C$34:C$41)</f>
        <v/>
      </c>
      <c r="E35" s="3" t="n">
        <v>188</v>
      </c>
      <c r="F35" s="4" t="n">
        <v>0.08202443280977312</v>
      </c>
      <c r="G35" s="4">
        <f>E35/SUM(E$34:E$41)</f>
        <v/>
      </c>
      <c r="H35" s="5">
        <f>G35/D35</f>
        <v/>
      </c>
    </row>
    <row r="36">
      <c r="B36" s="3" t="inlineStr">
        <is>
          <t>basic.9y</t>
        </is>
      </c>
      <c r="C36" s="3" t="n">
        <v>6045</v>
      </c>
      <c r="D36" s="4">
        <f>C36/SUM(C$34:C$41)</f>
        <v/>
      </c>
      <c r="E36" s="3" t="n">
        <v>473</v>
      </c>
      <c r="F36" s="4" t="n">
        <v>0.0782464846980976</v>
      </c>
      <c r="G36" s="4">
        <f>E36/SUM(E$34:E$41)</f>
        <v/>
      </c>
      <c r="H36" s="5">
        <f>G36/D36</f>
        <v/>
      </c>
    </row>
    <row r="37">
      <c r="B37" s="3" t="inlineStr">
        <is>
          <t>high.school</t>
        </is>
      </c>
      <c r="C37" s="3" t="n">
        <v>9515</v>
      </c>
      <c r="D37" s="4">
        <f>C37/SUM(C$34:C$41)</f>
        <v/>
      </c>
      <c r="E37" s="3" t="n">
        <v>1031</v>
      </c>
      <c r="F37" s="4" t="n">
        <v>0.1083552285864425</v>
      </c>
      <c r="G37" s="4">
        <f>E37/SUM(E$34:E$41)</f>
        <v/>
      </c>
      <c r="H37" s="5">
        <f>G37/D37</f>
        <v/>
      </c>
    </row>
    <row r="38">
      <c r="B38" s="3" t="inlineStr">
        <is>
          <t>illiterate</t>
        </is>
      </c>
      <c r="C38" s="3" t="n">
        <v>18</v>
      </c>
      <c r="D38" s="4">
        <f>C38/SUM(C$34:C$41)</f>
        <v/>
      </c>
      <c r="E38" s="3" t="n">
        <v>4</v>
      </c>
      <c r="F38" s="4" t="n">
        <v>0.2222222222222222</v>
      </c>
      <c r="G38" s="4">
        <f>E38/SUM(E$34:E$41)</f>
        <v/>
      </c>
      <c r="H38" s="5">
        <f>G38/D38</f>
        <v/>
      </c>
    </row>
    <row r="39">
      <c r="B39" s="3" t="inlineStr">
        <is>
          <t>professional.course</t>
        </is>
      </c>
      <c r="C39" s="3" t="n">
        <v>5243</v>
      </c>
      <c r="D39" s="4">
        <f>C39/SUM(C$34:C$41)</f>
        <v/>
      </c>
      <c r="E39" s="3" t="n">
        <v>595</v>
      </c>
      <c r="F39" s="4" t="n">
        <v>0.1134846461949266</v>
      </c>
      <c r="G39" s="4">
        <f>E39/SUM(E$34:E$41)</f>
        <v/>
      </c>
      <c r="H39" s="5">
        <f>G39/D39</f>
        <v/>
      </c>
    </row>
    <row r="40">
      <c r="B40" s="3" t="inlineStr">
        <is>
          <t>university.degree</t>
        </is>
      </c>
      <c r="C40" s="3" t="n">
        <v>12168</v>
      </c>
      <c r="D40" s="4">
        <f>C40/SUM(C$34:C$41)</f>
        <v/>
      </c>
      <c r="E40" s="3" t="n">
        <v>1670</v>
      </c>
      <c r="F40" s="4" t="n">
        <v>0.1372452333990795</v>
      </c>
      <c r="G40" s="4">
        <f>E40/SUM(E$34:E$41)</f>
        <v/>
      </c>
      <c r="H40" s="5">
        <f>G40/D40</f>
        <v/>
      </c>
    </row>
    <row r="41">
      <c r="A41" s="6" t="n"/>
      <c r="B41" s="7" t="inlineStr">
        <is>
          <t>unknown</t>
        </is>
      </c>
      <c r="C41" s="7" t="n">
        <v>1731</v>
      </c>
      <c r="D41" s="8">
        <f>C41/SUM(C$34:C$41)</f>
        <v/>
      </c>
      <c r="E41" s="7" t="n">
        <v>251</v>
      </c>
      <c r="F41" s="8" t="n">
        <v>0.1450028885037551</v>
      </c>
      <c r="G41" s="8">
        <f>E41/SUM(E$34:E$41)</f>
        <v/>
      </c>
      <c r="H41" s="9">
        <f>G41/D41</f>
        <v/>
      </c>
    </row>
    <row r="44">
      <c r="A44" s="1" t="inlineStr">
        <is>
          <t>Column</t>
        </is>
      </c>
      <c r="B44" s="1" t="inlineStr">
        <is>
          <t>Value</t>
        </is>
      </c>
      <c r="C44" s="1" t="inlineStr">
        <is>
          <t>Frequency</t>
        </is>
      </c>
      <c r="D44" s="1" t="inlineStr">
        <is>
          <t>Freq Distribution</t>
        </is>
      </c>
      <c r="E44" s="1" t="inlineStr">
        <is>
          <t>target</t>
        </is>
      </c>
      <c r="F44" s="1" t="inlineStr">
        <is>
          <t>target Rate</t>
        </is>
      </c>
      <c r="G44" s="1" t="inlineStr">
        <is>
          <t>% of Total target</t>
        </is>
      </c>
      <c r="H44" s="1" t="inlineStr">
        <is>
          <t>Lift</t>
        </is>
      </c>
    </row>
    <row r="45">
      <c r="A45" s="2" t="inlineStr">
        <is>
          <t>default</t>
        </is>
      </c>
      <c r="B45" s="3" t="inlineStr">
        <is>
          <t>no</t>
        </is>
      </c>
      <c r="C45" s="3" t="n">
        <v>32588</v>
      </c>
      <c r="D45" s="4">
        <f>C45/SUM(C$45:C$47)</f>
        <v/>
      </c>
      <c r="E45" s="3" t="n">
        <v>4197</v>
      </c>
      <c r="F45" s="4" t="n">
        <v>0.128789738554069</v>
      </c>
      <c r="G45" s="4">
        <f>E45/SUM(E$45:E$47)</f>
        <v/>
      </c>
      <c r="H45" s="5">
        <f>G45/D45</f>
        <v/>
      </c>
    </row>
    <row r="46">
      <c r="B46" s="3" t="inlineStr">
        <is>
          <t>unknown</t>
        </is>
      </c>
      <c r="C46" s="3" t="n">
        <v>8597</v>
      </c>
      <c r="D46" s="4">
        <f>C46/SUM(C$45:C$47)</f>
        <v/>
      </c>
      <c r="E46" s="3" t="n">
        <v>443</v>
      </c>
      <c r="F46" s="4" t="n">
        <v>0.05152960335000582</v>
      </c>
      <c r="G46" s="4">
        <f>E46/SUM(E$45:E$47)</f>
        <v/>
      </c>
      <c r="H46" s="5">
        <f>G46/D46</f>
        <v/>
      </c>
    </row>
    <row r="47">
      <c r="A47" s="6" t="n"/>
      <c r="B47" s="7" t="inlineStr">
        <is>
          <t>yes</t>
        </is>
      </c>
      <c r="C47" s="7" t="n">
        <v>3</v>
      </c>
      <c r="D47" s="8">
        <f>C47/SUM(C$45:C$47)</f>
        <v/>
      </c>
      <c r="E47" s="7" t="n">
        <v>0</v>
      </c>
      <c r="F47" s="8" t="n">
        <v>0</v>
      </c>
      <c r="G47" s="8">
        <f>E47/SUM(E$45:E$47)</f>
        <v/>
      </c>
      <c r="H47" s="9">
        <f>G47/D47</f>
        <v/>
      </c>
    </row>
    <row r="50">
      <c r="A50" s="1" t="inlineStr">
        <is>
          <t>Column</t>
        </is>
      </c>
      <c r="B50" s="1" t="inlineStr">
        <is>
          <t>Value</t>
        </is>
      </c>
      <c r="C50" s="1" t="inlineStr">
        <is>
          <t>Frequency</t>
        </is>
      </c>
      <c r="D50" s="1" t="inlineStr">
        <is>
          <t>Freq Distribution</t>
        </is>
      </c>
      <c r="E50" s="1" t="inlineStr">
        <is>
          <t>target</t>
        </is>
      </c>
      <c r="F50" s="1" t="inlineStr">
        <is>
          <t>target Rate</t>
        </is>
      </c>
      <c r="G50" s="1" t="inlineStr">
        <is>
          <t>% of Total target</t>
        </is>
      </c>
      <c r="H50" s="1" t="inlineStr">
        <is>
          <t>Lift</t>
        </is>
      </c>
    </row>
    <row r="51">
      <c r="A51" s="2" t="inlineStr">
        <is>
          <t>housing</t>
        </is>
      </c>
      <c r="B51" s="3" t="inlineStr">
        <is>
          <t>no</t>
        </is>
      </c>
      <c r="C51" s="3" t="n">
        <v>18622</v>
      </c>
      <c r="D51" s="4">
        <f>C51/SUM(C$51:C$53)</f>
        <v/>
      </c>
      <c r="E51" s="3" t="n">
        <v>2026</v>
      </c>
      <c r="F51" s="4" t="n">
        <v>0.1087960476855332</v>
      </c>
      <c r="G51" s="4">
        <f>E51/SUM(E$51:E$53)</f>
        <v/>
      </c>
      <c r="H51" s="5">
        <f>G51/D51</f>
        <v/>
      </c>
    </row>
    <row r="52">
      <c r="B52" s="3" t="inlineStr">
        <is>
          <t>unknown</t>
        </is>
      </c>
      <c r="C52" s="3" t="n">
        <v>990</v>
      </c>
      <c r="D52" s="4">
        <f>C52/SUM(C$51:C$53)</f>
        <v/>
      </c>
      <c r="E52" s="3" t="n">
        <v>107</v>
      </c>
      <c r="F52" s="4" t="n">
        <v>0.1080808080808081</v>
      </c>
      <c r="G52" s="4">
        <f>E52/SUM(E$51:E$53)</f>
        <v/>
      </c>
      <c r="H52" s="5">
        <f>G52/D52</f>
        <v/>
      </c>
    </row>
    <row r="53">
      <c r="A53" s="6" t="n"/>
      <c r="B53" s="7" t="inlineStr">
        <is>
          <t>yes</t>
        </is>
      </c>
      <c r="C53" s="7" t="n">
        <v>21576</v>
      </c>
      <c r="D53" s="8">
        <f>C53/SUM(C$51:C$53)</f>
        <v/>
      </c>
      <c r="E53" s="7" t="n">
        <v>2507</v>
      </c>
      <c r="F53" s="8" t="n">
        <v>0.1161939191694475</v>
      </c>
      <c r="G53" s="8">
        <f>E53/SUM(E$51:E$53)</f>
        <v/>
      </c>
      <c r="H53" s="9">
        <f>G53/D53</f>
        <v/>
      </c>
    </row>
    <row r="56">
      <c r="A56" s="1" t="inlineStr">
        <is>
          <t>Column</t>
        </is>
      </c>
      <c r="B56" s="1" t="inlineStr">
        <is>
          <t>Value</t>
        </is>
      </c>
      <c r="C56" s="1" t="inlineStr">
        <is>
          <t>Frequency</t>
        </is>
      </c>
      <c r="D56" s="1" t="inlineStr">
        <is>
          <t>Freq Distribution</t>
        </is>
      </c>
      <c r="E56" s="1" t="inlineStr">
        <is>
          <t>target</t>
        </is>
      </c>
      <c r="F56" s="1" t="inlineStr">
        <is>
          <t>target Rate</t>
        </is>
      </c>
      <c r="G56" s="1" t="inlineStr">
        <is>
          <t>% of Total target</t>
        </is>
      </c>
      <c r="H56" s="1" t="inlineStr">
        <is>
          <t>Lift</t>
        </is>
      </c>
    </row>
    <row r="57">
      <c r="A57" s="2" t="inlineStr">
        <is>
          <t>loan</t>
        </is>
      </c>
      <c r="B57" s="3" t="inlineStr">
        <is>
          <t>no</t>
        </is>
      </c>
      <c r="C57" s="3" t="n">
        <v>33950</v>
      </c>
      <c r="D57" s="4">
        <f>C57/SUM(C$57:C$59)</f>
        <v/>
      </c>
      <c r="E57" s="3" t="n">
        <v>3850</v>
      </c>
      <c r="F57" s="4" t="n">
        <v>0.1134020618556701</v>
      </c>
      <c r="G57" s="4">
        <f>E57/SUM(E$57:E$59)</f>
        <v/>
      </c>
      <c r="H57" s="5">
        <f>G57/D57</f>
        <v/>
      </c>
    </row>
    <row r="58">
      <c r="B58" s="3" t="inlineStr">
        <is>
          <t>unknown</t>
        </is>
      </c>
      <c r="C58" s="3" t="n">
        <v>990</v>
      </c>
      <c r="D58" s="4">
        <f>C58/SUM(C$57:C$59)</f>
        <v/>
      </c>
      <c r="E58" s="3" t="n">
        <v>107</v>
      </c>
      <c r="F58" s="4" t="n">
        <v>0.1080808080808081</v>
      </c>
      <c r="G58" s="4">
        <f>E58/SUM(E$57:E$59)</f>
        <v/>
      </c>
      <c r="H58" s="5">
        <f>G58/D58</f>
        <v/>
      </c>
    </row>
    <row r="59">
      <c r="A59" s="6" t="n"/>
      <c r="B59" s="7" t="inlineStr">
        <is>
          <t>yes</t>
        </is>
      </c>
      <c r="C59" s="7" t="n">
        <v>6248</v>
      </c>
      <c r="D59" s="8">
        <f>C59/SUM(C$57:C$59)</f>
        <v/>
      </c>
      <c r="E59" s="7" t="n">
        <v>683</v>
      </c>
      <c r="F59" s="8" t="n">
        <v>0.109314980793854</v>
      </c>
      <c r="G59" s="8">
        <f>E59/SUM(E$57:E$59)</f>
        <v/>
      </c>
      <c r="H59" s="9">
        <f>G59/D59</f>
        <v/>
      </c>
    </row>
    <row r="62">
      <c r="A62" s="1" t="inlineStr">
        <is>
          <t>Column</t>
        </is>
      </c>
      <c r="B62" s="1" t="inlineStr">
        <is>
          <t>Value</t>
        </is>
      </c>
      <c r="C62" s="1" t="inlineStr">
        <is>
          <t>Frequency</t>
        </is>
      </c>
      <c r="D62" s="1" t="inlineStr">
        <is>
          <t>Freq Distribution</t>
        </is>
      </c>
      <c r="E62" s="1" t="inlineStr">
        <is>
          <t>target</t>
        </is>
      </c>
      <c r="F62" s="1" t="inlineStr">
        <is>
          <t>target Rate</t>
        </is>
      </c>
      <c r="G62" s="1" t="inlineStr">
        <is>
          <t>% of Total target</t>
        </is>
      </c>
      <c r="H62" s="1" t="inlineStr">
        <is>
          <t>Lift</t>
        </is>
      </c>
    </row>
    <row r="63">
      <c r="A63" s="2" t="inlineStr">
        <is>
          <t>month</t>
        </is>
      </c>
      <c r="B63" s="3" t="inlineStr">
        <is>
          <t>apr</t>
        </is>
      </c>
      <c r="C63" s="3" t="n">
        <v>2632</v>
      </c>
      <c r="D63" s="4">
        <f>C63/SUM(C$63:C$72)</f>
        <v/>
      </c>
      <c r="E63" s="3" t="n">
        <v>539</v>
      </c>
      <c r="F63" s="4" t="n">
        <v>0.2047872340425532</v>
      </c>
      <c r="G63" s="4">
        <f>E63/SUM(E$63:E$72)</f>
        <v/>
      </c>
      <c r="H63" s="5">
        <f>G63/D63</f>
        <v/>
      </c>
    </row>
    <row r="64">
      <c r="B64" s="3" t="inlineStr">
        <is>
          <t>aug</t>
        </is>
      </c>
      <c r="C64" s="3" t="n">
        <v>6178</v>
      </c>
      <c r="D64" s="4">
        <f>C64/SUM(C$63:C$72)</f>
        <v/>
      </c>
      <c r="E64" s="3" t="n">
        <v>655</v>
      </c>
      <c r="F64" s="4" t="n">
        <v>0.1060213661379087</v>
      </c>
      <c r="G64" s="4">
        <f>E64/SUM(E$63:E$72)</f>
        <v/>
      </c>
      <c r="H64" s="5">
        <f>G64/D64</f>
        <v/>
      </c>
    </row>
    <row r="65">
      <c r="B65" s="3" t="inlineStr">
        <is>
          <t>dec</t>
        </is>
      </c>
      <c r="C65" s="3" t="n">
        <v>182</v>
      </c>
      <c r="D65" s="4">
        <f>C65/SUM(C$63:C$72)</f>
        <v/>
      </c>
      <c r="E65" s="3" t="n">
        <v>89</v>
      </c>
      <c r="F65" s="4" t="n">
        <v>0.489010989010989</v>
      </c>
      <c r="G65" s="4">
        <f>E65/SUM(E$63:E$72)</f>
        <v/>
      </c>
      <c r="H65" s="5">
        <f>G65/D65</f>
        <v/>
      </c>
    </row>
    <row r="66">
      <c r="B66" s="3" t="inlineStr">
        <is>
          <t>jul</t>
        </is>
      </c>
      <c r="C66" s="3" t="n">
        <v>7174</v>
      </c>
      <c r="D66" s="4">
        <f>C66/SUM(C$63:C$72)</f>
        <v/>
      </c>
      <c r="E66" s="3" t="n">
        <v>649</v>
      </c>
      <c r="F66" s="4" t="n">
        <v>0.09046557011430165</v>
      </c>
      <c r="G66" s="4">
        <f>E66/SUM(E$63:E$72)</f>
        <v/>
      </c>
      <c r="H66" s="5">
        <f>G66/D66</f>
        <v/>
      </c>
    </row>
    <row r="67">
      <c r="B67" s="3" t="inlineStr">
        <is>
          <t>jun</t>
        </is>
      </c>
      <c r="C67" s="3" t="n">
        <v>5318</v>
      </c>
      <c r="D67" s="4">
        <f>C67/SUM(C$63:C$72)</f>
        <v/>
      </c>
      <c r="E67" s="3" t="n">
        <v>559</v>
      </c>
      <c r="F67" s="4" t="n">
        <v>0.1051147047762317</v>
      </c>
      <c r="G67" s="4">
        <f>E67/SUM(E$63:E$72)</f>
        <v/>
      </c>
      <c r="H67" s="5">
        <f>G67/D67</f>
        <v/>
      </c>
    </row>
    <row r="68">
      <c r="B68" s="3" t="inlineStr">
        <is>
          <t>mar</t>
        </is>
      </c>
      <c r="C68" s="3" t="n">
        <v>546</v>
      </c>
      <c r="D68" s="4">
        <f>C68/SUM(C$63:C$72)</f>
        <v/>
      </c>
      <c r="E68" s="3" t="n">
        <v>276</v>
      </c>
      <c r="F68" s="4" t="n">
        <v>0.5054945054945055</v>
      </c>
      <c r="G68" s="4">
        <f>E68/SUM(E$63:E$72)</f>
        <v/>
      </c>
      <c r="H68" s="5">
        <f>G68/D68</f>
        <v/>
      </c>
    </row>
    <row r="69">
      <c r="B69" s="3" t="inlineStr">
        <is>
          <t>may</t>
        </is>
      </c>
      <c r="C69" s="3" t="n">
        <v>13769</v>
      </c>
      <c r="D69" s="4">
        <f>C69/SUM(C$63:C$72)</f>
        <v/>
      </c>
      <c r="E69" s="3" t="n">
        <v>886</v>
      </c>
      <c r="F69" s="4" t="n">
        <v>0.06434744716391895</v>
      </c>
      <c r="G69" s="4">
        <f>E69/SUM(E$63:E$72)</f>
        <v/>
      </c>
      <c r="H69" s="5">
        <f>G69/D69</f>
        <v/>
      </c>
    </row>
    <row r="70">
      <c r="B70" s="3" t="inlineStr">
        <is>
          <t>nov</t>
        </is>
      </c>
      <c r="C70" s="3" t="n">
        <v>4101</v>
      </c>
      <c r="D70" s="4">
        <f>C70/SUM(C$63:C$72)</f>
        <v/>
      </c>
      <c r="E70" s="3" t="n">
        <v>416</v>
      </c>
      <c r="F70" s="4" t="n">
        <v>0.1014386734942697</v>
      </c>
      <c r="G70" s="4">
        <f>E70/SUM(E$63:E$72)</f>
        <v/>
      </c>
      <c r="H70" s="5">
        <f>G70/D70</f>
        <v/>
      </c>
    </row>
    <row r="71">
      <c r="B71" s="3" t="inlineStr">
        <is>
          <t>oct</t>
        </is>
      </c>
      <c r="C71" s="3" t="n">
        <v>718</v>
      </c>
      <c r="D71" s="4">
        <f>C71/SUM(C$63:C$72)</f>
        <v/>
      </c>
      <c r="E71" s="3" t="n">
        <v>315</v>
      </c>
      <c r="F71" s="4" t="n">
        <v>0.4387186629526462</v>
      </c>
      <c r="G71" s="4">
        <f>E71/SUM(E$63:E$72)</f>
        <v/>
      </c>
      <c r="H71" s="5">
        <f>G71/D71</f>
        <v/>
      </c>
    </row>
    <row r="72">
      <c r="A72" s="6" t="n"/>
      <c r="B72" s="7" t="inlineStr">
        <is>
          <t>sep</t>
        </is>
      </c>
      <c r="C72" s="7" t="n">
        <v>570</v>
      </c>
      <c r="D72" s="8">
        <f>C72/SUM(C$63:C$72)</f>
        <v/>
      </c>
      <c r="E72" s="7" t="n">
        <v>256</v>
      </c>
      <c r="F72" s="8" t="n">
        <v>0.4491228070175439</v>
      </c>
      <c r="G72" s="8">
        <f>E72/SUM(E$63:E$72)</f>
        <v/>
      </c>
      <c r="H72" s="9">
        <f>G72/D72</f>
        <v/>
      </c>
    </row>
  </sheetData>
  <mergeCells count="8">
    <mergeCell ref="A2:A8"/>
    <mergeCell ref="A12:A23"/>
    <mergeCell ref="A27:A30"/>
    <mergeCell ref="A34:A41"/>
    <mergeCell ref="A45:A47"/>
    <mergeCell ref="A51:A53"/>
    <mergeCell ref="A57:A59"/>
    <mergeCell ref="A63:A72"/>
  </mergeCells>
  <conditionalFormatting sqref="F2:F8">
    <cfRule type="colorScale" priority="1">
      <colorScale>
        <cfvo type="percentile" val="0"/>
        <cfvo type="percentile" val="100"/>
        <color rgb="00FCFCFF"/>
        <color rgb="00F8696B"/>
      </colorScale>
    </cfRule>
  </conditionalFormatting>
  <conditionalFormatting sqref="G2:G8">
    <cfRule type="colorScale" priority="2">
      <colorScale>
        <cfvo type="percentile" val="0"/>
        <cfvo type="percentile" val="100"/>
        <color rgb="00FCFCFF"/>
        <color rgb="00F8696B"/>
      </colorScale>
    </cfRule>
  </conditionalFormatting>
  <conditionalFormatting sqref="H2:H8">
    <cfRule type="colorScale" priority="3">
      <colorScale>
        <cfvo type="percentile" val="0"/>
        <cfvo type="percentile" val="100"/>
        <color rgb="00FCFCFF"/>
        <color rgb="00F8696B"/>
      </colorScale>
    </cfRule>
  </conditionalFormatting>
  <conditionalFormatting sqref="F12:F23">
    <cfRule type="colorScale" priority="4">
      <colorScale>
        <cfvo type="percentile" val="0"/>
        <cfvo type="percentile" val="100"/>
        <color rgb="00FCFCFF"/>
        <color rgb="00F8696B"/>
      </colorScale>
    </cfRule>
  </conditionalFormatting>
  <conditionalFormatting sqref="G12:G23">
    <cfRule type="colorScale" priority="5">
      <colorScale>
        <cfvo type="percentile" val="0"/>
        <cfvo type="percentile" val="100"/>
        <color rgb="00FCFCFF"/>
        <color rgb="00F8696B"/>
      </colorScale>
    </cfRule>
  </conditionalFormatting>
  <conditionalFormatting sqref="H12:H23">
    <cfRule type="colorScale" priority="6">
      <colorScale>
        <cfvo type="percentile" val="0"/>
        <cfvo type="percentile" val="100"/>
        <color rgb="00FCFCFF"/>
        <color rgb="00F8696B"/>
      </colorScale>
    </cfRule>
  </conditionalFormatting>
  <conditionalFormatting sqref="F27:F30">
    <cfRule type="colorScale" priority="7">
      <colorScale>
        <cfvo type="percentile" val="0"/>
        <cfvo type="percentile" val="100"/>
        <color rgb="00FCFCFF"/>
        <color rgb="00F8696B"/>
      </colorScale>
    </cfRule>
  </conditionalFormatting>
  <conditionalFormatting sqref="G27:G30">
    <cfRule type="colorScale" priority="8">
      <colorScale>
        <cfvo type="percentile" val="0"/>
        <cfvo type="percentile" val="100"/>
        <color rgb="00FCFCFF"/>
        <color rgb="00F8696B"/>
      </colorScale>
    </cfRule>
  </conditionalFormatting>
  <conditionalFormatting sqref="H27:H30">
    <cfRule type="colorScale" priority="9">
      <colorScale>
        <cfvo type="percentile" val="0"/>
        <cfvo type="percentile" val="100"/>
        <color rgb="00FCFCFF"/>
        <color rgb="00F8696B"/>
      </colorScale>
    </cfRule>
  </conditionalFormatting>
  <conditionalFormatting sqref="F34:F41">
    <cfRule type="colorScale" priority="10">
      <colorScale>
        <cfvo type="percentile" val="0"/>
        <cfvo type="percentile" val="100"/>
        <color rgb="00FCFCFF"/>
        <color rgb="00F8696B"/>
      </colorScale>
    </cfRule>
  </conditionalFormatting>
  <conditionalFormatting sqref="G34:G41">
    <cfRule type="colorScale" priority="11">
      <colorScale>
        <cfvo type="percentile" val="0"/>
        <cfvo type="percentile" val="100"/>
        <color rgb="00FCFCFF"/>
        <color rgb="00F8696B"/>
      </colorScale>
    </cfRule>
  </conditionalFormatting>
  <conditionalFormatting sqref="H34:H41">
    <cfRule type="colorScale" priority="12">
      <colorScale>
        <cfvo type="percentile" val="0"/>
        <cfvo type="percentile" val="100"/>
        <color rgb="00FCFCFF"/>
        <color rgb="00F8696B"/>
      </colorScale>
    </cfRule>
  </conditionalFormatting>
  <conditionalFormatting sqref="F45:F47">
    <cfRule type="colorScale" priority="13">
      <colorScale>
        <cfvo type="percentile" val="0"/>
        <cfvo type="percentile" val="100"/>
        <color rgb="00FCFCFF"/>
        <color rgb="00F8696B"/>
      </colorScale>
    </cfRule>
  </conditionalFormatting>
  <conditionalFormatting sqref="G45:G47">
    <cfRule type="colorScale" priority="14">
      <colorScale>
        <cfvo type="percentile" val="0"/>
        <cfvo type="percentile" val="100"/>
        <color rgb="00FCFCFF"/>
        <color rgb="00F8696B"/>
      </colorScale>
    </cfRule>
  </conditionalFormatting>
  <conditionalFormatting sqref="H45:H47">
    <cfRule type="colorScale" priority="15">
      <colorScale>
        <cfvo type="percentile" val="0"/>
        <cfvo type="percentile" val="100"/>
        <color rgb="00FCFCFF"/>
        <color rgb="00F8696B"/>
      </colorScale>
    </cfRule>
  </conditionalFormatting>
  <conditionalFormatting sqref="F51:F53">
    <cfRule type="colorScale" priority="16">
      <colorScale>
        <cfvo type="percentile" val="0"/>
        <cfvo type="percentile" val="100"/>
        <color rgb="00FCFCFF"/>
        <color rgb="00F8696B"/>
      </colorScale>
    </cfRule>
  </conditionalFormatting>
  <conditionalFormatting sqref="G51:G53">
    <cfRule type="colorScale" priority="17">
      <colorScale>
        <cfvo type="percentile" val="0"/>
        <cfvo type="percentile" val="100"/>
        <color rgb="00FCFCFF"/>
        <color rgb="00F8696B"/>
      </colorScale>
    </cfRule>
  </conditionalFormatting>
  <conditionalFormatting sqref="H51:H53">
    <cfRule type="colorScale" priority="18">
      <colorScale>
        <cfvo type="percentile" val="0"/>
        <cfvo type="percentile" val="100"/>
        <color rgb="00FCFCFF"/>
        <color rgb="00F8696B"/>
      </colorScale>
    </cfRule>
  </conditionalFormatting>
  <conditionalFormatting sqref="F57:F59">
    <cfRule type="colorScale" priority="19">
      <colorScale>
        <cfvo type="percentile" val="0"/>
        <cfvo type="percentile" val="100"/>
        <color rgb="00FCFCFF"/>
        <color rgb="00F8696B"/>
      </colorScale>
    </cfRule>
  </conditionalFormatting>
  <conditionalFormatting sqref="G57:G59">
    <cfRule type="colorScale" priority="20">
      <colorScale>
        <cfvo type="percentile" val="0"/>
        <cfvo type="percentile" val="100"/>
        <color rgb="00FCFCFF"/>
        <color rgb="00F8696B"/>
      </colorScale>
    </cfRule>
  </conditionalFormatting>
  <conditionalFormatting sqref="H57:H59">
    <cfRule type="colorScale" priority="21">
      <colorScale>
        <cfvo type="percentile" val="0"/>
        <cfvo type="percentile" val="100"/>
        <color rgb="00FCFCFF"/>
        <color rgb="00F8696B"/>
      </colorScale>
    </cfRule>
  </conditionalFormatting>
  <conditionalFormatting sqref="F63:F72">
    <cfRule type="colorScale" priority="22">
      <colorScale>
        <cfvo type="percentile" val="0"/>
        <cfvo type="percentile" val="100"/>
        <color rgb="00FCFCFF"/>
        <color rgb="00F8696B"/>
      </colorScale>
    </cfRule>
  </conditionalFormatting>
  <conditionalFormatting sqref="G63:G72">
    <cfRule type="colorScale" priority="23">
      <colorScale>
        <cfvo type="percentile" val="0"/>
        <cfvo type="percentile" val="100"/>
        <color rgb="00FCFCFF"/>
        <color rgb="00F8696B"/>
      </colorScale>
    </cfRule>
  </conditionalFormatting>
  <conditionalFormatting sqref="H63:H72">
    <cfRule type="colorScale" priority="24">
      <colorScale>
        <cfvo type="percentile" val="0"/>
        <cfvo type="percentile" val="100"/>
        <color rgb="00FCFCFF"/>
        <color rgb="00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Column</t>
        </is>
      </c>
      <c r="B1" s="10" t="inlineStr">
        <is>
          <t>ROC AUC</t>
        </is>
      </c>
    </row>
    <row r="2">
      <c r="A2" t="inlineStr">
        <is>
          <t>age</t>
        </is>
      </c>
      <c r="B2" t="n">
        <v>0.5794499445728571</v>
      </c>
    </row>
    <row r="3">
      <c r="A3" t="inlineStr">
        <is>
          <t>job</t>
        </is>
      </c>
      <c r="B3" t="n">
        <v>0.5805015861597245</v>
      </c>
    </row>
    <row r="4">
      <c r="A4" t="inlineStr">
        <is>
          <t>marital</t>
        </is>
      </c>
      <c r="B4" t="n">
        <v>0.5369939324968159</v>
      </c>
    </row>
    <row r="5">
      <c r="A5" t="inlineStr">
        <is>
          <t>education</t>
        </is>
      </c>
      <c r="B5" t="n">
        <v>0.5255557455540356</v>
      </c>
    </row>
    <row r="6">
      <c r="A6" t="inlineStr">
        <is>
          <t>default</t>
        </is>
      </c>
      <c r="B6" t="n">
        <v>0.563018892400585</v>
      </c>
    </row>
    <row r="7">
      <c r="A7" t="inlineStr">
        <is>
          <t>housing</t>
        </is>
      </c>
      <c r="B7" t="n">
        <v>0.5035112210481627</v>
      </c>
    </row>
    <row r="8">
      <c r="A8" t="inlineStr">
        <is>
          <t>loan</t>
        </is>
      </c>
      <c r="B8" t="n">
        <v>0.5016222758148969</v>
      </c>
    </row>
    <row r="9">
      <c r="A9" t="inlineStr">
        <is>
          <t>month</t>
        </is>
      </c>
      <c r="B9" t="n">
        <v>0.3047201518939573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2024-06-11T03:05:06Z</dcterms:created>
  <dcterms:modified xmlns:dcterms="http://purl.org/dc/terms/" xmlns:xsi="http://www.w3.org/2001/XMLSchema-instance" xsi:type="dcterms:W3CDTF">2024-06-11T03:05:06Z</dcterms:modified>
</cp:coreProperties>
</file>