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worksheet+xml" PartName="/xl/worksheets/sheet4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13.xml"/>
  <Override ContentType="application/vnd.openxmlformats-officedocument.spreadsheetml.worksheet+xml" PartName="/xl/worksheets/sheet5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5" minimized="0" showHorizontalScroll="1" showSheetTabs="1" showVerticalScroll="1" tabRatio="600" visibility="visible" windowHeight="19584" windowWidth="30168" xWindow="-108" yWindow="-108"/>
  </bookViews>
  <sheets>
    <sheet name="Metrics - X" sheetId="1" state="visible" r:id="rId1"/>
    <sheet name="Metrics - Blaze" sheetId="2" state="visible" r:id="rId2"/>
    <sheet name="Metrics - Viper" sheetId="3" state="visible" r:id="rId3"/>
    <sheet name="Projects" sheetId="4" state="visible" r:id="rId4"/>
    <sheet name="tmpData" sheetId="5" state="hidden" r:id="rId5"/>
    <sheet name="Stories" sheetId="6" state="visible" r:id="rId6"/>
  </sheets>
  <definedNames/>
  <calcPr calcId="191028" fullCalcOnLoad="1"/>
  <pivotCaches>
    <pivotCache cacheId="0" r:id="rId7"/>
    <pivotCache cacheId="1" r:id="rId8"/>
    <pivotCache cacheId="2" r:id="rId9"/>
  </pivotCaches>
</workbook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2"/>
      <scheme val="minor"/>
    </font>
    <font>
      <name val="Calibri"/>
      <b val="1"/>
      <sz val="14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 indent="1"/>
    </xf>
    <xf borderId="0" fillId="0" fontId="0" numFmtId="164" pivotButton="0" quotePrefix="0" xfId="0"/>
    <xf borderId="0" fillId="0" fontId="0" numFmtId="1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pivotCache/pivotCacheDefinition1.xml" Type="http://schemas.openxmlformats.org/officeDocument/2006/relationships/pivotCacheDefinition" /><Relationship Id="rId8" Target="/xl/pivotCache/pivotCacheDefinition2.xml" Type="http://schemas.openxmlformats.org/officeDocument/2006/relationships/pivotCacheDefinition" /><Relationship Id="rId9" Target="/xl/pivotCache/pivotCacheDefinition3.xml" Type="http://schemas.openxmlformats.org/officeDocument/2006/relationships/pivotCacheDefinition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[CServcTrackMetrics.xlsx]Metrics - X!PivotTable19</name>
    <fmtId val="4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Cycle Time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bIns="19050" lIns="38100" rIns="38100" tIns="19050" wrap="square">
              <a:spAutoFit/>
            </a:bodyPr>
            <a:lstStyle/>
            <a:p>
              <a:pPr>
                <a:defRPr/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X'!$B$4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X'!$A$5:$A$46</f>
              <strCache>
                <ptCount val="41"/>
                <pt idx="0">
                  <v>2022-01-23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2022-03-20</v>
                </pt>
                <pt idx="6">
                  <v>2022-03-27</v>
                </pt>
                <pt idx="7">
                  <v>2022-04-03</v>
                </pt>
                <pt idx="8">
                  <v>2022-04-10</v>
                </pt>
                <pt idx="9">
                  <v>2022-04-17</v>
                </pt>
                <pt idx="10">
                  <v>2022-04-24</v>
                </pt>
                <pt idx="11">
                  <v>2022-05-08</v>
                </pt>
                <pt idx="12">
                  <v>2022-05-15</v>
                </pt>
                <pt idx="13">
                  <v>2022-05-22</v>
                </pt>
                <pt idx="14">
                  <v>2022-05-29</v>
                </pt>
                <pt idx="15">
                  <v>2022-06-12</v>
                </pt>
                <pt idx="16">
                  <v>2022-06-19</v>
                </pt>
                <pt idx="17">
                  <v>2022-06-26</v>
                </pt>
                <pt idx="18">
                  <v>2022-07-03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2022-09-11</v>
                </pt>
                <pt idx="28">
                  <v>2022-09-18</v>
                </pt>
                <pt idx="29">
                  <v>2022-09-25</v>
                </pt>
                <pt idx="30">
                  <v>2022-10-02</v>
                </pt>
                <pt idx="31">
                  <v>2022-10-09</v>
                </pt>
                <pt idx="32">
                  <v>2022-10-16</v>
                </pt>
                <pt idx="33">
                  <v>2022-10-23</v>
                </pt>
                <pt idx="34">
                  <v>2022-10-30</v>
                </pt>
                <pt idx="35">
                  <v>2022-11-06</v>
                </pt>
                <pt idx="36">
                  <v>2022-11-13</v>
                </pt>
                <pt idx="37">
                  <v>2022-11-20</v>
                </pt>
                <pt idx="38">
                  <v>2022-11-27</v>
                </pt>
                <pt idx="39">
                  <v>2022-12-04</v>
                </pt>
                <pt idx="40">
                  <v>2022-12-11</v>
                </pt>
              </strCache>
            </strRef>
          </cat>
          <val>
            <numRef>
              <f>'Metrics - X'!$B$5:$B$46</f>
              <numCache>
                <formatCode>0</formatCode>
                <ptCount val="41"/>
                <pt idx="0">
                  <v>0.5</v>
                </pt>
                <pt idx="1">
                  <v>4</v>
                </pt>
                <pt idx="2">
                  <v>0.5</v>
                </pt>
                <pt idx="3">
                  <v>3.333333333333333</v>
                </pt>
                <pt idx="4">
                  <v>8.333333333333334</v>
                </pt>
                <pt idx="5">
                  <v>5.142857142857143</v>
                </pt>
                <pt idx="6">
                  <v>8</v>
                </pt>
                <pt idx="7">
                  <v>6</v>
                </pt>
                <pt idx="8">
                  <v>12</v>
                </pt>
                <pt idx="9">
                  <v>1.4</v>
                </pt>
                <pt idx="10">
                  <v>5</v>
                </pt>
                <pt idx="11">
                  <v>6.666666666666667</v>
                </pt>
                <pt idx="12">
                  <v>3</v>
                </pt>
                <pt idx="13">
                  <v>4.571428571428571</v>
                </pt>
                <pt idx="14">
                  <v>2.8</v>
                </pt>
                <pt idx="15">
                  <v>1.75</v>
                </pt>
                <pt idx="16">
                  <v>2.833333333333333</v>
                </pt>
                <pt idx="17">
                  <v>5.333333333333333</v>
                </pt>
                <pt idx="18">
                  <v>4</v>
                </pt>
                <pt idx="19">
                  <v>3.833333333333333</v>
                </pt>
                <pt idx="20">
                  <v>5</v>
                </pt>
                <pt idx="21">
                  <v>0</v>
                </pt>
                <pt idx="22">
                  <v>3</v>
                </pt>
                <pt idx="23">
                  <v>3.666666666666667</v>
                </pt>
                <pt idx="24">
                  <v>3</v>
                </pt>
                <pt idx="25">
                  <v>6.571428571428571</v>
                </pt>
                <pt idx="26">
                  <v>2.333333333333333</v>
                </pt>
                <pt idx="27">
                  <v>6.5</v>
                </pt>
                <pt idx="28">
                  <v>8.333333333333334</v>
                </pt>
                <pt idx="29">
                  <v>0.75</v>
                </pt>
                <pt idx="30">
                  <v>2.666666666666667</v>
                </pt>
                <pt idx="31">
                  <v>7.4</v>
                </pt>
                <pt idx="32">
                  <v>7.6</v>
                </pt>
                <pt idx="33">
                  <v>0.4</v>
                </pt>
                <pt idx="34">
                  <v>15.5</v>
                </pt>
                <pt idx="35">
                  <v>9.428571428571429</v>
                </pt>
                <pt idx="36">
                  <v>2.8</v>
                </pt>
                <pt idx="37">
                  <v>2</v>
                </pt>
                <pt idx="38">
                  <v>3.5</v>
                </pt>
                <pt idx="39">
                  <v>14</v>
                </pt>
                <pt idx="40">
                  <v>13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853793359"/>
        <axId val="949584719"/>
      </barChart>
      <catAx>
        <axId val="18537933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49584719"/>
        <crosses val="autoZero"/>
        <auto val="1"/>
        <lblAlgn val="ctr"/>
        <lblOffset val="100"/>
        <noMultiLvlLbl val="0"/>
      </catAx>
      <valAx>
        <axId val="94958471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53793359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pivotSource>
    <name>[CServcTrackMetrics.xlsx]Metrics - Viper!PivotTable20</name>
    <fmtId val="1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Iterations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Viper'!$E$4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Viper'!$D$5:$D$29</f>
              <strCache>
                <ptCount val="24"/>
                <pt idx="0">
                  <v>2022-05-01</v>
                </pt>
                <pt idx="1">
                  <v>2022-05-08</v>
                </pt>
                <pt idx="2">
                  <v>2022-05-22</v>
                </pt>
                <pt idx="3">
                  <v>2022-05-29</v>
                </pt>
                <pt idx="4">
                  <v>2022-06-19</v>
                </pt>
                <pt idx="5">
                  <v>2022-06-26</v>
                </pt>
                <pt idx="6">
                  <v>2022-07-10</v>
                </pt>
                <pt idx="7">
                  <v>2022-07-17</v>
                </pt>
                <pt idx="8">
                  <v>2022-07-24</v>
                </pt>
                <pt idx="9">
                  <v>2022-07-31</v>
                </pt>
                <pt idx="10">
                  <v>2022-08-07</v>
                </pt>
                <pt idx="11">
                  <v>2022-08-28</v>
                </pt>
                <pt idx="12">
                  <v>2022-09-11</v>
                </pt>
                <pt idx="13">
                  <v>2022-09-18</v>
                </pt>
                <pt idx="14">
                  <v>2022-10-02</v>
                </pt>
                <pt idx="15">
                  <v>2022-10-09</v>
                </pt>
                <pt idx="16">
                  <v>2022-10-16</v>
                </pt>
                <pt idx="17">
                  <v>2022-10-30</v>
                </pt>
                <pt idx="18">
                  <v>2022-11-06</v>
                </pt>
                <pt idx="19">
                  <v>2022-11-13</v>
                </pt>
                <pt idx="20">
                  <v>2022-11-20</v>
                </pt>
                <pt idx="21">
                  <v>2022-11-27</v>
                </pt>
                <pt idx="22">
                  <v>2022-12-04</v>
                </pt>
                <pt idx="23">
                  <v>2022-12-11</v>
                </pt>
              </strCache>
            </strRef>
          </cat>
          <val>
            <numRef>
              <f>'Metrics - Viper'!$E$5:$E$29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0</v>
                </pt>
                <pt idx="3">
                  <v>2</v>
                </pt>
                <pt idx="4">
                  <v>1</v>
                </pt>
                <pt idx="5">
                  <v>2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2</v>
                </pt>
                <pt idx="10">
                  <v>0</v>
                </pt>
                <pt idx="11">
                  <v>3</v>
                </pt>
                <pt idx="12">
                  <v>1</v>
                </pt>
                <pt idx="13">
                  <v>1</v>
                </pt>
                <pt idx="14">
                  <v>0</v>
                </pt>
                <pt idx="15">
                  <v>0</v>
                </pt>
                <pt idx="16">
                  <v>1</v>
                </pt>
                <pt idx="17">
                  <v>1</v>
                </pt>
                <pt idx="18">
                  <v>4</v>
                </pt>
                <pt idx="19">
                  <v>1</v>
                </pt>
                <pt idx="20">
                  <v>3</v>
                </pt>
                <pt idx="21">
                  <v>2</v>
                </pt>
                <pt idx="22">
                  <v>1</v>
                </pt>
                <pt idx="23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8193023"/>
        <axId val="1358195679"/>
      </barChart>
      <catAx>
        <axId val="13581930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5679"/>
        <crosses val="autoZero"/>
        <auto val="1"/>
        <lblAlgn val="ctr"/>
        <lblOffset val="100"/>
        <noMultiLvlLbl val="0"/>
      </catAx>
      <valAx>
        <axId val="13581956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3023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pivotSource>
    <name>[CServcTrackMetrics.xlsx]Metrics - Viper!PivotTable21</name>
    <fmtId val="1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Count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Viper'!$H$4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Viper'!$G$5:$G$29</f>
              <strCache>
                <ptCount val="24"/>
                <pt idx="0">
                  <v>2022-05-01</v>
                </pt>
                <pt idx="1">
                  <v>2022-05-08</v>
                </pt>
                <pt idx="2">
                  <v>2022-05-22</v>
                </pt>
                <pt idx="3">
                  <v>2022-05-29</v>
                </pt>
                <pt idx="4">
                  <v>2022-06-19</v>
                </pt>
                <pt idx="5">
                  <v>2022-06-26</v>
                </pt>
                <pt idx="6">
                  <v>2022-07-10</v>
                </pt>
                <pt idx="7">
                  <v>2022-07-17</v>
                </pt>
                <pt idx="8">
                  <v>2022-07-24</v>
                </pt>
                <pt idx="9">
                  <v>2022-07-31</v>
                </pt>
                <pt idx="10">
                  <v>2022-08-07</v>
                </pt>
                <pt idx="11">
                  <v>2022-08-28</v>
                </pt>
                <pt idx="12">
                  <v>2022-09-11</v>
                </pt>
                <pt idx="13">
                  <v>2022-09-18</v>
                </pt>
                <pt idx="14">
                  <v>2022-10-02</v>
                </pt>
                <pt idx="15">
                  <v>2022-10-09</v>
                </pt>
                <pt idx="16">
                  <v>2022-10-16</v>
                </pt>
                <pt idx="17">
                  <v>2022-10-30</v>
                </pt>
                <pt idx="18">
                  <v>2022-11-06</v>
                </pt>
                <pt idx="19">
                  <v>2022-11-13</v>
                </pt>
                <pt idx="20">
                  <v>2022-11-20</v>
                </pt>
                <pt idx="21">
                  <v>2022-11-27</v>
                </pt>
                <pt idx="22">
                  <v>2022-12-04</v>
                </pt>
                <pt idx="23">
                  <v>2022-12-11</v>
                </pt>
              </strCache>
            </strRef>
          </cat>
          <val>
            <numRef>
              <f>'Metrics - Viper'!$H$5:$H$29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2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1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28923311"/>
        <axId val="1529601279"/>
      </barChart>
      <catAx>
        <axId val="15289233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9601279"/>
        <crosses val="autoZero"/>
        <auto val="1"/>
        <lblAlgn val="ctr"/>
        <lblOffset val="100"/>
        <noMultiLvlLbl val="0"/>
      </catAx>
      <valAx>
        <axId val="15296012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8923311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pivotSource>
    <name>[CServcTrackMetrics.xlsx]Metrics - Viper!PivotTable22</name>
    <fmtId val="1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Viper'!$K$4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Viper'!$J$5:$J$29</f>
              <strCache>
                <ptCount val="24"/>
                <pt idx="0">
                  <v>2022-05-01</v>
                </pt>
                <pt idx="1">
                  <v>2022-05-08</v>
                </pt>
                <pt idx="2">
                  <v>2022-05-22</v>
                </pt>
                <pt idx="3">
                  <v>2022-05-29</v>
                </pt>
                <pt idx="4">
                  <v>2022-06-19</v>
                </pt>
                <pt idx="5">
                  <v>2022-06-26</v>
                </pt>
                <pt idx="6">
                  <v>2022-07-10</v>
                </pt>
                <pt idx="7">
                  <v>2022-07-17</v>
                </pt>
                <pt idx="8">
                  <v>2022-07-24</v>
                </pt>
                <pt idx="9">
                  <v>2022-07-31</v>
                </pt>
                <pt idx="10">
                  <v>2022-08-07</v>
                </pt>
                <pt idx="11">
                  <v>2022-08-28</v>
                </pt>
                <pt idx="12">
                  <v>2022-09-11</v>
                </pt>
                <pt idx="13">
                  <v>2022-09-18</v>
                </pt>
                <pt idx="14">
                  <v>2022-10-02</v>
                </pt>
                <pt idx="15">
                  <v>2022-10-09</v>
                </pt>
                <pt idx="16">
                  <v>2022-10-16</v>
                </pt>
                <pt idx="17">
                  <v>2022-10-30</v>
                </pt>
                <pt idx="18">
                  <v>2022-11-06</v>
                </pt>
                <pt idx="19">
                  <v>2022-11-13</v>
                </pt>
                <pt idx="20">
                  <v>2022-11-20</v>
                </pt>
                <pt idx="21">
                  <v>2022-11-27</v>
                </pt>
                <pt idx="22">
                  <v>2022-12-04</v>
                </pt>
                <pt idx="23">
                  <v>2022-12-11</v>
                </pt>
              </strCache>
            </strRef>
          </cat>
          <val>
            <numRef>
              <f>'Metrics - Viper'!$K$5:$K$29</f>
              <numCache>
                <formatCode>General</formatCode>
                <ptCount val="24"/>
                <pt idx="0">
                  <v>5</v>
                </pt>
                <pt idx="1">
                  <v>8</v>
                </pt>
                <pt idx="2">
                  <v>8</v>
                </pt>
                <pt idx="3">
                  <v>8</v>
                </pt>
                <pt idx="4">
                  <v>23</v>
                </pt>
                <pt idx="5">
                  <v>22</v>
                </pt>
                <pt idx="6">
                  <v>2</v>
                </pt>
                <pt idx="7">
                  <v>8</v>
                </pt>
                <pt idx="8">
                  <v>0</v>
                </pt>
                <pt idx="9">
                  <v>8</v>
                </pt>
                <pt idx="10">
                  <v>0</v>
                </pt>
                <pt idx="11">
                  <v>18</v>
                </pt>
                <pt idx="12">
                  <v>2</v>
                </pt>
                <pt idx="13">
                  <v>3</v>
                </pt>
                <pt idx="14">
                  <v>6</v>
                </pt>
                <pt idx="15">
                  <v>3</v>
                </pt>
                <pt idx="16">
                  <v>13</v>
                </pt>
                <pt idx="17">
                  <v>8</v>
                </pt>
                <pt idx="18">
                  <v>29</v>
                </pt>
                <pt idx="19">
                  <v>5</v>
                </pt>
                <pt idx="20">
                  <v>18</v>
                </pt>
                <pt idx="21">
                  <v>7</v>
                </pt>
                <pt idx="22">
                  <v>0</v>
                </pt>
                <pt idx="23">
                  <v>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29134128"/>
        <axId val="1588068400"/>
      </barChart>
      <catAx>
        <axId val="329134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8068400"/>
        <crosses val="autoZero"/>
        <auto val="1"/>
        <lblAlgn val="ctr"/>
        <lblOffset val="100"/>
        <noMultiLvlLbl val="0"/>
      </catAx>
      <valAx>
        <axId val="15880684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913412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[CServcTrackMetrics.xlsx]Metrics - X!PivotTable20</name>
    <fmtId val="6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Iterations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X'!$E$4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X'!$D$5:$D$46</f>
              <strCache>
                <ptCount val="41"/>
                <pt idx="0">
                  <v>2022-01-23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2022-03-20</v>
                </pt>
                <pt idx="6">
                  <v>2022-03-27</v>
                </pt>
                <pt idx="7">
                  <v>2022-04-03</v>
                </pt>
                <pt idx="8">
                  <v>2022-04-10</v>
                </pt>
                <pt idx="9">
                  <v>2022-04-17</v>
                </pt>
                <pt idx="10">
                  <v>2022-04-24</v>
                </pt>
                <pt idx="11">
                  <v>2022-05-08</v>
                </pt>
                <pt idx="12">
                  <v>2022-05-15</v>
                </pt>
                <pt idx="13">
                  <v>2022-05-22</v>
                </pt>
                <pt idx="14">
                  <v>2022-05-29</v>
                </pt>
                <pt idx="15">
                  <v>2022-06-12</v>
                </pt>
                <pt idx="16">
                  <v>2022-06-19</v>
                </pt>
                <pt idx="17">
                  <v>2022-06-26</v>
                </pt>
                <pt idx="18">
                  <v>2022-07-03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2022-09-11</v>
                </pt>
                <pt idx="28">
                  <v>2022-09-18</v>
                </pt>
                <pt idx="29">
                  <v>2022-09-25</v>
                </pt>
                <pt idx="30">
                  <v>2022-10-02</v>
                </pt>
                <pt idx="31">
                  <v>2022-10-09</v>
                </pt>
                <pt idx="32">
                  <v>2022-10-16</v>
                </pt>
                <pt idx="33">
                  <v>2022-10-23</v>
                </pt>
                <pt idx="34">
                  <v>2022-10-30</v>
                </pt>
                <pt idx="35">
                  <v>2022-11-06</v>
                </pt>
                <pt idx="36">
                  <v>2022-11-13</v>
                </pt>
                <pt idx="37">
                  <v>2022-11-20</v>
                </pt>
                <pt idx="38">
                  <v>2022-11-27</v>
                </pt>
                <pt idx="39">
                  <v>2022-12-04</v>
                </pt>
                <pt idx="40">
                  <v>2022-12-11</v>
                </pt>
              </strCache>
            </strRef>
          </cat>
          <val>
            <numRef>
              <f>'Metrics - X'!$E$5:$E$46</f>
              <numCache>
                <formatCode>General</formatCode>
                <ptCount val="4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3</v>
                </pt>
                <pt idx="4">
                  <v>2</v>
                </pt>
                <pt idx="5">
                  <v>5</v>
                </pt>
                <pt idx="6">
                  <v>4</v>
                </pt>
                <pt idx="7">
                  <v>2</v>
                </pt>
                <pt idx="8">
                  <v>3</v>
                </pt>
                <pt idx="9">
                  <v>1</v>
                </pt>
                <pt idx="10">
                  <v>6</v>
                </pt>
                <pt idx="11">
                  <v>3</v>
                </pt>
                <pt idx="12">
                  <v>1</v>
                </pt>
                <pt idx="13">
                  <v>6</v>
                </pt>
                <pt idx="14">
                  <v>4</v>
                </pt>
                <pt idx="15">
                  <v>4</v>
                </pt>
                <pt idx="16">
                  <v>2</v>
                </pt>
                <pt idx="17">
                  <v>2</v>
                </pt>
                <pt idx="18">
                  <v>3</v>
                </pt>
                <pt idx="19">
                  <v>6</v>
                </pt>
                <pt idx="20">
                  <v>2</v>
                </pt>
                <pt idx="21">
                  <v>0</v>
                </pt>
                <pt idx="22">
                  <v>5</v>
                </pt>
                <pt idx="23">
                  <v>3</v>
                </pt>
                <pt idx="24">
                  <v>4</v>
                </pt>
                <pt idx="25">
                  <v>6</v>
                </pt>
                <pt idx="26">
                  <v>1</v>
                </pt>
                <pt idx="27">
                  <v>4</v>
                </pt>
                <pt idx="28">
                  <v>12</v>
                </pt>
                <pt idx="29">
                  <v>3</v>
                </pt>
                <pt idx="30">
                  <v>1</v>
                </pt>
                <pt idx="31">
                  <v>5</v>
                </pt>
                <pt idx="32">
                  <v>3</v>
                </pt>
                <pt idx="33">
                  <v>3</v>
                </pt>
                <pt idx="34">
                  <v>2</v>
                </pt>
                <pt idx="35">
                  <v>3</v>
                </pt>
                <pt idx="36">
                  <v>4</v>
                </pt>
                <pt idx="37">
                  <v>1</v>
                </pt>
                <pt idx="38">
                  <v>3</v>
                </pt>
                <pt idx="39">
                  <v>1</v>
                </pt>
                <pt idx="40">
                  <v>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8193023"/>
        <axId val="1358195679"/>
      </barChart>
      <catAx>
        <axId val="13581930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5679"/>
        <crosses val="autoZero"/>
        <auto val="1"/>
        <lblAlgn val="ctr"/>
        <lblOffset val="100"/>
        <noMultiLvlLbl val="0"/>
      </catAx>
      <valAx>
        <axId val="13581956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302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[CServcTrackMetrics.xlsx]Metrics - X!PivotTable21</name>
    <fmtId val="5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Count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X'!$H$4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X'!$G$5:$G$46</f>
              <strCache>
                <ptCount val="41"/>
                <pt idx="0">
                  <v>2022-01-23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2022-03-20</v>
                </pt>
                <pt idx="6">
                  <v>2022-03-27</v>
                </pt>
                <pt idx="7">
                  <v>2022-04-03</v>
                </pt>
                <pt idx="8">
                  <v>2022-04-10</v>
                </pt>
                <pt idx="9">
                  <v>2022-04-17</v>
                </pt>
                <pt idx="10">
                  <v>2022-04-24</v>
                </pt>
                <pt idx="11">
                  <v>2022-05-08</v>
                </pt>
                <pt idx="12">
                  <v>2022-05-15</v>
                </pt>
                <pt idx="13">
                  <v>2022-05-22</v>
                </pt>
                <pt idx="14">
                  <v>2022-05-29</v>
                </pt>
                <pt idx="15">
                  <v>2022-06-12</v>
                </pt>
                <pt idx="16">
                  <v>2022-06-19</v>
                </pt>
                <pt idx="17">
                  <v>2022-06-26</v>
                </pt>
                <pt idx="18">
                  <v>2022-07-03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2022-09-11</v>
                </pt>
                <pt idx="28">
                  <v>2022-09-18</v>
                </pt>
                <pt idx="29">
                  <v>2022-09-25</v>
                </pt>
                <pt idx="30">
                  <v>2022-10-02</v>
                </pt>
                <pt idx="31">
                  <v>2022-10-09</v>
                </pt>
                <pt idx="32">
                  <v>2022-10-16</v>
                </pt>
                <pt idx="33">
                  <v>2022-10-23</v>
                </pt>
                <pt idx="34">
                  <v>2022-10-30</v>
                </pt>
                <pt idx="35">
                  <v>2022-11-06</v>
                </pt>
                <pt idx="36">
                  <v>2022-11-13</v>
                </pt>
                <pt idx="37">
                  <v>2022-11-20</v>
                </pt>
                <pt idx="38">
                  <v>2022-11-27</v>
                </pt>
                <pt idx="39">
                  <v>2022-12-04</v>
                </pt>
                <pt idx="40">
                  <v>2022-12-11</v>
                </pt>
              </strCache>
            </strRef>
          </cat>
          <val>
            <numRef>
              <f>'Metrics - X'!$H$5:$H$46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2</v>
                </pt>
                <pt idx="17">
                  <v>0</v>
                </pt>
                <pt idx="18">
                  <v>11</v>
                </pt>
                <pt idx="19">
                  <v>2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1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28923311"/>
        <axId val="1529601279"/>
      </barChart>
      <catAx>
        <axId val="15289233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9601279"/>
        <crosses val="autoZero"/>
        <auto val="1"/>
        <lblAlgn val="ctr"/>
        <lblOffset val="100"/>
        <noMultiLvlLbl val="0"/>
      </catAx>
      <valAx>
        <axId val="15296012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892331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[CServcTrackMetrics.xlsx]Metrics - X!PivotTable22</name>
    <fmtId val="5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X'!$K$4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X'!$J$5:$J$46</f>
              <strCache>
                <ptCount val="41"/>
                <pt idx="0">
                  <v>2022-01-23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2022-03-20</v>
                </pt>
                <pt idx="6">
                  <v>2022-03-27</v>
                </pt>
                <pt idx="7">
                  <v>2022-04-03</v>
                </pt>
                <pt idx="8">
                  <v>2022-04-10</v>
                </pt>
                <pt idx="9">
                  <v>2022-04-17</v>
                </pt>
                <pt idx="10">
                  <v>2022-04-24</v>
                </pt>
                <pt idx="11">
                  <v>2022-05-08</v>
                </pt>
                <pt idx="12">
                  <v>2022-05-15</v>
                </pt>
                <pt idx="13">
                  <v>2022-05-22</v>
                </pt>
                <pt idx="14">
                  <v>2022-05-29</v>
                </pt>
                <pt idx="15">
                  <v>2022-06-12</v>
                </pt>
                <pt idx="16">
                  <v>2022-06-19</v>
                </pt>
                <pt idx="17">
                  <v>2022-06-26</v>
                </pt>
                <pt idx="18">
                  <v>2022-07-03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2022-09-11</v>
                </pt>
                <pt idx="28">
                  <v>2022-09-18</v>
                </pt>
                <pt idx="29">
                  <v>2022-09-25</v>
                </pt>
                <pt idx="30">
                  <v>2022-10-02</v>
                </pt>
                <pt idx="31">
                  <v>2022-10-09</v>
                </pt>
                <pt idx="32">
                  <v>2022-10-16</v>
                </pt>
                <pt idx="33">
                  <v>2022-10-23</v>
                </pt>
                <pt idx="34">
                  <v>2022-10-30</v>
                </pt>
                <pt idx="35">
                  <v>2022-11-06</v>
                </pt>
                <pt idx="36">
                  <v>2022-11-13</v>
                </pt>
                <pt idx="37">
                  <v>2022-11-20</v>
                </pt>
                <pt idx="38">
                  <v>2022-11-27</v>
                </pt>
                <pt idx="39">
                  <v>2022-12-04</v>
                </pt>
                <pt idx="40">
                  <v>2022-12-11</v>
                </pt>
              </strCache>
            </strRef>
          </cat>
          <val>
            <numRef>
              <f>'Metrics - X'!$K$5:$K$46</f>
              <numCache>
                <formatCode>General</formatCode>
                <ptCount val="41"/>
                <pt idx="0">
                  <v>4</v>
                </pt>
                <pt idx="1">
                  <v>3</v>
                </pt>
                <pt idx="2">
                  <v>5</v>
                </pt>
                <pt idx="3">
                  <v>10</v>
                </pt>
                <pt idx="4">
                  <v>13</v>
                </pt>
                <pt idx="5">
                  <v>26</v>
                </pt>
                <pt idx="6">
                  <v>21</v>
                </pt>
                <pt idx="7">
                  <v>14</v>
                </pt>
                <pt idx="8">
                  <v>11</v>
                </pt>
                <pt idx="9">
                  <v>19</v>
                </pt>
                <pt idx="10">
                  <v>34</v>
                </pt>
                <pt idx="11">
                  <v>18</v>
                </pt>
                <pt idx="12">
                  <v>3</v>
                </pt>
                <pt idx="13">
                  <v>30</v>
                </pt>
                <pt idx="14">
                  <v>15</v>
                </pt>
                <pt idx="15">
                  <v>8</v>
                </pt>
                <pt idx="16">
                  <v>23</v>
                </pt>
                <pt idx="17">
                  <v>16</v>
                </pt>
                <pt idx="18">
                  <v>15</v>
                </pt>
                <pt idx="19">
                  <v>24</v>
                </pt>
                <pt idx="20">
                  <v>6</v>
                </pt>
                <pt idx="21">
                  <v>11</v>
                </pt>
                <pt idx="22">
                  <v>18</v>
                </pt>
                <pt idx="23">
                  <v>13</v>
                </pt>
                <pt idx="24">
                  <v>15</v>
                </pt>
                <pt idx="25">
                  <v>23</v>
                </pt>
                <pt idx="26">
                  <v>11</v>
                </pt>
                <pt idx="27">
                  <v>13</v>
                </pt>
                <pt idx="28">
                  <v>44</v>
                </pt>
                <pt idx="29">
                  <v>6</v>
                </pt>
                <pt idx="30">
                  <v>16</v>
                </pt>
                <pt idx="31">
                  <v>36</v>
                </pt>
                <pt idx="32">
                  <v>10.5</v>
                </pt>
                <pt idx="33">
                  <v>15</v>
                </pt>
                <pt idx="34">
                  <v>11</v>
                </pt>
                <pt idx="35">
                  <v>31</v>
                </pt>
                <pt idx="36">
                  <v>16</v>
                </pt>
                <pt idx="37">
                  <v>2</v>
                </pt>
                <pt idx="38">
                  <v>6</v>
                </pt>
                <pt idx="39">
                  <v>13</v>
                </pt>
                <pt idx="40">
                  <v>16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29134128"/>
        <axId val="1588068400"/>
      </barChart>
      <catAx>
        <axId val="329134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8068400"/>
        <crosses val="autoZero"/>
        <auto val="1"/>
        <lblAlgn val="ctr"/>
        <lblOffset val="100"/>
        <noMultiLvlLbl val="0"/>
      </catAx>
      <valAx>
        <axId val="15880684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913412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pivotSource>
    <name>[CServcTrackMetrics.xlsx]Metrics - Blaze!PivotTable19</name>
    <fmtId val="2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Cycle Time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bIns="19050" lIns="38100" rIns="38100" tIns="19050" wrap="square">
              <a:spAutoFit/>
            </a:bodyPr>
            <a:lstStyle/>
            <a:p>
              <a:pPr>
                <a:defRPr/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Blaze'!$B$4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Blaze'!$A$5:$A$43</f>
              <strCache>
                <ptCount val="38"/>
                <pt idx="0">
                  <v>2022-01-30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2022-03-13</v>
                </pt>
                <pt idx="6">
                  <v>2022-03-20</v>
                </pt>
                <pt idx="7">
                  <v>2022-03-27</v>
                </pt>
                <pt idx="8">
                  <v>2022-04-03</v>
                </pt>
                <pt idx="9">
                  <v>2022-04-10</v>
                </pt>
                <pt idx="10">
                  <v>2022-04-24</v>
                </pt>
                <pt idx="11">
                  <v>2022-05-01</v>
                </pt>
                <pt idx="12">
                  <v>2022-05-08</v>
                </pt>
                <pt idx="13">
                  <v>2022-05-15</v>
                </pt>
                <pt idx="14">
                  <v>2022-06-12</v>
                </pt>
                <pt idx="15">
                  <v>2022-06-19</v>
                </pt>
                <pt idx="16">
                  <v>2022-06-26</v>
                </pt>
                <pt idx="17">
                  <v>2022-07-03</v>
                </pt>
                <pt idx="18">
                  <v>2022-07-10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2022-09-18</v>
                </pt>
                <pt idx="28">
                  <v>2022-09-25</v>
                </pt>
                <pt idx="29">
                  <v>2022-10-02</v>
                </pt>
                <pt idx="30">
                  <v>2022-10-16</v>
                </pt>
                <pt idx="31">
                  <v>2022-10-23</v>
                </pt>
                <pt idx="32">
                  <v>2022-11-06</v>
                </pt>
                <pt idx="33">
                  <v>2022-11-13</v>
                </pt>
                <pt idx="34">
                  <v>2022-11-20</v>
                </pt>
                <pt idx="35">
                  <v>2022-11-27</v>
                </pt>
                <pt idx="36">
                  <v>2022-12-04</v>
                </pt>
                <pt idx="37">
                  <v>2022-12-11</v>
                </pt>
              </strCache>
            </strRef>
          </cat>
          <val>
            <numRef>
              <f>'Metrics - Blaze'!$B$5:$B$43</f>
              <numCache>
                <formatCode>0</formatCode>
                <ptCount val="38"/>
                <pt idx="0">
                  <v>0</v>
                </pt>
                <pt idx="1">
                  <v>0.75</v>
                </pt>
                <pt idx="2">
                  <v>3.666666666666667</v>
                </pt>
                <pt idx="3">
                  <v>0</v>
                </pt>
                <pt idx="4">
                  <v>2.5</v>
                </pt>
                <pt idx="5">
                  <v>3.5</v>
                </pt>
                <pt idx="6">
                  <v>0</v>
                </pt>
                <pt idx="7">
                  <v>7</v>
                </pt>
                <pt idx="8">
                  <v>0</v>
                </pt>
                <pt idx="9">
                  <v>3.5</v>
                </pt>
                <pt idx="10">
                  <v>4</v>
                </pt>
                <pt idx="11">
                  <v>1</v>
                </pt>
                <pt idx="12">
                  <v>11</v>
                </pt>
                <pt idx="13">
                  <v>0</v>
                </pt>
                <pt idx="14">
                  <v>0.25</v>
                </pt>
                <pt idx="15">
                  <v>0</v>
                </pt>
                <pt idx="16">
                  <v>1.333333333333333</v>
                </pt>
                <pt idx="17">
                  <v>2</v>
                </pt>
                <pt idx="18">
                  <v>0</v>
                </pt>
                <pt idx="19">
                  <v>13.57142857142857</v>
                </pt>
                <pt idx="20">
                  <v>0.6666666666666666</v>
                </pt>
                <pt idx="21">
                  <v>7</v>
                </pt>
                <pt idx="22">
                  <v>4.857142857142857</v>
                </pt>
                <pt idx="23">
                  <v>1.9</v>
                </pt>
                <pt idx="24">
                  <v>0</v>
                </pt>
                <pt idx="25">
                  <v>4.166666666666667</v>
                </pt>
                <pt idx="26">
                  <v>0</v>
                </pt>
                <pt idx="27">
                  <v>3.2</v>
                </pt>
                <pt idx="28">
                  <v>3.142857142857143</v>
                </pt>
                <pt idx="29">
                  <v>3.333333333333333</v>
                </pt>
                <pt idx="30">
                  <v>5.666666666666667</v>
                </pt>
                <pt idx="31">
                  <v>5.142857142857143</v>
                </pt>
                <pt idx="32">
                  <v>0</v>
                </pt>
                <pt idx="33">
                  <v>3.5</v>
                </pt>
                <pt idx="34">
                  <v>1.6</v>
                </pt>
                <pt idx="35">
                  <v>5.857142857142857</v>
                </pt>
                <pt idx="36">
                  <v>0.2</v>
                </pt>
                <pt idx="37">
                  <v>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853793359"/>
        <axId val="949584719"/>
      </barChart>
      <catAx>
        <axId val="18537933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49584719"/>
        <crosses val="autoZero"/>
        <auto val="1"/>
        <lblAlgn val="ctr"/>
        <lblOffset val="100"/>
        <noMultiLvlLbl val="0"/>
      </catAx>
      <valAx>
        <axId val="94958471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53793359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pivotSource>
    <name>[CServcTrackMetrics.xlsx]Metrics - Blaze!PivotTable20</name>
    <fmtId val="4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Iterations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Blaze'!$E$4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Blaze'!$D$5:$D$43</f>
              <strCache>
                <ptCount val="38"/>
                <pt idx="0">
                  <v>2022-01-30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2022-03-13</v>
                </pt>
                <pt idx="6">
                  <v>2022-03-20</v>
                </pt>
                <pt idx="7">
                  <v>2022-03-27</v>
                </pt>
                <pt idx="8">
                  <v>2022-04-03</v>
                </pt>
                <pt idx="9">
                  <v>2022-04-10</v>
                </pt>
                <pt idx="10">
                  <v>2022-04-24</v>
                </pt>
                <pt idx="11">
                  <v>2022-05-01</v>
                </pt>
                <pt idx="12">
                  <v>2022-05-08</v>
                </pt>
                <pt idx="13">
                  <v>2022-05-15</v>
                </pt>
                <pt idx="14">
                  <v>2022-06-12</v>
                </pt>
                <pt idx="15">
                  <v>2022-06-19</v>
                </pt>
                <pt idx="16">
                  <v>2022-06-26</v>
                </pt>
                <pt idx="17">
                  <v>2022-07-03</v>
                </pt>
                <pt idx="18">
                  <v>2022-07-10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2022-09-18</v>
                </pt>
                <pt idx="28">
                  <v>2022-09-25</v>
                </pt>
                <pt idx="29">
                  <v>2022-10-02</v>
                </pt>
                <pt idx="30">
                  <v>2022-10-16</v>
                </pt>
                <pt idx="31">
                  <v>2022-10-23</v>
                </pt>
                <pt idx="32">
                  <v>2022-11-06</v>
                </pt>
                <pt idx="33">
                  <v>2022-11-13</v>
                </pt>
                <pt idx="34">
                  <v>2022-11-20</v>
                </pt>
                <pt idx="35">
                  <v>2022-11-27</v>
                </pt>
                <pt idx="36">
                  <v>2022-12-04</v>
                </pt>
                <pt idx="37">
                  <v>2022-12-11</v>
                </pt>
              </strCache>
            </strRef>
          </cat>
          <val>
            <numRef>
              <f>'Metrics - Blaze'!$E$5:$E$43</f>
              <numCache>
                <formatCode>General</formatCode>
                <ptCount val="38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0</v>
                </pt>
                <pt idx="4">
                  <v>2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4</v>
                </pt>
                <pt idx="10">
                  <v>1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3</v>
                </pt>
                <pt idx="15">
                  <v>2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4</v>
                </pt>
                <pt idx="20">
                  <v>2</v>
                </pt>
                <pt idx="21">
                  <v>1</v>
                </pt>
                <pt idx="22">
                  <v>3</v>
                </pt>
                <pt idx="23">
                  <v>5</v>
                </pt>
                <pt idx="24">
                  <v>0</v>
                </pt>
                <pt idx="25">
                  <v>2</v>
                </pt>
                <pt idx="26">
                  <v>2</v>
                </pt>
                <pt idx="27">
                  <v>4</v>
                </pt>
                <pt idx="28">
                  <v>3</v>
                </pt>
                <pt idx="29">
                  <v>2</v>
                </pt>
                <pt idx="30">
                  <v>1</v>
                </pt>
                <pt idx="31">
                  <v>4</v>
                </pt>
                <pt idx="32">
                  <v>0</v>
                </pt>
                <pt idx="33">
                  <v>2</v>
                </pt>
                <pt idx="34">
                  <v>3</v>
                </pt>
                <pt idx="35">
                  <v>3</v>
                </pt>
                <pt idx="36">
                  <v>0</v>
                </pt>
                <pt idx="37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8193023"/>
        <axId val="1358195679"/>
      </barChart>
      <catAx>
        <axId val="13581930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5679"/>
        <crosses val="autoZero"/>
        <auto val="1"/>
        <lblAlgn val="ctr"/>
        <lblOffset val="100"/>
        <noMultiLvlLbl val="0"/>
      </catAx>
      <valAx>
        <axId val="13581956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819302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pivotSource>
    <name>[CServcTrackMetrics.xlsx]Metrics - Blaze!PivotTable21</name>
    <fmtId val="3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Count By Week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Blaze'!$H$4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Blaze'!$G$5:$G$43</f>
              <strCache>
                <ptCount val="38"/>
                <pt idx="0">
                  <v>2022-01-30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2022-03-13</v>
                </pt>
                <pt idx="6">
                  <v>2022-03-20</v>
                </pt>
                <pt idx="7">
                  <v>2022-03-27</v>
                </pt>
                <pt idx="8">
                  <v>2022-04-03</v>
                </pt>
                <pt idx="9">
                  <v>2022-04-10</v>
                </pt>
                <pt idx="10">
                  <v>2022-04-24</v>
                </pt>
                <pt idx="11">
                  <v>2022-05-01</v>
                </pt>
                <pt idx="12">
                  <v>2022-05-08</v>
                </pt>
                <pt idx="13">
                  <v>2022-05-15</v>
                </pt>
                <pt idx="14">
                  <v>2022-06-12</v>
                </pt>
                <pt idx="15">
                  <v>2022-06-19</v>
                </pt>
                <pt idx="16">
                  <v>2022-06-26</v>
                </pt>
                <pt idx="17">
                  <v>2022-07-03</v>
                </pt>
                <pt idx="18">
                  <v>2022-07-10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2022-09-18</v>
                </pt>
                <pt idx="28">
                  <v>2022-09-25</v>
                </pt>
                <pt idx="29">
                  <v>2022-10-02</v>
                </pt>
                <pt idx="30">
                  <v>2022-10-16</v>
                </pt>
                <pt idx="31">
                  <v>2022-10-23</v>
                </pt>
                <pt idx="32">
                  <v>2022-11-06</v>
                </pt>
                <pt idx="33">
                  <v>2022-11-13</v>
                </pt>
                <pt idx="34">
                  <v>2022-11-20</v>
                </pt>
                <pt idx="35">
                  <v>2022-11-27</v>
                </pt>
                <pt idx="36">
                  <v>2022-12-04</v>
                </pt>
                <pt idx="37">
                  <v>2022-12-11</v>
                </pt>
              </strCache>
            </strRef>
          </cat>
          <val>
            <numRef>
              <f>'Metrics - Blaze'!$H$5:$H$43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3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0</v>
                </pt>
                <pt idx="25">
                  <v>6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</v>
                </pt>
                <pt idx="36">
                  <v>0</v>
                </pt>
                <pt idx="3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28923311"/>
        <axId val="1529601279"/>
      </barChart>
      <catAx>
        <axId val="15289233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9601279"/>
        <crosses val="autoZero"/>
        <auto val="1"/>
        <lblAlgn val="ctr"/>
        <lblOffset val="100"/>
        <noMultiLvlLbl val="0"/>
      </catAx>
      <valAx>
        <axId val="152960127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8923311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pivotSource>
    <name>[CServcTrackMetrics.xlsx]Metrics - Blaze!PivotTable22</name>
    <fmtId val="3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Blaze'!$K$4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Blaze'!$J$5:$J$43</f>
              <strCache>
                <ptCount val="38"/>
                <pt idx="0">
                  <v>2022-01-30</v>
                </pt>
                <pt idx="1">
                  <v>2022-02-13</v>
                </pt>
                <pt idx="2">
                  <v>2022-02-20</v>
                </pt>
                <pt idx="3">
                  <v>2022-02-27</v>
                </pt>
                <pt idx="4">
                  <v>2022-03-06</v>
                </pt>
                <pt idx="5">
                  <v>2022-03-13</v>
                </pt>
                <pt idx="6">
                  <v>2022-03-20</v>
                </pt>
                <pt idx="7">
                  <v>2022-03-27</v>
                </pt>
                <pt idx="8">
                  <v>2022-04-03</v>
                </pt>
                <pt idx="9">
                  <v>2022-04-10</v>
                </pt>
                <pt idx="10">
                  <v>2022-04-24</v>
                </pt>
                <pt idx="11">
                  <v>2022-05-01</v>
                </pt>
                <pt idx="12">
                  <v>2022-05-08</v>
                </pt>
                <pt idx="13">
                  <v>2022-05-15</v>
                </pt>
                <pt idx="14">
                  <v>2022-06-12</v>
                </pt>
                <pt idx="15">
                  <v>2022-06-19</v>
                </pt>
                <pt idx="16">
                  <v>2022-06-26</v>
                </pt>
                <pt idx="17">
                  <v>2022-07-03</v>
                </pt>
                <pt idx="18">
                  <v>2022-07-10</v>
                </pt>
                <pt idx="19">
                  <v>2022-07-17</v>
                </pt>
                <pt idx="20">
                  <v>2022-07-24</v>
                </pt>
                <pt idx="21">
                  <v>2022-07-31</v>
                </pt>
                <pt idx="22">
                  <v>2022-08-07</v>
                </pt>
                <pt idx="23">
                  <v>2022-08-14</v>
                </pt>
                <pt idx="24">
                  <v>2022-08-21</v>
                </pt>
                <pt idx="25">
                  <v>2022-08-28</v>
                </pt>
                <pt idx="26">
                  <v>2022-09-04</v>
                </pt>
                <pt idx="27">
                  <v>2022-09-18</v>
                </pt>
                <pt idx="28">
                  <v>2022-09-25</v>
                </pt>
                <pt idx="29">
                  <v>2022-10-02</v>
                </pt>
                <pt idx="30">
                  <v>2022-10-16</v>
                </pt>
                <pt idx="31">
                  <v>2022-10-23</v>
                </pt>
                <pt idx="32">
                  <v>2022-11-06</v>
                </pt>
                <pt idx="33">
                  <v>2022-11-13</v>
                </pt>
                <pt idx="34">
                  <v>2022-11-20</v>
                </pt>
                <pt idx="35">
                  <v>2022-11-27</v>
                </pt>
                <pt idx="36">
                  <v>2022-12-04</v>
                </pt>
                <pt idx="37">
                  <v>2022-12-11</v>
                </pt>
              </strCache>
            </strRef>
          </cat>
          <val>
            <numRef>
              <f>'Metrics - Blaze'!$K$5:$K$43</f>
              <numCache>
                <formatCode>General</formatCode>
                <ptCount val="38"/>
                <pt idx="0">
                  <v>3</v>
                </pt>
                <pt idx="1">
                  <v>8</v>
                </pt>
                <pt idx="2">
                  <v>5</v>
                </pt>
                <pt idx="3">
                  <v>3</v>
                </pt>
                <pt idx="4">
                  <v>14</v>
                </pt>
                <pt idx="5">
                  <v>6</v>
                </pt>
                <pt idx="6">
                  <v>1</v>
                </pt>
                <pt idx="7">
                  <v>4</v>
                </pt>
                <pt idx="8">
                  <v>0</v>
                </pt>
                <pt idx="9">
                  <v>14</v>
                </pt>
                <pt idx="10">
                  <v>2</v>
                </pt>
                <pt idx="11">
                  <v>2</v>
                </pt>
                <pt idx="12">
                  <v>3</v>
                </pt>
                <pt idx="13">
                  <v>3</v>
                </pt>
                <pt idx="14">
                  <v>20</v>
                </pt>
                <pt idx="15">
                  <v>19</v>
                </pt>
                <pt idx="16">
                  <v>5</v>
                </pt>
                <pt idx="17">
                  <v>0</v>
                </pt>
                <pt idx="18">
                  <v>9</v>
                </pt>
                <pt idx="19">
                  <v>56</v>
                </pt>
                <pt idx="20">
                  <v>6</v>
                </pt>
                <pt idx="21">
                  <v>8</v>
                </pt>
                <pt idx="22">
                  <v>19</v>
                </pt>
                <pt idx="23">
                  <v>19</v>
                </pt>
                <pt idx="24">
                  <v>0</v>
                </pt>
                <pt idx="25">
                  <v>10</v>
                </pt>
                <pt idx="26">
                  <v>2</v>
                </pt>
                <pt idx="27">
                  <v>13</v>
                </pt>
                <pt idx="28">
                  <v>13</v>
                </pt>
                <pt idx="29">
                  <v>11</v>
                </pt>
                <pt idx="30">
                  <v>4</v>
                </pt>
                <pt idx="31">
                  <v>19</v>
                </pt>
                <pt idx="32">
                  <v>2</v>
                </pt>
                <pt idx="33">
                  <v>16</v>
                </pt>
                <pt idx="34">
                  <v>13</v>
                </pt>
                <pt idx="35">
                  <v>20</v>
                </pt>
                <pt idx="36">
                  <v>4</v>
                </pt>
                <pt idx="37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29134128"/>
        <axId val="1588068400"/>
      </barChart>
      <catAx>
        <axId val="329134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8068400"/>
        <crosses val="autoZero"/>
        <auto val="1"/>
        <lblAlgn val="ctr"/>
        <lblOffset val="100"/>
        <noMultiLvlLbl val="0"/>
      </catAx>
      <valAx>
        <axId val="15880684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9134128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pivotSource>
    <name>[CServcTrackMetrics.xlsx]Metrics - Viper!PivotTable19</name>
    <fmtId val="0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Cycle Time By</a:t>
            </a:r>
            <a:r>
              <a:rPr baseline="0" lang="en-US"/>
              <a:t xml:space="preserve"> Week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bIns="19050" lIns="38100" rIns="38100" tIns="19050" wrap="square">
              <a:spAutoFit/>
            </a:bodyPr>
            <a:lstStyle/>
            <a:p>
              <a:pPr>
                <a:defRPr/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'Metrics - Viper'!$B$4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'Metrics - Viper'!$A$5:$A$29</f>
              <strCache>
                <ptCount val="24"/>
                <pt idx="0">
                  <v>2022-05-01</v>
                </pt>
                <pt idx="1">
                  <v>2022-05-08</v>
                </pt>
                <pt idx="2">
                  <v>2022-05-22</v>
                </pt>
                <pt idx="3">
                  <v>2022-05-29</v>
                </pt>
                <pt idx="4">
                  <v>2022-06-19</v>
                </pt>
                <pt idx="5">
                  <v>2022-06-26</v>
                </pt>
                <pt idx="6">
                  <v>2022-07-10</v>
                </pt>
                <pt idx="7">
                  <v>2022-07-17</v>
                </pt>
                <pt idx="8">
                  <v>2022-07-24</v>
                </pt>
                <pt idx="9">
                  <v>2022-07-31</v>
                </pt>
                <pt idx="10">
                  <v>2022-08-07</v>
                </pt>
                <pt idx="11">
                  <v>2022-08-28</v>
                </pt>
                <pt idx="12">
                  <v>2022-09-11</v>
                </pt>
                <pt idx="13">
                  <v>2022-09-18</v>
                </pt>
                <pt idx="14">
                  <v>2022-10-02</v>
                </pt>
                <pt idx="15">
                  <v>2022-10-09</v>
                </pt>
                <pt idx="16">
                  <v>2022-10-16</v>
                </pt>
                <pt idx="17">
                  <v>2022-10-30</v>
                </pt>
                <pt idx="18">
                  <v>2022-11-06</v>
                </pt>
                <pt idx="19">
                  <v>2022-11-13</v>
                </pt>
                <pt idx="20">
                  <v>2022-11-20</v>
                </pt>
                <pt idx="21">
                  <v>2022-11-27</v>
                </pt>
                <pt idx="22">
                  <v>2022-12-04</v>
                </pt>
                <pt idx="23">
                  <v>2022-12-11</v>
                </pt>
              </strCache>
            </strRef>
          </cat>
          <val>
            <numRef>
              <f>'Metrics - Viper'!$B$5:$B$29</f>
              <numCache>
                <formatCode>0</formatCode>
                <ptCount val="24"/>
                <pt idx="0">
                  <v>0</v>
                </pt>
                <pt idx="1">
                  <v>4.5</v>
                </pt>
                <pt idx="2">
                  <v>11</v>
                </pt>
                <pt idx="3">
                  <v>1.5</v>
                </pt>
                <pt idx="4">
                  <v>5</v>
                </pt>
                <pt idx="5">
                  <v>0.8571428571428571</v>
                </pt>
                <pt idx="6">
                  <v>6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0.5</v>
                </pt>
                <pt idx="12">
                  <v>7</v>
                </pt>
                <pt idx="13">
                  <v>21</v>
                </pt>
                <pt idx="14">
                  <v>0</v>
                </pt>
                <pt idx="15">
                  <v>0</v>
                </pt>
                <pt idx="16">
                  <v>7.333333333333333</v>
                </pt>
                <pt idx="17">
                  <v>1</v>
                </pt>
                <pt idx="18">
                  <v>4.5</v>
                </pt>
                <pt idx="19">
                  <v>3</v>
                </pt>
                <pt idx="20">
                  <v>0</v>
                </pt>
                <pt idx="21">
                  <v>0</v>
                </pt>
                <pt idx="22">
                  <v>0.1666666666666667</v>
                </pt>
                <pt idx="23">
                  <v>2.666666666666667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853793359"/>
        <axId val="949584719"/>
      </barChart>
      <catAx>
        <axId val="18537933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49584719"/>
        <crosses val="autoZero"/>
        <auto val="1"/>
        <lblAlgn val="ctr"/>
        <lblOffset val="100"/>
        <noMultiLvlLbl val="0"/>
      </catAx>
      <valAx>
        <axId val="94958471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53793359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775606</colOff>
      <row>0</row>
      <rowOff>162982</rowOff>
    </from>
    <to>
      <col>20</col>
      <colOff>347738</colOff>
      <row>16</row>
      <rowOff>151189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760486</colOff>
      <row>19</row>
      <rowOff>72269</rowOff>
    </from>
    <to>
      <col>20</col>
      <colOff>332618</colOff>
      <row>34</row>
      <rowOff>15119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760487</colOff>
      <row>36</row>
      <rowOff>102508</rowOff>
    </from>
    <to>
      <col>20</col>
      <colOff>347737</colOff>
      <row>52</row>
      <rowOff>136072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768047</colOff>
      <row>55</row>
      <rowOff>125185</rowOff>
    </from>
    <to>
      <col>20</col>
      <colOff>332618</colOff>
      <row>69</row>
      <rowOff>116718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775606</colOff>
      <row>0</row>
      <rowOff>162982</rowOff>
    </from>
    <to>
      <col>20</col>
      <colOff>347738</colOff>
      <row>16</row>
      <rowOff>151189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760486</colOff>
      <row>19</row>
      <rowOff>72269</rowOff>
    </from>
    <to>
      <col>20</col>
      <colOff>332618</colOff>
      <row>34</row>
      <rowOff>15119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760487</colOff>
      <row>36</row>
      <rowOff>102508</rowOff>
    </from>
    <to>
      <col>20</col>
      <colOff>347737</colOff>
      <row>52</row>
      <rowOff>136072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768047</colOff>
      <row>55</row>
      <rowOff>125185</rowOff>
    </from>
    <to>
      <col>20</col>
      <colOff>332618</colOff>
      <row>69</row>
      <rowOff>116718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775606</colOff>
      <row>0</row>
      <rowOff>162982</rowOff>
    </from>
    <to>
      <col>20</col>
      <colOff>347738</colOff>
      <row>16</row>
      <rowOff>151189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760486</colOff>
      <row>19</row>
      <rowOff>72269</rowOff>
    </from>
    <to>
      <col>20</col>
      <colOff>332618</colOff>
      <row>34</row>
      <rowOff>15119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760487</colOff>
      <row>36</row>
      <rowOff>102508</rowOff>
    </from>
    <to>
      <col>20</col>
      <colOff>347737</colOff>
      <row>52</row>
      <rowOff>136072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768047</colOff>
      <row>55</row>
      <rowOff>125185</rowOff>
    </from>
    <to>
      <col>20</col>
      <colOff>332618</colOff>
      <row>69</row>
      <rowOff>116718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563" refreshedBy="Greg" refreshedDate="44908.61068414352" refreshedVersion="8" r:id="rId1">
  <cacheSource type="worksheet">
    <worksheetSource ref="A1:O1048576" sheet="Stories"/>
  </cacheSource>
  <cacheFields count="15">
    <cacheField databaseField="1" hierarchy="0" level="0" name="Id" numFmtId="0" sqlType="0" uniqueList="1">
      <sharedItems containsBlank="1" containsInteger="1" containsNumber="1" containsString="0" count="0" maxValue="146468" minValue="125214"/>
    </cacheField>
    <cacheField databaseField="1" hierarchy="0" level="0" name="Name" numFmtId="0" sqlType="0" uniqueList="1">
      <sharedItems containsBlank="1" count="0"/>
    </cacheField>
    <cacheField databaseField="1" hierarchy="0" level="0" name="Effort" numFmtId="0" sqlType="0" uniqueList="1">
      <sharedItems containsBlank="1" containsNumber="1" containsString="0" count="0" maxValue="13" minValue="0"/>
    </cacheField>
    <cacheField databaseField="1" hierarchy="0" level="0" name="Project" numFmtId="0" sqlType="0" uniqueList="1">
      <sharedItems containsBlank="1" count="0"/>
    </cacheField>
    <cacheField databaseField="1" hierarchy="0" level="0" name="Team" numFmtId="0" sqlType="0" uniqueList="1">
      <sharedItems containsBlank="1" count="4">
        <s v="Account Servicing Viper"/>
        <s v="Account Servicing Dev X"/>
        <s v="Account Servicing Blaze 2.0"/>
        <m/>
      </sharedItems>
    </cacheField>
    <cacheField databaseField="1" hierarchy="0" level="0" name="Feature" numFmtId="0" sqlType="0" uniqueList="1">
      <sharedItems containsBlank="1" count="0"/>
    </cacheField>
    <cacheField databaseField="1" hierarchy="0" level="0" name="ModifiedCycleTime" numFmtId="0" sqlType="0" uniqueList="1">
      <sharedItems containsBlank="1" containsInteger="1" containsNumber="1" containsString="0" count="0" maxValue="42" minValue="0"/>
    </cacheField>
    <cacheField databaseField="1" hierarchy="0" level="0" name="CycleTime" numFmtId="0" sqlType="0" uniqueList="1">
      <sharedItems containsBlank="1" containsNumber="1" containsString="0" count="0" maxValue="217.0890291503704" minValue="3.472222222222222e-05"/>
    </cacheField>
    <cacheField databaseField="1" hierarchy="0" level="0" name="Release" numFmtId="0" sqlType="0" uniqueList="1">
      <sharedItems containsBlank="1" containsInteger="1" containsNumber="1" containsString="0" count="0" maxValue="146473" minValue="125849"/>
    </cacheField>
    <cacheField databaseField="1" hierarchy="0" level="0" name="State" numFmtId="0" sqlType="0" uniqueList="1">
      <sharedItems containsBlank="1" count="9">
        <s v="Done"/>
        <s v="Backlog"/>
        <s v="In Test"/>
        <s v="In Progress"/>
        <s v="Committed"/>
        <s v="Ready for Deploy"/>
        <s v="Icebox"/>
        <m/>
        <s u="1" v="UAT"/>
      </sharedItems>
    </cacheField>
    <cacheField databaseField="1" hierarchy="0" level="0" name="BugsCount" numFmtId="0" sqlType="0" uniqueList="1">
      <sharedItems containsBlank="1" containsInteger="1" containsNumber="1" containsString="0" count="0" maxValue="11" minValue="0"/>
    </cacheField>
    <cacheField databaseField="1" hierarchy="0" level="0" name="IterationReleaseCount" numFmtId="0" sqlType="0" uniqueList="1">
      <sharedItems containsBlank="1" containsInteger="1" containsNumber="1" containsString="0" count="0" maxValue="1" minValue="0"/>
    </cacheField>
    <cacheField databaseField="1" hierarchy="0" level="0" name="CalendarWeek" numFmtId="0" sqlType="0" uniqueList="1">
      <sharedItems containsBlank="1" count="0"/>
    </cacheField>
    <cacheField databaseField="1" hierarchy="0" level="0" name="StoryEndDate" numFmtId="0" sqlType="0" uniqueList="1">
      <sharedItems containsBlank="1" count="0"/>
    </cacheField>
    <cacheField databaseField="1" hierarchy="0" level="0" name="PivotWeek" numFmtId="0" sqlType="0" uniqueList="1">
      <sharedItems containsBlank="1" containsDate="1" containsMixedTypes="1" count="91" maxDate="2022-12-12T00:00:00" minDate="2022-01-23T00:00:00">
        <s v="2022-11-06"/>
        <m/>
        <s v="2022-08-28"/>
        <s v="2022-10-16"/>
        <s v="2022-10-30"/>
        <s v="2022-11-20"/>
        <s v="2022-05-22"/>
        <s v="2022-05-01"/>
        <s v="2022-06-19"/>
        <s v="2022-05-08"/>
        <s v="2022-11-27"/>
        <s v="2022-07-31"/>
        <s v="2022-05-29"/>
        <s v="2022-06-26"/>
        <s v="2022-07-17"/>
        <s v="2022-11-13"/>
        <s v="2022-10-02"/>
        <s v="2022-09-18"/>
        <s v="2022-10-09"/>
        <s v="2022-07-10"/>
        <s v="2022-09-11"/>
        <s v="2022-12-11"/>
        <s v="2022-07-24"/>
        <s v="2022-08-07"/>
        <s v="2022-12-04"/>
        <s v="2022-03-27"/>
        <s v="2022-04-03"/>
        <s v="2022-07-03"/>
        <s v="2022-04-10"/>
        <s v="2022-02-27"/>
        <s v="2022-09-04"/>
        <s v="2022-03-20"/>
        <s v="2022-03-06"/>
        <s v="2022-04-24"/>
        <s v="2022-04-17"/>
        <s v="2022-08-14"/>
        <s v="2022-08-21"/>
        <s v="2022-01-23"/>
        <s v="2022-02-13"/>
        <s v="2022-02-20"/>
        <s v="2022-05-15"/>
        <s v="2022-06-12"/>
        <s v="2022-10-23"/>
        <s v="2022-09-25"/>
        <s v="2022-01-30"/>
        <s v="2022-03-13"/>
        <d u="1" v="2022-07-10T00:00:00"/>
        <d u="1" v="2022-01-30T00:00:00"/>
        <d u="1" v="2022-07-03T00:00:00"/>
        <d u="1" v="2022-01-23T00:00:00"/>
        <d u="1" v="2022-09-25T00:00:00"/>
        <d u="1" v="2022-10-30T00:00:00"/>
        <d u="1" v="2022-09-18T00:00:00"/>
        <d u="1" v="2022-10-23T00:00:00"/>
        <d u="1" v="2022-04-24T00:00:00"/>
        <d u="1" v="2022-05-29T00:00:00"/>
        <d u="1" v="2022-09-11T00:00:00"/>
        <d u="1" v="2022-10-16T00:00:00"/>
        <d u="1" v="2022-04-17T00:00:00"/>
        <d u="1" v="2022-05-22T00:00:00"/>
        <d u="1" v="2022-09-04T00:00:00"/>
        <d u="1" v="2022-10-09T00:00:00"/>
        <d u="1" v="2022-04-10T00:00:00"/>
        <d u="1" v="2022-05-15T00:00:00"/>
        <d u="1" v="2022-10-02T00:00:00"/>
        <d u="1" v="2022-04-03T00:00:00"/>
        <d u="1" v="2022-05-08T00:00:00"/>
        <d u="1" v="2022-05-01T00:00:00"/>
        <d u="1" v="2022-08-28T00:00:00"/>
        <d u="1" v="2022-08-21T00:00:00"/>
        <d u="1" v="2022-03-27T00:00:00"/>
        <d u="1" v="2022-08-14T00:00:00"/>
        <d u="1" v="2022-03-20T00:00:00"/>
        <d u="1" v="2022-08-07T00:00:00"/>
        <d u="1" v="2022-03-13T00:00:00"/>
        <d u="1" v="2022-02-27T00:00:00"/>
        <d u="1" v="2022-03-06T00:00:00"/>
        <d u="1" v="2022-02-20T00:00:00"/>
        <d u="1" v="2022-02-13T00:00:00"/>
        <d u="1" v="2022-11-27T00:00:00"/>
        <d u="1" v="2022-11-20T00:00:00"/>
        <d u="1" v="2022-06-26T00:00:00"/>
        <d u="1" v="2022-07-31T00:00:00"/>
        <d u="1" v="2022-11-13T00:00:00"/>
        <d u="1" v="2022-06-19T00:00:00"/>
        <d u="1" v="2022-07-24T00:00:00"/>
        <d u="1" v="2022-11-06T00:00:00"/>
        <d u="1" v="2022-12-11T00:00:00"/>
        <d u="1" v="2022-06-12T00:00:00"/>
        <d u="1" v="2022-07-17T00:00:00"/>
        <d u="1" v="2022-12-04T00:00:0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8" minRefreshableVersion="3" recordCount="563" refreshOnLoad="1" refreshedBy="Greg" refreshedDate="44908.61068703703" refreshedVersion="8" r:id="rId1">
  <cacheSource type="worksheet">
    <worksheetSource ref="A1:L1048576" sheet="Stories"/>
  </cacheSource>
  <cacheFields count="12">
    <cacheField databaseField="1" hierarchy="0" level="0" name="Id" numFmtId="0" sqlType="0" uniqueList="1">
      <sharedItems containsBlank="1" containsInteger="1" containsNumber="1" containsString="0" count="0" maxValue="146468" minValue="125214"/>
    </cacheField>
    <cacheField databaseField="1" hierarchy="0" level="0" name="Name" numFmtId="0" sqlType="0" uniqueList="1">
      <sharedItems containsBlank="1" count="0"/>
    </cacheField>
    <cacheField databaseField="1" hierarchy="0" level="0" name="Effort" numFmtId="0" sqlType="0" uniqueList="1">
      <sharedItems containsBlank="1" containsNumber="1" containsString="0" count="0" maxValue="13" minValue="0"/>
    </cacheField>
    <cacheField databaseField="1" hierarchy="0" level="0" name="Project" numFmtId="0" sqlType="0" uniqueList="1">
      <sharedItems containsBlank="1" count="25">
        <s v="Account Servicing"/>
        <s v="Servicing: Ongoing Bridgecrest Enhancements S3.0"/>
        <s v="Servicing: Tech Debt S3.0"/>
        <m/>
        <s u="1" v="SilverRock Website"/>
        <s u="1" v="COVID Support"/>
        <s u="1" v="Real-Time Finance Approval Cert"/>
        <s u="1" v="Servicing - Ongoing Fixes and Enhancements"/>
        <s u="1" v="Online Icebox"/>
        <s u="1" v="BC Digital - 1:1:1"/>
        <s u="1" v="Bridgecrest Analytics"/>
        <s u="1" v="Phase 1: DTM Responsive"/>
        <s u="1" v="Phase 2: DTM Responsive"/>
        <s u="1" v="BC Digital - Ongoing Fixes and Enhancements"/>
        <s u="1" v="Payments 2.0"/>
        <s u="1" v="DriveTime Email Campaign Redesign"/>
        <s u="1" v="Project Salmon"/>
        <s u="1" v="Systematic Underwriting"/>
        <s u="1" v="Online: Ongoing Fixes &amp; Enhancements"/>
        <s u="1" v="Online: DT Mobile App"/>
        <s u="1" v="Ongoing Motion GPS App Enhancements"/>
        <s u="1" v="Online: Ongoing Experiments"/>
        <s u="1" v="Servicing: BC Next"/>
        <s u="1" v="Online: Mobile Redesign"/>
        <s u="1" v="Bridgecrest Experimentation"/>
      </sharedItems>
    </cacheField>
    <cacheField databaseField="1" hierarchy="0" level="0" name="Team" numFmtId="0" sqlType="0" uniqueList="1">
      <sharedItems containsBlank="1" count="7">
        <s v="Account Servicing Viper"/>
        <s v="Account Servicing Dev X"/>
        <s v="Account Servicing Blaze 2.0"/>
        <m/>
        <s u="1" v="BC Digital Drakon"/>
        <s u="1" v="BC Digital Wyvern"/>
        <s u="1" v="BC Digital Comet"/>
      </sharedItems>
    </cacheField>
    <cacheField databaseField="1" hierarchy="0" level="0" name="Feature" numFmtId="0" sqlType="0" uniqueList="1">
      <sharedItems containsBlank="1" count="704">
        <s v="Vendor Scoring Algorithm"/>
        <s v="Tech Debt | Datamart Migration - Servicing"/>
        <s v="RDN: Update Remaining API Endpoints to V2"/>
        <s v="Clear Repo First Assignment Pilot"/>
        <s v="null"/>
        <s v="RDN Integration Research"/>
        <s v="[Clear Repo] All-in for Carvana &amp; DriveTime"/>
        <s v="GoFi| Loan Boarding"/>
        <s v="Capturing COPART Fees from RDN"/>
        <s v="GoFi | Servicing Updates"/>
        <s v="DataDog Integration"/>
        <s v="RDN: Update Clear Repo to Leverage Upgraded REST API Endpoints"/>
        <s v="RDN: Phone Number Pull Over"/>
        <s v="Clear Repo Rule - Push out CV Repo assignment timing"/>
        <s v="New &amp; Updated Accutrac SQL Reports"/>
        <s v="Portfolio Growth &amp; Scalability Heavily Used Queries"/>
        <s v="CSO Expansion"/>
        <s v="IVR No Match"/>
        <s v="GoFi E2E Loan Boarding"/>
        <s v="NACHA Required Change, March 2022"/>
        <s v="DB NULL PTP Report"/>
        <s v="Dialer Jobs: Remove OFR Exclusions"/>
        <s v="Paymentus Fee - Stop Charging"/>
        <s v="[CSO] All-in for DT 1-60 DPD MVP"/>
        <s v="Roll Rate Model Data"/>
        <s v="CoVana: IL &amp; MI Cosigner Suppressions"/>
        <s v="Mini Miranda Call Automations"/>
        <s v="Prevent PTP and PDP after Restricted Dates"/>
        <s v="SharedLoanData Footprint Cleanup"/>
        <s v="SSP - 90% Paid Ahead Issue"/>
        <s v="AIS Day 2 - Full Roll Out"/>
        <s v="Portfolio Growth &amp; Scalability Data Purging"/>
        <s v="CSO OFR Expansion"/>
        <s v="IVR No Match | B to 100% and Add C"/>
        <s v="CSO | All-in for CV 1-60 DPD"/>
        <s v="GoFi | Loan Boarding Post Production Bug Fix Tracking"/>
        <s v="IVR No Match for Multi Account Customers"/>
        <s v="After Call Work [ACW] Timer"/>
        <s v="IVR No Match | Declare Treatment B Winner"/>
        <s v="matured loans to small balance team queues"/>
        <s v="Tech Debt | Migrate Emails Off Datamart"/>
        <s v="GoFi | Ancillary Product Support - Cancellation Logic"/>
        <s v="Drivetime Ally GAP Updates"/>
        <s v="Servicing Indicator - Loan Types"/>
        <s v="GoFi|Loan Boarding Improvements &amp; Validations | Post Launch"/>
        <s v="[Carvana] CoVana: Co-Signer's on Accounts"/>
        <s v="GoFi | DealerTrack - Ancillary Product Integration | Express Recoveries"/>
        <s v="GoFi |Customer Initiated Ancillary Product Cancel"/>
        <s v="GoFi | TMS - Dealertrack"/>
        <s v="CV Consumer Lending: Automatic Pool Movement Request"/>
        <s v="Carvana Charge Off Logic Enhancements"/>
        <s v="BCACR | Updating AutoRefund/Cancellation States for GAP"/>
        <s v="DC State Statute - Email Contact Strategy"/>
        <s v="DC State Statute - Suppress Contact"/>
        <s v="Research Retail Loan Boarding Dependencies &amp; Validation Logic"/>
        <s v="GoFi AutoIMS"/>
        <s v="Carvana Dependencies"/>
        <s v="CV Consumer Lending | TMS Integration"/>
        <s v="GoFi | Loan Board Mutation | Pipe to SQL &amp; Snowflake"/>
        <s v="GoFi Phase 1.5 | Validation on APR"/>
        <s v="Loan Board &amp; Unwind Validation"/>
        <s v="Update CV GLs in Refund App"/>
        <s v="GoFi | Payment Manager"/>
        <s v="GENESYS | Potential Enhancements / Bugs to address"/>
        <s v="GoFi | Return multiple loan status"/>
        <s v="RDN: Replace Flat Files With RDN API"/>
        <s v="Clear Credit Automation: Phase 2 (Text &amp; Banner)"/>
        <s v="GoFi|Refund App"/>
        <m/>
        <s u="1" v="[ANDROID APP] Update the Icons and Feature Graphic in Play Store"/>
        <s u="1" v="[BC][Email] Clear Credit - Add 90 DPD"/>
        <s u="1" v="CDN Integration - Cloudflare"/>
        <s u="1" v="[DTM][STORE OPENING] Colorado Springs 6/11/21"/>
        <s u="1" v="Fix pipeline as .js/ .css/ .img are not clearing cache"/>
        <s u="1" v="[Mobile] Update Make/Series/Model/Trim Logic"/>
        <s u="1" v="[Mobile] Facebook Pixel: Add Lead events to mobile"/>
        <s u="1" v="[CONTACT US] Repairs &amp; Theft: Updates to Verbiage and CTA"/>
        <s u="1" v="Update SAV, Chat, and Call Icons on .NET VDP"/>
        <s u="1" v="[COVID][BC][EMAIL] 30/60 Day Clear Credit Campaign - Total Amount"/>
        <s u="1" v="Site Compliance Updates Phase 2"/>
        <s u="1" v="Upgrade to Newest Version of AdWords API"/>
        <s u="1" v="[Desktop] Remove Bad Credit Verbiage (3 of 3)"/>
        <s u="1" v="Mobile R1: Footer"/>
        <s u="1" v="[BC NEXT] Phase 2: App - AutoPay Enrollment"/>
        <s u="1" v="[BC][Email] Charge-Off Paymentus Notification"/>
        <s u="1" v="[Mobile] Update Make/Model Filter Scroll"/>
        <s u="1" v="[BC][Email]CCR/CCO - Pilot Groups Update"/>
        <s u="1" v="Online Changes for Inventory DB split"/>
        <s u="1" v="1:1:1 Phase 1 - Technical Research"/>
        <s u="1" v="[PROD][Footer] Create E2E for Instagram icon"/>
        <s u="1" v="[EXP] Mobile PPC Round 3.0"/>
        <s u="1" v="[BC][COVID] Updates to the Coronavirus Response Page"/>
        <s u="1" v="[BC NEXT] Regression Testing &amp; App Bug Fixes"/>
        <s u="1" v="[Salmon KBB] Build process to Identify DT Select Vehicles for Online to Consume"/>
        <s u="1" v="DTM Style-guide Updates [Part 1]"/>
        <s u="1" v="[DTM][ANALYTICS] Research and Implement Analytic Bug Fixes"/>
        <s u="1" v="[Mobile] Increase Size of &quot;Use my current location&quot; on Mobile Advanced Search Page"/>
        <s u="1" v="[BC NEXT] TWT Widget"/>
        <s u="1" v="[Mobile] DMP: Salesforce Data Management Platform"/>
        <s u="1" v="[BC][EMAIL] Resume Repo - Active Emails"/>
        <s u="1" v="[Mobile] Filter by Nationwide"/>
        <s u="1" v="[EXP] Mobile Down Payment Savings Homepage"/>
        <s u="1" v="[COVID][BC][EMAIL] Week 1: Educational"/>
        <s u="1" v="[COVID][BC][EMAIL] Week 1: Email 2"/>
        <s u="1" v="[BC NEXT] Phase 2: App - Feature Flag Platform"/>
        <s u="1" v="[BC][Email] PCO Offer v Voluntary Surrender"/>
        <s u="1" v="[DTM] Deploy DDP content changes"/>
        <s u="1" v="[BC NEXT][WEB] Phase 3: Technical Backend Setup"/>
        <s u="1" v="[BC][EMAIL][DB] Add Audience for Paymentus Event Emails"/>
        <s u="1" v="Desktop Phase 1: Implement SUAC and Trade CTA's on Main Pages"/>
        <s u="1" v="[VSR] Display Vehicles for Users Outside 250 Miles of Nearest Dealership"/>
        <s u="1" v="[SSP][EXP] Payoff Quote Survey"/>
        <s u="1" v="[BC][Email] Charged Off Clear Repo Resume DC"/>
        <s u="1" v="[Desktop] Remove Referrals Page from Products and Programs"/>
        <s u="1" v="[EXP] Red Dot Notification on Hamburger+GA Web-X"/>
        <s u="1" v="Mobile: Implement SUAC and Trade CTA's throughout the Site"/>
        <s u="1" v="Mobile: Enhance Photo Gallery Swipe Functionality"/>
        <s u="1" v="R1 UAT: DSR SEO Routes"/>
        <s u="1" v="[BC NEXT] Bug Fixes for April App Release"/>
        <s u="1" v="[EXP] DESKTOP Condensed Homepage"/>
        <s u="1" v="[DTM] Breadcrumbs for Responsive Pages"/>
        <s u="1" v="Mobile: Gracefully Handle Vehicle Safety Ratings when Unavailable"/>
        <s u="1" v="Mobile: Enhance CTA Button Appearance Across Site"/>
        <s u="1" v="Accuranker Integration"/>
        <s u="1" v="[BC NEXT] Phase 2: Retrieve Customer Account Info"/>
        <s u="1" v="[BC NEXT] Phase 2: App - Legal Pages"/>
        <s u="1" v="Responsive: DDP Proof of Concept"/>
        <s u="1" v="[BC][EMAIL] Email Redesign Phase 2: Autopay"/>
        <s u="1" v="[Mobile] Removing Pre-render for Paid Search, DDP, VFT Entrances"/>
        <s u="1" v="[BC NEXT] POC Automation Tests"/>
        <s u="1" v="Loan Status | Return multiple loan status"/>
        <s u="1" v="[Sonar Text Pull] Automate Sonar Data Pull"/>
        <s u="1" v="[MotionGPS] Migrate MotionGPS to Spireon GoldStar Connect"/>
        <s u="1" v="[DTM][EXP][VSF] Payment Frequency Test on Approval Certificate"/>
        <s u="1" v="Mobile R1: Hamburger Menu Visual Indicator"/>
        <s u="1" v="[EXP] Replace App Cert Dials With Content"/>
        <s u="1" v="[TAX SEASON] 2020 Tax Season Prep"/>
        <s u="1" v="Fix for PPC Query Parameters Case Sensitivity"/>
        <s u="1" v="[DTM] Update NPMRC November 2020"/>
        <s u="1" v="[BC][EMAIL] OctoberLDM CCO/CCR email sends"/>
        <s u="1" v="[EXP] DESKTOP: Car Loans Landing Page"/>
        <s u="1" v="[Mobile] Update Key Feature Presentation on VSR when a Vehicle Doesn't Have Any Displayed"/>
        <s u="1" v="[Mobile] Switch Mobile Site to Linux Node"/>
        <s u="1" v="[DESKTOP][Site Speed]First Input Delay (FID)"/>
        <s u="1" v="[BC][PAYMENTUS] Experiment for WU to Paymentus Transition, Logged in Experience"/>
        <s u="1" v="[BC] 2022 FAQ Tax Communication"/>
        <s u="1" v="[DTM] Update SilverRock URL References"/>
        <s u="1" v="Mobile R1: SEO Routes - VSR &amp; DSR"/>
        <s u="1" v="[LEADS] Repoint the endpoint for Leads API"/>
        <s u="1" v="[PROD] Pre-Filtered VSR Library Incompatible Browser Bug"/>
        <s u="1" v="[BC NEXT] Splash for Outages"/>
        <s u="1" v="[DTM] Update Policy Documents on Drivetime.com"/>
        <s u="1" v="[Desktop] Support Up to 40 Photos (Required changes based on Inventory and Performance tuning)"/>
        <s u="1" v="Mobile R1: Dealership Search Results (&quot;DSR&quot;)"/>
        <s u="1" v="[Text] Automatically Text Broken Appointments"/>
        <s u="1" v="[EXP] Phone Number Test on Vehicle Path"/>
        <s u="1" v="[BC NEXT] App Launch Communications"/>
        <s u="1" v="[BC][ANALYTICS] Analytics Clean-up Requests"/>
        <s u="1" v="[COVID Rollback] Remove Banners &amp; Inserts"/>
        <s u="1" v="[Mobile] Permanent Re-Directs &amp; Link to Mobile site from Desktop"/>
        <s u="1" v="Update Closure Store Counts on Website"/>
        <s u="1" v="Fix Automated Sonar Text Campaigns and Notify IDT when Campaigns are Launching"/>
        <s u="1" v="Update Desktop VDP Spacing"/>
        <s u="1" v="[BC NEXT] Smart App Banner"/>
        <s u="1" v="[BC NEXT] Foundation 3"/>
        <s u="1" v="App/Web Launch Communications"/>
        <s u="1" v="[VSR Desktop and .NET]: Implement KBB Price Advisor"/>
        <s u="1" v="[BC][SSP] Remove hours of operation from /coronavirus-response"/>
        <s u="1" v="Mobile R1: Vehicle Search Results (VSR)"/>
        <s u="1" v="[BC] Enable MMS"/>
        <s u="1" v="Dealer Detail: [Desktop] Online Review Link Re-Point to TrustPilot"/>
        <s u="1" v="[BC][EXPERIMENT] Implement Winner of Mobile BC Homepage Experiment"/>
        <s u="1" v="[Mobile] Support Up to 40 Photos (Required changes based on Inventory and Performance tuning)"/>
        <s u="1" v="[DTM][PROD] Fix See Dealership Inventory button on DDP"/>
        <s u="1" v="R1 UAT: DDP"/>
        <s u="1" v="[EXP] DESKTOP Sell Us a Car Landing Page - Nav+CTAs"/>
        <s u="1" v="[DTM] Update Proper Capitalization Logic Across the Site"/>
        <s u="1" v="[BC] Analytic Event Work on SSP"/>
        <s u="1" v="[BC NEXT] Impersonation"/>
        <s u="1" v="[Sonar Text] Automate Appointment Reminder Text Messages"/>
        <s u="1" v="R1 UAT: GA1"/>
        <s u="1" v="Platform Tech Investment"/>
        <s u="1" v="[EXPERIMENTATION] Implement Winner of DESKTOP GA1 Disclosure"/>
        <s u="1" v="Expose PTC for BC Next to consume"/>
        <s u="1" v="[EXP-CODE] Implement Winner of SUV Homepage Personalization Experiment"/>
        <s u="1" v="R1 UAT: GA2"/>
        <s u="1" v="Hide &quot;New Price&quot; on VSR in IL"/>
        <s u="1" v="Fix Spikes in Azure Search Errors"/>
        <s u="1" v="CCR/CCO: October Updates"/>
        <s u="1" v="[BC][EMAIL] October Early CCO/CCR email sends"/>
        <s u="1" v="[BC][EMAIL] September LDM CCO/CCR email sends"/>
        <s u="1" v="[BC NEXT]Phase 3: Customer Support"/>
        <s u="1" v="[COMMUNICATIONS] Mini Miranda"/>
        <s u="1" v="[BC][CCPA] Update &quot;Do not sell my info&quot; URL on SSP"/>
        <s u="1" v="[BC NEXT] Paymentus Quick Access Page"/>
        <s u="1" v="Redesign Extension and Payment Frequency Communication Experience"/>
        <s u="1" v="[BC NEXT] Code Base Foundation Research"/>
        <s u="1" v="[DTM] Update FAQs, Error Approval Certificate and GA2 Disclaimer"/>
        <s u="1" v="[BC NEXT] Stitching"/>
        <s u="1" v="[EXP] Show Different Sort Order on VSR Landing"/>
        <s u="1" v="Desktop Site Cleanup (Grammatical errors, Footer Changes, Meta tag clean-up)"/>
        <s u="1" v="[COVID][DT] Ability to show &quot;By Appointment Only&quot;"/>
        <s u="1" v="[DTM] VFT meta description is displaying %VAR_REGION%"/>
        <s u="1" v="[DTM] New Schedule Display for SAV, DSR and DDP"/>
        <s u="1" v="Mobile R1: Performance Enhancements (Site Rendering, AOT)"/>
        <s u="1" v="[MOBILE] On email fields use the email keyboard"/>
        <s u="1" v="[DTM] Log Full Original URL On Redirect"/>
        <s u="1" v="[SSP] Plan to Cure verbiage change"/>
        <s u="1" v="[Mobile][Site Speed] First Contentful Paint (FCP), First Paint (FP)"/>
        <s u="1" v="Implement Buy From Public Content Online"/>
        <s u="1" v="[BC NEXT] Phase 2: App - Splashpage"/>
        <s u="1" v="[Desktop] Update Verbiage for Back to Results"/>
        <s u="1" v="[MOBILE] SAV Generic, Dealership and Vehicle Paths Updates"/>
        <s u="1" v="Desktop Chat Clean Up"/>
        <s u="1" v="[DTM] Header, Footer and BoldChat"/>
        <s u="1" v="[SEO] Site Index Optimizations"/>
        <s u="1" v="[BC][SSP] Update FAQs"/>
        <s u="1" v="DT.com Redundancy"/>
        <s u="1" v="[Mobile][Site Speed] Supplemental Performance Metrics (DTFCP, Connection Speed, GA sampling)"/>
        <s u="1" v="[DTM] Update DT Select to DT Plus"/>
        <s u="1" v="2020 Angular and Node Upgrades"/>
        <s u="1" v="[BC] Make Phone Numbers Clickable on Mobile"/>
        <s u="1" v="[EXP] Mobile Homepage H1 + App Download Buttons"/>
        <s u="1" v="[BC][EMAIL] Implement OneTime Payment and AutoPay changes into code"/>
        <s u="1" v="[SILVERROCK] Phase 1: Header and Footer"/>
        <s u="1" v="[BC NEXT] Phase 2: App - Components"/>
        <s u="1" v="[DTM][COVID] Remove/Replace IDT Phone Numbers"/>
        <s u="1" v="[Mobile] Zero Results Messaging"/>
        <s u="1" v="[SILVERROCK] Phase 1: Implement SVG Service"/>
        <s u="1" v="[Mobile &amp; Desktop] Homepage Only: Implement Rel=Alternates for Mobile/Desktop for Home Page"/>
        <s u="1" v="Mobile: Update DOB Fields to be Selectors"/>
        <s u="1" v="Desktop Clean Up Items"/>
        <s u="1" v="[DT][COVID] Add Back Phone Number to Header on DTM"/>
        <s u="1" v="[BC NOW] Analytics Foundational Work on SSP"/>
        <s u="1" v="[Mobile] Bitmasking for Make/Model/Series"/>
        <s u="1" v="FullStory Integration on DT.com"/>
        <s u="1" v="ADA Compliance Level A (2019)"/>
        <s u="1" v="[BC NEXT] Bug Fixes/Enhancements for June Release"/>
        <s u="1" v="Mobile R1: Create 301 Redirects"/>
        <s u="1" v="[DTM] Vehicle Search Results"/>
        <s u="1" v="[EXP] Search Vehicles/Search Cars Verbiage Experiment"/>
        <s u="1" v="[EXP] Homepage H1"/>
        <s u="1" v="[DTM] Vehicle Details Page"/>
        <s u="1" v="[Desktop] Update &quot;Low Mileage&quot; Feature Functionality"/>
        <s u="1" v="[Desktop] Add Registered Trademark to AutoCheck"/>
        <s u="1" v="[BC NEXT] SSP Pending Payments Disclaimer Text Updates"/>
        <s u="1" v="Lead Injection Errors"/>
        <s u="1" v="[BC][EXP] Mobile Homepage CTA Test"/>
        <s u="1" v="[EXP-OPT] PPC Personalization - Bad Credit Dealer"/>
        <s u="1" v="[EXP-CODE] Implement Winner of Used Trucks/Cheap Trucks Homepage Personalization Experiment"/>
        <s u="1" v="[Advice Center] Mobile Footer Change for Advice Center"/>
        <s u="1" v="[MOBILE] Bitmask for Filter state in VSR"/>
        <s u="1" v="MFA Enhancements"/>
        <s u="1" v="[EXP] Step-by-Step Approval Path"/>
        <s u="1" v="[BC][SSP]COVID Response Page Update"/>
        <s u="1" v="[EXP] Homepage CTA Test"/>
        <s u="1" v="[BC NEXT] Bug Fixes/Enhancements for July"/>
        <s u="1" v="[BC][Email] Tax Time Emails (2021)"/>
        <s u="1" v="[BC NEXT] Mobile App Pilot - App Dev"/>
        <s u="1" v="[COMMUNICATIONS] Update Assigned for Repo Texts"/>
        <s u="1" v="R1 UAT: Homepage"/>
        <s u="1" v="[EXP] MOBILE VSR &quot;Sort By&quot; Menu Experiment"/>
        <s u="1" v="CSO Email Multivariate Testing Phase 1"/>
        <s u="1" v="[BC NEXT] Phase 2: Analytics Fixes"/>
        <s u="1" v="[DTM] UAT Items"/>
        <s u="1" v="Mobile R1: Dealership Detail"/>
        <s u="1" v="[Desktop] Update Key Feature Presentation on VSR when a Vehicle Doesn't Have Any Displayed"/>
        <s u="1" v="BC: Implement Experimentation Platform"/>
        <s u="1" v="[MOBILE] Back Button Functionality and Design"/>
        <s u="1" v="Mobile R1:Fixed Bar Updates"/>
        <s u="1" v="[Mobile] Global Component Audit and Cleanup for Site Speed"/>
        <s u="1" v="Mobile R1: Contact Us (Customer Service)"/>
        <s u="1" v="[BC][Email] Collections - NSF &amp; Decline Separation: Phase 3a"/>
        <s u="1" v="CSO Email Multivariate Testing Phase 2"/>
        <s u="1" v="[BC][PAYMENTUS] Debit Card Wallet Management"/>
        <s u="1" v="[Mobile &amp; Desktop] Rel=Alternates: VSR, DSR, DDP:"/>
        <s u="1" v="Reformat DDP Page Title To Include City, St, Zip"/>
        <s u="1" v="[MOBILE] [VSR] Filter Vehicle Results by Distance"/>
        <s u="1" v="[EMAIL] UPgrade Email Templates"/>
        <s u="1" v="[Mobile] Lazy Load Images on Mobile"/>
        <s u="1" v="[Analytics] Desktop Site Event Restructure"/>
        <s u="1" v="[DTM][EXP] Implement the winner of the Vehicle Location experiment on VSR"/>
        <s u="1" v="[BC NEXT] Bug Fixes/Enhancements for August"/>
        <s u="1" v="[BC NEXT] Agent Visibility to BCNEXT App Events"/>
        <s u="1" v="[Email] Remove BBB, Facebook, ConsumerAffairs from Reviews on DT Co-Branded BC/SR Thank you Email"/>
        <s u="1" v="R1 UAT: Customer Service"/>
        <s u="1" v="RETAIL - SuperHot Second Pass Text - Prod Fix"/>
        <s u="1" v="[EXP] Promote the app on our mobile site"/>
        <s u="1" v="[KBB ICO] Provide Customers the ability to get a Trade-In Value using Instant Cash Offer (&quot;ICO&quot;)"/>
        <s u="1" v="[BC NEXT] Nice To Have Tech Investment"/>
        <s u="1" v="[BC NEXT] App alerts"/>
        <s u="1" v="[BC][PAYMENTUS] Post-Experiment Implementation"/>
        <s u="1" v="[EXP-CODE] Implement Winner of First Time Car Buyer Personalization Experiment"/>
        <s u="1" v="[BC NEXT] Phased Rollout"/>
        <s u="1" v="Implement On Page Chat on .NET Mobile"/>
        <s u="1" v="[Mobile &amp; Desktop] Non-Lead Marketing Attribution"/>
        <s u="1" v="[BC][PAYMENTUS] Paymentus UAT and Rollout"/>
        <s u="1" v="Sonar Reporting API for Dealership Pilot"/>
        <s u="1" v="[Mobile] Default Expand Make/Model Filter Section"/>
        <s u="1" v="[COVID][BC][EMAIL] Week 2_Email 1: Money Drop (Email #3)"/>
        <s u="1" v="[BC][EMAIL] Email Redesign Phase 1: OneTime Payment"/>
        <s u="1" v="[BC][PAYMENTUS] WU-to-Paymentus Takeover Email"/>
        <s u="1" v="Mobile R1: Implement KBB and DriveTime Select"/>
        <s u="1" v="[BC][EMAIL][DB] Email Redesign Phase 3 Audience Work"/>
        <s u="1" v="[DTM][EXP] Updated Disclaimers Experiment"/>
        <s u="1" v="[Mobile] Better Connectivity Loss Experience"/>
        <s u="1" v="[DTM] Advanced Search Pages"/>
        <s u="1" v="[PROD][MOBILE] Improve GA1 Zip Validation UX"/>
        <s u="1" v="[Mobile] Site Speed Enhancements (Prerenders, DT Package, Output Cache, Lazy Loading Modules, etc...)"/>
        <s u="1" v="[EXP] Mobile Sell Us a Car Landing Page - Nav+CTAs"/>
        <s u="1" v="[DTM] Need DTM to recognize return users"/>
        <s u="1" v="Implement Optimizely Full Stack"/>
        <s u="1" v="[DTM][DDP] Update dealership specific content with new dealership names"/>
        <s u="1" v="[EXP] Implement Buy Here Pay Here Winner"/>
        <s u="1" v="[Mobile &amp; Desktop] Sitewide Brand Updates for Commercials"/>
        <s u="1" v="[Mobile] Update Open Graph on Facebook"/>
        <s u="1" v="[PROD][IOS] Broken DSR Map Experience"/>
        <s u="1" v="[BC NEXT] Seamless Login"/>
        <s u="1" v="[Servicing DB Split] Online Changes for Servicing DB Split"/>
        <s u="1" v="[Google Adwords] Pull Additional Placement Performance Data"/>
        <s u="1" v="[Desktop] Update &quot;What to Bring for a Test Drive&quot; on printout"/>
        <s u="1" v="Update TCPA Consent Verbiage to Link to Affiliates"/>
        <s u="1" v="PROD Bugs on VSR"/>
        <s u="1" v="Store Closure - West Covina"/>
        <s u="1" v="[DTM][EXP] Implement winner of Homepage CTA Experiment"/>
        <s u="1" v="Update Failover Site"/>
        <s u="1" v="[BC] Address SSP Outage caused by Port Exhaustion"/>
        <s u="1" v="[BC NOW] Analytics Updates for BEP"/>
        <s u="1" v="[BC][EMAIL] Email Redesign Phase 3: No Pay/Collections Based Templates"/>
        <s u="1" v="[BC][NEXT] Foundation 1"/>
        <s u="1" v="[BC NEXT] Phase 2: Payment Options"/>
        <s u="1" v="[EMAIL] Display Down on GA2 Transactional"/>
        <s u="1" v="[BC NEXT] [Dashboard] (1 of 2) Account Summary + AutoPay Prompt + Scaffolding"/>
        <s u="1" v="Break Out App Testing in the CI/CD Pipeline"/>
        <s u="1" v="[Mobile VFT] Create Mobile Equivalent Versions of Desktop VFTs"/>
        <s u="1" v="[EXP-CODE] Implement &quot;Search Cars&quot; as Winner"/>
        <s u="1" v="[EXP] Restart Experiments Post Tax Season"/>
        <s u="1" v="Down Pymt Disclaimer Static Page"/>
        <s u="1" v="[Mobile VFT] H1s, rel-alts, 301s"/>
        <s u="1" v="[EXP-OPT] PPC Personalization - Bad Credit/Poor Credit"/>
        <s u="1" v="[Desktop] Add KBB ICO on Homepage and VSR"/>
        <s u="1" v="[Email] Email Template Update"/>
        <s u="1" v="[STORE RELO] Test Redbird Store Relo"/>
        <s u="1" v="[DTM] Post Responsive Environment Clean-up"/>
        <s u="1" v="[Mobile &amp; Desktop] Add KBB ICO to Approval Cert"/>
        <s u="1" v="[BC NEXT]Phase 3: Manage Modifications Page"/>
        <s u="1" v="[PROD-VFT] Content on Topic Roll Up Reverted"/>
        <s u="1" v="Mobile: Scroll-able Modals for Privacy &amp; Terms"/>
        <s u="1" v="[BC][EMAIL] Early November CCO/CCR emails"/>
        <s u="1" v="[Nurture Engine] Email Job Stability &amp; Alerting"/>
        <s u="1" v="[BC][NEXT] Foundation 2"/>
        <s u="1" v="Desktop to .NET Mobile Re-Directs"/>
        <s u="1" v="[EXP-OPT] PPC Personalization - Car Loans"/>
        <s u="1" v="[BC NEXT] Phase 2: App - No Accounts"/>
        <s u="1" v="[COVID][BC][EMAIL] Stimulus Email #4"/>
        <s u="1" v="[EMAIL] Transactional Quality Email"/>
        <s u="1" v="[Email] Update Inventory Counts, Dealership Counts and URLs on Emails"/>
        <s u="1" v="[EXP] Implement &quot;No Credit&quot; Homepage for PPC"/>
        <s u="1" v="[DESKTOP] Make All GA CTAs Consistent After Approval"/>
        <s u="1" v="[BC][SSP] COVID Response Page Update"/>
        <s u="1" v="[3rd Party Vehicle Feeds] Update Vehicle Overlay Image"/>
        <s u="1" v="[DTM] Screen Resolution Zoomed"/>
        <s u="1" v="[CF] Post Cloudflare GO-Live Clean Up"/>
        <s u="1" v="[EXP] DESKTOP: Hide the Back Button on VDP"/>
        <s u="1" v="[DTM][EXP] CRI Approval Certificate Experiment"/>
        <s u="1" v="[DTM] Update content on DDP to account for new dealership names"/>
        <s u="1" v="[Email] Appointment Suite"/>
        <s u="1" v="[BC NEXT][EXP] Account Balance"/>
        <s u="1" v="Mobile R1: Breadcrumbs"/>
        <s u="1" v="[FULLSTORY] Post Deployment Cleanup and Testing"/>
        <s u="1" v="[DTM] TEST Store Hours Changes"/>
        <s u="1" v="Register Email Deep Linking"/>
        <s u="1" v="[DTM P2] Reviews Page"/>
        <s u="1" v="[Desktop] Add KBB ICO on Dealership Details Page"/>
        <s u="1" v="[EXP-OPT] PPC Personalization - Bad Credit Loans"/>
        <s u="1" v="[Mobile] VDP: Add about AutoCheck read more section"/>
        <s u="1" v="[EXP] Remove Score Dials from Approval Certificate"/>
        <s u="1" v="[APP] Update Homepage H1 on Android and iOS App"/>
        <s u="1" v="[EXP-CODE] Implement VDP Round 2 Winner"/>
        <s u="1" v="[MARKETING] - Update Email Nurture To Soft Delete"/>
        <s u="1" v="[DT][EMAIL] Update Dealership Name in Nurture emails for name change"/>
        <s u="1" v="[BC][EMAIL] Performing Charge-Off"/>
        <s u="1" v="Mobile R1: Analytics Configuration/Review"/>
        <s u="1" v="[E-MAIL TEMPLATES] Quality Leads Template w/ MJML"/>
        <s u="1" v="[COVID][BC] Content Updates to /coronavirus-response"/>
        <s u="1" v="R1 UAT: VSR"/>
        <s u="1" v="Restore pageview AI event"/>
        <s u="1" v="[DTM][Sitewide] Remove everything related to Credit Rank and Vantage Score"/>
        <s u="1" v="Catch Missing Google Search Console data"/>
        <s u="1" v="[DTM] Move lookup terms found/not found events to client from server"/>
        <s u="1" v="[Desktop] Update Best Seller List and Sort Logic"/>
        <s u="1" v="[DT][EMAIL] Update image on promo and non-promo Leadless Attribution email templates"/>
        <s u="1" v="[Desktop] Remove Bad Credit Verbiage (2 of 3)"/>
        <s u="1" v="[BC NEXT][Manage Payments] (1 of 3) Phase 2: App - Manage Payments"/>
        <s u="1" v="[DTM] GetFeedback Digital POC"/>
        <s u="1" v="[BC] Two-way Text Widget Expansion on SSP"/>
        <s u="1" v="Duplicate Payment Outage"/>
        <s u="1" v="[LEADLESS ATTRIBUTION] Find Solution to Get Away From iframe"/>
        <s u="1" v="[MOBILE] Streamline Global Components"/>
        <s u="1" v="[BC][EMAIL] Turn on AutoPay Email Experience"/>
        <s u="1" v="[Desktop] Update Make/Series/Model/Trim Logic"/>
        <s u="1" v="[BC NEXT] [Dashboard] (2 of 2) Phase 2: App - Payment History"/>
        <s u="1" v="[DTM][PROD][BUG] Remove extra space on &quot;Read More&quot; paragraphs"/>
        <s u="1" v="[BC][EMAIL] Email Redesign Phase 4: Back on Track"/>
        <s u="1" v="[Mobile] Update Sold and Layaway Banner Verbiage"/>
        <s u="1" v="[KBB] Build Mobile KBB ICO Process on DT.com"/>
        <s u="1" v="[COVID][BC] Add page to SSP /coronavirus-response"/>
        <s u="1" v="[COVID][BC] Enhancements to /coronavirus-response"/>
        <s u="1" v="Fix Analytic Events Firing on VSR Alerts"/>
        <s u="1" v="[Mobile &amp; Desktop DMP] Collect Hash on Emails entered on Websites"/>
        <s u="1" v="[BC][EXP] Clean up Launch Darkly Analytics"/>
        <s u="1" v="[Mobile] Lead and Source Tracking (formerly PPC)"/>
        <s u="1" v="[DT] 2021 Tax Season Emails"/>
        <s u="1" v="[BC NEXT]Phase 3: Payoff Quote"/>
        <s u="1" v="[EXP] Make Current Address Field Collapsible"/>
        <s u="1" v="[EXP-OPT] PPC Personalization - No Credit Check"/>
        <s u="1" v="[EXP] Mobile Homepage With KBB Genius Tool"/>
        <s u="1" v="[Salmon KBB] Enable KBB Widget for Texas Dealerships"/>
        <s u="1" v="[COVID][BC][EMAIL] Insert COVID Message into Existing Email Templates"/>
        <s u="1" v="[Desktop] Show Reserved Vehicles Online"/>
        <s u="1" v="[BC] Add routename and subroutename on all pageview analytics"/>
        <s u="1" v="[DTM P2] SUAC/TUAC"/>
        <s u="1" v="[Mobile] Show Reserved Vehicles Online"/>
        <s u="1" v="[PROD] Redirect on VFT and DSR routes for states that do not have a dealership or have deprecated content"/>
        <s u="1" v="[BC NEXT] Push Notifications Research"/>
        <s u="1" v="[Desktop] Update Best Sellers list"/>
        <s u="1" v="[BC NEXT] Phase 3: Account Settings"/>
        <s u="1" v="R1 UAT: SAV Confirmation (generic, vehicle, dealership)"/>
        <s u="1" v="Deprecate unused svgs from the code"/>
        <s u="1" v="Update Vehicle Filters to be Consistent between Desktop and Mobile"/>
        <s u="1" v="[BC][EMAIL] Paymentus Notify Chargeoff email send"/>
        <s u="1" v="[EXP] Implement Winner of Mobile SUAC/TUAC"/>
        <s u="1" v="Deficiency Collection Tax Time Email Communication"/>
        <s u="1" v="[EXP] Competitor Paid Search Landings"/>
        <s u="1" v="Update Footer to State &quot;Blog&quot; instead of &quot;Under the Hood&quot;"/>
        <s u="1" v="Redesign Modification Qualify Email"/>
        <s u="1" v="[BC][EMAIL] Email redesign clean up"/>
        <s u="1" v="Remove Bad Credit Verbiage (Desktop, Mobile, Microsites) 1 of 3"/>
        <s u="1" v="[Salmon]: Lead Vehicle Visibility (Desktop &amp; .NET Mobile]"/>
        <s u="1" v="[COVID][BC][EMAIL] Stimulus Email #5"/>
        <s u="1" v="Change VSR Default Sort"/>
        <s u="1" v="[PROD] BoldChat Launching from Rogue Pixel"/>
        <s u="1" v="[BC NEXT][WEB] Phase 3: Login Pages"/>
        <s u="1" v="[BC] Upcoming Maintenance Pop-up"/>
        <s u="1" v="[VDP Desktop and .NET Mobile]: Implement KBB Price Advisor Widget"/>
        <s u="1" v="[BC][Email] Charged Off Clear Repo Resume IL"/>
        <s u="1" v="[PROD] Advice Center 404s When Adding Comment"/>
        <s u="1" v="[Mobile] Add KBB ICO on Dealership Details Page"/>
        <s u="1" v="[DTM] Adjust logic to include dealership open and close time"/>
        <s u="1" v="[Mobile] Add price disclaimer to DDP &amp; VDP"/>
        <s u="1" v="[PROD BUG] Selected Dealership persists when navigating to generic VSR with filters set"/>
        <s u="1" v="[BC][Email]Stimulus (Round 2)"/>
        <s u="1" v="[Mobile &amp; Desktop] Update VSR Filters (Year, Mileage, Price) for Salmon Inventory Strategy"/>
        <s u="1" v="[COVID][BC] Meta Description on Coronavirus Page"/>
        <s u="1" v="[EXP] Finance Shopper PPC 2.0"/>
        <s u="1" v="[Mobile] Progressive AppCert Loading"/>
        <s u="1" v="[BC NEXT] Persist 'No Thanks' Selection"/>
        <s u="1" v="[DTM] Plaid Integration"/>
        <s u="1" v="[BC][Email] Collections Email Pilot: Next Steps"/>
        <s u="1" v="[PROD][BUG][VDP] &quot;Coming Soon&quot; place holder for vehicle image does not load properly"/>
        <s u="1" v="Mobile R1: Mobile Geolocation Logic"/>
        <s u="1" v="Angular Upgrade"/>
        <s u="1" v="[BC][PAYMENTUS] Notice to Text to Pay"/>
        <s u="1" v="Two-Way-Text Online Pilot"/>
        <s u="1" v="Mobile R1 - SEO Global Catch All"/>
        <s u="1" v="[COMMUNICATIONS] Research Genesys"/>
        <s u="1" v="[BC][Email] Charged off Strategy Email: PCO &amp; Voluntary Surrenders"/>
        <s u="1" v="[EXP] DESKTOP: BHPH Landing Page"/>
        <s u="1" v="[BC][EMAIL] BC-Carvana Cobranded"/>
        <s u="1" v="[Desktop] Dealer Group Referral Program (PARTNER)"/>
        <s u="1" v="[Email] Charged Off Clear Repo MD"/>
        <s u="1" v="Inject KBB Price Advisor in DeskIt Comment"/>
        <s u="1" v="[DTM] Incrementalvehiclepageviews API request is 404ing in feat branches and test"/>
        <s u="1" v="[EXP] Banners on VSR"/>
        <s u="1" v="[PROD] Chattanooga Store Relocation"/>
        <s u="1" v="[BC NEXT]Phase 3: Manage Modifications and Plan to Cure Banners"/>
        <s u="1" v="R1 UAT: Approval Cert"/>
        <s u="1" v="[BC] Update Hero Image"/>
        <s u="1" v="Google Chrome Cookie Attribute Change"/>
        <s u="1" v="[DTM][EXP] Vehicle Location Placement on Mobile VSR"/>
        <s u="1" v="[BC][PAYMENTUS] Updates to bridgecrest.com for Paymentus"/>
        <s u="1" v="[Mobile] Search Results for vehicles goes to SAV (user cannot access vehicle details)"/>
        <s u="1" v="[PPC] Add Model &amp; Trim for new Inventory"/>
        <s u="1" v="[ANALYTICS] Pass ClientID Through the Ispot Pixel"/>
        <s u="1" v="Automate Super Hot 2nd Pass Text Campaign"/>
        <s u="1" v="[PROD] iOS &amp; App Map Bugs"/>
        <s u="1" v="[Desktop] Permanent Re-Directs"/>
        <s u="1" v="Add Vehicle Trim Levels to Display"/>
        <s u="1" v="[DTM][STORE OPENING] Reno opening 5/21/21"/>
        <s u="1" v="[EXP] Switch to native SPA Function in Optimizely"/>
        <s u="1" v="[EXP] IMPLEMENT Winner of Car Loans &amp; BHPH PPC Experiments"/>
        <s u="1" v="[EXP] Implement Winners of VSR Banners and CTA Experiments"/>
        <s u="1" v="Google Search Console performance data API connection"/>
        <s u="1" v="[Mobile] Change SEO VSR Sort"/>
        <s u="1" v="[Desktop][Site Speed] First Contentful Paint (FCP)"/>
        <s u="1" v="DESKTOP: Change Default VSR Sort on DT Select"/>
        <s u="1" v="Mobile R1: Sitemap and Robots"/>
        <s u="1" v="[EXP] Add CTA to VSR Cards"/>
        <s u="1" v="[Desktop] Account for Additional Photo Count"/>
        <s u="1" v="[BC NEXT] BC Next Automation Tests"/>
        <s u="1" v="[BC NEXT] Force App Update"/>
        <s u="1" v="[EXP] CTA on GA2"/>
        <s u="1" v="[COVID][BC][EMAIL] Charge-off Early Awareness"/>
        <s u="1" v="[Desktop] Update Sold and Layaway Banner Verbiage"/>
        <s u="1" v="[Desktop] Show Sold Vehicles Online"/>
        <s u="1" v="Mobile R1: SAV"/>
        <s u="1" v="Google Analytics 4"/>
        <s u="1" v="[Mobile] Clear Filters on Site Entrance"/>
        <s u="1" v="Remove Lead Form from VDP AutoCheck Display"/>
        <s u="1" v="[DTM] Containerizing Pre-Work"/>
        <s u="1" v="Vehicle Feed for Facebook"/>
        <s u="1" v="[COMMUNICATIONS] CSO Update"/>
        <s u="1" v="R1.5 UAT Clean-up Items"/>
        <s u="1" v="[EXP] DESKTOP Move Phone to GA2"/>
        <s u="1" v="[BC][PAYMENTUS] Light Auth"/>
        <s u="1" v="[Desktop] DMP: Salesforce Data Management Platform"/>
        <s u="1" v="[Mobile] Make/Model Counts based on Filter Changes"/>
        <s u="1" v="[DTM] Homepage"/>
        <s u="1" v="Remove DMP From Site Load"/>
        <s u="1" v="[PROD] Fix vehicle 6-pack zip truncating issue"/>
        <s u="1" v="Drive Type (PC18006A)"/>
        <s u="1" v="[BC NEXT][WEB]Phase 3: Auth0 Website Integration"/>
        <s u="1" v="[App] Update iOS SDK for DriveTime App"/>
        <s u="1" v="[PROD] Fix Blank MPG format on VDP"/>
        <s u="1" v="[EXP] Add Previous Address Field to GA2"/>
        <s u="1" v="[Email] DT Co-Branded BC/SR Thank-you Email"/>
        <s u="1" v="[BC NEXT][WEB] Phase 3: Account Settings"/>
        <s u="1" v="[STORE OPENING] Test Athens, GA Store Opening"/>
        <s u="1" v="[BC NEXT] Phase 3: Web - AP Past Due"/>
        <s u="1" v="[DT][EMAIL] Stimulus Round 2 Email Campaign"/>
        <s u="1" v="[TEST] Chattanooga Store Relocation"/>
        <s u="1" v="[DTM] Optimizely Implementation Updates"/>
        <s u="1" v="[Mobile &amp; Desktop] Price Disclaimer Update"/>
        <s u="1" v="Remove Outside Dependency for bridgecrest.com build pipeline"/>
        <s u="1" v="[EXP] Inventory Mix - Adjust % of Core Vehicles"/>
        <s u="1" v="[BC][EMAIL] Remove Feature Flag and Deprecate Socketlabs"/>
        <s u="1" v="[iOS APP] App Specific Homepage and iOS Static Menu"/>
        <s u="1" v="R1 UAT: VDP"/>
        <s u="1" v="Fix URL Stripping on VSR Landing"/>
        <s u="1" v="[BC NEXT][Account Settings] App Menu + Account Settings"/>
        <s u="1" v="[DTM] VFT Articles"/>
        <s u="1" v="[BC NEXT][WEB] Phase 3: AutoPay Enrollment"/>
        <s u="1" v="[Mobile &amp; Desktop] Body Type Filters (Correct vehicles marked as Sedans and Fix Mobile Body Type Filter)"/>
        <s u="1" v="[BC][Email] Move all 30 CCR to Total Amount"/>
        <s u="1" v="[BC NEXT]Phase 3: Payment Plan (PTC)"/>
        <s u="1" v="[EXP] Deprecate Optimizely Web X"/>
        <s u="1" v="[Mobile] Misc Prerender Changes (Aug 2018)"/>
        <s u="1" v="[Mobile]: Experian AutoCheck &quot;1 Owner&quot; &quot;No Accidents&quot; on VDP"/>
        <s u="1" v="Tax Season Upgrade Email Audience Build"/>
        <s u="1" v="[DTM][EXP] Add &quot;The Zebra&quot; variation to Insurance Comparison Experiment"/>
        <s u="1" v="[Desktop] Allow VSR and DSR Pages to be Indexed by Bots"/>
        <s u="1" v="[ANALYTICS] Implement the Google Floodlight Tag"/>
        <s u="1" v="[BC][EMAIL] December Early CCO/CCR email sends"/>
        <s u="1" v="[EXP] Add Process Video to App Cert"/>
        <s u="1" v="Update VDP Highlighted Vehicle Features (reprioritize and make consistent)"/>
        <s u="1" v="[SILVERROCK] Phase 1: Infrastructure"/>
        <s u="1" v="[BC][EMAIL] Separate Clear Credit Reporting and Clear Charge Off Email sends"/>
        <s u="1" v="[BC NEXT][WEB] Adaptive MFA in Auth0"/>
        <s u="1" v="Log Additional AI Metrics for Responsive"/>
        <s u="1" v="Redirect registration emails triggered from our Dev/Test environment"/>
        <s u="1" v="[BC NEXT] App Builds - DevOps work"/>
        <s u="1" v="[BC] Tech Investment"/>
        <s u="1" v="[JAMS] Online Changes to Point to updated SharedDimensions"/>
        <s u="1" v="[EXP][DTM] Insurance Comparison Experiment on App Cert"/>
        <s u="1" v="1:1:1 Phase 1 - POC"/>
        <s u="1" v="Make Vehicle Features Consistent between Mobile and Desktop site"/>
        <s u="1" v="[EXP] VDP Round 4 + Reserve Verbiage"/>
        <s u="1" v="[BC][EMAIL] Charge-off Resuming Repo Notice"/>
        <s u="1" v="Mobile: Allow Users to Zoom/Enlarge Vehicle Photos"/>
        <s u="1" v="[DTM] Update FMP alerts to look at Homepage FMP vs Total FMP"/>
        <s u="1" v="[BC][EMAIL] December LDM CCO/CCR email sends"/>
        <s u="1" v="[BC][EMAIL] November LDM CCO/CCR email sends"/>
        <s u="1" v="Site Brand and Verbiage Updates"/>
        <s u="1" v="[DTM] DeepCrawl Data Integration"/>
        <s u="1" v="[Desktop &amp; Mobile] Remove Google+ Links from our websites"/>
        <s u="1" v="[DTM][PLAID] Implement OAuth into the Plaid integration on DTM"/>
        <s u="1" v="Update Credit Consent Disclaimer"/>
        <s u="1" v="[BC NEXT] Payment Authorization Updates"/>
        <s u="1" v="R1 UAT: Global (Nav, Header, Footer, etc.)"/>
        <s u="1" v="[Mobile/Desktop] Speed up Responsive VFT Pages"/>
        <s u="1" v="[DTM][CCPA] Update the Request More Info link"/>
        <s u="1" v="[Mobile][Site Speed] Desktop to Mobile Redirects"/>
        <s u="1" v="[EXP] GA1/GA2 Verbiage + See Financing Options CTAs"/>
        <s u="1" v="[Desktop] Approval Path Page Enhancements (Prior to GA2 Experiments)"/>
        <s u="1" v="[BC][EMAIL] Email Redesign Prep Work"/>
        <s u="1" v="[BC NEXT] Phase 2: App - ACH One Time Payment"/>
        <s u="1" v="Desktop: [AutoCheck] Implement 1 Owner, 0 Accidents on VDP"/>
        <s u="1" v="[BC NEXT][WEB] Phase 3: Homepage"/>
        <s u="1" v="Email Bug Fixes"/>
        <s u="1" v="[Mobile] Remove Bad Credit Verbiage (3 of 3)"/>
        <s u="1" v="[EXP] Step-by-Step GA 2.0"/>
        <s u="1" v="[BC][Email] CCR Updates October 2020"/>
        <s u="1" v="[Prod][BUG] Converting DTM-Button-Old to new DTM-Button component"/>
        <s u="1" v="[Email] Update Price Disclaimer"/>
        <s u="1" v="Mobile: Desktop to Mobile Redirect Logic"/>
        <s u="1" v="[BC NEXT][WEB] Phase 3: Misc Pages"/>
        <s u="1" v="[BC NEXT] Bug Fixes/Enhancements for September"/>
        <s u="1" v="[COVID][BC] SSP Enhancements - Modal, Banner"/>
        <s u="1" v="[EXP] Remove High Tier Vehicles From Site"/>
        <s u="1" v="[Salmon] Allow Users to Filter by Leather on Desktop"/>
        <s u="1" v="Mobile R1.5: Add Vehicle Trim Levels to Display on VSR and VDP"/>
        <s u="1" v="[DTM][PLAID] Update verbiage in Plaid Success modal"/>
        <s u="1" v="[APP] Android App text issues"/>
        <s u="1" v="[BC][Email] Collections Email Pilot: Next Steps - Delinquent Payment Reminder"/>
        <s u="1" v="[EXP] Add Indicator to Applied Filters"/>
        <s u="1" v="[Mobile][Site Speed] Track First Meaningful Paint (FMP)"/>
        <s u="1" v="Motion GPS: Multiple Email Address Error Handling"/>
        <s u="1" v="Modularized Framework"/>
        <s u="1" v="Update AutoCheck Call to Enable Mobile View"/>
        <s u="1" v="[Mobile &amp; Desktop] AI Logging for Azure Search"/>
        <s u="1" v="[MOTIONGPS] Android App GeoFence Fix"/>
        <s u="1" v="[SILVERROCK] Phase 1: Homepage"/>
        <s u="1" v="[Email] Compress Email Template Code"/>
        <s u="1" v="[DTM] Dealer Search Results"/>
        <s u="1" v="[Desktop] Online Updates for OLTP Split"/>
        <s u="1" v="[PROD]Campaign ID/Google Ad Words Prod Issue"/>
        <s u="1" v="[DT][COVID][EMAIL] COVID Insert on 3 DT Templates"/>
        <s u="1" v="CCPA Updates"/>
        <s u="1" v="[BC NEXT]Phase 3: Customer Support Center"/>
        <s u="1" v="[EXP-OPT] PPC Personalization - Buy Here Pay Here"/>
        <s u="1" v="[EXP] Add a Down Payment Variation to Vehicle PPC Personalization"/>
        <s u="1" v="[BC NEXT][Manage Payments] (3 of 3) Phase 2: App - Manage Debit Cards"/>
        <s u="1" v="[DTM] Backend SEO Enhancements"/>
        <s u="1" v="[DTM] AI Data &amp; Analytic Events"/>
        <s u="1" v="Mobile R1: Approval Path/Certificate"/>
        <s u="1" v="Expose Extension and Payment Frequency for BC Next to consume"/>
        <s u="1" v="[Mobile] Show Sold Vehicles Online"/>
        <s u="1" v="[BC][EMAIL] Update file generation stored procedures to multiple schedules per file"/>
        <s u="1" v="[BC NEXT] Introduce Smart App Banner to BC Next"/>
        <s u="1" v="[COVID][DT][EXP] Appointment Banner + Hero Text on Homepage"/>
        <s u="1" v="[DTM][PROD BUG] Fix Styling Bug on Vehicle Summary Card"/>
        <s u="1" v="[BC NEXT] App Builds"/>
        <s u="1" v="[EXP] DESKTOP: Above the Fold Homepage Rework"/>
        <s u="1" v="[Mobile] Enhance Loading State on Page Load"/>
        <s u="1" v="[BC NEXT][WEB] Phase 3: Dashboard"/>
        <s u="1" v="[Mobile] Add KBB ICO on Homepage and VSR"/>
        <s u="1" v="[DT][EMAIL] Credit Loosening 2020"/>
        <s u="1" v="[ANALYTICS] JAMS job that updates Accuranker tables is not populating"/>
        <s u="1" v="[EXP] Mobile Homepage for Return Users"/>
        <s u="1" v="[Salmon] Update VSR Sort to Show DriveTime Select Vehicles First"/>
        <s u="1" v="[Mobile] Add KBB ICO to Hamburger Menu"/>
        <s u="1" v="Communications Tech Investment"/>
        <s u="1" v="[EXP] DESKTOP Vehicle Shopper Homepage Personalization"/>
        <s u="1" v="[BC NEXT] Research Seamless Login"/>
        <s u="1" v="[BC][EMAIL} Early December CCO Emails"/>
        <s u="1" v="[DTM] Additional 2021 Tax Season Email"/>
        <s u="1" v="[EXP] GA1/GA2 Verbiage Round 1.5"/>
        <s u="1" v="[Desktop] Search Results for vehicles goes to SAV (user cannot access vehicle details)"/>
        <s u="1" v="[BC Next] 90% Rule Implementation"/>
        <s u="1" v="[Advice Center] Desktop Header/Footer Updates for Advice Center"/>
        <s u="1" v="[Alerting] Website Fail-Safe for New Make/Model/Series to Inventory"/>
        <s u="1" v="[BC][Email] Clear Credit Reporting Reduced Delinquency Templates"/>
        <s u="1" v="E2E Initiative - ADO Cleanup"/>
        <s u="1" v="[BC][EMAIL] Email Redesign Phase 1: Welcome Email"/>
        <s u="1" v="[BC NEXT][WEB] Phase 3: Payment Options"/>
        <s u="1" v="[MOBILE] Phase 1: Pagination for Default VSR"/>
        <s u="1" v="[DTM][EXP] Implement Winner of Disclaimers Experiment"/>
        <s u="1" v="R1 UAT: DSR"/>
        <s u="1" v="[DTM][COMPLIANCE] Update the downpayment comparison disclaimer"/>
        <s u="1" v="Incorporate Time Stamp into Socketlabs Appointment Reminder Emails"/>
        <s u="1" v="Mobile R1: Vehicle Detail"/>
        <s u="1" v="[BC][PAYMENTUS] Debit Card Wallet Management - Delete Function"/>
        <s u="1" v="[EXP] VDP Phase 3 &quot;Frankie&quot;"/>
        <s u="1" v="[DTM] Advice Center Header/Footer"/>
        <s u="1" v="[BC NEXT] Prior to Launch Tech Investment"/>
        <s u="1" v="[DTM] Store Closure - NW Freeway"/>
        <s u="1" v="[SITE SPEED] Amp POC with Google"/>
        <s u="1" v="[EXP-OPT] PPC Personalization - No Credit"/>
        <s u="1" v="[EXP] MOBILE Move Phone Number to GA2"/>
        <s u="1" v="[BC] Hamburger Menu Bug"/>
        <s u="1" v="[Tax Season] 2020 Tax Season Emails"/>
        <s u="1" v="[BC] 2022 Tax Time Communication (Emails and SSP)"/>
        <s u="1" v="[DTM] Link to COVID Precautions"/>
        <s u="1" v="PPC Data Feed Import (Car Gurus)"/>
        <s u="1" v="[DTM] Phase 1 Post Deployment Swarm"/>
        <s u="1" v="KM2Outage"/>
        <s u="1" v="[BC NEXT] Mobile App Pilot - DE"/>
        <s u="1" v="[BC][EMAIL] Deadline Debit/ACH email send"/>
        <s u="1" v="[Mobile] Update &quot;Low Mileage&quot; Feature Logic"/>
        <s u="1" v="[BC NEXT] Phase 2:  Login"/>
        <s u="1" v="[DTM][GFD] Update Inventory Survey Questions"/>
        <s u="1" v="[DESKTOP] Change Location Logic for Down Payment, Inventory and Dealerships"/>
        <s u="1" v="[BC NEXT] Phase 3: Account Settings/My Profile"/>
        <s u="1" v="R1 UAT: SAV (generic, vehicle, dealership)"/>
        <s u="1" v="[BC NEXT][WEB] Phase 3: ACH One Time Payment"/>
        <s u="1" v="[Mobile]: Pre-Filtered VSR Tech Work"/>
        <s u="1" v="[PROD] DTM Update for Dealership Redirects to go to Redis"/>
        <s u="1" v="[Mobile][Site Speed]First Input Delay (FID), Cloaking"/>
        <s u="1" v="Optimizely Full Stack POC Integration"/>
        <s u="1" v="Lead Targeting for Marketing"/>
        <s u="1" v="[PROD] Instagram link on DTM and in marketing emails broken"/>
        <s u="1" v="[DTM] Support Desktop Paths on DTM"/>
        <s u="1" v="[SEO] Update Third Party Vehicle Listings to use links to VDP and DDP"/>
        <s u="1" v="[PROD] Redirect on VFT and DSR routes for Little Rock"/>
        <s u="1" v="[EXP] Full Stack POC: Step-by-Step Approval Path"/>
        <s u="1" v="[BC NEXT][Manage Payments] (2 of 3) Phase 2: App - Manage Bank Account"/>
        <s u="1" v="Mobile R1: Implement Bold Chat on Node Mobile (VSR, Customer Service, VDP, Hamburger Menu)"/>
        <s u="1" v="[DESKTOP] Update SEO routes to display vehicles when there is zero inventory"/>
        <s u="1" v="[BC][EMAIL] Clear Credit - Last Day of Month"/>
        <s u="1" v="[DTM] SAV Step 1, 2 and Confirmation"/>
        <s u="1" v="[Desktop] Use Memcache to reduce load on Redis"/>
        <s u="1" v="[SSP][PAYMENTUS] Post Debit Card Wallet Go Live Clean Up"/>
        <s u="1" v="[BC][EMAIL] Clear Charge Off - Last Chance"/>
        <s u="1" v="[BC][EMAIL] C07 - Early Settlement Offer"/>
      </sharedItems>
    </cacheField>
    <cacheField databaseField="1" hierarchy="0" level="0" name="ModifiedCycleTime" numFmtId="0" sqlType="0" uniqueList="1">
      <sharedItems containsBlank="1" containsInteger="1" containsNumber="1" containsString="0" count="0" maxValue="42" minValue="0"/>
    </cacheField>
    <cacheField databaseField="1" hierarchy="0" level="0" name="CycleTime" numFmtId="0" sqlType="0" uniqueList="1">
      <sharedItems containsBlank="1" containsNumber="1" containsString="0" count="0" maxValue="217.0890291503704" minValue="3.472222222222222e-05"/>
    </cacheField>
    <cacheField databaseField="1" hierarchy="0" level="0" name="Release" numFmtId="0" sqlType="0" uniqueList="1">
      <sharedItems containsBlank="1" containsInteger="1" containsNumber="1" containsString="0" count="0" maxValue="146473" minValue="125849"/>
    </cacheField>
    <cacheField databaseField="1" hierarchy="0" level="0" name="State" numFmtId="0" sqlType="0" uniqueList="1">
      <sharedItems containsBlank="1" count="0"/>
    </cacheField>
    <cacheField databaseField="1" hierarchy="0" level="0" name="BugsCount" numFmtId="0" sqlType="0" uniqueList="1">
      <sharedItems containsBlank="1" containsInteger="1" containsNumber="1" containsString="0" count="0" maxValue="11" minValue="0"/>
    </cacheField>
    <cacheField databaseField="1" hierarchy="0" level="0" name="IterationReleaseCount" numFmtId="0" sqlType="0" uniqueList="1">
      <sharedItems containsBlank="1" containsInteger="1" containsNumber="1" containsString="0" count="0" maxValue="1" minValue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8" minRefreshableVersion="3" recordCount="563" refreshOnLoad="1" refreshedBy="Greg" refreshedDate="44908.6106875" refreshedVersion="8" r:id="rId1">
  <cacheSource type="worksheet">
    <worksheetSource ref="A1:M1048576" sheet="Stories"/>
  </cacheSource>
  <cacheFields count="13">
    <cacheField databaseField="1" hierarchy="0" level="0" name="Id" numFmtId="0" sqlType="0" uniqueList="1">
      <sharedItems containsBlank="1" containsInteger="1" containsNumber="1" containsString="0" count="0" maxValue="146468" minValue="125214"/>
    </cacheField>
    <cacheField databaseField="1" hierarchy="0" level="0" name="Name" numFmtId="0" sqlType="0" uniqueList="1">
      <sharedItems containsBlank="1" count="0"/>
    </cacheField>
    <cacheField databaseField="1" hierarchy="0" level="0" name="Effort" numFmtId="0" sqlType="0" uniqueList="1">
      <sharedItems containsBlank="1" containsNumber="1" containsString="0" count="0" maxValue="13" minValue="0"/>
    </cacheField>
    <cacheField databaseField="1" hierarchy="0" level="0" name="Project" numFmtId="0" sqlType="0" uniqueList="1">
      <sharedItems containsBlank="1" count="0"/>
    </cacheField>
    <cacheField databaseField="1" hierarchy="0" level="0" name="Team" numFmtId="0" sqlType="0" uniqueList="1">
      <sharedItems containsBlank="1" count="7">
        <s v="Account Servicing Viper"/>
        <s v="Account Servicing Dev X"/>
        <s v="Account Servicing Blaze 2.0"/>
        <m/>
        <s u="1" v="BC Digital Drakon"/>
        <s u="1" v="BC Digital Wyvern"/>
        <s u="1" v="BC Digital Comet"/>
      </sharedItems>
    </cacheField>
    <cacheField databaseField="1" hierarchy="0" level="0" name="Feature" numFmtId="0" sqlType="0" uniqueList="1">
      <sharedItems containsBlank="1" count="173">
        <s v="Vendor Scoring Algorithm"/>
        <s v="Tech Debt | Datamart Migration - Servicing"/>
        <s v="RDN: Update Remaining API Endpoints to V2"/>
        <s v="Clear Repo First Assignment Pilot"/>
        <s v="null"/>
        <s v="RDN Integration Research"/>
        <s v="[Clear Repo] All-in for Carvana &amp; DriveTime"/>
        <s v="GoFi| Loan Boarding"/>
        <s v="Capturing COPART Fees from RDN"/>
        <s v="GoFi | Servicing Updates"/>
        <s v="DataDog Integration"/>
        <s v="RDN: Update Clear Repo to Leverage Upgraded REST API Endpoints"/>
        <s v="RDN: Phone Number Pull Over"/>
        <s v="Clear Repo Rule - Push out CV Repo assignment timing"/>
        <s v="New &amp; Updated Accutrac SQL Reports"/>
        <s v="Portfolio Growth &amp; Scalability Heavily Used Queries"/>
        <s v="CSO Expansion"/>
        <s v="IVR No Match"/>
        <s v="GoFi E2E Loan Boarding"/>
        <s v="NACHA Required Change, March 2022"/>
        <s v="DB NULL PTP Report"/>
        <s v="Dialer Jobs: Remove OFR Exclusions"/>
        <s v="Paymentus Fee - Stop Charging"/>
        <s v="[CSO] All-in for DT 1-60 DPD MVP"/>
        <s v="Roll Rate Model Data"/>
        <s v="CoVana: IL &amp; MI Cosigner Suppressions"/>
        <s v="Mini Miranda Call Automations"/>
        <s v="Prevent PTP and PDP after Restricted Dates"/>
        <s v="SharedLoanData Footprint Cleanup"/>
        <s v="SSP - 90% Paid Ahead Issue"/>
        <s v="AIS Day 2 - Full Roll Out"/>
        <s v="Portfolio Growth &amp; Scalability Data Purging"/>
        <s v="CSO OFR Expansion"/>
        <s v="IVR No Match | B to 100% and Add C"/>
        <s v="CSO | All-in for CV 1-60 DPD"/>
        <s v="GoFi | Loan Boarding Post Production Bug Fix Tracking"/>
        <s v="IVR No Match for Multi Account Customers"/>
        <s v="After Call Work [ACW] Timer"/>
        <s v="IVR No Match | Declare Treatment B Winner"/>
        <s v="matured loans to small balance team queues"/>
        <s v="Tech Debt | Migrate Emails Off Datamart"/>
        <s v="GoFi | Ancillary Product Support - Cancellation Logic"/>
        <s v="Drivetime Ally GAP Updates"/>
        <s v="Servicing Indicator - Loan Types"/>
        <s v="GoFi|Loan Boarding Improvements &amp; Validations | Post Launch"/>
        <s v="[Carvana] CoVana: Co-Signer's on Accounts"/>
        <s v="GoFi | DealerTrack - Ancillary Product Integration | Express Recoveries"/>
        <s v="GoFi |Customer Initiated Ancillary Product Cancel"/>
        <s v="GoFi | TMS - Dealertrack"/>
        <s v="CV Consumer Lending: Automatic Pool Movement Request"/>
        <s v="Carvana Charge Off Logic Enhancements"/>
        <s v="BCACR | Updating AutoRefund/Cancellation States for GAP"/>
        <s v="DC State Statute - Email Contact Strategy"/>
        <s v="DC State Statute - Suppress Contact"/>
        <s v="Research Retail Loan Boarding Dependencies &amp; Validation Logic"/>
        <s v="GoFi AutoIMS"/>
        <s v="Carvana Dependencies"/>
        <s v="CV Consumer Lending | TMS Integration"/>
        <s v="GoFi | Loan Board Mutation | Pipe to SQL &amp; Snowflake"/>
        <s v="GoFi Phase 1.5 | Validation on APR"/>
        <s v="Loan Board &amp; Unwind Validation"/>
        <s v="Update CV GLs in Refund App"/>
        <s v="GoFi | Payment Manager"/>
        <s v="GENESYS | Potential Enhancements / Bugs to address"/>
        <s v="GoFi | Return multiple loan status"/>
        <s v="RDN: Replace Flat Files With RDN API"/>
        <s v="Clear Credit Automation: Phase 2 (Text &amp; Banner)"/>
        <s v="GoFi|Refund App"/>
        <m/>
        <s u="1" v="[BC NEXT] Push Notifications Research"/>
        <s u="1" v="[BC NOW] Analytics Foundational Work on SSP"/>
        <s u="1" v="[BC NEXT] Mobile App Pilot - DE"/>
        <s u="1" v="[BC] Two-way Text Widget Expansion on SSP"/>
        <s u="1" v="[BC NEXT]Phase 3: Payoff Quote"/>
        <s u="1" v="Redirect registration emails triggered from our Dev/Test environment"/>
        <s u="1" v="[BC NEXT][WEB] Phase 3: Technical Backend Setup"/>
        <s u="1" v="Loan Status | Return multiple loan status"/>
        <s u="1" v="[BC NEXT] Payment Authorization Updates"/>
        <s u="1" v="[BC NEXT][Account Settings] App Menu + Account Settings"/>
        <s u="1" v="[BC NEXT] Bug Fixes/Enhancements for August"/>
        <s u="1" v="[BC NEXT]Phase 3: Customer Support"/>
        <s u="1" v="App/Web Launch Communications"/>
        <s u="1" v="[BC][EXP] Clean up Launch Darkly Analytics"/>
        <s u="1" v="[BC NEXT] App Launch Communications"/>
        <s u="1" v="[BC NEXT][WEB] Phase 3: Payment Options"/>
        <s u="1" v="[COMMUNICATIONS] Update Assigned for Repo Texts"/>
        <s u="1" v="[BC Next] 90% Rule Implementation"/>
        <s u="1" v="[BC NEXT] Phase 2: App - Splashpage"/>
        <s u="1" v="Register Email Deep Linking"/>
        <s u="1" v="[BC NEXT]Phase 3: Payment Plan (PTC)"/>
        <s u="1" v="[BC NEXT] Seamless Login"/>
        <s u="1" v="1:1:1 Phase 1 - Technical Research"/>
        <s u="1" v="KM2Outage"/>
        <s u="1" v="[BC NEXT] Bug Fixes/Enhancements for July"/>
        <s u="1" v="[BC NEXT] TWT Widget"/>
        <s u="1" v="Communications Tech Investment"/>
        <s u="1" v="[BC NEXT][WEB] Adaptive MFA in Auth0"/>
        <s u="1" v="[BC NEXT] SSP Pending Payments Disclaimer Text Updates"/>
        <s u="1" v="[BC NEXT] [Dashboard] (1 of 2) Account Summary + AutoPay Prompt + Scaffolding"/>
        <s u="1" v="[BC NEXT] App Builds"/>
        <s u="1" v="[BC NEXT][WEB] Phase 3: Homepage"/>
        <s u="1" v="CSO Email Multivariate Testing Phase 1"/>
        <s u="1" v="[BC][NEXT] Foundation 2"/>
        <s u="1" v="[BC NEXT] Phase 2: Payment Options"/>
        <s u="1" v="Duplicate Payment Outage"/>
        <s u="1" v="[BC NEXT] POC Automation Tests"/>
        <s u="1" v="[BC NEXT] Introduce Smart App Banner to BC Next"/>
        <s u="1" v="[BC NEXT] App alerts"/>
        <s u="1" v="Platform Tech Investment"/>
        <s u="1" v="[BC NEXT][WEB] Phase 3: Dashboard"/>
        <s u="1" v="[BC NEXT] Phase 2: App - Components"/>
        <s u="1" v="BC: Implement Experimentation Platform"/>
        <s u="1" v="[BC NEXT][Manage Payments] (2 of 3) Phase 2: App - Manage Bank Account"/>
        <s u="1" v="[COMMUNICATIONS] Research Genesys"/>
        <s u="1" v="[BC][NEXT] Foundation 1"/>
        <s u="1" v="[BC NEXT]Phase 3: Manage Modifications and Plan to Cure Banners"/>
        <s u="1" v="[BC NEXT] Impersonation"/>
        <s u="1" v="CCR/CCO: October Updates"/>
        <s u="1" v="[BC NEXT][EXP] Account Balance"/>
        <s u="1" v="[BC NEXT][WEB]Phase 3: Auth0 Website Integration"/>
        <s u="1" v="[BC NEXT] Prior to Launch Tech Investment"/>
        <s u="1" v="[BC NEXT][WEB] Phase 3: Misc Pages"/>
        <s u="1" v="[BC NEXT] Paymentus Quick Access Page"/>
        <s u="1" v="[SSP][EXP] Payoff Quote Survey"/>
        <s u="1" v="[BC NEXT] Bug Fixes for April App Release"/>
        <s u="1" v="[BC NEXT] [Dashboard] (2 of 2) Phase 2: App - Payment History"/>
        <s u="1" v="[BC NEXT] Phase 2:  Login"/>
        <s u="1" v="[BC NEXT] Phase 2: App - ACH One Time Payment"/>
        <s u="1" v="[BC NEXT] Phase 2: App - Feature Flag Platform"/>
        <s u="1" v="[BC NEXT] Agent Visibility to BCNEXT App Events"/>
        <s u="1" v="[BC NEXT] Splash for Outages"/>
        <s u="1" v="[BC NEXT]Phase 3: Customer Support Center"/>
        <s u="1" v="[BC NEXT]Phase 3: Manage Modifications Page"/>
        <s u="1" v="Google Analytics 4"/>
        <s u="1" v="[BC NEXT] Bug Fixes/Enhancements for June Release"/>
        <s u="1" v="[BC NEXT][Manage Payments] (3 of 3) Phase 2: App - Manage Debit Cards"/>
        <s u="1" v="[COMMUNICATIONS] Mini Miranda"/>
        <s u="1" v="[BC] Analytic Event Work on SSP"/>
        <s u="1" v="[BC NEXT] Research Seamless Login"/>
        <s u="1" v="[BC NEXT] Bug Fixes/Enhancements for September"/>
        <s u="1" v="[BC NEXT] Phase 2: App - Legal Pages"/>
        <s u="1" v="[BC NEXT] Phase 3: Web - AP Past Due"/>
        <s u="1" v="[BC NEXT] Phase 2: Retrieve Customer Account Info"/>
        <s u="1" v="[BC] 2022 Tax Time Communication (Emails and SSP)"/>
        <s u="1" v="[BC NEXT] App Builds - DevOps work"/>
        <s u="1" v="[BC NEXT] Phase 2: App - No Accounts"/>
        <s u="1" v="[BC NEXT] Persist 'No Thanks' Selection"/>
        <s u="1" v="[COMMUNICATIONS] CSO Update"/>
        <s u="1" v="[BC NEXT] Phase 3: Account Settings"/>
        <s u="1" v="[BC NEXT] Foundation 3"/>
        <s u="1" v="Expose PTC for BC Next to consume"/>
        <s u="1" v="[BC NEXT] Mobile App Pilot - App Dev"/>
        <s u="1" v="[BC][EXP] Mobile Homepage CTA Test"/>
        <s u="1" v="CSO Email Multivariate Testing Phase 2"/>
        <s u="1" v="[BC NEXT] Regression Testing &amp; App Bug Fixes"/>
        <s u="1" v="[BC NOW] Analytics Updates for BEP"/>
        <s u="1" v="[BC NEXT] BC Next Automation Tests"/>
        <s u="1" v="[BC NEXT] Code Base Foundation Research"/>
        <s u="1" v="[BC NEXT] Force App Update"/>
        <s u="1" v="[BC NEXT][WEB] Phase 3: ACH One Time Payment"/>
        <s u="1" v="Expose Extension and Payment Frequency for BC Next to consume"/>
        <s u="1" v="[BC NEXT] Phase 2: Analytics Fixes"/>
        <s u="1" v="[BC NEXT] Phase 2: App - AutoPay Enrollment"/>
        <s u="1" v="[BC NEXT][Manage Payments] (1 of 3) Phase 2: App - Manage Payments"/>
        <s u="1" v="MFA Enhancements"/>
        <s u="1" v="[BC NEXT] Nice To Have Tech Investment"/>
        <s u="1" v="[BC NEXT][WEB] Phase 3: AutoPay Enrollment"/>
        <s u="1" v="[BC NEXT][WEB] Phase 3: Login Pages"/>
        <s u="1" v="[BC NEXT] Phased Rollout"/>
        <s u="1" v="Redesign Extension and Payment Frequency Communication Experience"/>
        <s u="1" v="[BC NEXT] Stitching"/>
        <s u="1" v="[BC NEXT][WEB] Phase 3: Account Settings"/>
        <s u="1" v="[BC NEXT] Phase 3: Account Settings/My Profile"/>
      </sharedItems>
    </cacheField>
    <cacheField databaseField="1" hierarchy="0" level="0" name="ModifiedCycleTime" numFmtId="0" sqlType="0" uniqueList="1">
      <sharedItems containsBlank="1" containsInteger="1" containsNumber="1" containsString="0" count="0" maxValue="42" minValue="0"/>
    </cacheField>
    <cacheField databaseField="1" hierarchy="0" level="0" name="CycleTime" numFmtId="0" sqlType="0" uniqueList="1">
      <sharedItems containsBlank="1" containsNumber="1" containsString="0" count="0" maxValue="217.0890291503704" minValue="3.472222222222222e-05"/>
    </cacheField>
    <cacheField databaseField="1" hierarchy="0" level="0" name="Release" numFmtId="0" sqlType="0" uniqueList="1">
      <sharedItems containsBlank="1" containsInteger="1" containsNumber="1" containsString="0" count="0" maxValue="146473" minValue="125849"/>
    </cacheField>
    <cacheField databaseField="1" hierarchy="0" level="0" name="State" numFmtId="0" sqlType="0" uniqueList="1">
      <sharedItems containsBlank="1" count="9">
        <s v="Done"/>
        <s v="Backlog"/>
        <s v="In Test"/>
        <s v="In Progress"/>
        <s v="Committed"/>
        <s v="Ready for Deploy"/>
        <s v="Icebox"/>
        <m/>
        <s u="1" v="UAT"/>
      </sharedItems>
    </cacheField>
    <cacheField databaseField="1" hierarchy="0" level="0" name="BugsCount" numFmtId="0" sqlType="0" uniqueList="1">
      <sharedItems containsBlank="1" containsInteger="1" containsNumber="1" containsString="0" count="0" maxValue="11" minValue="0"/>
    </cacheField>
    <cacheField databaseField="1" hierarchy="0" level="0" name="IterationReleaseCount" numFmtId="0" sqlType="0" uniqueList="1">
      <sharedItems containsBlank="1" containsInteger="1" containsNumber="1" containsString="0" count="0" maxValue="1" minValue="0"/>
    </cacheField>
    <cacheField databaseField="1" hierarchy="0" level="0" name="CalendarWeek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563">
  <r>
    <n v="138229"/>
    <s v="Vendor Scoring - Calculate Weekly Allocation Percent"/>
    <n v="13"/>
    <s v="Account Servicing"/>
    <x v="0"/>
    <s v="Vendor Scoring Algorithm"/>
    <n v="9"/>
    <n v="28.04613425925926"/>
    <n v="142312"/>
    <x v="0"/>
    <n v="1"/>
    <n v="1"/>
    <s v="44"/>
    <s v="2022-11-03"/>
    <x v="0"/>
  </r>
  <r>
    <n v="133587"/>
    <s v="DE | Datamart Migration - Retire ContactStrategy"/>
    <n v="8"/>
    <s v="Account Servicing"/>
    <x v="0"/>
    <s v="Tech Debt | Datamart Migration - Servicing"/>
    <n v="0"/>
    <n v="182.0625476571875"/>
    <m/>
    <x v="1"/>
    <n v="0"/>
    <n v="0"/>
    <m/>
    <m/>
    <x v="1"/>
  </r>
  <r>
    <n v="134141"/>
    <s v="RDN - Create Assignment REST API"/>
    <n v="8"/>
    <s v="Account Servicing"/>
    <x v="0"/>
    <s v="RDN: Update Remaining API Endpoints to V2"/>
    <n v="0"/>
    <n v="48.20465277777777"/>
    <n v="139109"/>
    <x v="0"/>
    <n v="0"/>
    <n v="1"/>
    <s v="34"/>
    <s v="2022-08-22"/>
    <x v="2"/>
  </r>
  <r>
    <n v="134944"/>
    <s v="RDN - Release Hold"/>
    <n v="8"/>
    <s v="Account Servicing"/>
    <x v="0"/>
    <s v="RDN: Update Remaining API Endpoints to V2"/>
    <n v="0"/>
    <n v="132.0188208053357"/>
    <n v="143993"/>
    <x v="2"/>
    <n v="0"/>
    <n v="0"/>
    <m/>
    <m/>
    <x v="1"/>
  </r>
  <r>
    <n v="134946"/>
    <s v="RDN - Get Details"/>
    <n v="8"/>
    <s v="Account Servicing"/>
    <x v="0"/>
    <s v="RDN: Update Remaining API Endpoints to V2"/>
    <n v="11"/>
    <n v="68.16222222222223"/>
    <n v="141296"/>
    <x v="0"/>
    <n v="0"/>
    <n v="1"/>
    <s v="41"/>
    <s v="2022-10-11"/>
    <x v="3"/>
  </r>
  <r>
    <n v="136929"/>
    <s v="DE | Vendor Scoring - Data Consumption"/>
    <n v="8"/>
    <s v="Account Servicing"/>
    <x v="0"/>
    <s v="Vendor Scoring Algorithm"/>
    <n v="1"/>
    <n v="82.91618055555556"/>
    <n v="142255"/>
    <x v="0"/>
    <n v="0"/>
    <n v="1"/>
    <s v="43"/>
    <s v="2022-10-25"/>
    <x v="4"/>
  </r>
  <r>
    <n v="136943"/>
    <s v="DE | Repo Vendor Scoring – Clear Repo Auto Assignment"/>
    <n v="8"/>
    <s v="Account Servicing"/>
    <x v="0"/>
    <s v="Clear Repo First Assignment Pilot"/>
    <n v="0"/>
    <n v="34.1890162037037"/>
    <n v="144259"/>
    <x v="0"/>
    <n v="0"/>
    <n v="1"/>
    <s v="46"/>
    <s v="2022-11-15"/>
    <x v="5"/>
  </r>
  <r>
    <n v="138225"/>
    <s v="Vendor Scoring - Calculate Effective Repo Rate"/>
    <n v="8"/>
    <s v="Account Servicing"/>
    <x v="0"/>
    <s v="Vendor Scoring Algorithm"/>
    <n v="9"/>
    <n v="42.47188657407407"/>
    <n v="142312"/>
    <x v="0"/>
    <n v="0"/>
    <n v="0"/>
    <s v="44"/>
    <s v="2022-11-03"/>
    <x v="0"/>
  </r>
  <r>
    <n v="140108"/>
    <s v="Vendor Scoring - Pilot"/>
    <n v="8"/>
    <s v="Account Servicing"/>
    <x v="0"/>
    <s v="Vendor Scoring Algorithm"/>
    <n v="0"/>
    <n v="5.787037037037037e-05"/>
    <m/>
    <x v="0"/>
    <n v="0"/>
    <n v="0"/>
    <s v="46"/>
    <s v="2022-11-18"/>
    <x v="5"/>
  </r>
  <r>
    <n v="127472"/>
    <s v="Datamart Migration | Research dependencies for RecoveryDM tables"/>
    <n v="5"/>
    <s v="Account Servicing"/>
    <x v="0"/>
    <s v="Tech Debt | Datamart Migration - Servicing"/>
    <n v="22"/>
    <n v="59.00677083333333"/>
    <m/>
    <x v="0"/>
    <n v="0"/>
    <n v="0"/>
    <s v="20"/>
    <s v="2022-05-20"/>
    <x v="6"/>
  </r>
  <r>
    <n v="130103"/>
    <s v="DB | Housekeeping - Treasury Repository &amp; Solution"/>
    <n v="5"/>
    <s v="Account Servicing"/>
    <x v="0"/>
    <s v="null"/>
    <n v="0"/>
    <n v="6.05880787037037"/>
    <n v="130416"/>
    <x v="0"/>
    <n v="0"/>
    <n v="1"/>
    <s v="17"/>
    <s v="2022-04-25"/>
    <x v="7"/>
  </r>
  <r>
    <n v="130402"/>
    <s v="Vision Classic &amp; RDN Integrations"/>
    <n v="5"/>
    <s v="Account Servicing"/>
    <x v="0"/>
    <s v="RDN Integration Research"/>
    <n v="19"/>
    <n v="46.99469907407407"/>
    <m/>
    <x v="0"/>
    <n v="0"/>
    <n v="0"/>
    <s v="24"/>
    <s v="2022-06-14"/>
    <x v="8"/>
  </r>
  <r>
    <n v="130418"/>
    <s v="DB | Housekeeping - ServingPerson Repository &amp; Solution"/>
    <n v="5"/>
    <s v="Account Servicing"/>
    <x v="0"/>
    <s v="null"/>
    <n v="5"/>
    <n v="7.279421296296296"/>
    <n v="130522"/>
    <x v="0"/>
    <n v="0"/>
    <n v="1"/>
    <s v="18"/>
    <s v="2022-05-02"/>
    <x v="9"/>
  </r>
  <r>
    <n v="131079"/>
    <s v="DE | Housekeeping - Repo Repository &amp; Solution"/>
    <n v="5"/>
    <s v="Account Servicing"/>
    <x v="0"/>
    <s v="null"/>
    <n v="0"/>
    <n v="5.734201388888889"/>
    <n v="144559"/>
    <x v="0"/>
    <n v="0"/>
    <n v="1"/>
    <s v="47"/>
    <s v="2022-11-22"/>
    <x v="10"/>
  </r>
  <r>
    <n v="131087"/>
    <s v="DB | Housekeeping - Recovery Repository &amp; Solution"/>
    <n v="5"/>
    <s v="Account Servicing"/>
    <x v="0"/>
    <s v="null"/>
    <n v="0"/>
    <n v="0.0008333333333333333"/>
    <n v="136672"/>
    <x v="0"/>
    <n v="0"/>
    <n v="1"/>
    <s v="30"/>
    <s v="2022-07-27"/>
    <x v="11"/>
  </r>
  <r>
    <n v="131169"/>
    <s v="DB | Housekeeping - SharedLoanData Repository &amp; Solution"/>
    <n v="5"/>
    <s v="Account Servicing"/>
    <x v="0"/>
    <s v="null"/>
    <n v="3"/>
    <n v="10.03989583333333"/>
    <n v="132557"/>
    <x v="0"/>
    <n v="0"/>
    <n v="1"/>
    <s v="21"/>
    <s v="2022-05-23"/>
    <x v="12"/>
  </r>
  <r>
    <n v="132981"/>
    <s v="RND: GraphQL Service – Recovery Integration Research"/>
    <n v="5"/>
    <s v="Account Servicing"/>
    <x v="0"/>
    <s v="RDN Integration Research"/>
    <n v="5"/>
    <n v="11.1975462962963"/>
    <m/>
    <x v="0"/>
    <n v="0"/>
    <n v="0"/>
    <s v="25"/>
    <s v="2022-06-21"/>
    <x v="13"/>
  </r>
  <r>
    <n v="133222"/>
    <s v="Clear Repo - All-in for Carvana and Drivetime"/>
    <n v="5"/>
    <s v="Account Servicing"/>
    <x v="0"/>
    <s v="[Clear Repo] All-in for Carvana &amp; DriveTime"/>
    <n v="0"/>
    <n v="22.44935185185185"/>
    <n v="135149"/>
    <x v="0"/>
    <n v="0"/>
    <n v="1"/>
    <s v="28"/>
    <s v="2022-07-12"/>
    <x v="14"/>
  </r>
  <r>
    <n v="134366"/>
    <s v="RDN - Create Assignment Service Calls"/>
    <n v="5"/>
    <s v="Account Servicing"/>
    <x v="0"/>
    <s v="RDN: Update Remaining API Endpoints to V2"/>
    <n v="0"/>
    <n v="59.21542824074074"/>
    <n v="137012"/>
    <x v="0"/>
    <n v="0"/>
    <n v="1"/>
    <s v="34"/>
    <s v="2022-08-22"/>
    <x v="2"/>
  </r>
  <r>
    <n v="134942"/>
    <s v="RDN - Integrate RDN REST API with Clear Repo - Implement SSIS"/>
    <n v="5"/>
    <s v="Account Servicing"/>
    <x v="0"/>
    <s v="Clear Repo First Assignment Pilot"/>
    <n v="3"/>
    <n v="110.0328587962963"/>
    <n v="143285"/>
    <x v="0"/>
    <n v="0"/>
    <n v="1"/>
    <s v="45"/>
    <s v="2022-11-07"/>
    <x v="15"/>
  </r>
  <r>
    <n v="134948"/>
    <s v="RDN - Override"/>
    <n v="5"/>
    <s v="Account Servicing"/>
    <x v="0"/>
    <s v="RDN: Update Remaining API Endpoints to V2"/>
    <n v="0"/>
    <n v="106.1575245207407"/>
    <m/>
    <x v="3"/>
    <n v="0"/>
    <n v="0"/>
    <m/>
    <m/>
    <x v="1"/>
  </r>
  <r>
    <n v="134964"/>
    <s v="RDN - Cancel"/>
    <n v="5"/>
    <s v="Account Servicing"/>
    <x v="0"/>
    <s v="RDN: Update Remaining API Endpoints to V2"/>
    <n v="0"/>
    <n v="91.16369350222222"/>
    <m/>
    <x v="3"/>
    <n v="0"/>
    <n v="0"/>
    <m/>
    <m/>
    <x v="1"/>
  </r>
  <r>
    <n v="137184"/>
    <s v="RDN - Add Notes"/>
    <n v="5"/>
    <s v="Account Servicing"/>
    <x v="0"/>
    <s v="RDN: Update Remaining API Endpoints to V2"/>
    <n v="11"/>
    <n v="64.15116898148148"/>
    <n v="141296"/>
    <x v="0"/>
    <n v="0"/>
    <n v="0"/>
    <s v="41"/>
    <s v="2022-10-11"/>
    <x v="3"/>
  </r>
  <r>
    <n v="137321"/>
    <s v="DE | Repo Vendor Scoring – Data Modeling"/>
    <n v="5"/>
    <s v="Account Servicing"/>
    <x v="0"/>
    <s v="Clear Repo First Assignment Pilot"/>
    <n v="0"/>
    <n v="31.03143518518518"/>
    <m/>
    <x v="0"/>
    <n v="0"/>
    <n v="0"/>
    <s v="39"/>
    <s v="2022-09-26"/>
    <x v="16"/>
  </r>
  <r>
    <n v="138235"/>
    <s v="Vendor Scoring - Weekly Trigger to Invoke Scoring"/>
    <n v="5"/>
    <s v="Account Servicing"/>
    <x v="0"/>
    <s v="Vendor Scoring Algorithm"/>
    <n v="9"/>
    <n v="17.05177083333333"/>
    <n v="142312"/>
    <x v="0"/>
    <n v="0"/>
    <n v="0"/>
    <s v="44"/>
    <s v="2022-11-03"/>
    <x v="0"/>
  </r>
  <r>
    <n v="143268"/>
    <s v="Research | Review Dimension Tables &amp; Sync Up"/>
    <n v="5"/>
    <s v="Account Servicing"/>
    <x v="0"/>
    <s v="Clear Repo First Assignment Pilot"/>
    <n v="0"/>
    <n v="38.89989720592592"/>
    <m/>
    <x v="3"/>
    <n v="0"/>
    <n v="0"/>
    <m/>
    <m/>
    <x v="1"/>
  </r>
  <r>
    <n v="127470"/>
    <s v="Datamart Migration | Research dependencies for LoanBoarding tables"/>
    <n v="3"/>
    <s v="Account Servicing"/>
    <x v="0"/>
    <s v="Tech Debt | Datamart Migration - Servicing"/>
    <n v="0"/>
    <n v="74.0778587962963"/>
    <m/>
    <x v="0"/>
    <n v="0"/>
    <n v="0"/>
    <s v="20"/>
    <s v="2022-05-20"/>
    <x v="6"/>
  </r>
  <r>
    <n v="129794"/>
    <s v="DB | Reconnect AIS temporal table"/>
    <n v="3"/>
    <s v="Account Servicing"/>
    <x v="0"/>
    <s v="null"/>
    <n v="4"/>
    <n v="8.181180555555555"/>
    <n v="130733"/>
    <x v="0"/>
    <n v="0"/>
    <n v="1"/>
    <s v="18"/>
    <s v="2022-05-03"/>
    <x v="9"/>
  </r>
  <r>
    <n v="130398"/>
    <s v="DB | Clear Repo Research"/>
    <n v="3"/>
    <s v="Account Servicing"/>
    <x v="0"/>
    <s v="[Clear Repo] All-in for Carvana &amp; DriveTime"/>
    <n v="0"/>
    <n v="53.97145833333333"/>
    <m/>
    <x v="0"/>
    <n v="0"/>
    <n v="0"/>
    <s v="25"/>
    <s v="2022-06-21"/>
    <x v="13"/>
  </r>
  <r>
    <n v="130403"/>
    <s v="SA Research - Agents Process Map"/>
    <n v="3"/>
    <s v="Account Servicing"/>
    <x v="0"/>
    <s v="RDN Integration Research"/>
    <n v="0"/>
    <n v="48.98875"/>
    <m/>
    <x v="0"/>
    <n v="0"/>
    <n v="0"/>
    <s v="24"/>
    <s v="2022-06-15"/>
    <x v="8"/>
  </r>
  <r>
    <n v="131042"/>
    <s v="CARS - Recovery Integration Research"/>
    <n v="3"/>
    <s v="Account Servicing"/>
    <x v="0"/>
    <s v="null"/>
    <n v="0"/>
    <n v="217.0890291503704"/>
    <m/>
    <x v="1"/>
    <n v="0"/>
    <n v="0"/>
    <m/>
    <m/>
    <x v="1"/>
  </r>
  <r>
    <n v="131842"/>
    <s v="GoFi | Company Key Dependency Changes | Servicing-Viper"/>
    <n v="3"/>
    <s v="Account Servicing"/>
    <x v="0"/>
    <s v="GoFi| Loan Boarding"/>
    <n v="5"/>
    <n v="19.28380787037037"/>
    <n v="133533"/>
    <x v="0"/>
    <n v="0"/>
    <n v="1"/>
    <s v="24"/>
    <s v="2022-06-13"/>
    <x v="8"/>
  </r>
  <r>
    <n v="132540"/>
    <s v="DB | Migrate off of using RecoveryDM database - ADMDEV"/>
    <n v="3"/>
    <s v="Account Servicing"/>
    <x v="0"/>
    <s v="null"/>
    <n v="1"/>
    <n v="31.01140046296296"/>
    <n v="133283"/>
    <x v="0"/>
    <n v="0"/>
    <n v="1"/>
    <s v="25"/>
    <s v="2022-06-24"/>
    <x v="13"/>
  </r>
  <r>
    <n v="132577"/>
    <s v="DB | Migrate off of using RecoveryDM database - Various Databases"/>
    <n v="3"/>
    <s v="Account Servicing"/>
    <x v="0"/>
    <s v="null"/>
    <n v="0"/>
    <n v="1.751956018518518"/>
    <n v="132756"/>
    <x v="0"/>
    <n v="0"/>
    <n v="1"/>
    <s v="21"/>
    <s v="2022-05-25"/>
    <x v="12"/>
  </r>
  <r>
    <n v="132776"/>
    <s v="App Dev | Explore iSeries Gateway and Logic"/>
    <n v="3"/>
    <s v="Account Servicing"/>
    <x v="0"/>
    <s v="null"/>
    <n v="0"/>
    <n v="0.001168981481481481"/>
    <m/>
    <x v="0"/>
    <n v="0"/>
    <n v="0"/>
    <s v="24"/>
    <s v="2022-06-14"/>
    <x v="8"/>
  </r>
  <r>
    <n v="132968"/>
    <s v="RDN: Class Vehicle Service Integrations Research"/>
    <n v="3"/>
    <s v="Account Servicing"/>
    <x v="0"/>
    <s v="RDN Integration Research"/>
    <n v="0"/>
    <n v="18.9593287037037"/>
    <m/>
    <x v="0"/>
    <n v="0"/>
    <n v="0"/>
    <s v="25"/>
    <s v="2022-06-22"/>
    <x v="13"/>
  </r>
  <r>
    <n v="132979"/>
    <s v="RDN: Parameter Service Integrations Research"/>
    <n v="3"/>
    <s v="Account Servicing"/>
    <x v="0"/>
    <s v="RDN Integration Research"/>
    <n v="6"/>
    <n v="12.00708333333333"/>
    <m/>
    <x v="0"/>
    <n v="0"/>
    <n v="0"/>
    <s v="24"/>
    <s v="2022-06-15"/>
    <x v="8"/>
  </r>
  <r>
    <n v="132980"/>
    <s v="RDN: Loan Service – Recovery Integration Research"/>
    <n v="3"/>
    <s v="Account Servicing"/>
    <x v="0"/>
    <s v="RDN Integration Research"/>
    <n v="5"/>
    <n v="7.938506944444444"/>
    <m/>
    <x v="0"/>
    <n v="0"/>
    <n v="0"/>
    <s v="24"/>
    <s v="2022-06-14"/>
    <x v="8"/>
  </r>
  <r>
    <n v="132983"/>
    <s v="RDN: Collection Service – Recovery Integration Research"/>
    <n v="3"/>
    <s v="Account Servicing"/>
    <x v="0"/>
    <s v="RDN Integration Research"/>
    <n v="0"/>
    <n v="6.994629629629629"/>
    <m/>
    <x v="0"/>
    <n v="0"/>
    <n v="0"/>
    <s v="25"/>
    <s v="2022-06-21"/>
    <x v="13"/>
  </r>
  <r>
    <n v="132984"/>
    <s v="RDN: Activity Service– Recovery Integration Research"/>
    <n v="3"/>
    <s v="Account Servicing"/>
    <x v="0"/>
    <s v="RDN Integration Research"/>
    <n v="0"/>
    <n v="5.068622685185185"/>
    <m/>
    <x v="0"/>
    <n v="0"/>
    <n v="0"/>
    <s v="25"/>
    <s v="2022-06-20"/>
    <x v="13"/>
  </r>
  <r>
    <n v="133007"/>
    <s v="RDN: Recovery REST API – Recovery Integration Research"/>
    <n v="3"/>
    <s v="Account Servicing"/>
    <x v="0"/>
    <s v="RDN Integration Research"/>
    <n v="0"/>
    <n v="12.0090162037037"/>
    <m/>
    <x v="0"/>
    <n v="0"/>
    <n v="0"/>
    <s v="24"/>
    <s v="2022-06-15"/>
    <x v="8"/>
  </r>
  <r>
    <n v="134137"/>
    <s v="RDN - REST API Environment Setup"/>
    <n v="3"/>
    <s v="Account Servicing"/>
    <x v="0"/>
    <s v="RDN: Update Remaining API Endpoints to V2"/>
    <n v="0"/>
    <n v="19.00853009259259"/>
    <m/>
    <x v="0"/>
    <n v="0"/>
    <n v="0"/>
    <s v="28"/>
    <s v="2022-07-12"/>
    <x v="14"/>
  </r>
  <r>
    <n v="134940"/>
    <s v="RDN - Integrate Create Assignment BC API with Vision Classic"/>
    <n v="3"/>
    <s v="Account Servicing"/>
    <x v="0"/>
    <s v="RDN: Update Remaining API Endpoints to V2"/>
    <n v="4"/>
    <n v="27.94784722222222"/>
    <n v="137428"/>
    <x v="0"/>
    <n v="1"/>
    <n v="1"/>
    <s v="34"/>
    <s v="2022-08-26"/>
    <x v="2"/>
  </r>
  <r>
    <n v="135013"/>
    <s v="RDN - BC API Create Assignment"/>
    <n v="3"/>
    <s v="Account Servicing"/>
    <x v="0"/>
    <s v="RDN: Update Remaining API Endpoints to V2"/>
    <n v="21"/>
    <n v="61.97753472222222"/>
    <n v="137045"/>
    <x v="0"/>
    <n v="2"/>
    <n v="1"/>
    <s v="37"/>
    <s v="2022-09-12"/>
    <x v="17"/>
  </r>
  <r>
    <n v="135620"/>
    <s v="DB - Recovery DB Performance Improvement"/>
    <n v="3"/>
    <s v="Account Servicing"/>
    <x v="0"/>
    <s v="null"/>
    <n v="0"/>
    <n v="7.236331018518518"/>
    <n v="135790"/>
    <x v="0"/>
    <n v="0"/>
    <n v="1"/>
    <s v="30"/>
    <s v="2022-07-25"/>
    <x v="11"/>
  </r>
  <r>
    <n v="138219"/>
    <s v="DE | Vendor Scoring - Create Lookup Table for Vendor Scoring"/>
    <n v="3"/>
    <s v="Account Servicing"/>
    <x v="0"/>
    <s v="Clear Repo First Assignment Pilot"/>
    <n v="0"/>
    <n v="4.629629629629629e-05"/>
    <m/>
    <x v="0"/>
    <n v="0"/>
    <n v="0"/>
    <s v="40"/>
    <s v="2022-10-04"/>
    <x v="18"/>
  </r>
  <r>
    <n v="138227"/>
    <s v="Vendor Scoring - Calculate Vendor Rank"/>
    <n v="3"/>
    <s v="Account Servicing"/>
    <x v="0"/>
    <s v="Vendor Scoring Algorithm"/>
    <n v="9"/>
    <n v="30.47190972222222"/>
    <n v="142312"/>
    <x v="0"/>
    <n v="0"/>
    <n v="0"/>
    <s v="44"/>
    <s v="2022-11-03"/>
    <x v="0"/>
  </r>
  <r>
    <n v="138606"/>
    <s v="Vendor Scoring|Automation Test Suite Alerts"/>
    <n v="3"/>
    <s v="Account Servicing"/>
    <x v="0"/>
    <s v="Vendor Scoring Algorithm"/>
    <n v="0"/>
    <m/>
    <m/>
    <x v="4"/>
    <n v="0"/>
    <n v="0"/>
    <m/>
    <m/>
    <x v="1"/>
  </r>
  <r>
    <n v="144359"/>
    <s v="DE | Vendor Scoring - Performance Improvements"/>
    <n v="3"/>
    <s v="Account Servicing"/>
    <x v="0"/>
    <s v="Vendor Scoring Algorithm"/>
    <n v="0"/>
    <n v="25.92333471698032"/>
    <n v="145700"/>
    <x v="3"/>
    <n v="0"/>
    <n v="0"/>
    <m/>
    <m/>
    <x v="1"/>
  </r>
  <r>
    <n v="144366"/>
    <s v="DE | Clear Repo Auto Assignment - Improvements to SSIS Package"/>
    <n v="3"/>
    <s v="Account Servicing"/>
    <x v="0"/>
    <s v="Clear Repo First Assignment Pilot"/>
    <n v="0"/>
    <n v="25.13483934660995"/>
    <m/>
    <x v="3"/>
    <n v="0"/>
    <n v="0"/>
    <m/>
    <m/>
    <x v="1"/>
  </r>
  <r>
    <n v="145086"/>
    <s v="Capturing COPART fees from RDN"/>
    <n v="3"/>
    <s v="Account Servicing"/>
    <x v="0"/>
    <s v="Capturing COPART Fees from RDN"/>
    <n v="0"/>
    <n v="15.12836943920255"/>
    <n v="145755"/>
    <x v="5"/>
    <n v="0"/>
    <n v="0"/>
    <m/>
    <m/>
    <x v="1"/>
  </r>
  <r>
    <n v="132354"/>
    <s v="DB l Cleanup beginning of June: OWT, tblMonetary, tblPaymentSchedule, stpGetAccountFutureDatedPayments"/>
    <n v="2"/>
    <s v="Account Servicing"/>
    <x v="0"/>
    <s v="null"/>
    <n v="0"/>
    <n v="13.15334490740741"/>
    <n v="134397"/>
    <x v="0"/>
    <n v="0"/>
    <n v="1"/>
    <s v="25"/>
    <s v="2022-06-21"/>
    <x v="13"/>
  </r>
  <r>
    <n v="134108"/>
    <s v="DB | Reduce Errors for NOI Letters Export"/>
    <n v="2"/>
    <s v="Account Servicing"/>
    <x v="0"/>
    <s v="null"/>
    <n v="6"/>
    <n v="18.15385416666667"/>
    <n v="134739"/>
    <x v="0"/>
    <n v="0"/>
    <n v="1"/>
    <s v="27"/>
    <s v="2022-07-05"/>
    <x v="19"/>
  </r>
  <r>
    <n v="136653"/>
    <s v="DE Research - Convert INFA Workflow to SSIS - Auto Assign Clear Repo Vendor"/>
    <n v="2"/>
    <s v="Account Servicing"/>
    <x v="0"/>
    <s v="null"/>
    <n v="0"/>
    <n v="0.0001273148148148148"/>
    <m/>
    <x v="0"/>
    <n v="0"/>
    <n v="0"/>
    <s v="34"/>
    <s v="2022-08-26"/>
    <x v="2"/>
  </r>
  <r>
    <n v="137545"/>
    <s v="GoFi|Servicing|AIS Files to include GoFi"/>
    <n v="2"/>
    <s v="Account Servicing"/>
    <x v="0"/>
    <s v="GoFi | Servicing Updates"/>
    <n v="7"/>
    <n v="28.9440625"/>
    <n v="137928"/>
    <x v="0"/>
    <n v="0"/>
    <n v="1"/>
    <s v="36"/>
    <s v="2022-09-09"/>
    <x v="20"/>
  </r>
  <r>
    <n v="138977"/>
    <s v="Recovery API DataDog"/>
    <n v="2"/>
    <s v="Account Servicing"/>
    <x v="0"/>
    <s v="DataDog Integration"/>
    <n v="0"/>
    <m/>
    <n v="139935"/>
    <x v="6"/>
    <n v="0"/>
    <n v="0"/>
    <m/>
    <m/>
    <x v="1"/>
  </r>
  <r>
    <n v="144143"/>
    <s v="RDN-Additional Logging for Create Assignment"/>
    <n v="2"/>
    <s v="Account Servicing"/>
    <x v="0"/>
    <s v="null"/>
    <n v="0"/>
    <n v="2.251793981481482"/>
    <n v="144156"/>
    <x v="0"/>
    <n v="0"/>
    <n v="1"/>
    <s v="46"/>
    <s v="2022-11-16"/>
    <x v="5"/>
  </r>
  <r>
    <n v="145170"/>
    <s v="Vendor Scoring | Improvements to archive process."/>
    <n v="2"/>
    <s v="Account Servicing"/>
    <x v="0"/>
    <s v="Vendor Scoring Algorithm"/>
    <n v="0"/>
    <n v="14.94229305031366"/>
    <n v="145749"/>
    <x v="2"/>
    <n v="0"/>
    <n v="0"/>
    <m/>
    <m/>
    <x v="1"/>
  </r>
  <r>
    <n v="145813"/>
    <s v="DE - Vendor Scoring Add Check For Assignments in Last 30 Days"/>
    <n v="2"/>
    <s v="Account Servicing"/>
    <x v="0"/>
    <s v="Vendor Scoring Algorithm"/>
    <n v="1"/>
    <n v="1.881585648148148"/>
    <n v="145898"/>
    <x v="0"/>
    <n v="0"/>
    <n v="1"/>
    <s v="49"/>
    <s v="2022-12-07"/>
    <x v="21"/>
  </r>
  <r>
    <n v="125223"/>
    <s v="QA | Citrix Patches for September 2022"/>
    <n v="1"/>
    <s v="Account Servicing"/>
    <x v="0"/>
    <s v="null"/>
    <n v="0"/>
    <n v="11.82752314814815"/>
    <m/>
    <x v="0"/>
    <n v="0"/>
    <n v="0"/>
    <s v="39"/>
    <s v="2022-09-26"/>
    <x v="16"/>
  </r>
  <r>
    <n v="134937"/>
    <s v="RDN - Auto expire Hold"/>
    <n v="0"/>
    <s v="Account Servicing"/>
    <x v="0"/>
    <s v="RDN: Update Remaining API Endpoints to V2"/>
    <n v="0"/>
    <n v="0.0002546296296296296"/>
    <m/>
    <x v="0"/>
    <n v="0"/>
    <n v="0"/>
    <s v="34"/>
    <s v="2022-08-23"/>
    <x v="2"/>
  </r>
  <r>
    <n v="134952"/>
    <s v="RDN - Manager Assignments"/>
    <n v="0"/>
    <s v="Account Servicing"/>
    <x v="0"/>
    <s v="RDN: Update Remaining API Endpoints to V2"/>
    <n v="0"/>
    <n v="0.0001157407407407407"/>
    <m/>
    <x v="0"/>
    <n v="0"/>
    <n v="0"/>
    <s v="29"/>
    <s v="2022-07-20"/>
    <x v="22"/>
  </r>
  <r>
    <n v="134956"/>
    <s v="RDN - Reopen Case"/>
    <n v="0"/>
    <s v="Account Servicing"/>
    <x v="0"/>
    <s v="RDN: Update Remaining API Endpoints to V2"/>
    <n v="0"/>
    <n v="0.0005555555555555556"/>
    <m/>
    <x v="0"/>
    <n v="0"/>
    <n v="0"/>
    <s v="34"/>
    <s v="2022-08-22"/>
    <x v="2"/>
  </r>
  <r>
    <n v="134958"/>
    <s v="RDN - Upload Document"/>
    <n v="0"/>
    <s v="Account Servicing"/>
    <x v="0"/>
    <s v="null"/>
    <n v="0"/>
    <n v="0.0002777777777777778"/>
    <m/>
    <x v="0"/>
    <n v="0"/>
    <n v="0"/>
    <s v="29"/>
    <s v="2022-07-20"/>
    <x v="22"/>
  </r>
  <r>
    <n v="134960"/>
    <s v="RDN - Upload Image"/>
    <n v="0"/>
    <s v="Account Servicing"/>
    <x v="0"/>
    <s v="RDN: Update Remaining API Endpoints to V2"/>
    <n v="0"/>
    <n v="0.0001504629629629629"/>
    <m/>
    <x v="0"/>
    <n v="0"/>
    <n v="0"/>
    <s v="29"/>
    <s v="2022-07-20"/>
    <x v="22"/>
  </r>
  <r>
    <n v="136322"/>
    <s v="DE | Vendor Scoring Solution Using Clear Repo Procedures Research"/>
    <n v="0"/>
    <s v="Account Servicing"/>
    <x v="0"/>
    <s v="Vendor Scoring Algorithm"/>
    <n v="0"/>
    <n v="0.0002199074074074074"/>
    <m/>
    <x v="0"/>
    <n v="0"/>
    <n v="0"/>
    <s v="31"/>
    <s v="2022-08-05"/>
    <x v="23"/>
  </r>
  <r>
    <n v="136931"/>
    <s v="Repo Vendor Scoring – Historical Back Population"/>
    <n v="0"/>
    <s v="Account Servicing"/>
    <x v="0"/>
    <s v="Vendor Scoring Algorithm"/>
    <n v="0"/>
    <n v="3.228946759259259"/>
    <m/>
    <x v="0"/>
    <n v="0"/>
    <n v="0"/>
    <s v="34"/>
    <s v="2022-08-22"/>
    <x v="2"/>
  </r>
  <r>
    <n v="136941"/>
    <s v="Repo Vendor Scoring – Vision Classic Manual Assignment - Phase 2"/>
    <n v="0"/>
    <s v="Account Servicing"/>
    <x v="0"/>
    <s v="null"/>
    <n v="0"/>
    <m/>
    <m/>
    <x v="1"/>
    <n v="0"/>
    <n v="0"/>
    <m/>
    <m/>
    <x v="1"/>
  </r>
  <r>
    <n v="137145"/>
    <s v="DE | Retire Datamart ContactStrategy - stpGetPrepareCustomerUrlWithEmptyGeneratedURL"/>
    <n v="0"/>
    <s v="Account Servicing"/>
    <x v="0"/>
    <s v="null"/>
    <n v="0"/>
    <m/>
    <m/>
    <x v="6"/>
    <n v="0"/>
    <n v="0"/>
    <m/>
    <m/>
    <x v="1"/>
  </r>
  <r>
    <n v="137167"/>
    <s v="DE | Repo Vendor Scoring – Data Architecture"/>
    <n v="0"/>
    <s v="Account Servicing"/>
    <x v="0"/>
    <s v="Clear Repo First Assignment Pilot"/>
    <n v="0"/>
    <n v="15.9062962962963"/>
    <m/>
    <x v="0"/>
    <n v="0"/>
    <n v="0"/>
    <s v="34"/>
    <s v="2022-08-24"/>
    <x v="2"/>
  </r>
  <r>
    <n v="138231"/>
    <s v="Vendor Scoring - PHASE 2 - Create Vendor Assignment API"/>
    <n v="0"/>
    <s v="Account Servicing"/>
    <x v="0"/>
    <s v="null"/>
    <n v="0"/>
    <m/>
    <m/>
    <x v="1"/>
    <n v="0"/>
    <n v="0"/>
    <m/>
    <m/>
    <x v="1"/>
  </r>
  <r>
    <n v="138555"/>
    <s v="Vendor Scoring - Calculate Effective Repo Rate (QA)"/>
    <n v="0"/>
    <s v="Account Servicing"/>
    <x v="0"/>
    <s v="Vendor Scoring Algorithm"/>
    <n v="0"/>
    <n v="3.472222222222222e-05"/>
    <m/>
    <x v="0"/>
    <n v="0"/>
    <n v="0"/>
    <s v="46"/>
    <s v="2022-11-17"/>
    <x v="5"/>
  </r>
  <r>
    <n v="138618"/>
    <s v="DE | Integrate Hold and Cancel API with Clear Repo Pause Job"/>
    <n v="0"/>
    <s v="Account Servicing"/>
    <x v="0"/>
    <s v="RDN: Update Clear Repo to Leverage Upgraded REST API Endpoints"/>
    <n v="0"/>
    <m/>
    <m/>
    <x v="1"/>
    <n v="0"/>
    <n v="0"/>
    <m/>
    <m/>
    <x v="1"/>
  </r>
  <r>
    <n v="138620"/>
    <s v="DE | Prevent Auto Assignments if overnight Payments have come in"/>
    <n v="0"/>
    <s v="Account Servicing"/>
    <x v="0"/>
    <s v="RDN: Update Clear Repo to Leverage Upgraded REST API Endpoints"/>
    <n v="0"/>
    <m/>
    <m/>
    <x v="4"/>
    <n v="0"/>
    <n v="0"/>
    <m/>
    <m/>
    <x v="1"/>
  </r>
  <r>
    <n v="138624"/>
    <s v="RDN - Hold Assignment"/>
    <n v="0"/>
    <s v="Account Servicing"/>
    <x v="0"/>
    <s v="RDN: Update Remaining API Endpoints to V2"/>
    <n v="0"/>
    <n v="5.787037037037037e-05"/>
    <m/>
    <x v="0"/>
    <n v="0"/>
    <n v="0"/>
    <s v="49"/>
    <s v="2022-12-08"/>
    <x v="21"/>
  </r>
  <r>
    <n v="140126"/>
    <s v="Vendor Scoring - CBSA Rank Eligibility"/>
    <n v="0"/>
    <s v="Account Servicing"/>
    <x v="0"/>
    <s v="Vendor Scoring Algorithm"/>
    <n v="0"/>
    <n v="4.629629629629629e-05"/>
    <m/>
    <x v="0"/>
    <n v="0"/>
    <n v="0"/>
    <s v="41"/>
    <s v="2022-10-10"/>
    <x v="3"/>
  </r>
  <r>
    <n v="140210"/>
    <s v="DE | Vendor Scoring - Move data to History tables"/>
    <n v="0"/>
    <s v="Account Servicing"/>
    <x v="0"/>
    <s v="null"/>
    <n v="0"/>
    <n v="4.629629629629629e-05"/>
    <m/>
    <x v="0"/>
    <n v="0"/>
    <n v="0"/>
    <s v="40"/>
    <s v="2022-10-04"/>
    <x v="18"/>
  </r>
  <r>
    <n v="141423"/>
    <s v="Vision Classic - Create Recovery Assignment Failure Alert"/>
    <n v="0"/>
    <s v="Account Servicing"/>
    <x v="0"/>
    <s v="null"/>
    <n v="0"/>
    <m/>
    <m/>
    <x v="6"/>
    <n v="0"/>
    <n v="0"/>
    <m/>
    <m/>
    <x v="1"/>
  </r>
  <r>
    <n v="141425"/>
    <s v="Vision Classic - Display Recovery Create Assignment Errors"/>
    <n v="0"/>
    <s v="Account Servicing"/>
    <x v="0"/>
    <s v="null"/>
    <n v="0"/>
    <m/>
    <m/>
    <x v="1"/>
    <n v="0"/>
    <n v="0"/>
    <m/>
    <m/>
    <x v="1"/>
  </r>
  <r>
    <n v="141535"/>
    <s v="Vendor Scoring - Run Vendor Scoring and Current Clear Repo in parallel"/>
    <n v="0"/>
    <s v="Account Servicing"/>
    <x v="0"/>
    <s v="null"/>
    <n v="0"/>
    <n v="0.0009837962962962962"/>
    <n v="144609"/>
    <x v="0"/>
    <n v="0"/>
    <n v="1"/>
    <s v="46"/>
    <s v="2022-11-17"/>
    <x v="5"/>
  </r>
  <r>
    <n v="142980"/>
    <s v="Bug - RDN Vision Classic Get Details"/>
    <n v="0"/>
    <s v="Account Servicing"/>
    <x v="0"/>
    <s v="RDN: Update Remaining API Endpoints to V2"/>
    <n v="0"/>
    <n v="21.11814814814815"/>
    <n v="141620"/>
    <x v="0"/>
    <n v="0"/>
    <n v="1"/>
    <s v="44"/>
    <s v="2022-11-02"/>
    <x v="0"/>
  </r>
  <r>
    <n v="143054"/>
    <s v="Bug - Vision Classic - CACS comment display issue"/>
    <n v="0"/>
    <s v="Account Servicing"/>
    <x v="0"/>
    <s v="RDN: Update Remaining API Endpoints to V2"/>
    <n v="0"/>
    <n v="56.1043287037037"/>
    <n v="139465"/>
    <x v="0"/>
    <n v="0"/>
    <n v="1"/>
    <s v="44"/>
    <s v="2022-11-02"/>
    <x v="0"/>
  </r>
  <r>
    <n v="143056"/>
    <s v="Bug - RDN - Phone Number"/>
    <n v="0"/>
    <s v="Account Servicing"/>
    <x v="0"/>
    <s v="RDN: Phone Number Pull Over"/>
    <n v="0"/>
    <n v="61.07773148148148"/>
    <n v="139109"/>
    <x v="0"/>
    <n v="0"/>
    <n v="1"/>
    <s v="44"/>
    <s v="2022-11-02"/>
    <x v="0"/>
  </r>
  <r>
    <n v="143446"/>
    <s v="Prod - Clear Repo Assigning Bankruptcy Accounts to Repo"/>
    <n v="0"/>
    <s v="Account Servicing"/>
    <x v="0"/>
    <s v="null"/>
    <n v="0"/>
    <n v="137.0444342659711"/>
    <m/>
    <x v="1"/>
    <n v="0"/>
    <n v="0"/>
    <m/>
    <m/>
    <x v="1"/>
  </r>
  <r>
    <n v="145060"/>
    <s v="QA - Vendor Scoring Weekly Allocation Percent"/>
    <n v="0"/>
    <s v="Account Servicing"/>
    <x v="0"/>
    <s v="Vendor Scoring Algorithm"/>
    <n v="1"/>
    <n v="3.023159722222222"/>
    <m/>
    <x v="0"/>
    <n v="0"/>
    <n v="0"/>
    <s v="48"/>
    <s v="2022-12-02"/>
    <x v="24"/>
  </r>
  <r>
    <n v="145601"/>
    <s v="DE | Clear Repo Auto Assignment | Add View to SSIS package"/>
    <n v="0"/>
    <s v="Account Servicing"/>
    <x v="0"/>
    <s v="null"/>
    <n v="0"/>
    <n v="0.162037037037037"/>
    <n v="145638"/>
    <x v="0"/>
    <n v="0"/>
    <n v="1"/>
    <s v="48"/>
    <s v="2022-12-01"/>
    <x v="24"/>
  </r>
  <r>
    <n v="145728"/>
    <s v="DE - SSIS Capture and Login Errors to DB Table"/>
    <n v="0"/>
    <s v="Account Servicing"/>
    <x v="0"/>
    <s v="null"/>
    <n v="0"/>
    <m/>
    <m/>
    <x v="6"/>
    <n v="0"/>
    <n v="0"/>
    <m/>
    <m/>
    <x v="1"/>
  </r>
  <r>
    <n v="145961"/>
    <s v="CRR | Check Digit &amp; Account Randomization"/>
    <n v="0"/>
    <s v="Account Servicing"/>
    <x v="0"/>
    <s v="Clear Repo Rule - Push out CV Repo assignment timing"/>
    <n v="0"/>
    <m/>
    <m/>
    <x v="1"/>
    <n v="0"/>
    <n v="0"/>
    <m/>
    <m/>
    <x v="1"/>
  </r>
  <r>
    <n v="145963"/>
    <s v="CRR | Pilot Setup"/>
    <n v="0"/>
    <s v="Account Servicing"/>
    <x v="0"/>
    <s v="Clear Repo Rule - Push out CV Repo assignment timing"/>
    <n v="0"/>
    <m/>
    <m/>
    <x v="1"/>
    <n v="0"/>
    <n v="0"/>
    <m/>
    <m/>
    <x v="1"/>
  </r>
  <r>
    <n v="145965"/>
    <s v="CRR | Rules Processing"/>
    <n v="0"/>
    <s v="Account Servicing"/>
    <x v="0"/>
    <s v="Clear Repo Rule - Push out CV Repo assignment timing"/>
    <n v="0"/>
    <m/>
    <m/>
    <x v="1"/>
    <n v="0"/>
    <n v="0"/>
    <m/>
    <m/>
    <x v="1"/>
  </r>
  <r>
    <n v="145972"/>
    <s v="Performance Turning - stpUpdateRDNCaseNumberAfterAssignment"/>
    <n v="0"/>
    <s v="Account Servicing"/>
    <x v="0"/>
    <s v="null"/>
    <n v="0"/>
    <n v="6.089781488193287"/>
    <m/>
    <x v="3"/>
    <n v="0"/>
    <n v="0"/>
    <m/>
    <m/>
    <x v="1"/>
  </r>
  <r>
    <n v="145999"/>
    <s v="RDN - Do Not Pull Denied Repo Vendor Fee"/>
    <n v="0"/>
    <s v="Account Servicing"/>
    <x v="0"/>
    <s v="null"/>
    <n v="0"/>
    <m/>
    <m/>
    <x v="1"/>
    <n v="0"/>
    <n v="0"/>
    <m/>
    <m/>
    <x v="1"/>
  </r>
  <r>
    <n v="146101"/>
    <s v="RDN - Display RDN/Vision Discrepancy Error in Vision Classic Assignment Wizard"/>
    <n v="0"/>
    <s v="Account Servicing"/>
    <x v="0"/>
    <s v="null"/>
    <n v="0"/>
    <m/>
    <m/>
    <x v="1"/>
    <n v="0"/>
    <n v="0"/>
    <m/>
    <m/>
    <x v="1"/>
  </r>
  <r>
    <n v="146223"/>
    <s v="SSRS | Existing Missouri Notice of Lien"/>
    <n v="0"/>
    <s v="Account Servicing"/>
    <x v="0"/>
    <s v="New &amp; Updated Accutrac SQL Reports"/>
    <n v="0"/>
    <m/>
    <m/>
    <x v="1"/>
    <n v="0"/>
    <n v="0"/>
    <m/>
    <m/>
    <x v="1"/>
  </r>
  <r>
    <n v="146225"/>
    <s v="SSRS | Existing BC &amp; Carvana Lein Release Lien Release"/>
    <n v="0"/>
    <s v="Account Servicing"/>
    <x v="0"/>
    <s v="New &amp; Updated Accutrac SQL Reports"/>
    <n v="0"/>
    <m/>
    <m/>
    <x v="1"/>
    <n v="0"/>
    <n v="0"/>
    <m/>
    <m/>
    <x v="1"/>
  </r>
  <r>
    <n v="146227"/>
    <s v="SSRS | New Kentucky Lein Release"/>
    <n v="0"/>
    <s v="Account Servicing"/>
    <x v="0"/>
    <s v="New &amp; Updated Accutrac SQL Reports"/>
    <n v="0"/>
    <m/>
    <m/>
    <x v="1"/>
    <n v="0"/>
    <n v="0"/>
    <m/>
    <m/>
    <x v="1"/>
  </r>
  <r>
    <n v="146230"/>
    <s v="SSRS | New Kansas Lien Release"/>
    <n v="0"/>
    <s v="Account Servicing"/>
    <x v="0"/>
    <s v="New &amp; Updated Accutrac SQL Reports"/>
    <n v="0"/>
    <m/>
    <m/>
    <x v="1"/>
    <n v="0"/>
    <n v="0"/>
    <m/>
    <m/>
    <x v="1"/>
  </r>
  <r>
    <n v="146233"/>
    <s v="SSRS | New Oklahoma Lein Release"/>
    <n v="0"/>
    <s v="Account Servicing"/>
    <x v="0"/>
    <s v="New &amp; Updated Accutrac SQL Reports"/>
    <n v="0"/>
    <m/>
    <m/>
    <x v="1"/>
    <n v="0"/>
    <n v="0"/>
    <m/>
    <m/>
    <x v="1"/>
  </r>
  <r>
    <n v="142174"/>
    <s v="SLD API | Add Caching for stpGetAccountLoanSummaryData"/>
    <n v="13"/>
    <s v="Account Servicing"/>
    <x v="1"/>
    <s v="null"/>
    <n v="0"/>
    <n v="42.82550551276273"/>
    <m/>
    <x v="3"/>
    <n v="0"/>
    <n v="0"/>
    <m/>
    <m/>
    <x v="1"/>
  </r>
  <r>
    <n v="125632"/>
    <s v="DB | #3 Intraday Process wf_Recovery_TitleMovementDateStamp Workflow"/>
    <n v="8"/>
    <s v="Account Servicing"/>
    <x v="1"/>
    <s v="Portfolio Growth &amp; Scalability Heavily Used Queries"/>
    <n v="10"/>
    <n v="65.28328703703703"/>
    <n v="130261"/>
    <x v="0"/>
    <n v="0"/>
    <n v="1"/>
    <s v="18"/>
    <s v="2022-05-05"/>
    <x v="9"/>
  </r>
  <r>
    <n v="125634"/>
    <s v="DB | #5 Intraday Process Exec INFA wf_Recovery_CancelWrongfulRepos"/>
    <n v="8"/>
    <s v="Account Servicing"/>
    <x v="1"/>
    <s v="Portfolio Growth &amp; Scalability Heavily Used Queries"/>
    <n v="14"/>
    <n v="56.04814814814814"/>
    <n v="128923"/>
    <x v="0"/>
    <n v="0"/>
    <n v="1"/>
    <s v="12"/>
    <s v="2022-03-23"/>
    <x v="25"/>
  </r>
  <r>
    <n v="127471"/>
    <s v="Datamart Migration | Research dependencies for LSDM tables"/>
    <n v="8"/>
    <s v="Account Servicing"/>
    <x v="1"/>
    <s v="Tech Debt | Datamart Migration - Servicing"/>
    <n v="0"/>
    <n v="13.84530092592593"/>
    <m/>
    <x v="0"/>
    <n v="0"/>
    <n v="0"/>
    <s v="39"/>
    <s v="2022-09-28"/>
    <x v="16"/>
  </r>
  <r>
    <n v="128464"/>
    <s v="DB l CSO Expansion"/>
    <n v="8"/>
    <s v="Account Servicing"/>
    <x v="1"/>
    <s v="CSO Expansion"/>
    <n v="0"/>
    <n v="15.96770833333333"/>
    <n v="129197"/>
    <x v="0"/>
    <n v="0"/>
    <n v="1"/>
    <s v="13"/>
    <s v="2022-03-31"/>
    <x v="26"/>
  </r>
  <r>
    <n v="131413"/>
    <s v="Create Remaining Data Actions in Genesys"/>
    <n v="8"/>
    <s v="Account Servicing"/>
    <x v="1"/>
    <s v="IVR No Match"/>
    <n v="0"/>
    <n v="20.99070601851852"/>
    <n v="134333"/>
    <x v="0"/>
    <n v="11"/>
    <n v="1"/>
    <s v="26"/>
    <s v="2022-06-28"/>
    <x v="27"/>
  </r>
  <r>
    <n v="132733"/>
    <s v="DB l Create Automation for Partial/Over Return Payments &amp; Paymentus"/>
    <n v="8"/>
    <s v="Account Servicing"/>
    <x v="1"/>
    <s v="null"/>
    <n v="15"/>
    <n v="125.0980324074074"/>
    <n v="137422"/>
    <x v="0"/>
    <n v="0"/>
    <n v="1"/>
    <s v="40"/>
    <s v="2022-10-05"/>
    <x v="18"/>
  </r>
  <r>
    <n v="134503"/>
    <s v="Paymentus GoFi Testing [QA Only]"/>
    <n v="8"/>
    <s v="Account Servicing"/>
    <x v="1"/>
    <s v="GoFi E2E Loan Boarding"/>
    <n v="0"/>
    <n v="24.21232638888889"/>
    <m/>
    <x v="0"/>
    <n v="0"/>
    <n v="0"/>
    <s v="30"/>
    <s v="2022-07-25"/>
    <x v="11"/>
  </r>
  <r>
    <n v="125588"/>
    <s v="DB | #1 Intraday Process - stpTextablesFileControl"/>
    <n v="5"/>
    <s v="Account Servicing"/>
    <x v="1"/>
    <s v="Portfolio Growth &amp; Scalability Heavily Used Queries"/>
    <n v="23"/>
    <n v="69.1942824074074"/>
    <n v="129532"/>
    <x v="0"/>
    <n v="0"/>
    <n v="1"/>
    <s v="14"/>
    <s v="2022-04-06"/>
    <x v="28"/>
  </r>
  <r>
    <n v="125589"/>
    <s v="DB | #2 Intraday Process ODS Potentials Intraday Workflow"/>
    <n v="5"/>
    <s v="Account Servicing"/>
    <x v="1"/>
    <s v="Portfolio Growth &amp; Scalability Heavily Used Queries"/>
    <n v="5"/>
    <n v="11.91991898148148"/>
    <n v="127600"/>
    <x v="0"/>
    <n v="0"/>
    <n v="1"/>
    <s v="08"/>
    <s v="2022-02-21"/>
    <x v="29"/>
  </r>
  <r>
    <n v="125633"/>
    <s v="DB | #4 Intraday Process - STP Load of Reporting.tblAccountInfo Intraday"/>
    <n v="5"/>
    <s v="Account Servicing"/>
    <x v="1"/>
    <s v="null"/>
    <n v="0"/>
    <n v="174.1799305555556"/>
    <m/>
    <x v="0"/>
    <n v="0"/>
    <n v="0"/>
    <s v="35"/>
    <s v="2022-08-29"/>
    <x v="30"/>
  </r>
  <r>
    <n v="126355"/>
    <s v="Payments API | Implement Wells Fargo API Gateway"/>
    <n v="5"/>
    <s v="Account Servicing"/>
    <x v="1"/>
    <s v="NACHA Required Change, March 2022"/>
    <n v="0"/>
    <n v="50.02378472222222"/>
    <n v="128411"/>
    <x v="0"/>
    <n v="0"/>
    <n v="1"/>
    <s v="11"/>
    <s v="2022-03-17"/>
    <x v="31"/>
  </r>
  <r>
    <n v="126389"/>
    <s v="Payments API | Create Bank Validation Endpoint"/>
    <n v="5"/>
    <s v="Account Servicing"/>
    <x v="1"/>
    <s v="NACHA Required Change, March 2022"/>
    <n v="11"/>
    <n v="33.00355324074074"/>
    <n v="127672"/>
    <x v="0"/>
    <n v="1"/>
    <n v="1"/>
    <s v="09"/>
    <s v="2022-03-01"/>
    <x v="32"/>
  </r>
  <r>
    <n v="126402"/>
    <s v="BC API | Call New Bank Validation Endpoint in Payments API"/>
    <n v="5"/>
    <s v="Account Servicing"/>
    <x v="1"/>
    <s v="NACHA Required Change, March 2022"/>
    <n v="14"/>
    <n v="28.270625"/>
    <n v="127672"/>
    <x v="0"/>
    <n v="0"/>
    <n v="0"/>
    <s v="09"/>
    <s v="2022-03-01"/>
    <x v="32"/>
  </r>
  <r>
    <n v="126406"/>
    <s v="SSP | Validate New Bank Accounts"/>
    <n v="5"/>
    <s v="Account Servicing"/>
    <x v="1"/>
    <s v="NACHA Required Change, March 2022"/>
    <n v="13"/>
    <n v="32.25356481481482"/>
    <n v="128094"/>
    <x v="0"/>
    <n v="1"/>
    <n v="1"/>
    <s v="11"/>
    <s v="2022-03-14"/>
    <x v="31"/>
  </r>
  <r>
    <n v="126569"/>
    <s v="DB | Nightly Process Tuning - wf_VendorPayments_MoneyGram_DailyAccount_File"/>
    <n v="5"/>
    <s v="Account Servicing"/>
    <x v="1"/>
    <s v="Portfolio Growth &amp; Scalability Heavily Used Queries"/>
    <n v="6"/>
    <n v="46.10087962962963"/>
    <n v="127279"/>
    <x v="0"/>
    <n v="0"/>
    <n v="1"/>
    <s v="11"/>
    <s v="2022-03-14"/>
    <x v="31"/>
  </r>
  <r>
    <n v="126997"/>
    <s v="Loan Service Transaction History Receipts Data | Parallel Execution - ISeries and SharedLoan"/>
    <n v="5"/>
    <s v="Account Servicing"/>
    <x v="1"/>
    <s v="Portfolio Growth &amp; Scalability Heavily Used Queries"/>
    <n v="17"/>
    <n v="59.21376157407407"/>
    <n v="129657"/>
    <x v="0"/>
    <n v="0"/>
    <n v="1"/>
    <s v="16"/>
    <s v="2022-04-18"/>
    <x v="33"/>
  </r>
  <r>
    <n v="127007"/>
    <s v="Loan Service Transaction History Monetary Data | Reduce to single DB Call"/>
    <n v="5"/>
    <s v="Account Servicing"/>
    <x v="1"/>
    <s v="Portfolio Growth &amp; Scalability Heavily Used Queries"/>
    <n v="13"/>
    <n v="34.33966435185185"/>
    <n v="129657"/>
    <x v="0"/>
    <n v="0"/>
    <n v="0"/>
    <s v="16"/>
    <s v="2022-04-18"/>
    <x v="33"/>
  </r>
  <r>
    <n v="127282"/>
    <s v="Comm API | Anonymous phone number causes an exception"/>
    <n v="5"/>
    <s v="Account Servicing"/>
    <x v="1"/>
    <s v="null"/>
    <n v="5"/>
    <n v="33.24543981481482"/>
    <n v="129465"/>
    <x v="0"/>
    <n v="0"/>
    <n v="1"/>
    <s v="18"/>
    <s v="2022-05-04"/>
    <x v="9"/>
  </r>
  <r>
    <n v="127391"/>
    <s v="DB | NULL PTP Report Fix"/>
    <n v="5"/>
    <s v="Account Servicing"/>
    <x v="1"/>
    <s v="DB NULL PTP Report"/>
    <n v="5"/>
    <n v="21.40118055555556"/>
    <n v="128563"/>
    <x v="0"/>
    <n v="0"/>
    <n v="1"/>
    <s v="11"/>
    <s v="2022-03-17"/>
    <x v="31"/>
  </r>
  <r>
    <n v="127475"/>
    <s v="DB | NULL PTP Report Fix 2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6"/>
    <s v="DB | NULL PTP Report Fix 3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7"/>
    <s v="DB | NULL PTP Report Fix 4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704"/>
    <s v="DB | Dialer Jobs: Remove OFR Exclusions"/>
    <n v="5"/>
    <s v="Account Servicing"/>
    <x v="1"/>
    <s v="Dialer Jobs: Remove OFR Exclusions"/>
    <n v="5"/>
    <n v="28.22091435185185"/>
    <n v="128327"/>
    <x v="0"/>
    <n v="0"/>
    <n v="1"/>
    <s v="12"/>
    <s v="2022-03-23"/>
    <x v="25"/>
  </r>
  <r>
    <n v="127892"/>
    <s v="DB | Update Flex Queuing to Remove MN"/>
    <n v="5"/>
    <s v="Account Servicing"/>
    <x v="1"/>
    <s v="Dialer Jobs: Remove OFR Exclusions"/>
    <n v="5"/>
    <n v="22.16898148148148"/>
    <n v="128328"/>
    <x v="0"/>
    <n v="0"/>
    <n v="1"/>
    <s v="12"/>
    <s v="2022-03-23"/>
    <x v="25"/>
  </r>
  <r>
    <n v="128817"/>
    <s v="BCAPI | Convert Get Account Entity Framework Calls into Sprocs"/>
    <n v="5"/>
    <s v="Account Servicing"/>
    <x v="1"/>
    <s v="null"/>
    <n v="19"/>
    <n v="42.28090277777778"/>
    <n v="136876"/>
    <x v="0"/>
    <n v="1"/>
    <n v="1"/>
    <s v="34"/>
    <s v="2022-08-23"/>
    <x v="2"/>
  </r>
  <r>
    <n v="129415"/>
    <s v="Research l Gate SMS Messages"/>
    <n v="5"/>
    <s v="Account Servicing"/>
    <x v="1"/>
    <s v="null"/>
    <n v="0"/>
    <m/>
    <m/>
    <x v="1"/>
    <n v="0"/>
    <n v="0"/>
    <m/>
    <m/>
    <x v="1"/>
  </r>
  <r>
    <n v="129844"/>
    <s v="CCR | Performance Improvements &amp; Fix Customer GUID for DC Email Sends"/>
    <n v="5"/>
    <s v="Account Servicing"/>
    <x v="1"/>
    <s v="null"/>
    <n v="1"/>
    <n v="9.234085648148147"/>
    <n v="130232"/>
    <x v="0"/>
    <n v="0"/>
    <n v="1"/>
    <s v="16"/>
    <s v="2022-04-20"/>
    <x v="33"/>
  </r>
  <r>
    <n v="130447"/>
    <s v="CCR | SMS Send Time Update and Performance Improvement"/>
    <n v="5"/>
    <s v="Account Servicing"/>
    <x v="1"/>
    <s v="null"/>
    <n v="7"/>
    <n v="22.95355324074074"/>
    <n v="131590"/>
    <x v="0"/>
    <n v="0"/>
    <n v="1"/>
    <s v="20"/>
    <s v="2022-05-19"/>
    <x v="6"/>
  </r>
  <r>
    <n v="130496"/>
    <s v="DB | Housekeeping - AIS Repository &amp; Solution"/>
    <n v="5"/>
    <s v="Account Servicing"/>
    <x v="1"/>
    <s v="null"/>
    <n v="5"/>
    <n v="7.979085648148148"/>
    <n v="130920"/>
    <x v="0"/>
    <n v="0"/>
    <n v="1"/>
    <s v="18"/>
    <s v="2022-05-04"/>
    <x v="9"/>
  </r>
  <r>
    <n v="131095"/>
    <s v="DB | Housekeeping - PaymentPoster Repository &amp; Solution"/>
    <n v="5"/>
    <s v="Account Servicing"/>
    <x v="1"/>
    <s v="null"/>
    <n v="4"/>
    <n v="5.870567129629629"/>
    <n v="132064"/>
    <x v="0"/>
    <n v="0"/>
    <n v="1"/>
    <s v="20"/>
    <s v="2022-05-17"/>
    <x v="6"/>
  </r>
  <r>
    <n v="131103"/>
    <s v="DB | Housekeeping - Paymentus Repository &amp; Solution"/>
    <n v="5"/>
    <s v="Account Servicing"/>
    <x v="1"/>
    <s v="null"/>
    <n v="2"/>
    <n v="2.90693287037037"/>
    <n v="135538"/>
    <x v="0"/>
    <n v="0"/>
    <n v="1"/>
    <s v="28"/>
    <s v="2022-07-14"/>
    <x v="14"/>
  </r>
  <r>
    <n v="131112"/>
    <s v="DB | Housekeeping - CustomerPayments Repository &amp; Solution"/>
    <n v="5"/>
    <s v="Account Servicing"/>
    <x v="1"/>
    <s v="null"/>
    <n v="1"/>
    <n v="33.84482638888889"/>
    <n v="136995"/>
    <x v="0"/>
    <n v="0"/>
    <n v="1"/>
    <s v="31"/>
    <s v="2022-08-03"/>
    <x v="23"/>
  </r>
  <r>
    <n v="131120"/>
    <s v="DB | Housekeeping - CollectionStrategy Repository &amp; Solution"/>
    <n v="5"/>
    <s v="Account Servicing"/>
    <x v="1"/>
    <s v="null"/>
    <n v="5"/>
    <n v="14.82150462962963"/>
    <n v="135350"/>
    <x v="0"/>
    <n v="0"/>
    <n v="1"/>
    <s v="28"/>
    <s v="2022-07-13"/>
    <x v="14"/>
  </r>
  <r>
    <n v="131128"/>
    <s v="DB | Housekeeping - IVR_V2 Repository &amp; Solution"/>
    <n v="5"/>
    <s v="Account Servicing"/>
    <x v="1"/>
    <s v="null"/>
    <n v="0"/>
    <m/>
    <m/>
    <x v="1"/>
    <n v="0"/>
    <n v="0"/>
    <m/>
    <m/>
    <x v="1"/>
  </r>
  <r>
    <n v="131136"/>
    <s v="DB | Housekeeping - ContactStrategy Repository &amp; Solution"/>
    <n v="5"/>
    <s v="Account Servicing"/>
    <x v="1"/>
    <s v="null"/>
    <n v="2"/>
    <n v="13.78393518518518"/>
    <n v="137383"/>
    <x v="0"/>
    <n v="0"/>
    <n v="1"/>
    <s v="32"/>
    <s v="2022-08-10"/>
    <x v="35"/>
  </r>
  <r>
    <n v="131251"/>
    <s v="BC API IVR Query and Data Action Creation"/>
    <n v="5"/>
    <s v="Account Servicing"/>
    <x v="1"/>
    <s v="IVR No Match"/>
    <n v="1"/>
    <n v="21.21587962962963"/>
    <n v="133391"/>
    <x v="0"/>
    <n v="0"/>
    <n v="1"/>
    <s v="24"/>
    <s v="2022-06-15"/>
    <x v="8"/>
  </r>
  <r>
    <n v="131268"/>
    <s v="Vision 2020, BC API | Display Buyer/Cobuyer Verification Status in Vision 2020"/>
    <n v="5"/>
    <s v="Account Servicing"/>
    <x v="1"/>
    <s v="IVR No Match"/>
    <n v="5"/>
    <n v="23.18122685185185"/>
    <n v="133391"/>
    <x v="0"/>
    <n v="2"/>
    <n v="0"/>
    <s v="24"/>
    <s v="2022-06-15"/>
    <x v="8"/>
  </r>
  <r>
    <n v="131405"/>
    <s v="Comm API l IVR No Match First Prompt Search by Phone or Last 4 of SSN"/>
    <n v="5"/>
    <s v="Account Servicing"/>
    <x v="1"/>
    <s v="IVR No Match"/>
    <n v="7"/>
    <n v="34.90363425925926"/>
    <n v="133391"/>
    <x v="0"/>
    <n v="0"/>
    <n v="0"/>
    <s v="24"/>
    <s v="2022-06-15"/>
    <x v="8"/>
  </r>
  <r>
    <n v="131421"/>
    <s v="Search for Accounts with Both Data Points"/>
    <n v="5"/>
    <s v="Account Servicing"/>
    <x v="1"/>
    <s v="IVR No Match"/>
    <n v="2"/>
    <n v="23.1644212962963"/>
    <n v="133391"/>
    <x v="0"/>
    <n v="0"/>
    <n v="0"/>
    <s v="24"/>
    <s v="2022-06-15"/>
    <x v="8"/>
  </r>
  <r>
    <n v="131840"/>
    <s v="GoFi | Company Key Dependency Changes | Servicing-X"/>
    <n v="5"/>
    <s v="Account Servicing"/>
    <x v="1"/>
    <s v="GoFi | Servicing Updates"/>
    <n v="5"/>
    <n v="75.94758101851852"/>
    <n v="138202"/>
    <x v="0"/>
    <n v="0"/>
    <n v="1"/>
    <s v="34"/>
    <s v="2022-08-23"/>
    <x v="2"/>
  </r>
  <r>
    <n v="132878"/>
    <s v="CCR SMS | Update Sproc to Accept GUID and provide CCR SMS data with Twilio Status"/>
    <n v="5"/>
    <s v="Account Servicing"/>
    <x v="1"/>
    <s v="null"/>
    <n v="1"/>
    <n v="20.06827546296296"/>
    <n v="133355"/>
    <x v="0"/>
    <n v="0"/>
    <n v="1"/>
    <s v="25"/>
    <s v="2022-06-23"/>
    <x v="13"/>
  </r>
  <r>
    <n v="133834"/>
    <s v="DB l Optimize stpGetAccountReceipts [Dev Test]"/>
    <n v="5"/>
    <s v="Account Servicing"/>
    <x v="1"/>
    <s v="null"/>
    <n v="5"/>
    <n v="9.998715277777777"/>
    <n v="134537"/>
    <x v="0"/>
    <n v="0"/>
    <n v="1"/>
    <s v="26"/>
    <s v="2022-06-27"/>
    <x v="27"/>
  </r>
  <r>
    <n v="135450"/>
    <s v="BC API l Retrieve Service Fees from Payments API"/>
    <n v="5"/>
    <s v="Account Servicing"/>
    <x v="1"/>
    <s v="Paymentus Fee - Stop Charging"/>
    <n v="5"/>
    <n v="25.02017361111111"/>
    <n v="136954"/>
    <x v="0"/>
    <n v="0"/>
    <n v="1"/>
    <s v="32"/>
    <s v="2022-08-09"/>
    <x v="35"/>
  </r>
  <r>
    <n v="135453"/>
    <s v="Vision 2020 l Display Correct Service Fee &amp; Total Amount"/>
    <n v="5"/>
    <s v="Account Servicing"/>
    <x v="1"/>
    <s v="Paymentus Fee - Stop Charging"/>
    <n v="5"/>
    <n v="24.18414351851852"/>
    <n v="136961"/>
    <x v="0"/>
    <n v="0"/>
    <n v="1"/>
    <s v="33"/>
    <s v="2022-08-15"/>
    <x v="36"/>
  </r>
  <r>
    <n v="135818"/>
    <s v="DB l CSO Expansion All-In DT 1-60 DPD"/>
    <n v="5"/>
    <s v="Account Servicing"/>
    <x v="1"/>
    <s v="[CSO] All-in for DT 1-60 DPD MVP"/>
    <n v="5"/>
    <n v="13.88869212962963"/>
    <n v="136670"/>
    <x v="0"/>
    <n v="0"/>
    <n v="1"/>
    <s v="31"/>
    <s v="2022-08-02"/>
    <x v="23"/>
  </r>
  <r>
    <n v="136087"/>
    <s v="DB | Fix Genesys Campaign Recycle"/>
    <n v="5"/>
    <s v="Account Servicing"/>
    <x v="1"/>
    <s v="null"/>
    <n v="0"/>
    <m/>
    <m/>
    <x v="1"/>
    <n v="0"/>
    <n v="0"/>
    <m/>
    <m/>
    <x v="1"/>
  </r>
  <r>
    <n v="136329"/>
    <s v="Payments API | Determine Service Fee"/>
    <n v="5"/>
    <s v="Account Servicing"/>
    <x v="1"/>
    <s v="Paymentus Fee - Stop Charging"/>
    <n v="1"/>
    <n v="36.19770833333333"/>
    <n v="139180"/>
    <x v="0"/>
    <n v="0"/>
    <n v="1"/>
    <s v="36"/>
    <s v="2022-09-09"/>
    <x v="20"/>
  </r>
  <r>
    <n v="136684"/>
    <s v="Change SF Sources For RollRate"/>
    <n v="5"/>
    <s v="Account Servicing"/>
    <x v="1"/>
    <s v="Roll Rate Model Data"/>
    <n v="0"/>
    <n v="90.07342592592592"/>
    <m/>
    <x v="0"/>
    <n v="0"/>
    <n v="0"/>
    <s v="44"/>
    <s v="2022-11-02"/>
    <x v="0"/>
  </r>
  <r>
    <n v="136689"/>
    <s v="DB Structure for RollRate"/>
    <n v="5"/>
    <s v="Account Servicing"/>
    <x v="1"/>
    <s v="Roll Rate Model Data"/>
    <n v="1"/>
    <n v="83.05660879629629"/>
    <n v="139569"/>
    <x v="0"/>
    <n v="0"/>
    <n v="1"/>
    <s v="44"/>
    <s v="2022-11-02"/>
    <x v="0"/>
  </r>
  <r>
    <n v="136708"/>
    <s v="2020 | Create Playwright Smoke Tests"/>
    <n v="5"/>
    <s v="Account Servicing"/>
    <x v="1"/>
    <s v="null"/>
    <n v="6"/>
    <n v="33.12172453703704"/>
    <n v="138820"/>
    <x v="0"/>
    <n v="0"/>
    <n v="1"/>
    <s v="37"/>
    <s v="2022-09-13"/>
    <x v="17"/>
  </r>
  <r>
    <n v="137305"/>
    <s v="DB | CSO Pond Savior Update"/>
    <n v="5"/>
    <s v="Account Servicing"/>
    <x v="1"/>
    <s v="[CSO] All-in for DT 1-60 DPD MVP"/>
    <n v="1"/>
    <n v="8.949108796296295"/>
    <n v="137883"/>
    <x v="0"/>
    <n v="0"/>
    <n v="1"/>
    <s v="33"/>
    <s v="2022-08-18"/>
    <x v="36"/>
  </r>
  <r>
    <n v="137774"/>
    <s v="Integrate Test Harness With Genesys Client"/>
    <n v="5"/>
    <s v="Account Servicing"/>
    <x v="1"/>
    <s v="null"/>
    <n v="0"/>
    <n v="15.95039351851852"/>
    <m/>
    <x v="0"/>
    <n v="0"/>
    <n v="0"/>
    <s v="39"/>
    <s v="2022-09-28"/>
    <x v="16"/>
  </r>
  <r>
    <n v="137832"/>
    <s v="DB l Create Logic for IL &amp; MI Cosigner Suppressions"/>
    <n v="5"/>
    <s v="Account Servicing"/>
    <x v="1"/>
    <s v="CoVana: IL &amp; MI Cosigner Suppressions"/>
    <n v="14"/>
    <n v="47.21946759259259"/>
    <n v="139788"/>
    <x v="0"/>
    <n v="0"/>
    <n v="1"/>
    <s v="40"/>
    <s v="2022-10-05"/>
    <x v="18"/>
  </r>
  <r>
    <n v="138203"/>
    <s v="DB l Update Fee Columns in CIF File"/>
    <n v="5"/>
    <s v="Account Servicing"/>
    <x v="1"/>
    <s v="Paymentus Fee - Stop Charging"/>
    <n v="1"/>
    <n v="15.06321759259259"/>
    <n v="139177"/>
    <x v="0"/>
    <n v="0"/>
    <n v="1"/>
    <s v="37"/>
    <s v="2022-09-13"/>
    <x v="17"/>
  </r>
  <r>
    <n v="140016"/>
    <s v="Comm API &amp; Shared Loan API &amp; BCAPI: Create API Endpoint for MM message"/>
    <n v="5"/>
    <s v="Account Servicing"/>
    <x v="1"/>
    <s v="Mini Miranda Call Automations"/>
    <n v="22"/>
    <n v="40.99270833333333"/>
    <n v="141194"/>
    <x v="0"/>
    <n v="0"/>
    <n v="1"/>
    <s v="44"/>
    <s v="2022-11-03"/>
    <x v="0"/>
  </r>
  <r>
    <n v="140019"/>
    <s v="BCAPI &amp; Comm API l Create Mutation &amp; Endpoint to Save Read Disclosure Confirmation"/>
    <n v="5"/>
    <s v="Account Servicing"/>
    <x v="1"/>
    <s v="Mini Miranda Call Automations"/>
    <n v="9"/>
    <n v="29.72168981481481"/>
    <n v="141194"/>
    <x v="0"/>
    <n v="0"/>
    <n v="0"/>
    <s v="44"/>
    <s v="2022-11-03"/>
    <x v="0"/>
  </r>
  <r>
    <n v="140022"/>
    <s v="Vision 2020 l Display Mini Miranda Modal Window"/>
    <n v="5"/>
    <s v="Account Servicing"/>
    <x v="1"/>
    <s v="Mini Miranda Call Automations"/>
    <n v="20"/>
    <n v="37.08107638888889"/>
    <n v="141194"/>
    <x v="0"/>
    <n v="0"/>
    <n v="0"/>
    <s v="44"/>
    <s v="2022-11-03"/>
    <x v="0"/>
  </r>
  <r>
    <n v="140031"/>
    <s v="DB l Flex Queuing Remove Mini Miranda Queue"/>
    <n v="5"/>
    <s v="Account Servicing"/>
    <x v="1"/>
    <s v="Mini Miranda Call Automations"/>
    <n v="42"/>
    <n v="58.00016203703704"/>
    <n v="141243"/>
    <x v="0"/>
    <n v="0"/>
    <n v="1"/>
    <s v="48"/>
    <s v="2022-12-01"/>
    <x v="24"/>
  </r>
  <r>
    <n v="140357"/>
    <s v="Vision 2020 | Remove Protractor Tests"/>
    <n v="5"/>
    <s v="Account Servicing"/>
    <x v="1"/>
    <s v="null"/>
    <n v="6"/>
    <n v="26.92043981481481"/>
    <m/>
    <x v="0"/>
    <n v="0"/>
    <n v="0"/>
    <s v="45"/>
    <s v="2022-11-08"/>
    <x v="15"/>
  </r>
  <r>
    <n v="140720"/>
    <s v="DB l Update IL &amp; MI Suppression Windows"/>
    <n v="5"/>
    <s v="Account Servicing"/>
    <x v="1"/>
    <s v="CoVana: IL &amp; MI Cosigner Suppressions"/>
    <n v="0"/>
    <n v="22.01445601851852"/>
    <n v="140974"/>
    <x v="0"/>
    <n v="0"/>
    <n v="1"/>
    <s v="43"/>
    <s v="2022-10-25"/>
    <x v="4"/>
  </r>
  <r>
    <n v="141020"/>
    <s v="BC API | Reduce TADT Sproc Calls"/>
    <n v="5"/>
    <s v="Account Servicing"/>
    <x v="1"/>
    <s v="null"/>
    <n v="7"/>
    <n v="33.15680555555556"/>
    <n v="144680"/>
    <x v="0"/>
    <n v="0"/>
    <n v="1"/>
    <s v="49"/>
    <s v="2022-12-05"/>
    <x v="21"/>
  </r>
  <r>
    <n v="141366"/>
    <s v="Vision 2020 | Remove Payment Protractor Tests"/>
    <n v="5"/>
    <s v="Account Servicing"/>
    <x v="1"/>
    <s v="null"/>
    <n v="0"/>
    <n v="31.94631569794792"/>
    <m/>
    <x v="3"/>
    <n v="0"/>
    <n v="0"/>
    <m/>
    <m/>
    <x v="1"/>
  </r>
  <r>
    <n v="141678"/>
    <s v="DB l Tune stpUpdatePondAccount - Step 1 (v2 SP)"/>
    <n v="5"/>
    <s v="Account Servicing"/>
    <x v="1"/>
    <s v="null"/>
    <n v="0"/>
    <n v="16.84671296296296"/>
    <m/>
    <x v="0"/>
    <n v="0"/>
    <n v="0"/>
    <s v="48"/>
    <s v="2022-12-01"/>
    <x v="24"/>
  </r>
  <r>
    <n v="141690"/>
    <s v="DB | Tune Procs"/>
    <n v="5"/>
    <s v="Account Servicing"/>
    <x v="1"/>
    <s v="null"/>
    <n v="0"/>
    <n v="48.9571258831331"/>
    <n v="144759"/>
    <x v="3"/>
    <n v="0"/>
    <n v="0"/>
    <m/>
    <m/>
    <x v="1"/>
  </r>
  <r>
    <n v="141844"/>
    <s v="SLD API | Cache stpGetAllLoanData Results"/>
    <n v="5"/>
    <s v="Account Servicing"/>
    <x v="1"/>
    <s v="null"/>
    <n v="0"/>
    <n v="48.05941754979977"/>
    <n v="143649"/>
    <x v="5"/>
    <n v="0"/>
    <n v="0"/>
    <m/>
    <m/>
    <x v="1"/>
  </r>
  <r>
    <n v="142957"/>
    <s v="Prevent PTP and PDP after Repo Date"/>
    <n v="5"/>
    <s v="Account Servicing"/>
    <x v="1"/>
    <s v="Prevent PTP and PDP after Restricted Dates"/>
    <n v="0"/>
    <n v="8.144093475725693"/>
    <m/>
    <x v="3"/>
    <n v="0"/>
    <n v="0"/>
    <m/>
    <m/>
    <x v="1"/>
  </r>
  <r>
    <n v="143579"/>
    <s v="Prevent PTP and PDP after Charge Off Date"/>
    <n v="5"/>
    <s v="Account Servicing"/>
    <x v="1"/>
    <s v="Prevent PTP and PDP after Restricted Dates"/>
    <n v="0"/>
    <m/>
    <m/>
    <x v="4"/>
    <n v="0"/>
    <n v="0"/>
    <m/>
    <m/>
    <x v="1"/>
  </r>
  <r>
    <n v="144197"/>
    <s v="Create Estimated Charge Off Date"/>
    <n v="5"/>
    <s v="Account Servicing"/>
    <x v="1"/>
    <s v="Prevent PTP and PDP after Restricted Dates"/>
    <n v="0"/>
    <n v="13.12901245720717"/>
    <m/>
    <x v="3"/>
    <n v="0"/>
    <n v="0"/>
    <m/>
    <m/>
    <x v="1"/>
  </r>
  <r>
    <n v="144480"/>
    <s v="Performance Concerns on wf_SharedLoanData_CallServiceTransactionHistory"/>
    <n v="5"/>
    <s v="Account Servicing"/>
    <x v="1"/>
    <s v="SharedLoanData Footprint Cleanup"/>
    <n v="0"/>
    <n v="5.124047179429398"/>
    <m/>
    <x v="3"/>
    <n v="0"/>
    <n v="0"/>
    <m/>
    <m/>
    <x v="1"/>
  </r>
  <r>
    <n v="125708"/>
    <s v="SSP | Dashboard and amount due/due date details fix"/>
    <n v="3"/>
    <s v="Account Servicing"/>
    <x v="1"/>
    <s v="SSP - 90% Paid Ahead Issue"/>
    <n v="1"/>
    <n v="4.297280092592592"/>
    <n v="125849"/>
    <x v="0"/>
    <n v="0"/>
    <n v="1"/>
    <s v="03"/>
    <s v="2022-01-17"/>
    <x v="37"/>
  </r>
  <r>
    <n v="126189"/>
    <s v="DB l Validate Exact Target Output Files for erroneous commas"/>
    <n v="3"/>
    <s v="Account Servicing"/>
    <x v="1"/>
    <s v="null"/>
    <n v="0"/>
    <m/>
    <m/>
    <x v="1"/>
    <n v="0"/>
    <n v="0"/>
    <m/>
    <m/>
    <x v="1"/>
  </r>
  <r>
    <n v="126346"/>
    <s v="DB | AIS 100% Full Rollout"/>
    <n v="3"/>
    <s v="Account Servicing"/>
    <x v="1"/>
    <s v="AIS Day 2 - Full Roll Out"/>
    <n v="4"/>
    <n v="14.84765046296296"/>
    <n v="126801"/>
    <x v="0"/>
    <n v="0"/>
    <n v="1"/>
    <s v="06"/>
    <s v="2022-02-11"/>
    <x v="38"/>
  </r>
  <r>
    <n v="126472"/>
    <s v="BC API | Add error handling for Redis Timeouts from Vehicle API"/>
    <n v="3"/>
    <s v="Account Servicing"/>
    <x v="1"/>
    <s v="null"/>
    <n v="7"/>
    <n v="41.12283564814815"/>
    <n v="128174"/>
    <x v="0"/>
    <n v="0"/>
    <n v="1"/>
    <s v="14"/>
    <s v="2022-04-07"/>
    <x v="28"/>
  </r>
  <r>
    <n v="127037"/>
    <s v="DB | DUPLICATE US123590 #6 Large Transactional Databases - Purge Recovery Tables"/>
    <n v="3"/>
    <s v="Account Servicing"/>
    <x v="1"/>
    <s v="Portfolio Growth &amp; Scalability Data Purging"/>
    <n v="18"/>
    <n v="50.04018518518518"/>
    <n v="127850"/>
    <x v="0"/>
    <n v="0"/>
    <n v="1"/>
    <s v="13"/>
    <s v="2022-03-29"/>
    <x v="26"/>
  </r>
  <r>
    <n v="127187"/>
    <s v="DB | DM Migration Research"/>
    <n v="3"/>
    <s v="Account Servicing"/>
    <x v="1"/>
    <s v="null"/>
    <n v="0"/>
    <n v="7.934849537037037"/>
    <m/>
    <x v="0"/>
    <n v="0"/>
    <n v="0"/>
    <s v="07"/>
    <s v="2022-02-17"/>
    <x v="39"/>
  </r>
  <r>
    <n v="127373"/>
    <s v="Notations API | Remove Bad Characters V2"/>
    <n v="3"/>
    <s v="Account Servicing"/>
    <x v="1"/>
    <s v="null"/>
    <n v="8"/>
    <n v="27.85309027777778"/>
    <n v="127990"/>
    <x v="0"/>
    <n v="0"/>
    <n v="1"/>
    <s v="12"/>
    <s v="2022-03-22"/>
    <x v="25"/>
  </r>
  <r>
    <n v="127712"/>
    <s v="DB | Cleanup tblMonetary and tblPaymentSchedule"/>
    <n v="3"/>
    <s v="Account Servicing"/>
    <x v="1"/>
    <s v="Portfolio Growth &amp; Scalability Heavily Used Queries"/>
    <n v="3"/>
    <n v="61.86167824074074"/>
    <n v="129194"/>
    <x v="0"/>
    <n v="0"/>
    <n v="1"/>
    <s v="19"/>
    <s v="2022-05-12"/>
    <x v="40"/>
  </r>
  <r>
    <n v="127800"/>
    <s v="Process Payment Poster Payments Same Day"/>
    <n v="3"/>
    <s v="Account Servicing"/>
    <x v="1"/>
    <s v="null"/>
    <n v="0"/>
    <n v="6.046805555555555"/>
    <n v="128034"/>
    <x v="0"/>
    <n v="0"/>
    <n v="1"/>
    <s v="09"/>
    <s v="2022-03-02"/>
    <x v="32"/>
  </r>
  <r>
    <n v="127852"/>
    <s v="DB l Remaining Payment Calculation With $0 Payments"/>
    <n v="3"/>
    <s v="Account Servicing"/>
    <x v="1"/>
    <s v="null"/>
    <n v="6"/>
    <n v="27.01774305555556"/>
    <n v="129498"/>
    <x v="0"/>
    <n v="0"/>
    <n v="1"/>
    <s v="14"/>
    <s v="2022-04-06"/>
    <x v="28"/>
  </r>
  <r>
    <n v="129188"/>
    <s v="Research Datadog for UI Tests"/>
    <n v="3"/>
    <s v="Account Servicing"/>
    <x v="1"/>
    <s v="null"/>
    <n v="0"/>
    <n v="4.132418981481481"/>
    <m/>
    <x v="0"/>
    <n v="0"/>
    <n v="0"/>
    <s v="13"/>
    <s v="2022-04-01"/>
    <x v="26"/>
  </r>
  <r>
    <n v="129451"/>
    <s v="Recovery Service | Upgrade Launch Darkly to TLS 1.2"/>
    <n v="3"/>
    <s v="Account Servicing"/>
    <x v="1"/>
    <s v="null"/>
    <n v="7"/>
    <n v="11.86818287037037"/>
    <n v="129515"/>
    <x v="0"/>
    <n v="0"/>
    <n v="1"/>
    <s v="15"/>
    <s v="2022-04-13"/>
    <x v="34"/>
  </r>
  <r>
    <n v="129705"/>
    <s v="DB | Testing BCP File Pathway Access [No QA]"/>
    <n v="3"/>
    <s v="Account Servicing"/>
    <x v="1"/>
    <s v="null"/>
    <n v="1"/>
    <n v="12.21795138888889"/>
    <n v="130219"/>
    <x v="0"/>
    <n v="0"/>
    <n v="1"/>
    <s v="16"/>
    <s v="2022-04-19"/>
    <x v="33"/>
  </r>
  <r>
    <n v="130056"/>
    <s v="DB l CSO OFR Expansion"/>
    <n v="3"/>
    <s v="Account Servicing"/>
    <x v="1"/>
    <s v="CSO OFR Expansion"/>
    <n v="1"/>
    <n v="2.512013888888889"/>
    <n v="130172"/>
    <x v="0"/>
    <n v="0"/>
    <n v="1"/>
    <s v="16"/>
    <s v="2022-04-18"/>
    <x v="33"/>
  </r>
  <r>
    <n v="130085"/>
    <s v="Research l BC API | Research Reduction of TADT Calls in a request"/>
    <n v="3"/>
    <s v="Account Servicing"/>
    <x v="1"/>
    <s v="null"/>
    <n v="0"/>
    <n v="7.903368055555555"/>
    <m/>
    <x v="0"/>
    <n v="0"/>
    <n v="0"/>
    <s v="40"/>
    <s v="2022-10-05"/>
    <x v="18"/>
  </r>
  <r>
    <n v="130092"/>
    <s v="Research and document all existing VOPS to NetServicing"/>
    <n v="3"/>
    <s v="Account Servicing"/>
    <x v="1"/>
    <s v="null"/>
    <n v="0"/>
    <m/>
    <m/>
    <x v="1"/>
    <n v="0"/>
    <n v="0"/>
    <m/>
    <m/>
    <x v="1"/>
  </r>
  <r>
    <n v="130093"/>
    <s v="Research Request and Payment Volume"/>
    <n v="3"/>
    <s v="Account Servicing"/>
    <x v="1"/>
    <s v="null"/>
    <n v="0"/>
    <n v="7.946527777777778"/>
    <m/>
    <x v="0"/>
    <n v="0"/>
    <n v="0"/>
    <s v="29"/>
    <s v="2022-07-19"/>
    <x v="22"/>
  </r>
  <r>
    <n v="130279"/>
    <s v="DB l CSO OFR Expansion - No Filtering on RPG"/>
    <n v="3"/>
    <s v="Account Servicing"/>
    <x v="1"/>
    <s v="CSO OFR Expansion"/>
    <n v="1"/>
    <n v="1.072418981481482"/>
    <n v="130172"/>
    <x v="0"/>
    <n v="0"/>
    <n v="0"/>
    <s v="16"/>
    <s v="2022-04-21"/>
    <x v="33"/>
  </r>
  <r>
    <n v="130719"/>
    <s v="Comm API | Create Pilot Treatment Groups"/>
    <n v="3"/>
    <s v="Account Servicing"/>
    <x v="1"/>
    <s v="IVR No Match"/>
    <n v="5"/>
    <n v="18.1377199074074"/>
    <n v="132225"/>
    <x v="0"/>
    <n v="0"/>
    <n v="1"/>
    <s v="21"/>
    <s v="2022-05-24"/>
    <x v="12"/>
  </r>
  <r>
    <n v="131002"/>
    <s v="DB | Tune stpGetAccountReceipts [No QA]"/>
    <n v="3"/>
    <s v="Account Servicing"/>
    <x v="1"/>
    <s v="null"/>
    <n v="6"/>
    <n v="15.02270833333333"/>
    <n v="131545"/>
    <x v="0"/>
    <n v="0"/>
    <n v="1"/>
    <s v="20"/>
    <s v="2022-05-17"/>
    <x v="6"/>
  </r>
  <r>
    <n v="131259"/>
    <s v="Comm API, Test Harness | E2E Generate Genesys Auth Token"/>
    <n v="3"/>
    <s v="Account Servicing"/>
    <x v="1"/>
    <s v="IVR No Match"/>
    <n v="0"/>
    <n v="18.04556712962963"/>
    <m/>
    <x v="0"/>
    <n v="0"/>
    <n v="0"/>
    <s v="21"/>
    <s v="2022-05-24"/>
    <x v="12"/>
  </r>
  <r>
    <n v="131281"/>
    <s v="IVR No Match Feature Flag Clean-up"/>
    <n v="3"/>
    <s v="Account Servicing"/>
    <x v="1"/>
    <s v="IVR No Match"/>
    <n v="0"/>
    <m/>
    <m/>
    <x v="1"/>
    <n v="0"/>
    <n v="0"/>
    <m/>
    <m/>
    <x v="1"/>
  </r>
  <r>
    <n v="131289"/>
    <s v="Comm API | Remove IVR No Match Pilot Logic"/>
    <n v="3"/>
    <s v="Account Servicing"/>
    <x v="1"/>
    <s v="IVR No Match"/>
    <n v="0"/>
    <m/>
    <m/>
    <x v="1"/>
    <n v="0"/>
    <n v="0"/>
    <m/>
    <m/>
    <x v="1"/>
  </r>
  <r>
    <n v="131367"/>
    <s v="DB | TWT Job Failure when file is open fix"/>
    <n v="3"/>
    <s v="Account Servicing"/>
    <x v="1"/>
    <s v="null"/>
    <n v="2"/>
    <n v="28.92649305555555"/>
    <n v="133880"/>
    <x v="0"/>
    <n v="0"/>
    <n v="1"/>
    <s v="24"/>
    <s v="2022-06-16"/>
    <x v="8"/>
  </r>
  <r>
    <n v="132047"/>
    <s v="CCR | Move Email Exclusions from DB to API Layer"/>
    <n v="3"/>
    <s v="Account Servicing"/>
    <x v="1"/>
    <s v="null"/>
    <n v="8"/>
    <n v="35.18534722222222"/>
    <n v="135745"/>
    <x v="0"/>
    <n v="0"/>
    <n v="1"/>
    <s v="31"/>
    <s v="2022-08-02"/>
    <x v="23"/>
  </r>
  <r>
    <n v="132278"/>
    <s v="DB | Paymentus Alerting Bug (DEV QA)"/>
    <n v="3"/>
    <s v="Account Servicing"/>
    <x v="1"/>
    <s v="null"/>
    <n v="6"/>
    <n v="6.688564814814814"/>
    <n v="132286"/>
    <x v="0"/>
    <n v="0"/>
    <n v="1"/>
    <s v="21"/>
    <s v="2022-05-24"/>
    <x v="12"/>
  </r>
  <r>
    <n v="132287"/>
    <s v="DB | Multiple call windows causing two 1st passes records on dialer files"/>
    <n v="3"/>
    <s v="Account Servicing"/>
    <x v="1"/>
    <s v="null"/>
    <n v="3"/>
    <n v="7.138356481481481"/>
    <n v="132571"/>
    <x v="0"/>
    <n v="0"/>
    <n v="1"/>
    <s v="21"/>
    <s v="2022-05-26"/>
    <x v="12"/>
  </r>
  <r>
    <n v="132625"/>
    <s v="Disposition Notes Error with Anonymous Phone Numbers"/>
    <n v="3"/>
    <s v="Account Servicing"/>
    <x v="1"/>
    <s v="null"/>
    <n v="4"/>
    <n v="18.09643518518519"/>
    <n v="134994"/>
    <x v="0"/>
    <n v="1"/>
    <n v="1"/>
    <s v="28"/>
    <s v="2022-07-12"/>
    <x v="14"/>
  </r>
  <r>
    <n v="132666"/>
    <s v="DB l Update Stored Proc Future Dated Payments"/>
    <n v="3"/>
    <s v="Account Servicing"/>
    <x v="1"/>
    <s v="null"/>
    <n v="3"/>
    <n v="45.05560185185185"/>
    <n v="137554"/>
    <x v="0"/>
    <n v="0"/>
    <n v="1"/>
    <s v="34"/>
    <s v="2022-08-25"/>
    <x v="2"/>
  </r>
  <r>
    <n v="132778"/>
    <s v="DB l OWT NSF Proc Update - DEV QA"/>
    <n v="3"/>
    <s v="Account Servicing"/>
    <x v="1"/>
    <s v="null"/>
    <n v="0"/>
    <n v="0.2267476851851852"/>
    <n v="132799"/>
    <x v="0"/>
    <n v="0"/>
    <n v="1"/>
    <s v="21"/>
    <s v="2022-05-25"/>
    <x v="12"/>
  </r>
  <r>
    <n v="133101"/>
    <s v="CCR | Combined CACS Comments Fix"/>
    <n v="3"/>
    <s v="Account Servicing"/>
    <x v="1"/>
    <s v="null"/>
    <n v="1"/>
    <n v="10.06365740740741"/>
    <n v="133355"/>
    <x v="0"/>
    <n v="0"/>
    <n v="0"/>
    <s v="25"/>
    <s v="2022-06-23"/>
    <x v="13"/>
  </r>
  <r>
    <n v="133423"/>
    <s v="DB | Failing ODS Workflow for Same Day Backouts"/>
    <n v="3"/>
    <s v="Account Servicing"/>
    <x v="1"/>
    <s v="null"/>
    <n v="2"/>
    <n v="1.701168981481481"/>
    <n v="133425"/>
    <x v="0"/>
    <n v="0"/>
    <n v="1"/>
    <s v="23"/>
    <s v="2022-06-08"/>
    <x v="41"/>
  </r>
  <r>
    <n v="133893"/>
    <s v="DB l Optimize CollectionStrategy.dbo.stpGetAllyContactData - DEV TESTED"/>
    <n v="3"/>
    <s v="Account Servicing"/>
    <x v="1"/>
    <s v="null"/>
    <n v="5"/>
    <n v="14.83019675925926"/>
    <n v="135349"/>
    <x v="0"/>
    <n v="0"/>
    <n v="1"/>
    <s v="28"/>
    <s v="2022-07-13"/>
    <x v="14"/>
  </r>
  <r>
    <n v="134127"/>
    <s v="Anonymous Phone Number IVR Routing"/>
    <n v="3"/>
    <s v="Account Servicing"/>
    <x v="1"/>
    <s v="null"/>
    <n v="5"/>
    <n v="11.95287037037037"/>
    <n v="134989"/>
    <x v="0"/>
    <n v="1"/>
    <n v="1"/>
    <s v="28"/>
    <s v="2022-07-11"/>
    <x v="14"/>
  </r>
  <r>
    <n v="134257"/>
    <s v="DB l Move Archived Records to History acTable"/>
    <n v="3"/>
    <s v="Account Servicing"/>
    <x v="1"/>
    <s v="null"/>
    <n v="4"/>
    <n v="20.92778935185185"/>
    <n v="137099"/>
    <x v="0"/>
    <n v="0"/>
    <n v="1"/>
    <s v="32"/>
    <s v="2022-08-09"/>
    <x v="35"/>
  </r>
  <r>
    <n v="134637"/>
    <s v="DB | IVR No Match Clean-up"/>
    <n v="3"/>
    <s v="Account Servicing"/>
    <x v="1"/>
    <s v="IVR No Match"/>
    <n v="0"/>
    <m/>
    <m/>
    <x v="1"/>
    <n v="0"/>
    <n v="0"/>
    <m/>
    <m/>
    <x v="1"/>
  </r>
  <r>
    <n v="135447"/>
    <s v="Payments API l Service Fee Endpoint"/>
    <n v="3"/>
    <s v="Account Servicing"/>
    <x v="1"/>
    <s v="Paymentus Fee - Stop Charging"/>
    <n v="3"/>
    <n v="20.15770833333333"/>
    <n v="136695"/>
    <x v="0"/>
    <n v="0"/>
    <n v="1"/>
    <s v="31"/>
    <s v="2022-08-04"/>
    <x v="23"/>
  </r>
  <r>
    <n v="135560"/>
    <s v="Paymentus Fees Feature Flag Clean-up"/>
    <n v="3"/>
    <s v="Account Servicing"/>
    <x v="1"/>
    <s v="Paymentus Fee - Stop Charging"/>
    <n v="7"/>
    <n v="14.96358796296296"/>
    <n v="142714"/>
    <x v="0"/>
    <n v="0"/>
    <n v="1"/>
    <s v="45"/>
    <s v="2022-11-09"/>
    <x v="15"/>
  </r>
  <r>
    <n v="136091"/>
    <s v="DB | Create Sproc to Look Up Customer by Account number"/>
    <n v="3"/>
    <s v="Account Servicing"/>
    <x v="1"/>
    <s v="Paymentus Fee - Stop Charging"/>
    <n v="7"/>
    <n v="20.75336805555555"/>
    <n v="137226"/>
    <x v="0"/>
    <n v="0"/>
    <n v="1"/>
    <s v="33"/>
    <s v="2022-08-16"/>
    <x v="36"/>
  </r>
  <r>
    <n v="136603"/>
    <s v="BC API | Move off REST API for Service Bus Queueing"/>
    <n v="3"/>
    <s v="Account Servicing"/>
    <x v="1"/>
    <s v="null"/>
    <n v="13"/>
    <n v="35.945"/>
    <n v="138123"/>
    <x v="0"/>
    <n v="0"/>
    <n v="1"/>
    <s v="36"/>
    <s v="2022-09-06"/>
    <x v="20"/>
  </r>
  <r>
    <n v="136617"/>
    <s v="Customer Payments API | Upgrade .Net Core from 3.1"/>
    <n v="3"/>
    <s v="Account Servicing"/>
    <x v="1"/>
    <s v="null"/>
    <n v="2"/>
    <n v="22.88523148148148"/>
    <n v="138103"/>
    <x v="0"/>
    <n v="0"/>
    <n v="1"/>
    <s v="34"/>
    <s v="2022-08-25"/>
    <x v="2"/>
  </r>
  <r>
    <n v="136632"/>
    <s v="Communication Email API | Upgrade .Net Core from 3.1"/>
    <n v="3"/>
    <s v="Account Servicing"/>
    <x v="1"/>
    <s v="null"/>
    <n v="14"/>
    <n v="31.30210648148148"/>
    <n v="138104"/>
    <x v="0"/>
    <n v="0"/>
    <n v="1"/>
    <s v="37"/>
    <s v="2022-09-15"/>
    <x v="17"/>
  </r>
  <r>
    <n v="136638"/>
    <s v="Communication SMS API | Upgrade .Net Core from 3.1"/>
    <n v="3"/>
    <s v="Account Servicing"/>
    <x v="1"/>
    <s v="null"/>
    <n v="0"/>
    <n v="32.00472222222222"/>
    <n v="138474"/>
    <x v="0"/>
    <n v="0"/>
    <n v="1"/>
    <s v="37"/>
    <s v="2022-09-16"/>
    <x v="17"/>
  </r>
  <r>
    <n v="136642"/>
    <s v="Communication API | Upgrade .Net Core from 3.1"/>
    <n v="3"/>
    <s v="Account Servicing"/>
    <x v="1"/>
    <s v="null"/>
    <n v="14"/>
    <n v="37.26317129629629"/>
    <n v="138681"/>
    <x v="0"/>
    <n v="0"/>
    <n v="1"/>
    <s v="37"/>
    <s v="2022-09-15"/>
    <x v="17"/>
  </r>
  <r>
    <n v="136645"/>
    <s v="Shared Loan Data API | Upgrade .Net Core from 3.1"/>
    <n v="3"/>
    <s v="Account Servicing"/>
    <x v="1"/>
    <s v="null"/>
    <n v="4"/>
    <n v="20.06960648148148"/>
    <n v="138052"/>
    <x v="0"/>
    <n v="0"/>
    <n v="1"/>
    <s v="34"/>
    <s v="2022-08-23"/>
    <x v="2"/>
  </r>
  <r>
    <n v="136813"/>
    <s v="DB l Architect &amp; Gather All State Specific Fees"/>
    <n v="3"/>
    <s v="Account Servicing"/>
    <x v="1"/>
    <s v="Paymentus Fee - Stop Charging"/>
    <n v="12"/>
    <n v="32.9015162037037"/>
    <n v="138399"/>
    <x v="0"/>
    <n v="0"/>
    <n v="1"/>
    <s v="36"/>
    <s v="2022-09-07"/>
    <x v="20"/>
  </r>
  <r>
    <n v="136864"/>
    <s v="Research TLS Upgrades"/>
    <n v="3"/>
    <s v="Account Servicing"/>
    <x v="1"/>
    <s v="null"/>
    <n v="0"/>
    <n v="21.18288194444444"/>
    <m/>
    <x v="0"/>
    <n v="0"/>
    <n v="0"/>
    <s v="35"/>
    <s v="2022-08-31"/>
    <x v="30"/>
  </r>
  <r>
    <n v="137423"/>
    <s v="DB l Create Critical Alert Sproc for Paymentus File Errors"/>
    <n v="3"/>
    <s v="Account Servicing"/>
    <x v="1"/>
    <s v="null"/>
    <n v="0"/>
    <m/>
    <m/>
    <x v="1"/>
    <n v="0"/>
    <n v="0"/>
    <m/>
    <m/>
    <x v="1"/>
  </r>
  <r>
    <n v="137734"/>
    <s v="Customers API | Upgrade .Net Core from 3.1"/>
    <n v="3"/>
    <s v="Account Servicing"/>
    <x v="1"/>
    <s v="null"/>
    <n v="6"/>
    <n v="16.07114583333333"/>
    <n v="139115"/>
    <x v="0"/>
    <n v="0"/>
    <n v="1"/>
    <s v="37"/>
    <s v="2022-09-15"/>
    <x v="17"/>
  </r>
  <r>
    <n v="137737"/>
    <s v="Notations API| Upgrade .Net Core from 3.1"/>
    <n v="3"/>
    <s v="Account Servicing"/>
    <x v="1"/>
    <s v="null"/>
    <n v="7"/>
    <n v="10.3205787037037"/>
    <n v="138445"/>
    <x v="0"/>
    <n v="0"/>
    <n v="1"/>
    <s v="35"/>
    <s v="2022-09-01"/>
    <x v="30"/>
  </r>
  <r>
    <n v="137740"/>
    <s v="Collections API | Upgrade .Net Core from 3.1"/>
    <n v="3"/>
    <s v="Account Servicing"/>
    <x v="1"/>
    <s v="null"/>
    <n v="13"/>
    <n v="19.40965277777778"/>
    <n v="138788"/>
    <x v="0"/>
    <n v="0"/>
    <n v="1"/>
    <s v="37"/>
    <s v="2022-09-13"/>
    <x v="17"/>
  </r>
  <r>
    <n v="137743"/>
    <s v="Accounts API | Upgrade .Net Core from 3.1"/>
    <n v="3"/>
    <s v="Account Servicing"/>
    <x v="1"/>
    <s v="null"/>
    <n v="6"/>
    <n v="16.03854166666667"/>
    <n v="139153"/>
    <x v="0"/>
    <n v="0"/>
    <n v="1"/>
    <s v="37"/>
    <s v="2022-09-15"/>
    <x v="17"/>
  </r>
  <r>
    <n v="137746"/>
    <s v="Contact Strategy API | Upgrade .Net Core from 3.1"/>
    <n v="3"/>
    <s v="Account Servicing"/>
    <x v="1"/>
    <s v="null"/>
    <n v="12"/>
    <n v="18.41481481481481"/>
    <n v="138994"/>
    <x v="0"/>
    <n v="0"/>
    <n v="1"/>
    <s v="37"/>
    <s v="2022-09-13"/>
    <x v="17"/>
  </r>
  <r>
    <n v="137835"/>
    <s v="DB l Credit Reporting for IL &amp; MI Cosigner Suppressions"/>
    <n v="3"/>
    <s v="Account Servicing"/>
    <x v="1"/>
    <s v="CoVana: IL &amp; MI Cosigner Suppressions"/>
    <n v="6"/>
    <n v="22.23260416666666"/>
    <n v="139788"/>
    <x v="0"/>
    <n v="0"/>
    <n v="0"/>
    <s v="40"/>
    <s v="2022-10-05"/>
    <x v="18"/>
  </r>
  <r>
    <n v="137838"/>
    <s v="DB l Prevent Click to Dial on IL &amp; MI Cosigner Suppressions Accounts"/>
    <n v="3"/>
    <s v="Account Servicing"/>
    <x v="1"/>
    <s v="CoVana: IL &amp; MI Cosigner Suppressions"/>
    <n v="15"/>
    <n v="35.98134259259259"/>
    <n v="139788"/>
    <x v="0"/>
    <n v="0"/>
    <n v="0"/>
    <s v="40"/>
    <s v="2022-10-05"/>
    <x v="18"/>
  </r>
  <r>
    <n v="137839"/>
    <s v="DB l AutoMod Process for IL &amp; MI Cosigner Suppressions"/>
    <n v="3"/>
    <s v="Account Servicing"/>
    <x v="1"/>
    <s v="CoVana: IL &amp; MI Cosigner Suppressions"/>
    <n v="33"/>
    <n v="65.09138888888889"/>
    <n v="140974"/>
    <x v="0"/>
    <n v="0"/>
    <n v="0"/>
    <s v="43"/>
    <s v="2022-10-26"/>
    <x v="4"/>
  </r>
  <r>
    <n v="137840"/>
    <s v="DB l SHAW Charge Off Alert for IL &amp; MI Cosigner Suppression Accounts"/>
    <n v="3"/>
    <s v="Account Servicing"/>
    <x v="1"/>
    <s v="CoVana: IL &amp; MI Cosigner Suppressions"/>
    <n v="29"/>
    <n v="49.25425925925926"/>
    <n v="140974"/>
    <x v="0"/>
    <n v="0"/>
    <n v="0"/>
    <s v="43"/>
    <s v="2022-10-25"/>
    <x v="4"/>
  </r>
  <r>
    <n v="138045"/>
    <s v="Api l IVR No Match - Create New Group C &amp; Update Pilot Split"/>
    <n v="3"/>
    <s v="Account Servicing"/>
    <x v="1"/>
    <s v="IVR No Match | B to 100% and Add C"/>
    <n v="1"/>
    <n v="18.90614583333333"/>
    <n v="141331"/>
    <x v="0"/>
    <n v="0"/>
    <n v="1"/>
    <s v="41"/>
    <s v="2022-10-12"/>
    <x v="3"/>
  </r>
  <r>
    <n v="138212"/>
    <s v="DB l CSO Expansion All-In CV 1-60 DPD"/>
    <n v="3"/>
    <s v="Account Servicing"/>
    <x v="1"/>
    <s v="CSO | All-in for CV 1-60 DPD"/>
    <n v="8"/>
    <n v="21.23481481481481"/>
    <n v="140120"/>
    <x v="0"/>
    <n v="0"/>
    <n v="1"/>
    <s v="39"/>
    <s v="2022-09-30"/>
    <x v="16"/>
  </r>
  <r>
    <n v="139105"/>
    <s v="DB | GoFi AccountHistory Report Lot Data Type Failure Part 1"/>
    <n v="3"/>
    <s v="Account Servicing"/>
    <x v="1"/>
    <s v="GoFi | Loan Boarding Post Production Bug Fix Tracking"/>
    <n v="35"/>
    <n v="39.98942129629629"/>
    <n v="139196"/>
    <x v="0"/>
    <n v="0"/>
    <n v="1"/>
    <s v="41"/>
    <s v="2022-10-12"/>
    <x v="3"/>
  </r>
  <r>
    <n v="139446"/>
    <s v="Wells Fargo Missing Payments Fix"/>
    <n v="3"/>
    <s v="Account Servicing"/>
    <x v="1"/>
    <s v="null"/>
    <n v="1"/>
    <n v="5.710254629629629"/>
    <n v="139568"/>
    <x v="0"/>
    <n v="0"/>
    <n v="1"/>
    <s v="37"/>
    <s v="2022-09-15"/>
    <x v="17"/>
  </r>
  <r>
    <n v="140025"/>
    <s v="Vision 2020 l Save Mini Miranda Disclosure"/>
    <n v="3"/>
    <s v="Account Servicing"/>
    <x v="1"/>
    <s v="Mini Miranda Call Automations"/>
    <n v="13"/>
    <n v="28.27141203703703"/>
    <n v="141194"/>
    <x v="0"/>
    <n v="0"/>
    <n v="0"/>
    <s v="44"/>
    <s v="2022-11-03"/>
    <x v="0"/>
  </r>
  <r>
    <n v="140028"/>
    <s v="DB l Create Mini Miranda Table &amp; GET Proc"/>
    <n v="3"/>
    <s v="Account Servicing"/>
    <x v="1"/>
    <s v="Mini Miranda Call Automations"/>
    <n v="2"/>
    <n v="16.24090277777778"/>
    <n v="141244"/>
    <x v="0"/>
    <n v="0"/>
    <n v="1"/>
    <s v="41"/>
    <s v="2022-10-13"/>
    <x v="3"/>
  </r>
  <r>
    <n v="140051"/>
    <s v="DB l OWT Suppression for IL &amp; MI Cosigner"/>
    <n v="3"/>
    <s v="Account Servicing"/>
    <x v="1"/>
    <s v="CoVana: IL &amp; MI Cosigner Suppressions"/>
    <n v="5"/>
    <n v="14.20288194444444"/>
    <n v="139788"/>
    <x v="0"/>
    <n v="0"/>
    <n v="0"/>
    <s v="40"/>
    <s v="2022-10-05"/>
    <x v="18"/>
  </r>
  <r>
    <n v="140054"/>
    <s v="DB l Suppress Dialer after List Generation for IL &amp; MI Cosigner"/>
    <n v="3"/>
    <s v="Account Servicing"/>
    <x v="1"/>
    <s v="CoVana: IL &amp; MI Cosigner Suppressions"/>
    <n v="6"/>
    <n v="12.22385416666667"/>
    <n v="139788"/>
    <x v="0"/>
    <n v="0"/>
    <n v="0"/>
    <s v="40"/>
    <s v="2022-10-05"/>
    <x v="18"/>
  </r>
  <r>
    <n v="140154"/>
    <s v="DB | Fix Customer Merge Issues"/>
    <n v="3"/>
    <s v="Account Servicing"/>
    <x v="1"/>
    <s v="null"/>
    <n v="4"/>
    <n v="12.09663194444444"/>
    <n v="140540"/>
    <x v="0"/>
    <n v="0"/>
    <n v="1"/>
    <s v="40"/>
    <s v="2022-10-04"/>
    <x v="18"/>
  </r>
  <r>
    <n v="140168"/>
    <s v="DB l IVR No Match Multiple Accounts"/>
    <n v="3"/>
    <s v="Account Servicing"/>
    <x v="1"/>
    <s v="IVR No Match for Multi Account Customers"/>
    <n v="22"/>
    <n v="56.62677083333333"/>
    <n v="143935"/>
    <x v="0"/>
    <n v="0"/>
    <n v="1"/>
    <s v="49"/>
    <s v="2022-12-07"/>
    <x v="21"/>
  </r>
  <r>
    <n v="140234"/>
    <s v="DB | Filter and Alert on Invalid ChargeOff Accounts"/>
    <n v="3"/>
    <s v="Account Servicing"/>
    <x v="1"/>
    <s v="null"/>
    <n v="1"/>
    <n v="12.97174768518518"/>
    <n v="140768"/>
    <x v="0"/>
    <n v="0"/>
    <n v="1"/>
    <s v="40"/>
    <s v="2022-10-06"/>
    <x v="18"/>
  </r>
  <r>
    <n v="140708"/>
    <s v="BC Api l Add DB Health Check to Bridgecrest Api"/>
    <n v="3"/>
    <s v="Account Servicing"/>
    <x v="1"/>
    <s v="null"/>
    <n v="0"/>
    <n v="5.943159722222222"/>
    <m/>
    <x v="0"/>
    <n v="0"/>
    <n v="0"/>
    <s v="42"/>
    <s v="2022-10-20"/>
    <x v="42"/>
  </r>
  <r>
    <n v="141163"/>
    <s v="DB l Ally Servicing File Issue"/>
    <n v="3"/>
    <s v="Account Servicing"/>
    <x v="1"/>
    <s v="null"/>
    <n v="0"/>
    <n v="12.83645833333333"/>
    <m/>
    <x v="0"/>
    <n v="0"/>
    <n v="0"/>
    <s v="42"/>
    <s v="2022-10-19"/>
    <x v="42"/>
  </r>
  <r>
    <n v="141363"/>
    <s v="DB | Fix Responsible Collector in Ponds"/>
    <n v="3"/>
    <s v="Account Servicing"/>
    <x v="1"/>
    <s v="null"/>
    <n v="1"/>
    <n v="20.93011574074074"/>
    <n v="141819"/>
    <x v="0"/>
    <n v="0"/>
    <n v="1"/>
    <s v="44"/>
    <s v="2022-11-01"/>
    <x v="0"/>
  </r>
  <r>
    <n v="141483"/>
    <s v="DB | GoFi AccountHistory Report Lot Data Type Failure Part 2"/>
    <n v="3"/>
    <s v="Account Servicing"/>
    <x v="1"/>
    <s v="GoFi | Loan Boarding Post Production Bug Fix Tracking"/>
    <n v="0"/>
    <n v="62.07911662387384"/>
    <n v="141531"/>
    <x v="5"/>
    <n v="0"/>
    <n v="0"/>
    <m/>
    <m/>
    <x v="1"/>
  </r>
  <r>
    <n v="141495"/>
    <s v="Genesys l After Call Work [ACW] Timer"/>
    <n v="3"/>
    <s v="Account Servicing"/>
    <x v="1"/>
    <s v="After Call Work [ACW] Timer"/>
    <n v="0"/>
    <n v="20.0841087962963"/>
    <n v="143155"/>
    <x v="0"/>
    <n v="0"/>
    <n v="1"/>
    <s v="45"/>
    <s v="2022-11-07"/>
    <x v="15"/>
  </r>
  <r>
    <n v="141544"/>
    <s v="DB | GoFi Welcome Call Dialer Bug"/>
    <n v="3"/>
    <s v="Account Servicing"/>
    <x v="1"/>
    <s v="null"/>
    <n v="1"/>
    <n v="1.246747685185185"/>
    <n v="141824"/>
    <x v="0"/>
    <n v="0"/>
    <n v="1"/>
    <s v="42"/>
    <s v="2022-10-19"/>
    <x v="42"/>
  </r>
  <r>
    <n v="141582"/>
    <s v="Mini Miranda Feature Flag Cleanup"/>
    <n v="3"/>
    <s v="Account Servicing"/>
    <x v="1"/>
    <s v="Mini Miranda Call Automations"/>
    <n v="0"/>
    <m/>
    <m/>
    <x v="4"/>
    <n v="0"/>
    <n v="0"/>
    <m/>
    <m/>
    <x v="1"/>
  </r>
  <r>
    <n v="141631"/>
    <s v="Improve Payment Fee GET Performance"/>
    <n v="3"/>
    <s v="Account Servicing"/>
    <x v="1"/>
    <s v="Paymentus Fee - Stop Charging"/>
    <n v="19"/>
    <n v="50.21877314814814"/>
    <n v="141835"/>
    <x v="0"/>
    <n v="0"/>
    <n v="1"/>
    <s v="49"/>
    <s v="2022-12-06"/>
    <x v="21"/>
  </r>
  <r>
    <n v="141753"/>
    <s v="BC API | Convert Transaction History from EF to Sproc"/>
    <n v="3"/>
    <s v="Account Servicing"/>
    <x v="1"/>
    <s v="null"/>
    <n v="7"/>
    <n v="21.69414351851852"/>
    <n v="143606"/>
    <x v="0"/>
    <n v="0"/>
    <n v="1"/>
    <s v="47"/>
    <s v="2022-11-21"/>
    <x v="10"/>
  </r>
  <r>
    <n v="142006"/>
    <s v="BC API | Move stpGetAccountReceipts Call to SLD API"/>
    <n v="3"/>
    <s v="Account Servicing"/>
    <x v="1"/>
    <s v="null"/>
    <n v="1"/>
    <n v="19.88694444444444"/>
    <n v="142971"/>
    <x v="0"/>
    <n v="0"/>
    <n v="1"/>
    <s v="45"/>
    <s v="2022-11-09"/>
    <x v="15"/>
  </r>
  <r>
    <n v="142072"/>
    <s v="DB | Text Message Reduce SharedLoanData Calls"/>
    <n v="3"/>
    <s v="Account Servicing"/>
    <x v="1"/>
    <s v="null"/>
    <n v="0"/>
    <n v="32.83821384609606"/>
    <n v="145612"/>
    <x v="5"/>
    <n v="0"/>
    <n v="0"/>
    <m/>
    <m/>
    <x v="1"/>
  </r>
  <r>
    <n v="142121"/>
    <s v="Remove Splunk References"/>
    <n v="3"/>
    <s v="Account Servicing"/>
    <x v="1"/>
    <s v="null"/>
    <n v="0"/>
    <n v="13.13179023498495"/>
    <n v="146006"/>
    <x v="2"/>
    <n v="0"/>
    <n v="0"/>
    <m/>
    <m/>
    <x v="1"/>
  </r>
  <r>
    <n v="143948"/>
    <s v="SLD API | App Insight Decommission (1 of 2)"/>
    <n v="3"/>
    <s v="Account Servicing"/>
    <x v="1"/>
    <s v="DataDog Integration"/>
    <n v="0"/>
    <n v="26.97727634609607"/>
    <n v="145644"/>
    <x v="2"/>
    <n v="0"/>
    <n v="0"/>
    <m/>
    <m/>
    <x v="1"/>
  </r>
  <r>
    <n v="144253"/>
    <s v="DB | Change PK Data Type for tblCollectorActivityStaging"/>
    <n v="3"/>
    <s v="Account Servicing"/>
    <x v="1"/>
    <s v="null"/>
    <n v="0"/>
    <n v="5.131118938688657"/>
    <m/>
    <x v="3"/>
    <n v="0"/>
    <n v="0"/>
    <m/>
    <m/>
    <x v="1"/>
  </r>
  <r>
    <n v="144341"/>
    <s v="DB | Research SLD Tables to Purge"/>
    <n v="3"/>
    <s v="Account Servicing"/>
    <x v="1"/>
    <s v="SharedLoanData Footprint Cleanup"/>
    <n v="0"/>
    <n v="13.92327546296296"/>
    <m/>
    <x v="0"/>
    <n v="0"/>
    <n v="0"/>
    <s v="48"/>
    <s v="2022-11-29"/>
    <x v="24"/>
  </r>
  <r>
    <n v="144818"/>
    <s v="DB | Tune [Account].[stpGetAccountPilot]"/>
    <n v="3"/>
    <s v="Account Servicing"/>
    <x v="1"/>
    <s v="SharedLoanData Footprint Cleanup"/>
    <n v="0"/>
    <m/>
    <m/>
    <x v="1"/>
    <n v="0"/>
    <n v="0"/>
    <m/>
    <m/>
    <x v="1"/>
  </r>
  <r>
    <n v="144942"/>
    <s v="DB | Collections DB Performance Tune"/>
    <n v="3"/>
    <s v="Account Servicing"/>
    <x v="1"/>
    <s v="null"/>
    <n v="0"/>
    <m/>
    <m/>
    <x v="1"/>
    <n v="0"/>
    <n v="0"/>
    <m/>
    <m/>
    <x v="1"/>
  </r>
  <r>
    <n v="145310"/>
    <s v="DB | Purge &amp; Cleanup tblPaymentSchedule + History"/>
    <n v="3"/>
    <s v="Account Servicing"/>
    <x v="1"/>
    <s v="SharedLoanData Footprint Cleanup"/>
    <n v="0"/>
    <m/>
    <m/>
    <x v="4"/>
    <n v="0"/>
    <n v="0"/>
    <m/>
    <m/>
    <x v="1"/>
  </r>
  <r>
    <n v="145313"/>
    <s v="DB | Purge &amp; Cleanup tblPondAccountHistory"/>
    <n v="3"/>
    <s v="Account Servicing"/>
    <x v="1"/>
    <s v="SharedLoanData Footprint Cleanup"/>
    <n v="0"/>
    <m/>
    <m/>
    <x v="4"/>
    <n v="0"/>
    <n v="0"/>
    <m/>
    <m/>
    <x v="1"/>
  </r>
  <r>
    <n v="145322"/>
    <s v="DB | Purge &amp; Cleanup tblHistoryPaymentWithdrawSchedule &amp; tblPaymentHistory"/>
    <n v="3"/>
    <s v="Account Servicing"/>
    <x v="1"/>
    <s v="SharedLoanData Footprint Cleanup"/>
    <n v="0"/>
    <m/>
    <m/>
    <x v="1"/>
    <n v="0"/>
    <n v="0"/>
    <m/>
    <m/>
    <x v="1"/>
  </r>
  <r>
    <n v="145581"/>
    <s v="Clear Credit Text Sends And Neustar Scrub for Carvana"/>
    <n v="3"/>
    <s v="Account Servicing"/>
    <x v="1"/>
    <s v="null"/>
    <n v="0"/>
    <m/>
    <m/>
    <x v="4"/>
    <n v="0"/>
    <n v="0"/>
    <m/>
    <m/>
    <x v="1"/>
  </r>
  <r>
    <n v="145842"/>
    <s v="DB | Reduce Throttling in Nightly"/>
    <n v="3"/>
    <s v="Account Servicing"/>
    <x v="1"/>
    <s v="null"/>
    <n v="0"/>
    <n v="7.863248568318287"/>
    <m/>
    <x v="3"/>
    <n v="0"/>
    <n v="0"/>
    <m/>
    <m/>
    <x v="1"/>
  </r>
  <r>
    <n v="145860"/>
    <s v="DB l Tune stpUpdatePondAccount - Step 2 (Move v2 logic to main SP)"/>
    <n v="3"/>
    <s v="Account Servicing"/>
    <x v="1"/>
    <s v="null"/>
    <n v="0"/>
    <n v="1.385555555555555"/>
    <n v="145971"/>
    <x v="0"/>
    <n v="0"/>
    <n v="1"/>
    <s v="49"/>
    <s v="2022-12-07"/>
    <x v="21"/>
  </r>
  <r>
    <n v="127514"/>
    <s v="Vision2020 | Create Playwright Tests"/>
    <n v="2"/>
    <s v="Account Servicing"/>
    <x v="1"/>
    <s v="null"/>
    <n v="0"/>
    <n v="51.96248842592593"/>
    <m/>
    <x v="0"/>
    <n v="0"/>
    <n v="0"/>
    <s v="30"/>
    <s v="2022-07-28"/>
    <x v="11"/>
  </r>
  <r>
    <n v="127575"/>
    <s v="DB | Wells Fargo DriveTime Batch Alert Fix"/>
    <n v="2"/>
    <s v="Account Servicing"/>
    <x v="1"/>
    <s v="null"/>
    <n v="0"/>
    <n v="3.845520833333333"/>
    <n v="127707"/>
    <x v="0"/>
    <n v="0"/>
    <n v="1"/>
    <s v="08"/>
    <s v="2022-02-21"/>
    <x v="29"/>
  </r>
  <r>
    <n v="132065"/>
    <s v="SSP | Set Minimum TLS Version to 1.2"/>
    <n v="2"/>
    <s v="Account Servicing"/>
    <x v="1"/>
    <s v="null"/>
    <n v="0"/>
    <n v="5.993391203703704"/>
    <n v="133294"/>
    <x v="0"/>
    <n v="0"/>
    <n v="1"/>
    <s v="23"/>
    <s v="2022-06-09"/>
    <x v="41"/>
  </r>
  <r>
    <n v="133337"/>
    <s v="DB | Fix Broken WF for CLASS [DEV TESTED]"/>
    <n v="2"/>
    <s v="Account Servicing"/>
    <x v="1"/>
    <s v="null"/>
    <n v="4"/>
    <n v="3.779560185185185"/>
    <n v="133339"/>
    <x v="0"/>
    <n v="0"/>
    <n v="1"/>
    <s v="23"/>
    <s v="2022-06-07"/>
    <x v="41"/>
  </r>
  <r>
    <n v="134131"/>
    <s v="Comm API l All 0 Entry IVR No Match Call Routing"/>
    <n v="2"/>
    <s v="Account Servicing"/>
    <x v="1"/>
    <s v="IVR No Match"/>
    <n v="4"/>
    <n v="11.79689814814815"/>
    <n v="134333"/>
    <x v="0"/>
    <n v="0"/>
    <n v="0"/>
    <s v="26"/>
    <s v="2022-06-28"/>
    <x v="27"/>
  </r>
  <r>
    <n v="135047"/>
    <s v="IVR No Match - Update Pilot Split"/>
    <n v="2"/>
    <s v="Account Servicing"/>
    <x v="1"/>
    <s v="IVR No Match"/>
    <n v="14"/>
    <n v="18.38104166666666"/>
    <n v="135111"/>
    <x v="0"/>
    <n v="0"/>
    <n v="1"/>
    <s v="29"/>
    <s v="2022-07-19"/>
    <x v="22"/>
  </r>
  <r>
    <n v="136100"/>
    <s v="Research l Determine Fee Using State of Residence or Origination"/>
    <n v="2"/>
    <s v="Account Servicing"/>
    <x v="1"/>
    <s v="Paymentus Fee - Stop Charging"/>
    <n v="0"/>
    <n v="10.08939814814815"/>
    <m/>
    <x v="0"/>
    <n v="0"/>
    <n v="0"/>
    <s v="31"/>
    <s v="2022-08-01"/>
    <x v="23"/>
  </r>
  <r>
    <n v="137241"/>
    <s v="2020| Paymentus iFrame Updates"/>
    <n v="2"/>
    <s v="Account Servicing"/>
    <x v="1"/>
    <s v="null"/>
    <n v="2"/>
    <n v="9.004756944444445"/>
    <n v="137544"/>
    <x v="0"/>
    <n v="0"/>
    <n v="1"/>
    <s v="33"/>
    <s v="2022-08-19"/>
    <x v="36"/>
  </r>
  <r>
    <n v="137616"/>
    <s v="Research HPA  for Kubernetes Services"/>
    <n v="2"/>
    <s v="Account Servicing"/>
    <x v="1"/>
    <s v="null"/>
    <n v="0"/>
    <n v="10.96846064814815"/>
    <m/>
    <x v="0"/>
    <n v="0"/>
    <n v="0"/>
    <s v="38"/>
    <s v="2022-09-19"/>
    <x v="43"/>
  </r>
  <r>
    <n v="137622"/>
    <s v="Research App Insights for DataDog Transition"/>
    <n v="2"/>
    <s v="Account Servicing"/>
    <x v="1"/>
    <s v="null"/>
    <n v="0"/>
    <n v="3.472222222222222e-05"/>
    <m/>
    <x v="0"/>
    <n v="0"/>
    <n v="0"/>
    <s v="37"/>
    <s v="2022-09-12"/>
    <x v="17"/>
  </r>
  <r>
    <n v="138118"/>
    <s v="BC API | Feature Flag Cleanup for SBQ Client"/>
    <n v="2"/>
    <s v="Account Servicing"/>
    <x v="1"/>
    <s v="null"/>
    <n v="2"/>
    <n v="12.24222222222222"/>
    <n v="139673"/>
    <x v="0"/>
    <n v="0"/>
    <n v="1"/>
    <s v="38"/>
    <s v="2022-09-21"/>
    <x v="43"/>
  </r>
  <r>
    <n v="138400"/>
    <s v="Customer Payments API | Coexist.local Base Image Update"/>
    <n v="2"/>
    <s v="Account Servicing"/>
    <x v="1"/>
    <s v="null"/>
    <n v="13"/>
    <n v="19.09252314814815"/>
    <n v="138780"/>
    <x v="0"/>
    <n v="0"/>
    <n v="1"/>
    <s v="37"/>
    <s v="2022-09-13"/>
    <x v="17"/>
  </r>
  <r>
    <n v="138428"/>
    <s v="Contact Strategy API | Coexist.local Base Image Update"/>
    <n v="2"/>
    <s v="Account Servicing"/>
    <x v="1"/>
    <s v="null"/>
    <n v="12"/>
    <n v="18.43534722222222"/>
    <n v="138994"/>
    <x v="0"/>
    <n v="0"/>
    <n v="0"/>
    <s v="37"/>
    <s v="2022-09-13"/>
    <x v="17"/>
  </r>
  <r>
    <n v="138431"/>
    <s v="Collections API | Coexist.local Base Image Update"/>
    <n v="2"/>
    <s v="Account Servicing"/>
    <x v="1"/>
    <s v="null"/>
    <n v="13"/>
    <n v="19.28236111111111"/>
    <n v="138788"/>
    <x v="0"/>
    <n v="0"/>
    <n v="0"/>
    <s v="37"/>
    <s v="2022-09-13"/>
    <x v="17"/>
  </r>
  <r>
    <n v="138434"/>
    <s v="Data Alerting | Coexist.local Base Image Update"/>
    <n v="2"/>
    <s v="Account Servicing"/>
    <x v="1"/>
    <s v="null"/>
    <n v="14"/>
    <n v="18.25925925925926"/>
    <n v="138744"/>
    <x v="0"/>
    <n v="0"/>
    <n v="1"/>
    <s v="37"/>
    <s v="2022-09-13"/>
    <x v="17"/>
  </r>
  <r>
    <n v="138782"/>
    <s v="IVR No Match - Update Pilot Split Group B"/>
    <n v="2"/>
    <s v="Account Servicing"/>
    <x v="1"/>
    <s v="IVR No Match | B to 100% and Add C"/>
    <n v="0"/>
    <n v="4.403692129629629"/>
    <n v="139157"/>
    <x v="0"/>
    <n v="0"/>
    <n v="1"/>
    <s v="36"/>
    <s v="2022-09-06"/>
    <x v="20"/>
  </r>
  <r>
    <n v="139714"/>
    <s v="DB | Various Nightly Fixes"/>
    <n v="2"/>
    <s v="Account Servicing"/>
    <x v="1"/>
    <s v="null"/>
    <n v="0"/>
    <n v="5.735509259259259"/>
    <n v="139986"/>
    <x v="0"/>
    <n v="0"/>
    <n v="1"/>
    <s v="38"/>
    <s v="2022-09-20"/>
    <x v="43"/>
  </r>
  <r>
    <n v="139915"/>
    <s v="Setup HPA for Kubernetes Services"/>
    <n v="2"/>
    <s v="Account Servicing"/>
    <x v="1"/>
    <s v="null"/>
    <n v="8"/>
    <n v="13.93136574074074"/>
    <n v="140225"/>
    <x v="0"/>
    <n v="0"/>
    <n v="1"/>
    <s v="40"/>
    <s v="2022-10-04"/>
    <x v="18"/>
  </r>
  <r>
    <n v="141063"/>
    <s v="Comm API l CoVana Feature Flag Cleanup"/>
    <n v="2"/>
    <s v="Account Servicing"/>
    <x v="1"/>
    <s v="CoVana: IL &amp; MI Cosigner Suppressions"/>
    <n v="0"/>
    <m/>
    <m/>
    <x v="1"/>
    <n v="0"/>
    <n v="0"/>
    <m/>
    <m/>
    <x v="1"/>
  </r>
  <r>
    <n v="141905"/>
    <s v="DB | Tune Procs Index Changes"/>
    <n v="2"/>
    <s v="Account Servicing"/>
    <x v="1"/>
    <s v="null"/>
    <n v="0"/>
    <n v="53.90687125350347"/>
    <m/>
    <x v="3"/>
    <n v="0"/>
    <n v="0"/>
    <m/>
    <m/>
    <x v="1"/>
  </r>
  <r>
    <n v="142137"/>
    <s v="stpGetAllLoanData Feature Flag Cleanup"/>
    <n v="2"/>
    <s v="Account Servicing"/>
    <x v="1"/>
    <s v="null"/>
    <n v="0"/>
    <m/>
    <m/>
    <x v="1"/>
    <n v="0"/>
    <n v="0"/>
    <m/>
    <m/>
    <x v="1"/>
  </r>
  <r>
    <n v="142142"/>
    <s v="Transaction History Feature Flag Cleanup"/>
    <n v="2"/>
    <s v="Account Servicing"/>
    <x v="1"/>
    <s v="null"/>
    <n v="0"/>
    <n v="4.171940697947917"/>
    <m/>
    <x v="3"/>
    <n v="0"/>
    <n v="0"/>
    <m/>
    <m/>
    <x v="1"/>
  </r>
  <r>
    <n v="142149"/>
    <s v="stpGetAccountReceipts Feature Flag Cleanup"/>
    <n v="2"/>
    <s v="Account Servicing"/>
    <x v="1"/>
    <s v="null"/>
    <n v="0"/>
    <n v="12.11122310535532"/>
    <n v="146266"/>
    <x v="2"/>
    <n v="0"/>
    <n v="0"/>
    <m/>
    <m/>
    <x v="1"/>
  </r>
  <r>
    <n v="142152"/>
    <s v="Notation Queue Research"/>
    <n v="2"/>
    <s v="Account Servicing"/>
    <x v="1"/>
    <s v="null"/>
    <n v="0"/>
    <m/>
    <m/>
    <x v="4"/>
    <n v="0"/>
    <n v="0"/>
    <m/>
    <m/>
    <x v="1"/>
  </r>
  <r>
    <n v="142477"/>
    <s v="Vision2020 | Snowflake Events for Customer Selection/Promises/Payments"/>
    <n v="2"/>
    <s v="Account Servicing"/>
    <x v="1"/>
    <s v="null"/>
    <n v="5"/>
    <n v="11.02334490740741"/>
    <n v="144038"/>
    <x v="0"/>
    <n v="0"/>
    <n v="1"/>
    <s v="47"/>
    <s v="2022-11-21"/>
    <x v="10"/>
  </r>
  <r>
    <n v="142803"/>
    <s v="ACW Timer Feature Flag Cleanup"/>
    <n v="2"/>
    <s v="Account Servicing"/>
    <x v="1"/>
    <s v="After Call Work [ACW] Timer"/>
    <n v="0"/>
    <m/>
    <m/>
    <x v="4"/>
    <n v="0"/>
    <n v="0"/>
    <m/>
    <m/>
    <x v="1"/>
  </r>
  <r>
    <n v="142968"/>
    <s v="DB | Fix Charge Off Alerting for Cosigner Suppression"/>
    <n v="2"/>
    <s v="Account Servicing"/>
    <x v="1"/>
    <s v="CoVana: IL &amp; MI Cosigner Suppressions"/>
    <n v="2"/>
    <n v="12.22474537037037"/>
    <n v="144046"/>
    <x v="0"/>
    <n v="0"/>
    <n v="1"/>
    <s v="46"/>
    <s v="2022-11-16"/>
    <x v="5"/>
  </r>
  <r>
    <n v="143829"/>
    <s v="Vision2020 | ACW Consult Transfer Fix"/>
    <n v="2"/>
    <s v="Account Servicing"/>
    <x v="1"/>
    <s v="After Call Work [ACW] Timer"/>
    <n v="0"/>
    <n v="0.1215046296296296"/>
    <n v="143848"/>
    <x v="0"/>
    <n v="0"/>
    <n v="1"/>
    <s v="45"/>
    <s v="2022-11-10"/>
    <x v="15"/>
  </r>
  <r>
    <n v="144280"/>
    <s v="Vision2020 | Update Mini Miranda Timing"/>
    <n v="2"/>
    <s v="Account Servicing"/>
    <x v="1"/>
    <s v="Mini Miranda Call Automations"/>
    <n v="17"/>
    <n v="19.94098379629629"/>
    <n v="144324"/>
    <x v="0"/>
    <n v="0"/>
    <n v="1"/>
    <s v="49"/>
    <s v="2022-12-05"/>
    <x v="21"/>
  </r>
  <r>
    <n v="144301"/>
    <s v="SLD API | App Insight Decommission (2 of 2)"/>
    <n v="2"/>
    <s v="Account Servicing"/>
    <x v="1"/>
    <s v="DataDog Integration"/>
    <n v="0"/>
    <m/>
    <m/>
    <x v="1"/>
    <n v="0"/>
    <n v="0"/>
    <m/>
    <m/>
    <x v="1"/>
  </r>
  <r>
    <n v="144859"/>
    <s v="DB | Remove GOFI from EOM ChargeOff"/>
    <n v="2"/>
    <s v="Account Servicing"/>
    <x v="1"/>
    <s v="null"/>
    <n v="0"/>
    <m/>
    <m/>
    <x v="4"/>
    <n v="0"/>
    <n v="0"/>
    <m/>
    <m/>
    <x v="1"/>
  </r>
  <r>
    <n v="146031"/>
    <s v="IVR No Match - All In Group B"/>
    <n v="2"/>
    <s v="Account Servicing"/>
    <x v="1"/>
    <s v="IVR No Match | Declare Treatment B Winner"/>
    <n v="0"/>
    <n v="1.131454586836806"/>
    <n v="146419"/>
    <x v="2"/>
    <n v="0"/>
    <n v="0"/>
    <m/>
    <m/>
    <x v="1"/>
  </r>
  <r>
    <n v="146429"/>
    <s v="Comm API | Adjust CCR Email Send Times"/>
    <n v="2"/>
    <s v="Account Servicing"/>
    <x v="1"/>
    <s v="null"/>
    <n v="0"/>
    <n v="0.02330643868865741"/>
    <n v="146473"/>
    <x v="2"/>
    <n v="0"/>
    <n v="0"/>
    <m/>
    <m/>
    <x v="1"/>
  </r>
  <r>
    <n v="125214"/>
    <s v="QA | Citrix Patches for January 2022"/>
    <n v="1"/>
    <s v="Account Servicing"/>
    <x v="1"/>
    <s v="null"/>
    <n v="0"/>
    <n v="4.629629629629629e-05"/>
    <m/>
    <x v="0"/>
    <n v="0"/>
    <n v="0"/>
    <s v="03"/>
    <s v="2022-01-17"/>
    <x v="37"/>
  </r>
  <r>
    <n v="125217"/>
    <s v="QA | Citrix Patches for March 2022"/>
    <n v="1"/>
    <s v="Account Servicing"/>
    <x v="1"/>
    <s v="null"/>
    <n v="0"/>
    <n v="4.01662037037037"/>
    <m/>
    <x v="0"/>
    <n v="0"/>
    <n v="0"/>
    <s v="11"/>
    <s v="2022-03-15"/>
    <x v="31"/>
  </r>
  <r>
    <n v="125218"/>
    <s v="QA | Citrix Patches for April 2022"/>
    <n v="1"/>
    <s v="Account Servicing"/>
    <x v="1"/>
    <s v="null"/>
    <n v="0"/>
    <n v="1.11787037037037"/>
    <m/>
    <x v="0"/>
    <n v="0"/>
    <n v="0"/>
    <s v="15"/>
    <s v="2022-04-15"/>
    <x v="34"/>
  </r>
  <r>
    <n v="125219"/>
    <s v="QA | Citrix Patches for May 2022"/>
    <n v="1"/>
    <s v="Account Servicing"/>
    <x v="1"/>
    <s v="null"/>
    <n v="0"/>
    <n v="3.923738425925926"/>
    <m/>
    <x v="0"/>
    <n v="0"/>
    <n v="0"/>
    <s v="20"/>
    <s v="2022-05-16"/>
    <x v="6"/>
  </r>
  <r>
    <n v="125222"/>
    <s v="QA | Citrix Patches for August 2022"/>
    <n v="1"/>
    <s v="Account Servicing"/>
    <x v="1"/>
    <s v="null"/>
    <n v="8"/>
    <n v="9.090289351851851"/>
    <m/>
    <x v="0"/>
    <n v="0"/>
    <n v="0"/>
    <s v="34"/>
    <s v="2022-08-24"/>
    <x v="2"/>
  </r>
  <r>
    <n v="125224"/>
    <s v="QA | Citrix Patches for October 2022"/>
    <n v="1"/>
    <s v="Account Servicing"/>
    <x v="1"/>
    <s v="null"/>
    <n v="0"/>
    <n v="1.289050925925926"/>
    <m/>
    <x v="0"/>
    <n v="0"/>
    <n v="0"/>
    <s v="41"/>
    <s v="2022-10-13"/>
    <x v="3"/>
  </r>
  <r>
    <n v="133408"/>
    <s v="DB | AIS Image File Failure - DataType Too Small"/>
    <n v="1"/>
    <s v="Account Servicing"/>
    <x v="1"/>
    <s v="null"/>
    <n v="1"/>
    <n v="0.8372453703703704"/>
    <n v="133410"/>
    <x v="0"/>
    <n v="0"/>
    <n v="1"/>
    <s v="23"/>
    <s v="2022-06-07"/>
    <x v="41"/>
  </r>
  <r>
    <n v="135810"/>
    <s v="DE | Add 2 Passes For NonMandatory"/>
    <n v="1"/>
    <s v="Account Servicing"/>
    <x v="1"/>
    <s v="null"/>
    <n v="1"/>
    <n v="0.8969444444444444"/>
    <n v="135814"/>
    <x v="0"/>
    <n v="0"/>
    <n v="1"/>
    <s v="29"/>
    <s v="2022-07-19"/>
    <x v="22"/>
  </r>
  <r>
    <n v="136484"/>
    <s v="Paymentus GoFi Indicator Testing [QA Only]"/>
    <n v="1"/>
    <s v="Account Servicing"/>
    <x v="1"/>
    <s v="GoFi E2E Loan Boarding"/>
    <n v="0"/>
    <n v="0.3490277777777778"/>
    <m/>
    <x v="0"/>
    <n v="0"/>
    <n v="0"/>
    <s v="30"/>
    <s v="2022-07-29"/>
    <x v="11"/>
  </r>
  <r>
    <n v="141720"/>
    <s v="DB | PROD Latency Fix"/>
    <n v="1"/>
    <s v="Account Servicing"/>
    <x v="1"/>
    <s v="null"/>
    <n v="1"/>
    <n v="2.169513888888889"/>
    <n v="141829"/>
    <x v="0"/>
    <n v="0"/>
    <n v="1"/>
    <s v="42"/>
    <s v="2022-10-19"/>
    <x v="42"/>
  </r>
  <r>
    <n v="144797"/>
    <s v="DB | Schedule CCR Before Thanksgiving"/>
    <n v="1"/>
    <s v="Account Servicing"/>
    <x v="1"/>
    <s v="null"/>
    <n v="2"/>
    <n v="1.977881944444444"/>
    <n v="144805"/>
    <x v="0"/>
    <n v="0"/>
    <n v="1"/>
    <s v="47"/>
    <s v="2022-11-23"/>
    <x v="10"/>
  </r>
  <r>
    <n v="141334"/>
    <s v="DB l NueStar Score Issue"/>
    <n v="0.5"/>
    <s v="Account Servicing"/>
    <x v="1"/>
    <s v="null"/>
    <n v="0"/>
    <n v="0.03871527777777778"/>
    <m/>
    <x v="0"/>
    <n v="0"/>
    <n v="0"/>
    <s v="41"/>
    <s v="2022-10-10"/>
    <x v="3"/>
  </r>
  <r>
    <n v="126413"/>
    <s v="Launch Darkly | NACHA Feature Flag Go Live"/>
    <n v="0"/>
    <s v="Account Servicing"/>
    <x v="1"/>
    <s v="NACHA Required Change, March 2022"/>
    <n v="0"/>
    <n v="4.972662037037037"/>
    <m/>
    <x v="0"/>
    <n v="0"/>
    <n v="0"/>
    <s v="11"/>
    <s v="2022-03-16"/>
    <x v="31"/>
  </r>
  <r>
    <n v="131297"/>
    <s v="IVR No Match Productionalize"/>
    <n v="0"/>
    <s v="Account Servicing"/>
    <x v="1"/>
    <s v="IVR No Match"/>
    <n v="7"/>
    <n v="6.584097222222222"/>
    <n v="134461"/>
    <x v="0"/>
    <n v="0"/>
    <n v="1"/>
    <s v="26"/>
    <s v="2022-06-28"/>
    <x v="27"/>
  </r>
  <r>
    <n v="133049"/>
    <s v="CCR Automation l Daylight Savings Check"/>
    <n v="0"/>
    <s v="Account Servicing"/>
    <x v="1"/>
    <s v="null"/>
    <n v="0"/>
    <n v="25.22949074074074"/>
    <m/>
    <x v="0"/>
    <n v="0"/>
    <n v="0"/>
    <s v="33"/>
    <s v="2022-08-19"/>
    <x v="36"/>
  </r>
  <r>
    <n v="133470"/>
    <s v="DB l Research Transaction History Not Posting Payments"/>
    <n v="0"/>
    <s v="Account Servicing"/>
    <x v="1"/>
    <s v="null"/>
    <n v="0"/>
    <n v="0.0001041666666666667"/>
    <m/>
    <x v="0"/>
    <n v="0"/>
    <n v="0"/>
    <s v="24"/>
    <s v="2022-06-14"/>
    <x v="8"/>
  </r>
  <r>
    <n v="137026"/>
    <s v="CSO l  Reduction"/>
    <n v="0"/>
    <s v="Account Servicing"/>
    <x v="1"/>
    <s v="null"/>
    <n v="1"/>
    <n v="0.7475115740740741"/>
    <n v="137084"/>
    <x v="0"/>
    <n v="0"/>
    <n v="1"/>
    <s v="31"/>
    <s v="2022-08-03"/>
    <x v="23"/>
  </r>
  <r>
    <n v="137604"/>
    <s v="ETL Data into Roll Rate DB Structure"/>
    <n v="0"/>
    <s v="Account Servicing"/>
    <x v="1"/>
    <s v="Roll Rate Model Data"/>
    <n v="0"/>
    <m/>
    <m/>
    <x v="6"/>
    <n v="0"/>
    <n v="0"/>
    <m/>
    <m/>
    <x v="1"/>
  </r>
  <r>
    <n v="140077"/>
    <s v="DB | Wells Fargo Encryption Enhancements"/>
    <n v="0"/>
    <s v="Account Servicing"/>
    <x v="1"/>
    <s v="null"/>
    <n v="1"/>
    <n v="1.158449074074074"/>
    <n v="140081"/>
    <x v="0"/>
    <n v="0"/>
    <n v="1"/>
    <s v="38"/>
    <s v="2022-09-22"/>
    <x v="43"/>
  </r>
  <r>
    <n v="141215"/>
    <s v="DB | Alerting for Ally Servicing File"/>
    <n v="0"/>
    <s v="Account Servicing"/>
    <x v="1"/>
    <s v="null"/>
    <n v="0"/>
    <m/>
    <m/>
    <x v="1"/>
    <n v="0"/>
    <n v="0"/>
    <m/>
    <m/>
    <x v="1"/>
  </r>
  <r>
    <n v="141250"/>
    <s v="DB | Research Paymentus Partial Payments Historical Applies"/>
    <n v="0"/>
    <s v="Account Servicing"/>
    <x v="1"/>
    <s v="null"/>
    <n v="0"/>
    <m/>
    <m/>
    <x v="6"/>
    <n v="0"/>
    <n v="0"/>
    <m/>
    <m/>
    <x v="1"/>
  </r>
  <r>
    <n v="141646"/>
    <s v="Payments Api | Return default service fee if network/Db issues arise"/>
    <n v="0"/>
    <s v="Account Servicing"/>
    <x v="1"/>
    <s v="null"/>
    <n v="0"/>
    <m/>
    <m/>
    <x v="6"/>
    <n v="0"/>
    <n v="0"/>
    <m/>
    <m/>
    <x v="1"/>
  </r>
  <r>
    <n v="141687"/>
    <s v="TestHarness, Vision 2020 | Mini Miranda 2020 E2E test"/>
    <n v="0"/>
    <s v="Account Servicing"/>
    <x v="1"/>
    <s v="null"/>
    <n v="0"/>
    <m/>
    <m/>
    <x v="6"/>
    <n v="0"/>
    <n v="0"/>
    <m/>
    <m/>
    <x v="1"/>
  </r>
  <r>
    <n v="142132"/>
    <s v="CCR Performance Improvement Research"/>
    <n v="0"/>
    <s v="Account Servicing"/>
    <x v="1"/>
    <s v="null"/>
    <n v="0"/>
    <m/>
    <m/>
    <x v="6"/>
    <n v="0"/>
    <n v="0"/>
    <m/>
    <m/>
    <x v="1"/>
  </r>
  <r>
    <n v="142346"/>
    <s v="eOriginal Username change for WellsFargo Requirement"/>
    <n v="0"/>
    <s v="Account Servicing"/>
    <x v="1"/>
    <s v="null"/>
    <n v="0"/>
    <m/>
    <m/>
    <x v="6"/>
    <n v="0"/>
    <n v="0"/>
    <m/>
    <m/>
    <x v="1"/>
  </r>
  <r>
    <n v="142405"/>
    <s v="Comm Api | Outbound Call Fix"/>
    <n v="0"/>
    <s v="Account Servicing"/>
    <x v="1"/>
    <s v="CoVana: IL &amp; MI Cosigner Suppressions"/>
    <n v="0"/>
    <n v="9.259259259259259e-05"/>
    <n v="142403"/>
    <x v="0"/>
    <n v="0"/>
    <n v="1"/>
    <s v="43"/>
    <s v="2022-10-26"/>
    <x v="4"/>
  </r>
  <r>
    <n v="142484"/>
    <s v="TADT Performance Improvements"/>
    <n v="0"/>
    <s v="Account Servicing"/>
    <x v="1"/>
    <s v="null"/>
    <n v="0"/>
    <m/>
    <m/>
    <x v="6"/>
    <n v="0"/>
    <n v="0"/>
    <m/>
    <m/>
    <x v="1"/>
  </r>
  <r>
    <n v="143730"/>
    <s v="Research BC API | Convert Transaction History from EF to Sproc"/>
    <n v="0"/>
    <s v="Account Servicing"/>
    <x v="1"/>
    <s v="null"/>
    <n v="0"/>
    <n v="3.472222222222222e-05"/>
    <m/>
    <x v="0"/>
    <n v="0"/>
    <n v="0"/>
    <s v="47"/>
    <s v="2022-11-21"/>
    <x v="10"/>
  </r>
  <r>
    <n v="144058"/>
    <s v="Prevent PTP and PDP after Restricted Dates Feature Flag Cleanup"/>
    <n v="0"/>
    <s v="Account Servicing"/>
    <x v="1"/>
    <s v="Prevent PTP and PDP after Restricted Dates"/>
    <n v="0"/>
    <m/>
    <m/>
    <x v="1"/>
    <n v="0"/>
    <n v="0"/>
    <m/>
    <m/>
    <x v="1"/>
  </r>
  <r>
    <n v="144146"/>
    <s v="Refactor TADT API Calls"/>
    <n v="0"/>
    <s v="Account Servicing"/>
    <x v="1"/>
    <s v="null"/>
    <n v="0"/>
    <m/>
    <m/>
    <x v="6"/>
    <n v="0"/>
    <n v="0"/>
    <m/>
    <m/>
    <x v="1"/>
  </r>
  <r>
    <n v="144645"/>
    <s v="Vision2020 | Fix Service Fee Retrieval for Account Number of 0"/>
    <n v="0"/>
    <s v="Account Servicing"/>
    <x v="1"/>
    <s v="null"/>
    <n v="0"/>
    <m/>
    <m/>
    <x v="6"/>
    <n v="0"/>
    <n v="0"/>
    <m/>
    <m/>
    <x v="1"/>
  </r>
  <r>
    <n v="144839"/>
    <s v="Create Report for Prevent PTP and PDP after Restricted Dates"/>
    <n v="0"/>
    <s v="Account Servicing"/>
    <x v="1"/>
    <s v="Prevent PTP and PDP after Restricted Dates"/>
    <n v="0"/>
    <m/>
    <m/>
    <x v="6"/>
    <n v="0"/>
    <n v="0"/>
    <m/>
    <m/>
    <x v="1"/>
  </r>
  <r>
    <n v="145420"/>
    <s v="Add Matured Loans to Small Balance Queues"/>
    <n v="0"/>
    <s v="Account Servicing"/>
    <x v="1"/>
    <s v="matured loans to small balance team queues"/>
    <n v="0"/>
    <m/>
    <m/>
    <x v="6"/>
    <n v="0"/>
    <n v="0"/>
    <m/>
    <m/>
    <x v="1"/>
  </r>
  <r>
    <n v="145450"/>
    <s v="Update IVR to Include Matured Loans In Small Balance Queue"/>
    <n v="0"/>
    <s v="Account Servicing"/>
    <x v="1"/>
    <s v="matured loans to small balance team queues"/>
    <n v="0"/>
    <m/>
    <m/>
    <x v="6"/>
    <n v="0"/>
    <n v="0"/>
    <m/>
    <m/>
    <x v="1"/>
  </r>
  <r>
    <n v="145799"/>
    <s v="Update Mini Miranda Display Requirements for Bankruptcy Accounts"/>
    <n v="0"/>
    <s v="Account Servicing"/>
    <x v="1"/>
    <s v="Mini Miranda Call Automations"/>
    <n v="0"/>
    <m/>
    <m/>
    <x v="1"/>
    <n v="0"/>
    <n v="0"/>
    <m/>
    <m/>
    <x v="1"/>
  </r>
  <r>
    <n v="145886"/>
    <s v="Payments/CustomerPayments API | Feature Flag Cleanup for Payment Fee Performance"/>
    <n v="0"/>
    <s v="Account Servicing"/>
    <x v="1"/>
    <s v="null"/>
    <n v="0"/>
    <m/>
    <m/>
    <x v="1"/>
    <n v="0"/>
    <n v="0"/>
    <m/>
    <m/>
    <x v="1"/>
  </r>
  <r>
    <n v="145919"/>
    <s v="Redis Version 4 to 6 Upgrade (Story 1 of 2)"/>
    <n v="0"/>
    <s v="Account Servicing"/>
    <x v="1"/>
    <s v="null"/>
    <n v="0"/>
    <m/>
    <m/>
    <x v="1"/>
    <n v="0"/>
    <n v="0"/>
    <m/>
    <m/>
    <x v="1"/>
  </r>
  <r>
    <n v="146468"/>
    <s v="Redis Version 4 to 6 Upgrade (Story 2 of 2)"/>
    <n v="0"/>
    <s v="Account Servicing"/>
    <x v="1"/>
    <s v="null"/>
    <n v="0"/>
    <m/>
    <m/>
    <x v="1"/>
    <n v="0"/>
    <n v="0"/>
    <m/>
    <m/>
    <x v="1"/>
  </r>
  <r>
    <n v="127933"/>
    <s v="GoFi | Ancillary Products| Save Ancillary Products API w/ Account Number"/>
    <n v="13"/>
    <s v="Account Servicing"/>
    <x v="2"/>
    <s v="GoFi| Loan Boarding"/>
    <n v="3"/>
    <n v="124.9711921296296"/>
    <n v="129171"/>
    <x v="0"/>
    <n v="0"/>
    <n v="1"/>
    <s v="28"/>
    <s v="2022-07-14"/>
    <x v="14"/>
  </r>
  <r>
    <n v="125794"/>
    <s v="DE | Migrate Emails: Optimize Loader Procs (2)"/>
    <n v="8"/>
    <s v="Account Servicing"/>
    <x v="2"/>
    <s v="Tech Debt | Migrate Emails Off Datamart"/>
    <n v="2"/>
    <n v="42.85118055555555"/>
    <n v="127972"/>
    <x v="0"/>
    <n v="0"/>
    <n v="1"/>
    <s v="09"/>
    <s v="2022-03-03"/>
    <x v="32"/>
  </r>
  <r>
    <n v="126947"/>
    <s v="GoFi | Ancillary Product | Build New API to Record the Ancillary Products"/>
    <n v="8"/>
    <s v="Account Servicing"/>
    <x v="2"/>
    <s v="GoFi| Loan Boarding"/>
    <n v="0"/>
    <n v="97.97725694444443"/>
    <n v="129436"/>
    <x v="0"/>
    <n v="0"/>
    <n v="1"/>
    <s v="23"/>
    <s v="2022-06-07"/>
    <x v="41"/>
  </r>
  <r>
    <n v="134747"/>
    <s v="GoFi | Ancillary Products | Cancellation Identification"/>
    <n v="8"/>
    <s v="Account Servicing"/>
    <x v="2"/>
    <s v="GoFi | Ancillary Product Support - Cancellation Logic"/>
    <n v="6"/>
    <n v="28.73997685185185"/>
    <n v="138832"/>
    <x v="0"/>
    <n v="0"/>
    <n v="1"/>
    <s v="37"/>
    <s v="2022-09-15"/>
    <x v="17"/>
  </r>
  <r>
    <n v="138081"/>
    <s v="GoFi | Ancillary Products | Cancellation Process &amp; Account FIle"/>
    <n v="8"/>
    <s v="Account Servicing"/>
    <x v="2"/>
    <s v="GoFi | Ancillary Product Support - Cancellation Logic"/>
    <n v="5"/>
    <n v="39.7112037037037"/>
    <n v="139317"/>
    <x v="0"/>
    <n v="0"/>
    <n v="1"/>
    <s v="39"/>
    <s v="2022-09-27"/>
    <x v="16"/>
  </r>
  <r>
    <n v="126998"/>
    <s v="Ally GAP | Update Reporting Process"/>
    <n v="5"/>
    <s v="Account Servicing"/>
    <x v="2"/>
    <s v="Drivetime Ally GAP Updates"/>
    <n v="13"/>
    <n v="39.73353009259259"/>
    <n v="129323"/>
    <x v="0"/>
    <n v="0"/>
    <n v="1"/>
    <s v="14"/>
    <s v="2022-04-05"/>
    <x v="28"/>
  </r>
  <r>
    <n v="127469"/>
    <s v="Datamart Migration | Research dependencies for SHAW tables"/>
    <n v="5"/>
    <s v="Account Servicing"/>
    <x v="2"/>
    <s v="Tech Debt | Datamart Migration - Servicing"/>
    <n v="0"/>
    <n v="97.93569444444444"/>
    <m/>
    <x v="0"/>
    <n v="0"/>
    <n v="0"/>
    <s v="27"/>
    <s v="2022-07-05"/>
    <x v="19"/>
  </r>
  <r>
    <n v="128033"/>
    <s v="Service Indicator - Add field in BCAPI and Save in Database"/>
    <n v="5"/>
    <s v="Account Servicing"/>
    <x v="2"/>
    <s v="Servicing Indicator - Loan Types"/>
    <n v="0"/>
    <n v="49.57966435185185"/>
    <n v="132897"/>
    <x v="0"/>
    <n v="2"/>
    <n v="1"/>
    <s v="24"/>
    <s v="2022-06-15"/>
    <x v="8"/>
  </r>
  <r>
    <n v="128902"/>
    <s v="GoFi | Dealership | Storing Servicing Dealership"/>
    <n v="5"/>
    <s v="Account Servicing"/>
    <x v="2"/>
    <s v="GoFi| Loan Boarding"/>
    <n v="0"/>
    <n v="68.0491087962963"/>
    <n v="129410"/>
    <x v="0"/>
    <n v="0"/>
    <n v="1"/>
    <s v="23"/>
    <s v="2022-06-07"/>
    <x v="41"/>
  </r>
  <r>
    <n v="129335"/>
    <s v="GoFi | Loan Board Mutation | MISC Updates"/>
    <n v="5"/>
    <s v="Account Servicing"/>
    <x v="2"/>
    <s v="GoFi| Loan Boarding"/>
    <n v="3"/>
    <n v="83.03854166666666"/>
    <n v="129171"/>
    <x v="0"/>
    <n v="0"/>
    <n v="0"/>
    <s v="28"/>
    <s v="2022-07-14"/>
    <x v="14"/>
  </r>
  <r>
    <n v="129351"/>
    <s v="GoFi | Unwinds | Create new endpoint for 3rd Party Unwinds"/>
    <n v="5"/>
    <s v="Account Servicing"/>
    <x v="2"/>
    <s v="GoFi| Loan Boarding"/>
    <n v="10"/>
    <n v="72.07189814814815"/>
    <n v="135904"/>
    <x v="0"/>
    <n v="0"/>
    <n v="1"/>
    <s v="31"/>
    <s v="2022-08-05"/>
    <x v="23"/>
  </r>
  <r>
    <n v="129870"/>
    <s v="Service Indicator – Identify Lien Holder and Servicing Indicator for DT and CV Legacy Process loans"/>
    <n v="5"/>
    <s v="Account Servicing"/>
    <x v="2"/>
    <s v="Servicing Indicator - Loan Types"/>
    <n v="0"/>
    <n v="18.53947916666667"/>
    <n v="133986"/>
    <x v="0"/>
    <n v="0"/>
    <n v="1"/>
    <s v="24"/>
    <s v="2022-06-15"/>
    <x v="8"/>
  </r>
  <r>
    <n v="129986"/>
    <s v="GoFi | Loan Boarding | Test Suite"/>
    <n v="5"/>
    <s v="Account Servicing"/>
    <x v="2"/>
    <s v="GoFi|Loan Boarding Improvements &amp; Validations | Post Launch"/>
    <n v="3"/>
    <n v="107.1500925925926"/>
    <m/>
    <x v="0"/>
    <n v="0"/>
    <n v="0"/>
    <s v="32"/>
    <s v="2022-08-11"/>
    <x v="35"/>
  </r>
  <r>
    <n v="130071"/>
    <s v="GoFi | Loan Boarding | DB Simulate Nightly"/>
    <n v="5"/>
    <s v="Account Servicing"/>
    <x v="2"/>
    <s v="GoFi| Loan Boarding"/>
    <n v="0"/>
    <n v="28.12467592592592"/>
    <m/>
    <x v="0"/>
    <n v="0"/>
    <n v="0"/>
    <s v="23"/>
    <s v="2022-06-08"/>
    <x v="41"/>
  </r>
  <r>
    <n v="131144"/>
    <s v="DB | Housekeeping - Collections Repository &amp; Solution"/>
    <n v="5"/>
    <s v="Account Servicing"/>
    <x v="2"/>
    <s v="null"/>
    <n v="0"/>
    <m/>
    <m/>
    <x v="1"/>
    <n v="0"/>
    <n v="0"/>
    <m/>
    <m/>
    <x v="1"/>
  </r>
  <r>
    <n v="131153"/>
    <s v="DB | Housekeeping - ServicingAncillaryProduct Repository &amp; Solution"/>
    <n v="5"/>
    <s v="Account Servicing"/>
    <x v="2"/>
    <s v="null"/>
    <n v="0"/>
    <m/>
    <m/>
    <x v="1"/>
    <n v="0"/>
    <n v="0"/>
    <m/>
    <m/>
    <x v="1"/>
  </r>
  <r>
    <n v="132317"/>
    <s v="CoVana | APP | Add New Field in BCAPI"/>
    <n v="5"/>
    <s v="Account Servicing"/>
    <x v="2"/>
    <s v="[Carvana] CoVana: Co-Signer's on Accounts"/>
    <n v="7"/>
    <n v="42.97072916666666"/>
    <n v="134635"/>
    <x v="0"/>
    <n v="0"/>
    <n v="1"/>
    <s v="28"/>
    <s v="2022-07-14"/>
    <x v="14"/>
  </r>
  <r>
    <n v="132527"/>
    <s v="CoVana | DE | Add New Field in to the Database"/>
    <n v="5"/>
    <s v="Account Servicing"/>
    <x v="2"/>
    <s v="[Carvana] CoVana: Co-Signer's on Accounts"/>
    <n v="9"/>
    <n v="36.99017361111111"/>
    <n v="134635"/>
    <x v="0"/>
    <n v="0"/>
    <n v="0"/>
    <s v="28"/>
    <s v="2022-07-14"/>
    <x v="14"/>
  </r>
  <r>
    <n v="133047"/>
    <s v="GoFi | Loan Boarding | Test Suite Part 2 - Refactor SQL Validations Into Test Harness"/>
    <n v="5"/>
    <s v="Account Servicing"/>
    <x v="2"/>
    <s v="GoFi| Loan Boarding"/>
    <n v="24"/>
    <n v="41.91082175925926"/>
    <m/>
    <x v="0"/>
    <n v="0"/>
    <n v="0"/>
    <s v="28"/>
    <s v="2022-07-14"/>
    <x v="14"/>
  </r>
  <r>
    <n v="134757"/>
    <s v="GoFi | Ancillary Products | Payments File"/>
    <n v="5"/>
    <s v="Account Servicing"/>
    <x v="2"/>
    <s v="GoFi | DealerTrack - Ancillary Product Integration | Express Recoveries"/>
    <n v="6"/>
    <n v="41.97285879629629"/>
    <n v="140209"/>
    <x v="0"/>
    <n v="0"/>
    <n v="1"/>
    <s v="42"/>
    <s v="2022-10-18"/>
    <x v="42"/>
  </r>
  <r>
    <n v="135470"/>
    <s v="GoFi | Loan Boarding | Test Suite - Add Batch Loan Board Processing for SHAW"/>
    <n v="5"/>
    <s v="Account Servicing"/>
    <x v="2"/>
    <s v="GoFi E2E Loan Boarding"/>
    <n v="5"/>
    <n v="15.70292824074074"/>
    <m/>
    <x v="0"/>
    <n v="0"/>
    <n v="0"/>
    <s v="30"/>
    <s v="2022-07-27"/>
    <x v="11"/>
  </r>
  <r>
    <n v="136004"/>
    <s v="GoFi Phase 1.5 | Ancillary Products | UI for Customer Initiated Cancellation"/>
    <n v="5"/>
    <s v="Account Servicing"/>
    <x v="2"/>
    <s v="GoFi |Customer Initiated Ancillary Product Cancel"/>
    <n v="4"/>
    <n v="41.91847222222222"/>
    <n v="140558"/>
    <x v="0"/>
    <n v="2"/>
    <n v="1"/>
    <s v="47"/>
    <s v="2022-11-22"/>
    <x v="10"/>
  </r>
  <r>
    <n v="138379"/>
    <s v="GoFi DealerTrack | New File Creation"/>
    <n v="5"/>
    <s v="Account Servicing"/>
    <x v="2"/>
    <s v="GoFi | TMS - Dealertrack"/>
    <n v="2"/>
    <n v="40.95523148148148"/>
    <n v="141564"/>
    <x v="0"/>
    <n v="0"/>
    <n v="1"/>
    <s v="45"/>
    <s v="2022-11-09"/>
    <x v="15"/>
  </r>
  <r>
    <n v="140249"/>
    <s v="GoFi Phase 1.5 | Ancillary Products | Backend Process &amp; Undo"/>
    <n v="5"/>
    <s v="Account Servicing"/>
    <x v="2"/>
    <s v="GoFi |Customer Initiated Ancillary Product Cancel"/>
    <n v="4"/>
    <n v="40.97753472222222"/>
    <n v="140558"/>
    <x v="0"/>
    <n v="0"/>
    <n v="0"/>
    <s v="47"/>
    <s v="2022-11-22"/>
    <x v="10"/>
  </r>
  <r>
    <n v="141525"/>
    <s v="CV Consumer Lending | Add Pool to Loan Board Mutation"/>
    <n v="5"/>
    <s v="Account Servicing"/>
    <x v="2"/>
    <s v="CV Consumer Lending: Automatic Pool Movement Request"/>
    <n v="0"/>
    <n v="14.07200231481481"/>
    <m/>
    <x v="0"/>
    <n v="0"/>
    <n v="0"/>
    <s v="45"/>
    <s v="2022-11-09"/>
    <x v="15"/>
  </r>
  <r>
    <n v="141572"/>
    <s v="BCAPI Custom Logging for AI to Datadog"/>
    <n v="5"/>
    <s v="Account Servicing"/>
    <x v="2"/>
    <s v="DataDog Integration"/>
    <n v="3"/>
    <n v="33.98973379629629"/>
    <n v="142365"/>
    <x v="0"/>
    <n v="0"/>
    <n v="1"/>
    <s v="46"/>
    <s v="2022-11-17"/>
    <x v="5"/>
  </r>
  <r>
    <n v="142454"/>
    <s v="Carvana CO Logic | Implement Logic Enhancements"/>
    <n v="5"/>
    <s v="Account Servicing"/>
    <x v="2"/>
    <s v="Carvana Charge Off Logic Enhancements"/>
    <n v="0"/>
    <n v="15.14543284132176"/>
    <n v="145764"/>
    <x v="5"/>
    <n v="0"/>
    <n v="0"/>
    <m/>
    <m/>
    <x v="1"/>
  </r>
  <r>
    <n v="144695"/>
    <s v="BC Ancillary Cancellation Refresh | Update AutoRefund/Cancellation States for GAP"/>
    <n v="5"/>
    <s v="Account Servicing"/>
    <x v="2"/>
    <s v="BCACR | Updating AutoRefund/Cancellation States for GAP"/>
    <n v="0"/>
    <n v="7.838800896877315"/>
    <n v="146322"/>
    <x v="2"/>
    <n v="0"/>
    <n v="0"/>
    <m/>
    <m/>
    <x v="1"/>
  </r>
  <r>
    <n v="145560"/>
    <s v="Implement VIN Decode During Loan Boarding"/>
    <n v="5"/>
    <s v="Account Servicing"/>
    <x v="2"/>
    <s v="null"/>
    <n v="0"/>
    <n v="12.14802543391435"/>
    <m/>
    <x v="3"/>
    <n v="0"/>
    <n v="0"/>
    <m/>
    <m/>
    <x v="1"/>
  </r>
  <r>
    <n v="125563"/>
    <s v="DC Emails | Research MJML &amp; API Emails"/>
    <n v="3"/>
    <s v="Account Servicing"/>
    <x v="2"/>
    <s v="DC State Statute - Email Contact Strategy"/>
    <n v="0"/>
    <n v="10.34108796296296"/>
    <m/>
    <x v="0"/>
    <n v="0"/>
    <n v="0"/>
    <s v="04"/>
    <s v="2022-01-24"/>
    <x v="44"/>
  </r>
  <r>
    <n v="126172"/>
    <s v="CarFi | Ancillary Products | Add to BCAPI Query"/>
    <n v="3"/>
    <s v="Account Servicing"/>
    <x v="2"/>
    <s v="GoFi| Loan Boarding"/>
    <n v="6"/>
    <n v="18.906875"/>
    <n v="128357"/>
    <x v="0"/>
    <n v="0"/>
    <n v="1"/>
    <s v="12"/>
    <s v="2022-03-22"/>
    <x v="25"/>
  </r>
  <r>
    <n v="126178"/>
    <s v="GoFi | Ancillary Products | Display on Vision Classic"/>
    <n v="3"/>
    <s v="Account Servicing"/>
    <x v="2"/>
    <s v="GoFi | Ancillary Product Support - Cancellation Logic"/>
    <n v="6"/>
    <n v="28.90890046296296"/>
    <n v="137462"/>
    <x v="0"/>
    <n v="0"/>
    <n v="1"/>
    <s v="34"/>
    <s v="2022-08-23"/>
    <x v="2"/>
  </r>
  <r>
    <n v="126482"/>
    <s v="DC Emails | Retrieve Customer State For Triggered API Emails"/>
    <n v="3"/>
    <s v="Account Servicing"/>
    <x v="2"/>
    <s v="DC State Statute - Email Contact Strategy"/>
    <n v="1"/>
    <n v="15.00893518518518"/>
    <n v="126958"/>
    <x v="0"/>
    <n v="0"/>
    <n v="1"/>
    <s v="06"/>
    <s v="2022-02-09"/>
    <x v="38"/>
  </r>
  <r>
    <n v="126999"/>
    <s v="Ally GAP | Research &amp; Send - Products cancelled by the inherited process"/>
    <n v="3"/>
    <s v="Account Servicing"/>
    <x v="2"/>
    <s v="Drivetime Ally GAP Updates"/>
    <n v="0"/>
    <n v="22.04515046296296"/>
    <m/>
    <x v="0"/>
    <n v="0"/>
    <n v="0"/>
    <s v="14"/>
    <s v="2022-04-07"/>
    <x v="28"/>
  </r>
  <r>
    <n v="127513"/>
    <s v="CarFi | Validate Vehicle Stock API in Test"/>
    <n v="3"/>
    <s v="Account Servicing"/>
    <x v="2"/>
    <s v="GoFi| Loan Boarding"/>
    <n v="1"/>
    <n v="17.04392361111111"/>
    <m/>
    <x v="0"/>
    <n v="0"/>
    <n v="0"/>
    <s v="10"/>
    <s v="2022-03-11"/>
    <x v="45"/>
  </r>
  <r>
    <n v="127625"/>
    <s v="Research | OLTP - SharedLoanData - stpGetAccountTotalAmountDueToday"/>
    <n v="3"/>
    <s v="Account Servicing"/>
    <x v="2"/>
    <s v="Portfolio Growth &amp; Scalability Heavily Used Queries"/>
    <n v="0"/>
    <n v="0.0001851851851851852"/>
    <m/>
    <x v="0"/>
    <n v="0"/>
    <n v="0"/>
    <s v="08"/>
    <s v="2022-02-23"/>
    <x v="29"/>
  </r>
  <r>
    <n v="127639"/>
    <s v="QA Migrate Emails: E2E Testing of Emails"/>
    <n v="3"/>
    <s v="Account Servicing"/>
    <x v="2"/>
    <s v="Tech Debt | Migrate Emails Off Datamart"/>
    <n v="6"/>
    <n v="29.05277777777778"/>
    <n v="129521"/>
    <x v="0"/>
    <n v="1"/>
    <n v="1"/>
    <s v="14"/>
    <s v="2022-04-06"/>
    <x v="28"/>
  </r>
  <r>
    <n v="127986"/>
    <s v="DE | Migrate Emails: Repoint Procs to pull data for EmailID"/>
    <n v="3"/>
    <s v="Account Servicing"/>
    <x v="2"/>
    <s v="Tech Debt | Migrate Emails Off Datamart"/>
    <n v="6"/>
    <n v="6.916400462962963"/>
    <n v="128049"/>
    <x v="0"/>
    <n v="0"/>
    <n v="1"/>
    <s v="10"/>
    <s v="2022-03-08"/>
    <x v="45"/>
  </r>
  <r>
    <n v="128036"/>
    <s v="Service Indicator – Add Display Fields in Vision 2020"/>
    <n v="3"/>
    <s v="Account Servicing"/>
    <x v="2"/>
    <s v="Servicing Indicator - Loan Types"/>
    <n v="0"/>
    <n v="1.277893518518519"/>
    <n v="133986"/>
    <x v="0"/>
    <n v="0"/>
    <n v="0"/>
    <s v="24"/>
    <s v="2022-06-15"/>
    <x v="8"/>
  </r>
  <r>
    <n v="128167"/>
    <s v="GoFi | Stock Purchase | Wire Up Loan API to Vehicle Service"/>
    <n v="3"/>
    <s v="Account Servicing"/>
    <x v="2"/>
    <s v="GoFi| Loan Boarding"/>
    <n v="0"/>
    <n v="96.21146990740741"/>
    <n v="129407"/>
    <x v="0"/>
    <n v="0"/>
    <n v="1"/>
    <s v="27"/>
    <s v="2022-07-05"/>
    <x v="19"/>
  </r>
  <r>
    <n v="128901"/>
    <s v="GoFi | Dealership | Update Loan Board Mutation"/>
    <n v="3"/>
    <s v="Account Servicing"/>
    <x v="2"/>
    <s v="GoFi| Loan Boarding"/>
    <n v="35"/>
    <n v="104.8121180555556"/>
    <n v="133986"/>
    <x v="0"/>
    <n v="0"/>
    <n v="1"/>
    <s v="28"/>
    <s v="2022-07-14"/>
    <x v="14"/>
  </r>
  <r>
    <n v="129718"/>
    <s v="Service Indicator – Add Display Fields in Vision Classic"/>
    <n v="3"/>
    <s v="Account Servicing"/>
    <x v="2"/>
    <s v="Servicing Indicator - Loan Types"/>
    <n v="0"/>
    <n v="34.42777777777778"/>
    <n v="133986"/>
    <x v="0"/>
    <n v="1"/>
    <n v="0"/>
    <s v="24"/>
    <s v="2022-06-15"/>
    <x v="8"/>
  </r>
  <r>
    <n v="129753"/>
    <s v="DB | Automatically Set the DC-Suppress Flag for DC Accounts"/>
    <n v="3"/>
    <s v="Account Servicing"/>
    <x v="2"/>
    <s v="DC State Statute - Suppress Contact"/>
    <n v="11"/>
    <n v="21.01915509259259"/>
    <n v="129927"/>
    <x v="0"/>
    <n v="0"/>
    <n v="1"/>
    <s v="18"/>
    <s v="2022-05-03"/>
    <x v="9"/>
  </r>
  <r>
    <n v="130128"/>
    <s v="GoFi | Dealership | Queueing Dealership"/>
    <n v="3"/>
    <s v="Account Servicing"/>
    <x v="2"/>
    <s v="GoFi| Loan Boarding"/>
    <n v="36"/>
    <n v="72.67640046296296"/>
    <n v="131901"/>
    <x v="0"/>
    <n v="0"/>
    <n v="1"/>
    <s v="28"/>
    <s v="2022-07-14"/>
    <x v="14"/>
  </r>
  <r>
    <n v="130386"/>
    <s v="GoFi | Loan Boarding | Research Originating Company Key"/>
    <n v="3"/>
    <s v="Account Servicing"/>
    <x v="2"/>
    <s v="GoFi| Loan Boarding"/>
    <n v="0"/>
    <n v="14.0640625"/>
    <m/>
    <x v="0"/>
    <n v="0"/>
    <n v="0"/>
    <s v="19"/>
    <s v="2022-05-11"/>
    <x v="40"/>
  </r>
  <r>
    <n v="131276"/>
    <s v="GoFi | Testing Documentation &amp; Bug Prioritization"/>
    <n v="3"/>
    <s v="Account Servicing"/>
    <x v="2"/>
    <s v="GoFi| Loan Boarding"/>
    <n v="3"/>
    <n v="70.76951388888888"/>
    <n v="129171"/>
    <x v="0"/>
    <n v="9"/>
    <n v="0"/>
    <s v="28"/>
    <s v="2022-07-14"/>
    <x v="14"/>
  </r>
  <r>
    <n v="131841"/>
    <s v="GoFi | Company Key Dependency Changes | Servicing-Blaze"/>
    <n v="3"/>
    <s v="Account Servicing"/>
    <x v="2"/>
    <s v="GoFi | Servicing Updates"/>
    <n v="3"/>
    <n v="36.07104166666667"/>
    <n v="135668"/>
    <x v="0"/>
    <n v="0"/>
    <n v="1"/>
    <s v="31"/>
    <s v="2022-08-04"/>
    <x v="23"/>
  </r>
  <r>
    <n v="132325"/>
    <s v="CoVana | APP | Display CoSigner in Vision Classic"/>
    <n v="3"/>
    <s v="Account Servicing"/>
    <x v="2"/>
    <s v="[Carvana] CoVana: Co-Signer's on Accounts"/>
    <n v="8"/>
    <n v="24.005"/>
    <n v="134635"/>
    <x v="0"/>
    <n v="1"/>
    <n v="0"/>
    <s v="28"/>
    <s v="2022-07-14"/>
    <x v="14"/>
  </r>
  <r>
    <n v="132333"/>
    <s v="CoVana | APP | Display CoSigner in Vision2020"/>
    <n v="3"/>
    <s v="Account Servicing"/>
    <x v="2"/>
    <s v="[Carvana] CoVana: Co-Signer's on Accounts"/>
    <n v="8"/>
    <n v="21.02954861111111"/>
    <n v="134635"/>
    <x v="0"/>
    <n v="0"/>
    <n v="0"/>
    <s v="28"/>
    <s v="2022-07-14"/>
    <x v="14"/>
  </r>
  <r>
    <n v="132459"/>
    <s v="GoFi | Loan Boarding | Documentation"/>
    <n v="3"/>
    <s v="Account Servicing"/>
    <x v="2"/>
    <s v="GoFi| Loan Boarding"/>
    <n v="0"/>
    <n v="29.93978009259259"/>
    <m/>
    <x v="0"/>
    <n v="0"/>
    <n v="0"/>
    <s v="25"/>
    <s v="2022-06-23"/>
    <x v="13"/>
  </r>
  <r>
    <n v="132464"/>
    <s v="CoVana | DE | Create CoSigner in Restricted State Exception Report"/>
    <n v="3"/>
    <s v="Account Servicing"/>
    <x v="2"/>
    <s v="[Carvana] CoVana: Co-Signer's on Accounts"/>
    <n v="8"/>
    <n v="22.00684027777778"/>
    <n v="137227"/>
    <x v="0"/>
    <n v="0"/>
    <n v="1"/>
    <s v="32"/>
    <s v="2022-08-12"/>
    <x v="35"/>
  </r>
  <r>
    <n v="133677"/>
    <s v="GoFi Phase 1.5 | Update CarFi to GoFi for outstanding items"/>
    <n v="3"/>
    <s v="Account Servicing"/>
    <x v="2"/>
    <s v="GoFi|Loan Boarding Improvements &amp; Validations | Post Launch"/>
    <n v="0"/>
    <n v="14.91506247095139"/>
    <m/>
    <x v="4"/>
    <n v="0"/>
    <n v="0"/>
    <m/>
    <m/>
    <x v="1"/>
  </r>
  <r>
    <n v="134653"/>
    <s v="GoFi | Servicing | Update Loan Boarding Outgoing to Set Branch 002"/>
    <n v="3"/>
    <s v="Account Servicing"/>
    <x v="2"/>
    <s v="GoFi | Servicing Updates"/>
    <n v="9"/>
    <n v="13.74314814814815"/>
    <n v="135735"/>
    <x v="0"/>
    <n v="0"/>
    <n v="1"/>
    <s v="30"/>
    <s v="2022-07-27"/>
    <x v="11"/>
  </r>
  <r>
    <n v="134753"/>
    <s v="GoFi | Ancillary Products | Dealer File"/>
    <n v="3"/>
    <s v="Account Servicing"/>
    <x v="2"/>
    <s v="GoFi | DealerTrack - Ancillary Product Integration | Express Recoveries"/>
    <n v="5"/>
    <n v="34.80991898148148"/>
    <n v="139100"/>
    <x v="0"/>
    <n v="0"/>
    <n v="1"/>
    <s v="39"/>
    <s v="2022-09-27"/>
    <x v="16"/>
  </r>
  <r>
    <n v="134755"/>
    <s v="GoFi | Ancillary Products | Stamp File"/>
    <n v="3"/>
    <s v="Account Servicing"/>
    <x v="2"/>
    <s v="GoFi | DealerTrack - Ancillary Product Integration | Express Recoveries"/>
    <n v="6"/>
    <n v="49.67262731481481"/>
    <n v="140209"/>
    <x v="0"/>
    <n v="0"/>
    <n v="0"/>
    <s v="42"/>
    <s v="2022-10-18"/>
    <x v="42"/>
  </r>
  <r>
    <n v="135085"/>
    <s v="GoFI | Remove Carvana Cobuyer Hardcoding for GoFi Cobuyers"/>
    <n v="3"/>
    <s v="Account Servicing"/>
    <x v="2"/>
    <s v="GoFi| Loan Boarding"/>
    <n v="6"/>
    <n v="8.803159722222222"/>
    <n v="134635"/>
    <x v="0"/>
    <n v="0"/>
    <n v="0"/>
    <s v="28"/>
    <s v="2022-07-14"/>
    <x v="14"/>
  </r>
  <r>
    <n v="135109"/>
    <s v="GoFi Phase 1.5 | Cleanup and Refactor"/>
    <n v="3"/>
    <s v="Account Servicing"/>
    <x v="2"/>
    <s v="Research Retail Loan Boarding Dependencies &amp; Validation Logic"/>
    <n v="0"/>
    <n v="157.9104096931736"/>
    <m/>
    <x v="4"/>
    <n v="0"/>
    <n v="0"/>
    <m/>
    <m/>
    <x v="1"/>
  </r>
  <r>
    <n v="135513"/>
    <s v="Genesys | Outbound Call Routing Status Change"/>
    <n v="3"/>
    <s v="Account Servicing"/>
    <x v="2"/>
    <s v="null"/>
    <n v="6"/>
    <n v="20.89760416666667"/>
    <n v="136376"/>
    <x v="0"/>
    <n v="0"/>
    <n v="1"/>
    <s v="31"/>
    <s v="2022-08-04"/>
    <x v="23"/>
  </r>
  <r>
    <n v="135588"/>
    <s v="GoFi/Carvana | Expose Loan Status Endpoint for StockNumber/SalesId"/>
    <n v="3"/>
    <s v="Account Servicing"/>
    <x v="2"/>
    <s v="null"/>
    <n v="3"/>
    <n v="20.9877662037037"/>
    <n v="135904"/>
    <x v="0"/>
    <n v="0"/>
    <n v="0"/>
    <s v="31"/>
    <s v="2022-08-04"/>
    <x v="23"/>
  </r>
  <r>
    <n v="135646"/>
    <s v="Research Retail Unwind Error When IsBackedOut=1"/>
    <n v="3"/>
    <s v="Account Servicing"/>
    <x v="2"/>
    <s v="null"/>
    <n v="0"/>
    <n v="8.020624999999999"/>
    <m/>
    <x v="0"/>
    <n v="0"/>
    <n v="0"/>
    <s v="29"/>
    <s v="2022-07-22"/>
    <x v="22"/>
  </r>
  <r>
    <n v="136078"/>
    <s v="Add Validation for Loans BoardRequest Legacy"/>
    <n v="3"/>
    <s v="Account Servicing"/>
    <x v="2"/>
    <s v="null"/>
    <n v="6"/>
    <n v="14.76857638888889"/>
    <n v="135904"/>
    <x v="0"/>
    <n v="1"/>
    <n v="0"/>
    <s v="31"/>
    <s v="2022-08-04"/>
    <x v="23"/>
  </r>
  <r>
    <n v="136081"/>
    <s v="GoFi | Ancillary Products | Email for Dealership"/>
    <n v="3"/>
    <s v="Account Servicing"/>
    <x v="2"/>
    <s v="GoFi | Ancillary Product Support - Cancellation Logic"/>
    <n v="9"/>
    <n v="35.9496412037037"/>
    <n v="138328"/>
    <x v="0"/>
    <n v="0"/>
    <n v="1"/>
    <s v="37"/>
    <s v="2022-09-15"/>
    <x v="17"/>
  </r>
  <r>
    <n v="136811"/>
    <s v="CoVana | DE | Email Daily Results for Restriction State Report"/>
    <n v="3"/>
    <s v="Account Servicing"/>
    <x v="2"/>
    <s v="[Carvana] CoVana: Co-Signer's on Accounts"/>
    <n v="0"/>
    <n v="3.202291666666667"/>
    <n v="137642"/>
    <x v="0"/>
    <n v="0"/>
    <n v="1"/>
    <s v="32"/>
    <s v="2022-08-12"/>
    <x v="35"/>
  </r>
  <r>
    <n v="137013"/>
    <s v="GoFi | Servicing | Create GoFi AutoIMS Process with UGDS"/>
    <n v="3"/>
    <s v="Account Servicing"/>
    <x v="2"/>
    <s v="GoFi AutoIMS"/>
    <n v="27"/>
    <n v="73.95974537037037"/>
    <n v="141152"/>
    <x v="0"/>
    <n v="0"/>
    <n v="1"/>
    <s v="47"/>
    <s v="2022-11-22"/>
    <x v="10"/>
  </r>
  <r>
    <n v="138134"/>
    <s v="GoFi | Ancillary Products | Contract Miles"/>
    <n v="3"/>
    <s v="Account Servicing"/>
    <x v="2"/>
    <s v="GoFi | Ancillary Product Support - Cancellation Logic"/>
    <n v="6"/>
    <n v="34.69517361111111"/>
    <n v="140777"/>
    <x v="0"/>
    <n v="0"/>
    <n v="1"/>
    <s v="42"/>
    <s v="2022-10-18"/>
    <x v="42"/>
  </r>
  <r>
    <n v="138670"/>
    <s v="GoFi | Ancillary Products 1.5 | ITI Number &amp; Contract Miles displayed in Classic"/>
    <n v="3"/>
    <s v="Account Servicing"/>
    <x v="2"/>
    <s v="GoFi | Ancillary Product Support - Cancellation Logic"/>
    <n v="5"/>
    <n v="22.83040509259259"/>
    <n v="140653"/>
    <x v="0"/>
    <n v="0"/>
    <n v="1"/>
    <s v="42"/>
    <s v="2022-10-19"/>
    <x v="42"/>
  </r>
  <r>
    <n v="138768"/>
    <s v="Loan Unwind | Eligibility Check Feedback"/>
    <n v="3"/>
    <s v="Account Servicing"/>
    <x v="2"/>
    <s v="Carvana Dependencies"/>
    <n v="0"/>
    <n v="62.97968052650694"/>
    <n v="143172"/>
    <x v="2"/>
    <n v="0"/>
    <n v="0"/>
    <m/>
    <m/>
    <x v="1"/>
  </r>
  <r>
    <n v="139532"/>
    <s v="GoFi | Increment Account Numbers if the vehicle already exists"/>
    <n v="3"/>
    <s v="Account Servicing"/>
    <x v="2"/>
    <s v="GoFi|Loan Boarding Improvements &amp; Validations | Post Launch"/>
    <n v="7"/>
    <n v="48.83008101851852"/>
    <n v="140648"/>
    <x v="0"/>
    <n v="0"/>
    <n v="1"/>
    <s v="45"/>
    <s v="2022-11-08"/>
    <x v="15"/>
  </r>
  <r>
    <n v="139860"/>
    <s v="GoFi | Dealership | Fax Number"/>
    <n v="3"/>
    <s v="Account Servicing"/>
    <x v="2"/>
    <s v="GoFi | TMS - Dealertrack"/>
    <n v="6"/>
    <n v="26.01070601851852"/>
    <n v="140777"/>
    <x v="0"/>
    <n v="0"/>
    <n v="0"/>
    <s v="42"/>
    <s v="2022-10-18"/>
    <x v="42"/>
  </r>
  <r>
    <n v="140245"/>
    <s v="Carvana DealerTrack | New File Creation"/>
    <n v="3"/>
    <s v="Account Servicing"/>
    <x v="2"/>
    <s v="CV Consumer Lending | TMS Integration"/>
    <n v="19"/>
    <n v="36.95167824074074"/>
    <n v="141564"/>
    <x v="0"/>
    <n v="0"/>
    <n v="0"/>
    <s v="45"/>
    <s v="2022-11-09"/>
    <x v="15"/>
  </r>
  <r>
    <n v="140247"/>
    <s v="GoFi Phase 1.5 | Ancillary Products | Modal for Cancellation"/>
    <n v="3"/>
    <s v="Account Servicing"/>
    <x v="2"/>
    <s v="GoFi |Customer Initiated Ancillary Product Cancel"/>
    <n v="4"/>
    <n v="34.64916666666667"/>
    <n v="140558"/>
    <x v="0"/>
    <n v="2"/>
    <n v="0"/>
    <s v="47"/>
    <s v="2022-11-22"/>
    <x v="10"/>
  </r>
  <r>
    <n v="141401"/>
    <s v="Automate Deadletter Queues (DLQ)"/>
    <n v="3"/>
    <s v="Account Servicing"/>
    <x v="2"/>
    <s v="null"/>
    <n v="0"/>
    <n v="61.08875460058102"/>
    <n v="146115"/>
    <x v="2"/>
    <n v="0"/>
    <n v="0"/>
    <m/>
    <m/>
    <x v="1"/>
  </r>
  <r>
    <n v="142453"/>
    <s v="Carvana CO Logic | Research CO Logic &amp; Dependancies"/>
    <n v="3"/>
    <s v="Account Servicing"/>
    <x v="2"/>
    <s v="Carvana Charge Off Logic Enhancements"/>
    <n v="0"/>
    <n v="16.09726851851852"/>
    <m/>
    <x v="0"/>
    <n v="0"/>
    <n v="0"/>
    <s v="46"/>
    <s v="2022-11-18"/>
    <x v="5"/>
  </r>
  <r>
    <n v="143949"/>
    <s v="Vision2020 Move to DataDog"/>
    <n v="3"/>
    <s v="Account Servicing"/>
    <x v="2"/>
    <s v="DataDog Integration"/>
    <n v="0"/>
    <n v="11.83624302650694"/>
    <m/>
    <x v="3"/>
    <n v="0"/>
    <n v="0"/>
    <m/>
    <m/>
    <x v="1"/>
  </r>
  <r>
    <n v="144112"/>
    <s v="GoFi Phase 1.5 | Mask PII In Loan Boarding Snowflake Payload"/>
    <n v="3"/>
    <s v="Account Servicing"/>
    <x v="2"/>
    <s v="GoFi | Loan Board Mutation | Pipe to SQL &amp; Snowflake"/>
    <n v="0"/>
    <n v="14.16094210058102"/>
    <m/>
    <x v="3"/>
    <n v="0"/>
    <n v="0"/>
    <m/>
    <m/>
    <x v="1"/>
  </r>
  <r>
    <n v="146064"/>
    <s v="Vision2020 | RUM"/>
    <n v="3"/>
    <s v="Account Servicing"/>
    <x v="2"/>
    <s v="null"/>
    <n v="0"/>
    <n v="5.9083610820625"/>
    <m/>
    <x v="3"/>
    <n v="0"/>
    <n v="0"/>
    <m/>
    <m/>
    <x v="1"/>
  </r>
  <r>
    <n v="146250"/>
    <s v="Dealership DataDog Custom Events"/>
    <n v="3"/>
    <s v="Account Servicing"/>
    <x v="2"/>
    <s v="DataDog Integration"/>
    <n v="0"/>
    <n v="1.016787007988426"/>
    <m/>
    <x v="3"/>
    <n v="0"/>
    <n v="0"/>
    <m/>
    <m/>
    <x v="1"/>
  </r>
  <r>
    <n v="146252"/>
    <s v="Ancillary Products DataDog Custom Events"/>
    <n v="3"/>
    <s v="Account Servicing"/>
    <x v="2"/>
    <s v="DataDog Integration"/>
    <n v="0"/>
    <m/>
    <m/>
    <x v="4"/>
    <n v="0"/>
    <n v="0"/>
    <m/>
    <m/>
    <x v="1"/>
  </r>
  <r>
    <n v="146254"/>
    <s v="ServiceIndicator DataDog Custom Events"/>
    <n v="3"/>
    <s v="Account Servicing"/>
    <x v="2"/>
    <s v="DataDog Integration"/>
    <n v="0"/>
    <n v="1.016787007988426"/>
    <m/>
    <x v="3"/>
    <n v="0"/>
    <n v="0"/>
    <m/>
    <m/>
    <x v="1"/>
  </r>
  <r>
    <n v="126451"/>
    <s v="DC Emails | Update BCAPI Emails To Include Response Email"/>
    <n v="2"/>
    <s v="Account Servicing"/>
    <x v="2"/>
    <s v="DC State Statute - Email Contact Strategy"/>
    <n v="1"/>
    <n v="14.1647337962963"/>
    <n v="126958"/>
    <x v="0"/>
    <n v="0"/>
    <n v="0"/>
    <s v="06"/>
    <s v="2022-02-09"/>
    <x v="38"/>
  </r>
  <r>
    <n v="126452"/>
    <s v="DC Emails | Update DTSE Emails To Include Response Email"/>
    <n v="2"/>
    <s v="Account Servicing"/>
    <x v="2"/>
    <s v="DC State Statute - Email Contact Strategy"/>
    <n v="1"/>
    <n v="14.30372685185185"/>
    <m/>
    <x v="0"/>
    <n v="0"/>
    <n v="0"/>
    <s v="06"/>
    <s v="2022-02-09"/>
    <x v="38"/>
  </r>
  <r>
    <n v="127053"/>
    <s v="DE | Migrate Emails: Research - Identify All Current References Datamart as Source"/>
    <n v="2"/>
    <s v="Account Servicing"/>
    <x v="2"/>
    <s v="Tech Debt | Migrate Emails Off Datamart"/>
    <n v="5"/>
    <n v="6.404305555555555"/>
    <m/>
    <x v="0"/>
    <n v="0"/>
    <n v="0"/>
    <s v="07"/>
    <s v="2022-02-14"/>
    <x v="39"/>
  </r>
  <r>
    <n v="127168"/>
    <s v="Carvana | Create New Client IDs for New Finance Verification Requirements App"/>
    <n v="2"/>
    <s v="Account Servicing"/>
    <x v="2"/>
    <s v="null"/>
    <n v="7"/>
    <n v="20.95693287037037"/>
    <n v="127728"/>
    <x v="0"/>
    <n v="0"/>
    <n v="1"/>
    <s v="09"/>
    <s v="2022-03-03"/>
    <x v="32"/>
  </r>
  <r>
    <n v="127861"/>
    <s v="DE | Migrate Emails: Account GUID"/>
    <n v="2"/>
    <s v="Account Servicing"/>
    <x v="2"/>
    <s v="Tech Debt | Migrate Emails Off Datamart"/>
    <n v="6"/>
    <n v="5.948877314814815"/>
    <n v="127972"/>
    <x v="0"/>
    <n v="0"/>
    <n v="0"/>
    <s v="09"/>
    <s v="2022-03-03"/>
    <x v="32"/>
  </r>
  <r>
    <n v="128539"/>
    <s v="GoFi | Expose Missing Trade In Fields BCAPI for 3rd party"/>
    <n v="2"/>
    <s v="Account Servicing"/>
    <x v="2"/>
    <s v="GoFi| Loan Boarding"/>
    <n v="13"/>
    <n v="103.6934953703704"/>
    <n v="134635"/>
    <x v="0"/>
    <n v="0"/>
    <n v="0"/>
    <s v="28"/>
    <s v="2022-07-14"/>
    <x v="14"/>
  </r>
  <r>
    <n v="128826"/>
    <s v="GoFi | Loan Board Mutation | Add SalesID &amp; LicencePlate"/>
    <n v="2"/>
    <s v="Account Servicing"/>
    <x v="2"/>
    <s v="GoFi| Loan Boarding"/>
    <n v="35"/>
    <n v="110.7825694444444"/>
    <n v="133986"/>
    <x v="0"/>
    <n v="0"/>
    <n v="0"/>
    <s v="28"/>
    <s v="2022-07-14"/>
    <x v="14"/>
  </r>
  <r>
    <n v="129687"/>
    <s v="RDN Hotfix Deux"/>
    <n v="2"/>
    <s v="Account Servicing"/>
    <x v="2"/>
    <s v="null"/>
    <n v="1"/>
    <n v="0.987199074074074"/>
    <n v="129697"/>
    <x v="0"/>
    <n v="0"/>
    <n v="1"/>
    <s v="14"/>
    <s v="2022-04-07"/>
    <x v="28"/>
  </r>
  <r>
    <n v="130294"/>
    <s v="GoFi | Research Dependencies for Retail Data Injector"/>
    <n v="2"/>
    <s v="Account Servicing"/>
    <x v="2"/>
    <s v="GoFi| Loan Boarding"/>
    <n v="1"/>
    <n v="7.675219907407407"/>
    <m/>
    <x v="0"/>
    <n v="0"/>
    <n v="0"/>
    <s v="17"/>
    <s v="2022-04-28"/>
    <x v="7"/>
  </r>
  <r>
    <n v="131883"/>
    <s v="GoFi | Store Price for Ancillary Products"/>
    <n v="2"/>
    <s v="Account Servicing"/>
    <x v="2"/>
    <s v="GoFi| Loan Boarding"/>
    <n v="1"/>
    <n v="27.00185185185185"/>
    <n v="132039"/>
    <x v="0"/>
    <n v="0"/>
    <n v="1"/>
    <s v="23"/>
    <s v="2022-06-07"/>
    <x v="41"/>
  </r>
  <r>
    <n v="133501"/>
    <s v="Vision Classic | Handle 6 figure values"/>
    <n v="2"/>
    <s v="Account Servicing"/>
    <x v="2"/>
    <s v="null"/>
    <n v="0"/>
    <n v="7.216550925925926"/>
    <n v="133986"/>
    <x v="0"/>
    <n v="0"/>
    <n v="0"/>
    <s v="24"/>
    <s v="2022-06-15"/>
    <x v="8"/>
  </r>
  <r>
    <n v="135004"/>
    <s v="GoFi | Ensure Lot is populated for SellerStoreID"/>
    <n v="2"/>
    <s v="Account Servicing"/>
    <x v="2"/>
    <s v="GoFi| Loan Boarding"/>
    <n v="2"/>
    <n v="19.23162037037037"/>
    <n v="135040"/>
    <x v="0"/>
    <n v="0"/>
    <n v="1"/>
    <s v="29"/>
    <s v="2022-07-20"/>
    <x v="22"/>
  </r>
  <r>
    <n v="135593"/>
    <s v="Loan Boarding Error Enhancements"/>
    <n v="2"/>
    <s v="Account Servicing"/>
    <x v="2"/>
    <s v="null"/>
    <n v="6"/>
    <n v="16.98695601851852"/>
    <n v="135904"/>
    <x v="0"/>
    <n v="0"/>
    <n v="0"/>
    <s v="31"/>
    <s v="2022-08-04"/>
    <x v="23"/>
  </r>
  <r>
    <n v="135675"/>
    <s v="GoFi | Servicing | Verify All SHAW files can generate for GoFi"/>
    <n v="2"/>
    <s v="Account Servicing"/>
    <x v="2"/>
    <s v="GoFi E2E Loan Boarding"/>
    <n v="0"/>
    <n v="0.0007523148148148148"/>
    <m/>
    <x v="0"/>
    <n v="0"/>
    <n v="0"/>
    <s v="34"/>
    <s v="2022-08-23"/>
    <x v="2"/>
  </r>
  <r>
    <n v="136113"/>
    <s v="GoFi Phase 1.5 | Ancillary Product | Price per Product/Account"/>
    <n v="2"/>
    <s v="Account Servicing"/>
    <x v="2"/>
    <s v="GoFi|Loan Boarding Improvements &amp; Validations | Post Launch"/>
    <n v="13"/>
    <n v="24.17702546296296"/>
    <n v="136878"/>
    <x v="0"/>
    <n v="0"/>
    <n v="1"/>
    <s v="34"/>
    <s v="2022-08-22"/>
    <x v="2"/>
  </r>
  <r>
    <n v="136392"/>
    <s v="GoFi | Phase 1.5 Improve Validation"/>
    <n v="2"/>
    <s v="Account Servicing"/>
    <x v="2"/>
    <s v="GoFi|Loan Boarding Improvements &amp; Validations | Post Launch"/>
    <n v="2"/>
    <n v="16.05785879629629"/>
    <n v="137055"/>
    <x v="0"/>
    <n v="0"/>
    <n v="1"/>
    <s v="32"/>
    <s v="2022-08-12"/>
    <x v="35"/>
  </r>
  <r>
    <n v="136608"/>
    <s v="GoFi | Ancillary Products | Expand Classic Ancillary Products Display"/>
    <n v="2"/>
    <s v="Account Servicing"/>
    <x v="2"/>
    <s v="GoFi | Ancillary Product Support - Cancellation Logic"/>
    <n v="6"/>
    <n v="25.99533564814815"/>
    <n v="137462"/>
    <x v="0"/>
    <n v="1"/>
    <n v="0"/>
    <s v="34"/>
    <s v="2022-08-23"/>
    <x v="2"/>
  </r>
  <r>
    <n v="136687"/>
    <s v="Bug - Payment Schedule Does Not Populate in Vision Classic"/>
    <n v="2"/>
    <s v="Account Servicing"/>
    <x v="2"/>
    <s v="null"/>
    <n v="1"/>
    <n v="6.053310185185185"/>
    <n v="144421"/>
    <x v="0"/>
    <n v="0"/>
    <n v="1"/>
    <s v="46"/>
    <s v="2022-11-17"/>
    <x v="5"/>
  </r>
  <r>
    <n v="137448"/>
    <s v="ServiceIndicator DataDog Logging Integration"/>
    <n v="2"/>
    <s v="Account Servicing"/>
    <x v="2"/>
    <s v="DataDog Integration"/>
    <n v="1"/>
    <n v="34.83243055555555"/>
    <n v="139370"/>
    <x v="0"/>
    <n v="0"/>
    <n v="1"/>
    <s v="37"/>
    <s v="2022-09-13"/>
    <x v="17"/>
  </r>
  <r>
    <n v="138335"/>
    <s v="Loans API DataDog"/>
    <n v="2"/>
    <s v="Account Servicing"/>
    <x v="2"/>
    <s v="DataDog Integration"/>
    <n v="1"/>
    <n v="28.60671296296296"/>
    <n v="139935"/>
    <x v="0"/>
    <n v="0"/>
    <n v="1"/>
    <s v="38"/>
    <s v="2022-09-21"/>
    <x v="43"/>
  </r>
  <r>
    <n v="138337"/>
    <s v="SharedLoanData API DataDog"/>
    <n v="2"/>
    <s v="Account Servicing"/>
    <x v="2"/>
    <s v="DataDog Integration"/>
    <n v="1"/>
    <n v="28.59923611111111"/>
    <n v="139935"/>
    <x v="0"/>
    <n v="0"/>
    <n v="0"/>
    <s v="38"/>
    <s v="2022-09-21"/>
    <x v="43"/>
  </r>
  <r>
    <n v="138339"/>
    <s v="Communication API DataDog"/>
    <n v="2"/>
    <s v="Account Servicing"/>
    <x v="2"/>
    <s v="DataDog Integration"/>
    <n v="7"/>
    <n v="57.57981481481481"/>
    <n v="141153"/>
    <x v="0"/>
    <n v="0"/>
    <n v="1"/>
    <s v="42"/>
    <s v="2022-10-20"/>
    <x v="42"/>
  </r>
  <r>
    <n v="138454"/>
    <s v="GoFi Phase 1.5 | Validation on APR"/>
    <n v="2"/>
    <s v="Account Servicing"/>
    <x v="2"/>
    <s v="GoFi Phase 1.5 | Validation on APR"/>
    <n v="2"/>
    <n v="13.77554398148148"/>
    <n v="139506"/>
    <x v="0"/>
    <n v="0"/>
    <n v="1"/>
    <s v="38"/>
    <s v="2022-09-22"/>
    <x v="43"/>
  </r>
  <r>
    <n v="138560"/>
    <s v="AncillaryProduct API DataDog"/>
    <n v="2"/>
    <s v="Account Servicing"/>
    <x v="2"/>
    <s v="DataDog Integration"/>
    <n v="1"/>
    <n v="26.60170138888889"/>
    <n v="139935"/>
    <x v="0"/>
    <n v="0"/>
    <n v="0"/>
    <s v="38"/>
    <s v="2022-09-21"/>
    <x v="43"/>
  </r>
  <r>
    <n v="138571"/>
    <s v="Dealership API DataDog"/>
    <n v="2"/>
    <s v="Account Servicing"/>
    <x v="2"/>
    <s v="DataDog Integration"/>
    <n v="1"/>
    <n v="26.08521990740741"/>
    <n v="139935"/>
    <x v="0"/>
    <n v="0"/>
    <n v="0"/>
    <s v="38"/>
    <s v="2022-09-21"/>
    <x v="43"/>
  </r>
  <r>
    <n v="138578"/>
    <s v="SHAW NEW LOANS - CarMake and CarModel Undefined"/>
    <n v="2"/>
    <s v="Account Servicing"/>
    <x v="2"/>
    <s v="GoFi|Loan Boarding Improvements &amp; Validations | Post Launch"/>
    <n v="0"/>
    <n v="11.82121527777778"/>
    <m/>
    <x v="0"/>
    <n v="0"/>
    <n v="0"/>
    <s v="47"/>
    <s v="2022-11-23"/>
    <x v="10"/>
  </r>
  <r>
    <n v="138839"/>
    <s v="GoFi | Servicing Dealership Not loading in Prod"/>
    <n v="2"/>
    <s v="Account Servicing"/>
    <x v="2"/>
    <s v="GoFi | Loan Boarding Post Production Bug Fix Tracking"/>
    <n v="0"/>
    <n v="0.9922453703703703"/>
    <n v="138911"/>
    <x v="0"/>
    <n v="0"/>
    <n v="1"/>
    <s v="35"/>
    <s v="2022-09-01"/>
    <x v="30"/>
  </r>
  <r>
    <n v="139128"/>
    <s v="GoFi | Loan Boarding | CV Hardcode on the Retry"/>
    <n v="2"/>
    <s v="Account Servicing"/>
    <x v="2"/>
    <s v="GoFi | Loan Boarding Post Production Bug Fix Tracking"/>
    <n v="8"/>
    <n v="18.87813657407407"/>
    <n v="139049"/>
    <x v="0"/>
    <n v="0"/>
    <n v="1"/>
    <s v="38"/>
    <s v="2022-09-21"/>
    <x v="43"/>
  </r>
  <r>
    <n v="139480"/>
    <s v="Remove odometer validation from Loans API &amp; POS for GoFi &amp; Carvana"/>
    <n v="2"/>
    <s v="Account Servicing"/>
    <x v="2"/>
    <s v="Carvana Dependencies"/>
    <n v="12"/>
    <n v="26.98224537037037"/>
    <n v="140361"/>
    <x v="0"/>
    <n v="0"/>
    <n v="1"/>
    <s v="41"/>
    <s v="2022-10-11"/>
    <x v="3"/>
  </r>
  <r>
    <n v="139619"/>
    <s v="Carvana Modify Email Validation"/>
    <n v="2"/>
    <s v="Account Servicing"/>
    <x v="2"/>
    <s v="Carvana Dependencies"/>
    <n v="5"/>
    <n v="25.71607638888889"/>
    <n v="140361"/>
    <x v="0"/>
    <n v="0"/>
    <n v="0"/>
    <s v="41"/>
    <s v="2022-10-11"/>
    <x v="3"/>
  </r>
  <r>
    <n v="141095"/>
    <s v="Service Indicator | Inactive to Active Loans w/o Service Indicators"/>
    <n v="2"/>
    <s v="Account Servicing"/>
    <x v="2"/>
    <s v="null"/>
    <n v="0"/>
    <m/>
    <m/>
    <x v="1"/>
    <n v="0"/>
    <n v="0"/>
    <m/>
    <m/>
    <x v="1"/>
  </r>
  <r>
    <n v="141290"/>
    <s v="GoFi | Modify Dealership Email Validation"/>
    <n v="2"/>
    <s v="Account Servicing"/>
    <x v="2"/>
    <s v="Loan Board &amp; Unwind Validation"/>
    <n v="5"/>
    <n v="28.81136574074074"/>
    <n v="143704"/>
    <x v="0"/>
    <n v="0"/>
    <n v="1"/>
    <s v="49"/>
    <s v="2022-12-07"/>
    <x v="21"/>
  </r>
  <r>
    <n v="141938"/>
    <s v="GoFi DB | Loan Boarding | Dealership Email Updates When New Is NULL"/>
    <n v="2"/>
    <s v="Account Servicing"/>
    <x v="2"/>
    <s v="GoFi|Loan Boarding Improvements &amp; Validations | Post Launch"/>
    <n v="2"/>
    <n v="19.95128472222222"/>
    <n v="143846"/>
    <x v="0"/>
    <n v="0"/>
    <n v="1"/>
    <s v="47"/>
    <s v="2022-11-23"/>
    <x v="10"/>
  </r>
  <r>
    <n v="142009"/>
    <s v="Account &amp; Dealership File - Remove the return"/>
    <n v="2"/>
    <s v="Account Servicing"/>
    <x v="2"/>
    <s v="GoFi|Loan Boarding Improvements &amp; Validations | Post Launch"/>
    <n v="0"/>
    <n v="8.0171875"/>
    <m/>
    <x v="0"/>
    <n v="0"/>
    <n v="0"/>
    <s v="44"/>
    <s v="2022-11-04"/>
    <x v="0"/>
  </r>
  <r>
    <n v="143627"/>
    <s v="DB | Update CV GLs in Refund Hub App"/>
    <n v="2"/>
    <s v="Account Servicing"/>
    <x v="2"/>
    <s v="Update CV GLs in Refund App"/>
    <n v="4"/>
    <n v="4.789201388888888"/>
    <n v="143835"/>
    <x v="0"/>
    <n v="0"/>
    <n v="1"/>
    <s v="46"/>
    <s v="2022-11-14"/>
    <x v="5"/>
  </r>
  <r>
    <n v="144353"/>
    <s v="DB | Purge of tblAccountHistory"/>
    <n v="2"/>
    <s v="Account Servicing"/>
    <x v="2"/>
    <s v="SharedLoanData Footprint Cleanup"/>
    <n v="0"/>
    <n v="22.15469210058102"/>
    <n v="145043"/>
    <x v="2"/>
    <n v="0"/>
    <n v="0"/>
    <m/>
    <m/>
    <x v="1"/>
  </r>
  <r>
    <n v="144357"/>
    <s v="ESYS Vision Comment Clean Up"/>
    <n v="2"/>
    <s v="Account Servicing"/>
    <x v="2"/>
    <s v="null"/>
    <n v="0"/>
    <n v="7.085960648148148"/>
    <m/>
    <x v="0"/>
    <n v="0"/>
    <n v="0"/>
    <s v="48"/>
    <s v="2022-11-30"/>
    <x v="24"/>
  </r>
  <r>
    <n v="144448"/>
    <s v="Research VIN Decode for Loan Board Process"/>
    <n v="2"/>
    <s v="Account Servicing"/>
    <x v="2"/>
    <s v="null"/>
    <n v="1"/>
    <n v="14.81101851851852"/>
    <m/>
    <x v="0"/>
    <n v="0"/>
    <n v="0"/>
    <s v="48"/>
    <s v="2022-12-01"/>
    <x v="24"/>
  </r>
  <r>
    <n v="144521"/>
    <s v="DB | Purge of SharedLoanData.disposition.tblCollectorActivity"/>
    <n v="2"/>
    <s v="Account Servicing"/>
    <x v="2"/>
    <s v="SharedLoanData Footprint Cleanup"/>
    <n v="0"/>
    <n v="13.80623145243287"/>
    <m/>
    <x v="3"/>
    <n v="0"/>
    <n v="0"/>
    <m/>
    <m/>
    <x v="1"/>
  </r>
  <r>
    <n v="145046"/>
    <s v="DB | Purge of dbo.tblMonetary"/>
    <n v="2"/>
    <s v="Account Servicing"/>
    <x v="2"/>
    <s v="SharedLoanData Footprint Cleanup"/>
    <n v="0"/>
    <n v="15.27116200798842"/>
    <n v="145995"/>
    <x v="2"/>
    <n v="0"/>
    <n v="0"/>
    <m/>
    <m/>
    <x v="1"/>
  </r>
  <r>
    <n v="146035"/>
    <s v="Performance improvement DataMART.LSDM.dbo.stpLoadtblPaymentSchedule"/>
    <n v="2"/>
    <s v="Account Servicing"/>
    <x v="2"/>
    <s v="null"/>
    <n v="0"/>
    <m/>
    <m/>
    <x v="4"/>
    <n v="0"/>
    <n v="0"/>
    <m/>
    <m/>
    <x v="1"/>
  </r>
  <r>
    <n v="125216"/>
    <s v="QA | Citrix Patches for February 2022"/>
    <n v="1"/>
    <s v="Account Servicing"/>
    <x v="2"/>
    <s v="null"/>
    <n v="0"/>
    <n v="1.982534722222222"/>
    <m/>
    <x v="0"/>
    <n v="0"/>
    <n v="0"/>
    <s v="06"/>
    <s v="2022-02-11"/>
    <x v="38"/>
  </r>
  <r>
    <n v="125220"/>
    <s v="QA | Citrix Patches for June 2022"/>
    <n v="1"/>
    <s v="Account Servicing"/>
    <x v="2"/>
    <s v="null"/>
    <n v="0"/>
    <n v="7.853229166666666"/>
    <m/>
    <x v="0"/>
    <n v="0"/>
    <n v="0"/>
    <s v="24"/>
    <s v="2022-06-17"/>
    <x v="8"/>
  </r>
  <r>
    <n v="125221"/>
    <s v="QA | Citrix Patches for July 2022"/>
    <n v="1"/>
    <s v="Account Servicing"/>
    <x v="2"/>
    <s v="null"/>
    <n v="0"/>
    <n v="9.012164351851851"/>
    <m/>
    <x v="0"/>
    <n v="0"/>
    <n v="0"/>
    <s v="28"/>
    <s v="2022-07-14"/>
    <x v="14"/>
  </r>
  <r>
    <n v="125225"/>
    <s v="QA | Citrix Patches for November 2022"/>
    <n v="1"/>
    <s v="Account Servicing"/>
    <x v="2"/>
    <s v="null"/>
    <n v="0"/>
    <n v="5.002337962962963"/>
    <m/>
    <x v="0"/>
    <n v="0"/>
    <n v="0"/>
    <s v="46"/>
    <s v="2022-11-15"/>
    <x v="5"/>
  </r>
  <r>
    <n v="125226"/>
    <s v="QA | Citrix Patches for December 2022"/>
    <n v="1"/>
    <s v="Account Servicing"/>
    <x v="2"/>
    <s v="null"/>
    <n v="0"/>
    <m/>
    <m/>
    <x v="4"/>
    <n v="0"/>
    <n v="0"/>
    <m/>
    <m/>
    <x v="1"/>
  </r>
  <r>
    <n v="126031"/>
    <s v="CarFi Research | Vehicle API"/>
    <n v="1"/>
    <s v="Account Servicing"/>
    <x v="2"/>
    <s v="GoFi| Loan Boarding"/>
    <n v="0"/>
    <n v="4.629629629629629e-05"/>
    <m/>
    <x v="0"/>
    <n v="0"/>
    <n v="0"/>
    <s v="09"/>
    <s v="2022-03-03"/>
    <x v="32"/>
  </r>
  <r>
    <n v="127390"/>
    <s v="DE | Prevent truncated column on stpGetCustomersToRemindPaymentIsAlmostDue"/>
    <n v="1"/>
    <s v="Account Servicing"/>
    <x v="2"/>
    <s v="null"/>
    <n v="5"/>
    <n v="4.950787037037037"/>
    <m/>
    <x v="0"/>
    <n v="0"/>
    <n v="0"/>
    <s v="07"/>
    <s v="2022-02-16"/>
    <x v="39"/>
  </r>
  <r>
    <n v="127749"/>
    <s v="CarFi | Feature Flag Setup"/>
    <n v="1"/>
    <s v="Account Servicing"/>
    <x v="2"/>
    <s v="GoFi| Loan Boarding"/>
    <n v="8"/>
    <n v="27.03800925925926"/>
    <n v="128357"/>
    <x v="0"/>
    <n v="0"/>
    <n v="0"/>
    <s v="12"/>
    <s v="2022-03-22"/>
    <x v="25"/>
  </r>
  <r>
    <n v="127969"/>
    <s v="DE | Cleanup three part table reference"/>
    <n v="1"/>
    <s v="Account Servicing"/>
    <x v="2"/>
    <s v="Tech Debt | Migrate Emails Off Datamart"/>
    <n v="0"/>
    <n v="0.6252893518518519"/>
    <m/>
    <x v="0"/>
    <n v="0"/>
    <n v="0"/>
    <s v="09"/>
    <s v="2022-03-01"/>
    <x v="32"/>
  </r>
  <r>
    <n v="128756"/>
    <s v="BCAPI | Add CACS Id to CarvanaFinanceVerification"/>
    <n v="1"/>
    <s v="Account Servicing"/>
    <x v="2"/>
    <s v="null"/>
    <n v="0"/>
    <n v="0.1432407407407407"/>
    <n v="128763"/>
    <x v="0"/>
    <n v="0"/>
    <n v="1"/>
    <s v="11"/>
    <s v="2022-03-17"/>
    <x v="31"/>
  </r>
  <r>
    <n v="129588"/>
    <s v="CSO | Optimize DB Proc"/>
    <n v="1"/>
    <s v="Account Servicing"/>
    <x v="2"/>
    <s v="null"/>
    <n v="1"/>
    <n v="0.9615046296296296"/>
    <n v="129603"/>
    <x v="0"/>
    <n v="0"/>
    <n v="1"/>
    <s v="14"/>
    <s v="2022-04-06"/>
    <x v="28"/>
  </r>
  <r>
    <n v="134053"/>
    <s v="DB | Servicing Indicators | Create And Run Backfill Script in PROD"/>
    <n v="1"/>
    <s v="Account Servicing"/>
    <x v="2"/>
    <s v="null"/>
    <n v="0"/>
    <n v="5.916053240740741"/>
    <m/>
    <x v="0"/>
    <n v="0"/>
    <n v="0"/>
    <s v="25"/>
    <s v="2022-06-21"/>
    <x v="13"/>
  </r>
  <r>
    <n v="134294"/>
    <s v="Loans API Config Hotfix for Service Indicator"/>
    <n v="1"/>
    <s v="Account Servicing"/>
    <x v="2"/>
    <s v="null"/>
    <n v="4"/>
    <n v="3.743020833333333"/>
    <n v="134296"/>
    <x v="0"/>
    <n v="0"/>
    <n v="1"/>
    <s v="25"/>
    <s v="2022-06-21"/>
    <x v="13"/>
  </r>
  <r>
    <n v="134864"/>
    <s v="GoFi | Research | Lot &amp; Pool setting incorrectly"/>
    <n v="1"/>
    <s v="Account Servicing"/>
    <x v="2"/>
    <s v="GoFi| Loan Boarding"/>
    <n v="0"/>
    <n v="5.780601851851852"/>
    <m/>
    <x v="0"/>
    <n v="0"/>
    <n v="0"/>
    <s v="27"/>
    <s v="2022-07-05"/>
    <x v="19"/>
  </r>
  <r>
    <n v="135196"/>
    <s v="CoVana | QA | Add LoanBoard E2E Happy Path Tests"/>
    <n v="1"/>
    <s v="Account Servicing"/>
    <x v="2"/>
    <s v="[Carvana] CoVana: Co-Signer's on Accounts"/>
    <n v="1"/>
    <n v="33.82137731481481"/>
    <m/>
    <x v="0"/>
    <n v="0"/>
    <n v="0"/>
    <s v="32"/>
    <s v="2022-08-09"/>
    <x v="35"/>
  </r>
  <r>
    <n v="135711"/>
    <s v="GoFi | Sync data in tblCompany and tblOriginatingCompany"/>
    <n v="1"/>
    <s v="Account Servicing"/>
    <x v="2"/>
    <s v="GoFi | Servicing Updates"/>
    <n v="0"/>
    <n v="0.0008796296296296296"/>
    <n v="135789"/>
    <x v="0"/>
    <n v="0"/>
    <n v="1"/>
    <s v="29"/>
    <s v="2022-07-18"/>
    <x v="22"/>
  </r>
  <r>
    <n v="136978"/>
    <s v="Research | .NET Upgrade"/>
    <n v="1"/>
    <s v="Account Servicing"/>
    <x v="2"/>
    <s v="null"/>
    <n v="0"/>
    <n v="5.787037037037037e-05"/>
    <m/>
    <x v="0"/>
    <n v="0"/>
    <n v="0"/>
    <s v="34"/>
    <s v="2022-08-24"/>
    <x v="2"/>
  </r>
  <r>
    <n v="136979"/>
    <s v="REMOVED: GoFi | Ancillary Products | Include Dealership for GETTER"/>
    <n v="1"/>
    <s v="Account Servicing"/>
    <x v="2"/>
    <s v="GoFi | Ancillary Product Support - Cancellation Logic"/>
    <n v="0"/>
    <n v="8.057060185185184"/>
    <m/>
    <x v="0"/>
    <n v="0"/>
    <n v="0"/>
    <s v="32"/>
    <s v="2022-08-10"/>
    <x v="35"/>
  </r>
  <r>
    <n v="138146"/>
    <s v="GoFi | Loan Boarding | Retry Logic will always Fail"/>
    <n v="1"/>
    <s v="Account Servicing"/>
    <x v="2"/>
    <s v="GoFi | Loan Boarding Post Production Bug Fix Tracking"/>
    <n v="8"/>
    <n v="19.83106481481481"/>
    <n v="139049"/>
    <x v="0"/>
    <n v="0"/>
    <n v="0"/>
    <s v="38"/>
    <s v="2022-09-21"/>
    <x v="43"/>
  </r>
  <r>
    <n v="125533"/>
    <s v="Load Test - Loan Boarding"/>
    <n v="0"/>
    <s v="Account Servicing"/>
    <x v="2"/>
    <s v="null"/>
    <n v="0"/>
    <n v="4.629629629629629e-05"/>
    <m/>
    <x v="0"/>
    <n v="1"/>
    <n v="0"/>
    <s v="14"/>
    <s v="2022-04-05"/>
    <x v="28"/>
  </r>
  <r>
    <n v="125881"/>
    <s v="Vision Classic | PTC Message not being displayed"/>
    <n v="0"/>
    <s v="Account Servicing"/>
    <x v="2"/>
    <s v="null"/>
    <n v="0"/>
    <m/>
    <m/>
    <x v="6"/>
    <n v="0"/>
    <n v="0"/>
    <m/>
    <m/>
    <x v="1"/>
  </r>
  <r>
    <n v="126468"/>
    <s v="BCAPI Auth Failure Errors"/>
    <n v="0"/>
    <s v="Account Servicing"/>
    <x v="2"/>
    <s v="null"/>
    <n v="0"/>
    <n v="4.629629629629629e-05"/>
    <m/>
    <x v="0"/>
    <n v="0"/>
    <n v="0"/>
    <s v="45"/>
    <s v="2022-11-09"/>
    <x v="15"/>
  </r>
  <r>
    <n v="126469"/>
    <s v="BCAPI Return Error Messages for 400s"/>
    <n v="0"/>
    <s v="Account Servicing"/>
    <x v="2"/>
    <s v="null"/>
    <n v="0"/>
    <m/>
    <m/>
    <x v="1"/>
    <n v="0"/>
    <n v="0"/>
    <m/>
    <m/>
    <x v="1"/>
  </r>
  <r>
    <n v="126470"/>
    <s v="BCAPI - Get Loan Status by Stocknumber"/>
    <n v="0"/>
    <s v="Account Servicing"/>
    <x v="2"/>
    <s v="null"/>
    <n v="0"/>
    <n v="6.944444444444444e-05"/>
    <m/>
    <x v="0"/>
    <n v="0"/>
    <n v="0"/>
    <s v="35"/>
    <s v="2022-09-02"/>
    <x v="30"/>
  </r>
  <r>
    <n v="126471"/>
    <s v="Research Validation on Payment Limits"/>
    <n v="0"/>
    <s v="Account Servicing"/>
    <x v="2"/>
    <s v="null"/>
    <n v="0"/>
    <m/>
    <m/>
    <x v="6"/>
    <n v="0"/>
    <n v="0"/>
    <m/>
    <m/>
    <x v="1"/>
  </r>
  <r>
    <n v="127000"/>
    <s v="Ally GAP | Update Ally Insurance for cancelled products"/>
    <n v="0"/>
    <s v="Account Servicing"/>
    <x v="2"/>
    <s v="Drivetime Ally GAP Updates"/>
    <n v="0"/>
    <n v="5.787037037037037e-05"/>
    <m/>
    <x v="0"/>
    <n v="0"/>
    <n v="0"/>
    <s v="13"/>
    <s v="2022-03-29"/>
    <x v="26"/>
  </r>
  <r>
    <n v="127190"/>
    <s v="Ally Gap | Process files from Carvana for mismatching sale date"/>
    <n v="0"/>
    <s v="Account Servicing"/>
    <x v="2"/>
    <s v="Drivetime Ally GAP Updates"/>
    <n v="0"/>
    <n v="3.472222222222222e-05"/>
    <m/>
    <x v="0"/>
    <n v="0"/>
    <n v="0"/>
    <s v="09"/>
    <s v="2022-03-03"/>
    <x v="32"/>
  </r>
  <r>
    <n v="128649"/>
    <s v="Datamart Migration | Research dependencies for LoanServicing"/>
    <n v="0"/>
    <s v="Account Servicing"/>
    <x v="2"/>
    <s v="Tech Debt | Datamart Migration - Servicing"/>
    <n v="0"/>
    <n v="9.259259259259259e-05"/>
    <m/>
    <x v="0"/>
    <n v="0"/>
    <n v="0"/>
    <s v="48"/>
    <s v="2022-12-02"/>
    <x v="24"/>
  </r>
  <r>
    <n v="128650"/>
    <s v="Datamart Migration | Research dependencies for ODSArchive"/>
    <n v="0"/>
    <s v="Account Servicing"/>
    <x v="2"/>
    <s v="Tech Debt | Datamart Migration - Servicing"/>
    <n v="0"/>
    <m/>
    <m/>
    <x v="1"/>
    <n v="0"/>
    <n v="0"/>
    <m/>
    <m/>
    <x v="1"/>
  </r>
  <r>
    <n v="128651"/>
    <s v="Datamart Migration | Research dependencies for ODS Validation"/>
    <n v="0"/>
    <s v="Account Servicing"/>
    <x v="2"/>
    <s v="Tech Debt | Datamart Migration - Servicing"/>
    <n v="0"/>
    <m/>
    <m/>
    <x v="1"/>
    <n v="0"/>
    <n v="0"/>
    <m/>
    <m/>
    <x v="1"/>
  </r>
  <r>
    <n v="128652"/>
    <s v="Datamart Migration | Research dependencies for ODS"/>
    <n v="0"/>
    <s v="Account Servicing"/>
    <x v="2"/>
    <s v="Tech Debt | Datamart Migration - Servicing"/>
    <n v="0"/>
    <m/>
    <m/>
    <x v="1"/>
    <n v="0"/>
    <n v="0"/>
    <m/>
    <m/>
    <x v="1"/>
  </r>
  <r>
    <n v="128653"/>
    <s v="Datamart Migration | Research dependencies for AutoStar"/>
    <n v="0"/>
    <s v="Account Servicing"/>
    <x v="2"/>
    <s v="Tech Debt | Datamart Migration - Servicing"/>
    <n v="0"/>
    <m/>
    <m/>
    <x v="1"/>
    <n v="0"/>
    <n v="0"/>
    <m/>
    <m/>
    <x v="1"/>
  </r>
  <r>
    <n v="128656"/>
    <s v="Vision Classic | Repoint Last 6 of Vin Search to Leverage DTSE"/>
    <n v="0"/>
    <s v="Account Servicing"/>
    <x v="2"/>
    <s v="null"/>
    <n v="0"/>
    <m/>
    <m/>
    <x v="6"/>
    <n v="0"/>
    <n v="0"/>
    <m/>
    <m/>
    <x v="1"/>
  </r>
  <r>
    <n v="132199"/>
    <s v="GoFi Phase 1.5 | Servicing | Managing Dealership Incentive"/>
    <n v="0"/>
    <s v="Account Servicing"/>
    <x v="2"/>
    <s v="GoFi | Payment Manager"/>
    <n v="0"/>
    <m/>
    <m/>
    <x v="1"/>
    <n v="0"/>
    <n v="0"/>
    <m/>
    <m/>
    <x v="1"/>
  </r>
  <r>
    <n v="132512"/>
    <s v="GoFi Phase 1.5 | Map CostCenterID based on CompanyID"/>
    <n v="0"/>
    <s v="Account Servicing"/>
    <x v="2"/>
    <s v="GoFi|Loan Boarding Improvements &amp; Validations | Post Launch"/>
    <n v="0"/>
    <n v="0.0001388888888888889"/>
    <m/>
    <x v="0"/>
    <n v="0"/>
    <n v="0"/>
    <s v="45"/>
    <s v="2022-11-08"/>
    <x v="15"/>
  </r>
  <r>
    <n v="133264"/>
    <s v="GoFi | Retail/Lead | Fix Retail dependencies"/>
    <n v="0"/>
    <s v="Account Servicing"/>
    <x v="2"/>
    <s v="GoFi| Loan Boarding"/>
    <n v="2"/>
    <n v="23.99721064814815"/>
    <n v="134178"/>
    <x v="0"/>
    <n v="0"/>
    <n v="1"/>
    <s v="26"/>
    <s v="2022-06-30"/>
    <x v="27"/>
  </r>
  <r>
    <n v="133861"/>
    <s v="Service Indicator Phase 1.5 - Shorten Display Name on Classic"/>
    <n v="0"/>
    <s v="Account Servicing"/>
    <x v="2"/>
    <s v="null"/>
    <n v="0"/>
    <m/>
    <m/>
    <x v="1"/>
    <n v="0"/>
    <n v="0"/>
    <m/>
    <m/>
    <x v="1"/>
  </r>
  <r>
    <n v="134449"/>
    <s v="Servicing Indicator - Ensure Refi/P2P service indicator is retained"/>
    <n v="0"/>
    <s v="Account Servicing"/>
    <x v="2"/>
    <s v="null"/>
    <n v="0"/>
    <m/>
    <m/>
    <x v="1"/>
    <n v="0"/>
    <n v="0"/>
    <m/>
    <m/>
    <x v="1"/>
  </r>
  <r>
    <n v="134749"/>
    <s v="GoFi | Ancillary Products |  Generate Files &amp; ER Integrations"/>
    <n v="0"/>
    <s v="Account Servicing"/>
    <x v="2"/>
    <s v="GoFi | DealerTrack - Ancillary Product Integration | Express Recoveries"/>
    <n v="0"/>
    <n v="0.0001388888888888889"/>
    <m/>
    <x v="0"/>
    <n v="0"/>
    <n v="0"/>
    <s v="37"/>
    <s v="2022-09-16"/>
    <x v="17"/>
  </r>
  <r>
    <n v="135391"/>
    <s v="GoFi | Overall E2E Testing"/>
    <n v="0"/>
    <s v="Account Servicing"/>
    <x v="2"/>
    <s v="GoFi E2E Loan Boarding"/>
    <n v="0"/>
    <n v="37.18375"/>
    <m/>
    <x v="0"/>
    <n v="5"/>
    <n v="0"/>
    <s v="34"/>
    <s v="2022-08-26"/>
    <x v="2"/>
  </r>
  <r>
    <n v="135528"/>
    <s v="GoFi | Company Key Dependency | stpInserttblZTDPEXT.sql"/>
    <n v="0"/>
    <s v="Account Servicing"/>
    <x v="2"/>
    <s v="GoFi|Loan Boarding Improvements &amp; Validations | Post Launch"/>
    <n v="0"/>
    <m/>
    <m/>
    <x v="1"/>
    <n v="0"/>
    <n v="0"/>
    <m/>
    <m/>
    <x v="1"/>
  </r>
  <r>
    <n v="135591"/>
    <s v="GoFi | Ancillary Product | Duplicate key row errors"/>
    <n v="0"/>
    <s v="Account Servicing"/>
    <x v="2"/>
    <s v="GoFi|Loan Boarding Improvements &amp; Validations | Post Launch"/>
    <n v="0"/>
    <n v="5.787037037037037e-05"/>
    <m/>
    <x v="0"/>
    <n v="0"/>
    <n v="0"/>
    <s v="41"/>
    <s v="2022-10-10"/>
    <x v="3"/>
  </r>
  <r>
    <n v="135659"/>
    <s v="Update Documentation for Vision 2020"/>
    <n v="0"/>
    <s v="Account Servicing"/>
    <x v="2"/>
    <s v="null"/>
    <n v="0"/>
    <n v="20.95471064814815"/>
    <m/>
    <x v="0"/>
    <n v="0"/>
    <n v="0"/>
    <s v="31"/>
    <s v="2022-08-04"/>
    <x v="23"/>
  </r>
  <r>
    <n v="136513"/>
    <s v="GoFi Phase 1.5 | Duplicate Ancillary Product Key"/>
    <n v="0"/>
    <s v="Account Servicing"/>
    <x v="2"/>
    <s v="Loan Board &amp; Unwind Validation"/>
    <n v="0"/>
    <m/>
    <m/>
    <x v="6"/>
    <n v="0"/>
    <n v="0"/>
    <m/>
    <m/>
    <x v="1"/>
  </r>
  <r>
    <n v="137142"/>
    <s v="GoFi | Loan Boarding | Amount Financed Calculation"/>
    <n v="0"/>
    <s v="Account Servicing"/>
    <x v="2"/>
    <s v="GoFi E2E Loan Boarding"/>
    <n v="3"/>
    <n v="8.022488425925925"/>
    <n v="137055"/>
    <x v="0"/>
    <n v="0"/>
    <n v="0"/>
    <s v="32"/>
    <s v="2022-08-11"/>
    <x v="35"/>
  </r>
  <r>
    <n v="137317"/>
    <s v="Buyer Options fields should be accepted and optional"/>
    <n v="0"/>
    <s v="Account Servicing"/>
    <x v="2"/>
    <s v="GoFi|Loan Boarding Improvements &amp; Validations | Post Launch"/>
    <n v="0"/>
    <n v="0.000162037037037037"/>
    <m/>
    <x v="0"/>
    <n v="0"/>
    <n v="0"/>
    <s v="45"/>
    <s v="2022-11-08"/>
    <x v="15"/>
  </r>
  <r>
    <n v="137342"/>
    <s v="CoVana | App | Redeploy Changes (BUG)"/>
    <n v="0"/>
    <s v="Account Servicing"/>
    <x v="2"/>
    <s v="[Carvana] CoVana: Co-Signer's on Accounts"/>
    <n v="1"/>
    <n v="0.9359375"/>
    <n v="137341"/>
    <x v="0"/>
    <n v="0"/>
    <n v="1"/>
    <s v="32"/>
    <s v="2022-08-09"/>
    <x v="35"/>
  </r>
  <r>
    <n v="137538"/>
    <s v="Retail &amp; RDI Cod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41"/>
    <s v="Point of Sal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62"/>
    <s v="CoVana | DE | Report utilizing Data Warehouse"/>
    <n v="0"/>
    <s v="Account Servicing"/>
    <x v="2"/>
    <s v="null"/>
    <n v="0"/>
    <n v="4.220092592592592"/>
    <m/>
    <x v="0"/>
    <n v="0"/>
    <n v="0"/>
    <s v="33"/>
    <s v="2022-08-16"/>
    <x v="36"/>
  </r>
  <r>
    <n v="138364"/>
    <s v="Genesys | Buyer name displayed as &quot;Unknown&quot; on account search result page"/>
    <n v="0"/>
    <s v="Account Servicing"/>
    <x v="2"/>
    <s v="GENESYS | Potential Enhancements / Bugs to address"/>
    <n v="0"/>
    <m/>
    <m/>
    <x v="6"/>
    <n v="0"/>
    <n v="0"/>
    <m/>
    <m/>
    <x v="1"/>
  </r>
  <r>
    <n v="138368"/>
    <s v="&quot;Contact Preferences&quot; highlighted when user clicks on Add DNC button"/>
    <n v="0"/>
    <s v="Account Servicing"/>
    <x v="2"/>
    <s v="GENESYS | Potential Enhancements / Bugs to address"/>
    <n v="0"/>
    <m/>
    <m/>
    <x v="6"/>
    <n v="0"/>
    <n v="0"/>
    <m/>
    <m/>
    <x v="1"/>
  </r>
  <r>
    <n v="138372"/>
    <s v="Any call window restriction will make isContactable = false"/>
    <n v="0"/>
    <s v="Account Servicing"/>
    <x v="2"/>
    <s v="GENESYS | Potential Enhancements / Bugs to address"/>
    <n v="0"/>
    <m/>
    <m/>
    <x v="6"/>
    <n v="0"/>
    <n v="0"/>
    <m/>
    <m/>
    <x v="1"/>
  </r>
  <r>
    <n v="138374"/>
    <s v="Overlapping error message when an agent navigates to Change route tab on an inactive account"/>
    <n v="0"/>
    <s v="Account Servicing"/>
    <x v="2"/>
    <s v="GENESYS | Potential Enhancements / Bugs to address"/>
    <n v="0"/>
    <m/>
    <m/>
    <x v="6"/>
    <n v="0"/>
    <n v="0"/>
    <m/>
    <m/>
    <x v="1"/>
  </r>
  <r>
    <n v="138590"/>
    <s v="GoFi Report Lot 50001 Getting Updated to Go Financial Report/Collections Lot"/>
    <n v="0"/>
    <s v="Account Servicing"/>
    <x v="2"/>
    <s v="GoFi|Loan Boarding Improvements &amp; Validations | Post Launch"/>
    <n v="0"/>
    <n v="9.259259259259259e-05"/>
    <m/>
    <x v="0"/>
    <n v="0"/>
    <n v="0"/>
    <s v="48"/>
    <s v="2022-11-30"/>
    <x v="24"/>
  </r>
  <r>
    <n v="138827"/>
    <s v="Loans API Hotfix  | Bad Ancillary Product API url"/>
    <n v="0"/>
    <s v="Account Servicing"/>
    <x v="2"/>
    <s v="GoFi | Loan Boarding Post Production Bug Fix Tracking"/>
    <n v="0"/>
    <n v="0.03041666666666666"/>
    <n v="138830"/>
    <x v="0"/>
    <n v="0"/>
    <n v="1"/>
    <s v="35"/>
    <s v="2022-08-31"/>
    <x v="30"/>
  </r>
  <r>
    <n v="138932"/>
    <s v="GoFi | Inframatica branch # not populating"/>
    <n v="0"/>
    <s v="Account Servicing"/>
    <x v="2"/>
    <s v="GoFi | Loan Boarding Post Production Bug Fix Tracking"/>
    <n v="0"/>
    <n v="5.787037037037037e-05"/>
    <n v="139834"/>
    <x v="0"/>
    <n v="0"/>
    <n v="1"/>
    <s v="37"/>
    <s v="2022-09-16"/>
    <x v="17"/>
  </r>
  <r>
    <n v="139103"/>
    <s v="Turn off Application Insight"/>
    <n v="0"/>
    <s v="Account Servicing"/>
    <x v="2"/>
    <s v="DataDog Integration"/>
    <n v="0"/>
    <m/>
    <m/>
    <x v="6"/>
    <n v="0"/>
    <n v="0"/>
    <m/>
    <m/>
    <x v="1"/>
  </r>
  <r>
    <n v="139136"/>
    <s v="GoFi | Ancillary Products 1.5 | Status &amp; Comments"/>
    <n v="0"/>
    <s v="Account Servicing"/>
    <x v="2"/>
    <s v="GoFi |Customer Initiated Ancillary Product Cancel"/>
    <n v="0"/>
    <n v="0.0001504629629629629"/>
    <m/>
    <x v="0"/>
    <n v="0"/>
    <n v="0"/>
    <s v="44"/>
    <s v="2022-11-04"/>
    <x v="0"/>
  </r>
  <r>
    <n v="139782"/>
    <s v="GoFi | Ancillary Products 1.5 | Alerting"/>
    <n v="0"/>
    <s v="Account Servicing"/>
    <x v="2"/>
    <s v="GoFi|Loan Boarding Improvements &amp; Validations | Post Launch"/>
    <n v="0"/>
    <m/>
    <m/>
    <x v="1"/>
    <n v="0"/>
    <n v="0"/>
    <m/>
    <m/>
    <x v="1"/>
  </r>
  <r>
    <n v="140286"/>
    <s v="Test DoD tab Automation 1"/>
    <n v="0"/>
    <s v="Account Servicing"/>
    <x v="2"/>
    <s v="null"/>
    <n v="0"/>
    <n v="0.08565972222222222"/>
    <m/>
    <x v="0"/>
    <n v="0"/>
    <n v="0"/>
    <s v="39"/>
    <s v="2022-09-26"/>
    <x v="16"/>
  </r>
  <r>
    <n v="140312"/>
    <s v="TEST - DoD User Story 2 Research"/>
    <n v="0"/>
    <s v="Account Servicing"/>
    <x v="2"/>
    <s v="null"/>
    <n v="0"/>
    <n v="75.07233117064004"/>
    <m/>
    <x v="1"/>
    <n v="0"/>
    <n v="0"/>
    <m/>
    <m/>
    <x v="1"/>
  </r>
  <r>
    <n v="140590"/>
    <s v="GoFi | Express Recoveries | Add 'TESTING' to automated process email."/>
    <n v="0"/>
    <s v="Account Servicing"/>
    <x v="2"/>
    <s v="GoFi | DealerTrack - Ancillary Product Integration | Express Recoveries"/>
    <n v="0"/>
    <n v="0.0007523148148148148"/>
    <m/>
    <x v="0"/>
    <n v="0"/>
    <n v="0"/>
    <s v="42"/>
    <s v="2022-10-18"/>
    <x v="42"/>
  </r>
  <r>
    <n v="140679"/>
    <s v="Unwind Validation"/>
    <n v="0"/>
    <s v="Account Servicing"/>
    <x v="2"/>
    <s v="Loan Board &amp; Unwind Validation"/>
    <n v="0"/>
    <m/>
    <m/>
    <x v="1"/>
    <n v="0"/>
    <n v="0"/>
    <m/>
    <m/>
    <x v="1"/>
  </r>
  <r>
    <n v="141158"/>
    <s v="CoVana | Enhance Performance and Improve Process"/>
    <n v="0"/>
    <s v="Account Servicing"/>
    <x v="2"/>
    <s v="null"/>
    <n v="0"/>
    <m/>
    <m/>
    <x v="6"/>
    <n v="0"/>
    <n v="0"/>
    <m/>
    <m/>
    <x v="1"/>
  </r>
  <r>
    <n v="141312"/>
    <s v="Service Indicator and Lien holder information are not sent over to Snowflake"/>
    <n v="0"/>
    <s v="Account Servicing"/>
    <x v="2"/>
    <s v="Carvana Dependencies"/>
    <n v="0"/>
    <m/>
    <m/>
    <x v="1"/>
    <n v="0"/>
    <n v="0"/>
    <m/>
    <m/>
    <x v="1"/>
  </r>
  <r>
    <n v="141399"/>
    <s v="General Loan Board Validation"/>
    <n v="0"/>
    <s v="Account Servicing"/>
    <x v="2"/>
    <s v="Loan Board &amp; Unwind Validation"/>
    <n v="0"/>
    <m/>
    <m/>
    <x v="1"/>
    <n v="0"/>
    <n v="0"/>
    <m/>
    <m/>
    <x v="1"/>
  </r>
  <r>
    <n v="141595"/>
    <s v="Loan Status | Return multiple loan status"/>
    <n v="0"/>
    <s v="Account Servicing"/>
    <x v="2"/>
    <s v="GoFi | Return multiple loan status"/>
    <n v="0"/>
    <n v="4.629629629629629e-05"/>
    <m/>
    <x v="0"/>
    <n v="0"/>
    <n v="0"/>
    <s v="45"/>
    <s v="2022-11-09"/>
    <x v="15"/>
  </r>
  <r>
    <n v="142466"/>
    <s v="GoFI | Loan Unwind - Ancillary Products"/>
    <n v="0"/>
    <s v="Account Servicing"/>
    <x v="2"/>
    <s v="Loan Board &amp; Unwind Validation"/>
    <n v="0"/>
    <m/>
    <m/>
    <x v="1"/>
    <n v="0"/>
    <n v="0"/>
    <m/>
    <m/>
    <x v="1"/>
  </r>
  <r>
    <n v="143495"/>
    <s v="GoFI | Ancillary Products | Playwright automation tests"/>
    <n v="0"/>
    <s v="Account Servicing"/>
    <x v="2"/>
    <s v="null"/>
    <n v="0"/>
    <n v="23.82011574074074"/>
    <m/>
    <x v="0"/>
    <n v="0"/>
    <n v="0"/>
    <s v="48"/>
    <s v="2022-12-01"/>
    <x v="24"/>
  </r>
  <r>
    <n v="143763"/>
    <s v="DocSign setup for GOFI Accounts"/>
    <n v="0"/>
    <s v="Account Servicing"/>
    <x v="2"/>
    <s v="GoFi|Loan Boarding Improvements &amp; Validations | Post Launch"/>
    <n v="0"/>
    <n v="11.00402777777778"/>
    <m/>
    <x v="0"/>
    <n v="0"/>
    <n v="0"/>
    <s v="47"/>
    <s v="2022-11-22"/>
    <x v="10"/>
  </r>
  <r>
    <n v="144007"/>
    <s v="DealerTrack | Verify dependent nightly process are completed for TMS files."/>
    <n v="0"/>
    <s v="Account Servicing"/>
    <x v="2"/>
    <s v="null"/>
    <n v="0"/>
    <m/>
    <m/>
    <x v="1"/>
    <n v="0"/>
    <n v="0"/>
    <m/>
    <m/>
    <x v="1"/>
  </r>
  <r>
    <n v="145265"/>
    <s v="Ancillary Products Testing Enhancement | Test Harness"/>
    <n v="0"/>
    <s v="Account Servicing"/>
    <x v="2"/>
    <s v="null"/>
    <n v="0"/>
    <m/>
    <m/>
    <x v="6"/>
    <n v="0"/>
    <n v="0"/>
    <m/>
    <m/>
    <x v="1"/>
  </r>
  <r>
    <n v="146043"/>
    <s v="Test"/>
    <n v="0"/>
    <s v="Account Servicing"/>
    <x v="2"/>
    <s v="null"/>
    <n v="0"/>
    <m/>
    <m/>
    <x v="1"/>
    <n v="0"/>
    <n v="0"/>
    <m/>
    <m/>
    <x v="1"/>
  </r>
  <r>
    <n v="146311"/>
    <s v="Decisions POC"/>
    <n v="0"/>
    <s v="Account Servicing"/>
    <x v="2"/>
    <s v="null"/>
    <n v="0"/>
    <m/>
    <m/>
    <x v="1"/>
    <n v="0"/>
    <n v="0"/>
    <m/>
    <m/>
    <x v="1"/>
  </r>
  <r>
    <n v="146382"/>
    <s v="Fix/Unskip BCAPI Loan Boarding E2E Tests"/>
    <n v="0"/>
    <s v="Account Servicing"/>
    <x v="2"/>
    <s v="null"/>
    <n v="0"/>
    <n v="0.9555371891585648"/>
    <m/>
    <x v="3"/>
    <n v="0"/>
    <n v="0"/>
    <m/>
    <m/>
    <x v="1"/>
  </r>
  <r>
    <n v="143048"/>
    <s v="RDN Firehose - Get All Events Corresponding to Endpoints"/>
    <n v="8"/>
    <s v="Servicing: Ongoing Bridgecrest Enhancements S3.0"/>
    <x v="0"/>
    <s v="RDN: Replace Flat Files With RDN API"/>
    <n v="0"/>
    <n v="29.05119308079514"/>
    <m/>
    <x v="3"/>
    <n v="0"/>
    <n v="0"/>
    <m/>
    <m/>
    <x v="1"/>
  </r>
  <r>
    <n v="134962"/>
    <s v="RDN - Execute Comments"/>
    <n v="5"/>
    <s v="Servicing: Ongoing Bridgecrest Enhancements S3.0"/>
    <x v="0"/>
    <s v="RDN: Replace Flat Files With RDN API"/>
    <n v="0"/>
    <n v="112.0045611363507"/>
    <m/>
    <x v="4"/>
    <n v="0"/>
    <n v="0"/>
    <m/>
    <m/>
    <x v="1"/>
  </r>
  <r>
    <n v="143058"/>
    <s v="RDN Firehose – Vendor Recovery"/>
    <n v="5"/>
    <s v="Servicing: Ongoing Bridgecrest Enhancements S3.0"/>
    <x v="0"/>
    <s v="RDN: Replace Flat Files With RDN API"/>
    <n v="0"/>
    <n v="4.119491703357639"/>
    <m/>
    <x v="3"/>
    <n v="0"/>
    <n v="0"/>
    <m/>
    <m/>
    <x v="1"/>
  </r>
  <r>
    <n v="142517"/>
    <s v="RDN Firehose – Fix Discrepancy - Sync CARS/Vision Classic Status"/>
    <n v="3"/>
    <s v="Servicing: Ongoing Bridgecrest Enhancements S3.0"/>
    <x v="0"/>
    <s v="RDN: Replace Flat Files With RDN API"/>
    <n v="7"/>
    <n v="31.98179398148148"/>
    <n v="144123"/>
    <x v="0"/>
    <n v="1"/>
    <n v="1"/>
    <s v="49"/>
    <s v="2022-12-06"/>
    <x v="21"/>
  </r>
  <r>
    <n v="143051"/>
    <s v="RDN Firehose – Vendor Accepts Assignment"/>
    <n v="3"/>
    <s v="Servicing: Ongoing Bridgecrest Enhancements S3.0"/>
    <x v="0"/>
    <s v="RDN: Replace Flat Files With RDN API"/>
    <n v="0"/>
    <n v="4.119190777431712"/>
    <m/>
    <x v="3"/>
    <n v="0"/>
    <n v="0"/>
    <m/>
    <m/>
    <x v="1"/>
  </r>
  <r>
    <n v="143387"/>
    <s v="RDN Firehose – Vendor Declines Assignment"/>
    <n v="3"/>
    <s v="Servicing: Ongoing Bridgecrest Enhancements S3.0"/>
    <x v="0"/>
    <s v="RDN: Replace Flat Files With RDN API"/>
    <n v="0"/>
    <n v="4.119387536690972"/>
    <m/>
    <x v="3"/>
    <n v="0"/>
    <n v="0"/>
    <m/>
    <m/>
    <x v="1"/>
  </r>
  <r>
    <n v="143389"/>
    <s v="RDN Firehose – Confirm Cancel"/>
    <n v="3"/>
    <s v="Servicing: Ongoing Bridgecrest Enhancements S3.0"/>
    <x v="0"/>
    <s v="RDN: Replace Flat Files With RDN API"/>
    <n v="0"/>
    <n v="4.119167629283565"/>
    <m/>
    <x v="3"/>
    <n v="0"/>
    <n v="0"/>
    <m/>
    <m/>
    <x v="1"/>
  </r>
  <r>
    <n v="143391"/>
    <s v="RDN Firehose – Vendor Confirms Hold"/>
    <n v="3"/>
    <s v="Servicing: Ongoing Bridgecrest Enhancements S3.0"/>
    <x v="0"/>
    <s v="RDN: Replace Flat Files With RDN API"/>
    <n v="0"/>
    <n v="4.119121332987269"/>
    <m/>
    <x v="3"/>
    <n v="0"/>
    <n v="0"/>
    <m/>
    <m/>
    <x v="1"/>
  </r>
  <r>
    <n v="143801"/>
    <s v="RDN Firehose – Vendor Updates"/>
    <n v="3"/>
    <s v="Servicing: Ongoing Bridgecrest Enhancements S3.0"/>
    <x v="0"/>
    <s v="RDN: Replace Flat Files With RDN API"/>
    <n v="0"/>
    <n v="4.118855129283564"/>
    <m/>
    <x v="3"/>
    <n v="0"/>
    <n v="0"/>
    <m/>
    <m/>
    <x v="1"/>
  </r>
  <r>
    <n v="143893"/>
    <s v="RDN Firehose – BC Hold Request"/>
    <n v="3"/>
    <s v="Servicing: Ongoing Bridgecrest Enhancements S3.0"/>
    <x v="0"/>
    <s v="RDN: Replace Flat Files With RDN API"/>
    <n v="0"/>
    <m/>
    <m/>
    <x v="4"/>
    <n v="0"/>
    <n v="0"/>
    <m/>
    <m/>
    <x v="1"/>
  </r>
  <r>
    <n v="143311"/>
    <s v="DB|[PlanToPay].[stpGetActivePlanDetail] proc performance improvements"/>
    <n v="2"/>
    <s v="Servicing: Ongoing Bridgecrest Enhancements S3.0"/>
    <x v="0"/>
    <s v="null"/>
    <n v="0"/>
    <n v="17.96255787037037"/>
    <n v="144055"/>
    <x v="0"/>
    <n v="0"/>
    <n v="1"/>
    <s v="47"/>
    <s v="2022-11-22"/>
    <x v="10"/>
  </r>
  <r>
    <n v="143891"/>
    <s v="RDN Firehose – BC Cancel Request"/>
    <n v="2"/>
    <s v="Servicing: Ongoing Bridgecrest Enhancements S3.0"/>
    <x v="0"/>
    <s v="RDN: Replace Flat Files With RDN API"/>
    <n v="0"/>
    <m/>
    <m/>
    <x v="4"/>
    <n v="0"/>
    <n v="0"/>
    <m/>
    <m/>
    <x v="1"/>
  </r>
  <r>
    <n v="143078"/>
    <s v="RDN Firehose Get All Repo File Events Corresponding to Endpoints"/>
    <n v="0"/>
    <s v="Servicing: Ongoing Bridgecrest Enhancements S3.0"/>
    <x v="0"/>
    <s v="null"/>
    <n v="0"/>
    <n v="3.472222222222222e-05"/>
    <m/>
    <x v="0"/>
    <n v="0"/>
    <n v="0"/>
    <s v="44"/>
    <s v="2022-11-02"/>
    <x v="0"/>
  </r>
  <r>
    <n v="143393"/>
    <s v="RDN Firehose – Alerting"/>
    <n v="0"/>
    <s v="Servicing: Ongoing Bridgecrest Enhancements S3.0"/>
    <x v="0"/>
    <s v="RDN: Replace Flat Files With RDN API"/>
    <n v="0"/>
    <m/>
    <m/>
    <x v="1"/>
    <n v="0"/>
    <n v="0"/>
    <m/>
    <m/>
    <x v="1"/>
  </r>
  <r>
    <n v="144193"/>
    <s v="RDN Firehose - Firehose Argo Job Scheduler"/>
    <n v="0"/>
    <s v="Servicing: Ongoing Bridgecrest Enhancements S3.0"/>
    <x v="0"/>
    <s v="RDN: Replace Flat Files With RDN API"/>
    <n v="0"/>
    <n v="6.944444444444444e-05"/>
    <m/>
    <x v="0"/>
    <n v="0"/>
    <n v="0"/>
    <s v="48"/>
    <s v="2022-11-28"/>
    <x v="24"/>
  </r>
  <r>
    <n v="144204"/>
    <s v="RDN Firehose - Firehose REST API GE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12"/>
    <s v="RDN Firehose - Firehose ServiceBus Integration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26"/>
    <s v="RDN Firehose - Firehose REST API POS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28845"/>
    <s v="CCR Performance Improvements"/>
    <n v="8"/>
    <s v="Servicing: Ongoing Bridgecrest Enhancements S3.0"/>
    <x v="1"/>
    <s v="Clear Credit Automation: Phase 2 (Text &amp; Banner)"/>
    <n v="0"/>
    <n v="29.52975694444444"/>
    <n v="130232"/>
    <x v="0"/>
    <n v="1"/>
    <n v="1"/>
    <s v="16"/>
    <s v="2022-04-20"/>
    <x v="33"/>
  </r>
  <r>
    <n v="132216"/>
    <s v="DB | Wells Fargo Payment Method MSSQL Encryption - Initial Objects"/>
    <n v="8"/>
    <s v="Servicing: Ongoing Bridgecrest Enhancements S3.0"/>
    <x v="1"/>
    <s v="null"/>
    <n v="0"/>
    <n v="1.217256944444444"/>
    <n v="132264"/>
    <x v="0"/>
    <n v="0"/>
    <n v="1"/>
    <s v="20"/>
    <s v="2022-05-18"/>
    <x v="6"/>
  </r>
  <r>
    <n v="133625"/>
    <s v="DB | Wells Fargo Payment Method MSSQL Encryption - Final Objects"/>
    <n v="8"/>
    <s v="Servicing: Ongoing Bridgecrest Enhancements S3.0"/>
    <x v="1"/>
    <s v="null"/>
    <n v="14"/>
    <n v="14.38011574074074"/>
    <n v="133628"/>
    <x v="0"/>
    <n v="0"/>
    <n v="1"/>
    <s v="25"/>
    <s v="2022-06-22"/>
    <x v="13"/>
  </r>
  <r>
    <n v="125837"/>
    <s v="CCR Automation | Go Live and E2E"/>
    <n v="5"/>
    <s v="Servicing: Ongoing Bridgecrest Enhancements S3.0"/>
    <x v="1"/>
    <s v="Clear Credit Automation: Phase 2 (Text &amp; Banner)"/>
    <n v="12"/>
    <n v="25.23797453703704"/>
    <n v="128054"/>
    <x v="0"/>
    <n v="0"/>
    <n v="1"/>
    <s v="11"/>
    <s v="2022-03-15"/>
    <x v="31"/>
  </r>
  <r>
    <n v="128905"/>
    <s v="DB l Tune stpGetAccountFutureDatedPayments"/>
    <n v="5"/>
    <s v="Servicing: Ongoing Bridgecrest Enhancements S3.0"/>
    <x v="1"/>
    <s v="Clear Credit Automation: Phase 2 (Text &amp; Banner)"/>
    <n v="14"/>
    <n v="57.07111111111111"/>
    <n v="130260"/>
    <x v="0"/>
    <n v="0"/>
    <n v="1"/>
    <s v="20"/>
    <s v="2022-05-18"/>
    <x v="6"/>
  </r>
  <r>
    <n v="135429"/>
    <s v="DB | Wells Fargo Payment Method MSSQL Encryption - Alerting"/>
    <n v="5"/>
    <s v="Servicing: Ongoing Bridgecrest Enhancements S3.0"/>
    <x v="1"/>
    <s v="null"/>
    <n v="2"/>
    <n v="28.46734953703704"/>
    <n v="135441"/>
    <x v="0"/>
    <n v="0"/>
    <n v="1"/>
    <s v="28"/>
    <s v="2022-07-13"/>
    <x v="14"/>
  </r>
  <r>
    <n v="125440"/>
    <s v="CCR - Create Email and CACS for Accounts With Only Co-buyer Email (No Buyer email)"/>
    <n v="3"/>
    <s v="Servicing: Ongoing Bridgecrest Enhancements S3.0"/>
    <x v="1"/>
    <s v="Clear Credit Automation: Phase 2 (Text &amp; Banner)"/>
    <n v="5"/>
    <n v="31.1705787037037"/>
    <n v="127492"/>
    <x v="0"/>
    <n v="0"/>
    <n v="1"/>
    <s v="08"/>
    <s v="2022-02-21"/>
    <x v="29"/>
  </r>
  <r>
    <n v="127025"/>
    <s v="DE | CCR LoanComm Migration"/>
    <n v="2"/>
    <s v="Servicing: Ongoing Bridgecrest Enhancements S3.0"/>
    <x v="1"/>
    <s v="Clear Credit Automation: Phase 2 (Text &amp; Banner)"/>
    <n v="1"/>
    <n v="13.03885416666667"/>
    <n v="127619"/>
    <x v="0"/>
    <n v="0"/>
    <n v="1"/>
    <s v="07"/>
    <s v="2022-02-17"/>
    <x v="39"/>
  </r>
  <r>
    <n v="134357"/>
    <s v="Payoff Quote Email is sending to customer's non-preferred email"/>
    <n v="0"/>
    <s v="Servicing: Ongoing Bridgecrest Enhancements S3.0"/>
    <x v="1"/>
    <s v="null"/>
    <n v="0"/>
    <m/>
    <m/>
    <x v="6"/>
    <n v="0"/>
    <n v="0"/>
    <m/>
    <m/>
    <x v="1"/>
  </r>
  <r>
    <n v="126450"/>
    <s v="CCR | Update Comm-API CCR Emails To Include DC Response Email"/>
    <n v="2"/>
    <s v="Servicing: Ongoing Bridgecrest Enhancements S3.0"/>
    <x v="2"/>
    <s v="Clear Credit Automation: Phase 2 (Text &amp; Banner)"/>
    <n v="1"/>
    <n v="20.78350694444444"/>
    <n v="127372"/>
    <x v="0"/>
    <n v="0"/>
    <n v="1"/>
    <s v="07"/>
    <s v="2022-02-15"/>
    <x v="39"/>
  </r>
  <r>
    <n v="133725"/>
    <s v="GoFi Refund App | Database Setup"/>
    <n v="2"/>
    <s v="Servicing: Ongoing Bridgecrest Enhancements S3.0"/>
    <x v="2"/>
    <s v="GoFi|Refund App"/>
    <n v="0"/>
    <n v="47.94145833333333"/>
    <m/>
    <x v="0"/>
    <n v="0"/>
    <n v="0"/>
    <s v="32"/>
    <s v="2022-08-11"/>
    <x v="35"/>
  </r>
  <r>
    <n v="136693"/>
    <s v="GoFi Refund App | Research &amp; Setup"/>
    <n v="2"/>
    <s v="Servicing: Ongoing Bridgecrest Enhancements S3.0"/>
    <x v="2"/>
    <s v="GoFi|Refund App"/>
    <n v="1"/>
    <n v="13.95688657407407"/>
    <n v="137055"/>
    <x v="0"/>
    <n v="0"/>
    <n v="1"/>
    <s v="32"/>
    <s v="2022-08-11"/>
    <x v="35"/>
  </r>
  <r>
    <n v="125526"/>
    <s v="PTC/Past Due Banner displayed during pending payments"/>
    <n v="0"/>
    <s v="Servicing: Ongoing Bridgecrest Enhancements S3.0"/>
    <x v="2"/>
    <s v="null"/>
    <n v="0"/>
    <m/>
    <m/>
    <x v="6"/>
    <n v="0"/>
    <n v="0"/>
    <m/>
    <m/>
    <x v="1"/>
  </r>
  <r>
    <n v="137429"/>
    <s v="Queuing Function | Support for trigger default retry will be removed"/>
    <n v="5"/>
    <s v="Servicing: Tech Debt S3.0"/>
    <x v="1"/>
    <s v="null"/>
    <n v="0"/>
    <n v="36.15270833333333"/>
    <n v="140330"/>
    <x v="0"/>
    <n v="0"/>
    <n v="1"/>
    <s v="42"/>
    <s v="2022-10-20"/>
    <x v="42"/>
  </r>
  <r>
    <n v="129470"/>
    <s v="Remove Deprecated ServiceBus Package in Queuing Function"/>
    <n v="3"/>
    <s v="Servicing: Tech Debt S3.0"/>
    <x v="1"/>
    <s v="null"/>
    <n v="5"/>
    <n v="18.15608796296296"/>
    <n v="137370"/>
    <x v="0"/>
    <n v="0"/>
    <n v="1"/>
    <s v="34"/>
    <s v="2022-08-22"/>
    <x v="2"/>
  </r>
  <r>
    <n v="129482"/>
    <s v="Fix Payment-Create Dead-Letters for Duplicate Records"/>
    <n v="3"/>
    <s v="Servicing: Tech Debt S3.0"/>
    <x v="1"/>
    <s v="null"/>
    <n v="1"/>
    <n v="24.19712962962963"/>
    <n v="131748"/>
    <x v="0"/>
    <n v="0"/>
    <n v="1"/>
    <s v="20"/>
    <s v="2022-05-19"/>
    <x v="6"/>
  </r>
  <r>
    <n v="129490"/>
    <s v="Add Launch Darkly Integration in Payments API and Comm API"/>
    <n v="2"/>
    <s v="Servicing: Tech Debt S3.0"/>
    <x v="1"/>
    <s v="null"/>
    <n v="6"/>
    <n v="15.28847222222222"/>
    <n v="129671"/>
    <x v="0"/>
    <n v="0"/>
    <n v="1"/>
    <s v="16"/>
    <s v="2022-04-21"/>
    <x v="33"/>
  </r>
  <r>
    <n v="129624"/>
    <s v="DE | Migrate Emails: Additional Enhancements / Fine-tuning Loan Comm"/>
    <n v="2"/>
    <s v="Servicing: Tech Debt S3.0"/>
    <x v="2"/>
    <s v="null"/>
    <n v="4"/>
    <n v="10.72571759259259"/>
    <n v="129834"/>
    <x v="0"/>
    <n v="0"/>
    <n v="1"/>
    <s v="16"/>
    <s v="2022-04-19"/>
    <x v="33"/>
  </r>
  <r>
    <m/>
    <m/>
    <m/>
    <m/>
    <x v="3"/>
    <m/>
    <m/>
    <m/>
    <m/>
    <x v="7"/>
    <m/>
    <m/>
    <m/>
    <m/>
    <x v="1"/>
  </r>
</pivotCacheRecords>
</file>

<file path=xl/pivotCache/pivotCacheRecords2.xml><?xml version="1.0" encoding="utf-8"?>
<pivotCacheRecords xmlns="http://schemas.openxmlformats.org/spreadsheetml/2006/main" count="563">
  <r>
    <n v="138229"/>
    <s v="Vendor Scoring - Calculate Weekly Allocation Percent"/>
    <n v="13"/>
    <s v="Account Servicing"/>
    <x v="0"/>
    <s v="Vendor Scoring Algorithm"/>
    <n v="9"/>
    <n v="28.04613425925926"/>
    <n v="142312"/>
    <x v="0"/>
    <n v="1"/>
    <n v="1"/>
    <s v="44"/>
    <s v="2022-11-03"/>
    <x v="0"/>
  </r>
  <r>
    <n v="133587"/>
    <s v="DE | Datamart Migration - Retire ContactStrategy"/>
    <n v="8"/>
    <s v="Account Servicing"/>
    <x v="0"/>
    <s v="Tech Debt | Datamart Migration - Servicing"/>
    <n v="0"/>
    <n v="182.0625476571875"/>
    <m/>
    <x v="1"/>
    <n v="0"/>
    <n v="0"/>
    <m/>
    <m/>
    <x v="1"/>
  </r>
  <r>
    <n v="134141"/>
    <s v="RDN - Create Assignment REST API"/>
    <n v="8"/>
    <s v="Account Servicing"/>
    <x v="0"/>
    <s v="RDN: Update Remaining API Endpoints to V2"/>
    <n v="0"/>
    <n v="48.20465277777777"/>
    <n v="139109"/>
    <x v="0"/>
    <n v="0"/>
    <n v="1"/>
    <s v="34"/>
    <s v="2022-08-22"/>
    <x v="2"/>
  </r>
  <r>
    <n v="134944"/>
    <s v="RDN - Release Hold"/>
    <n v="8"/>
    <s v="Account Servicing"/>
    <x v="0"/>
    <s v="RDN: Update Remaining API Endpoints to V2"/>
    <n v="0"/>
    <n v="132.0188208053357"/>
    <n v="143993"/>
    <x v="2"/>
    <n v="0"/>
    <n v="0"/>
    <m/>
    <m/>
    <x v="1"/>
  </r>
  <r>
    <n v="134946"/>
    <s v="RDN - Get Details"/>
    <n v="8"/>
    <s v="Account Servicing"/>
    <x v="0"/>
    <s v="RDN: Update Remaining API Endpoints to V2"/>
    <n v="11"/>
    <n v="68.16222222222223"/>
    <n v="141296"/>
    <x v="0"/>
    <n v="0"/>
    <n v="1"/>
    <s v="41"/>
    <s v="2022-10-11"/>
    <x v="3"/>
  </r>
  <r>
    <n v="136929"/>
    <s v="DE | Vendor Scoring - Data Consumption"/>
    <n v="8"/>
    <s v="Account Servicing"/>
    <x v="0"/>
    <s v="Vendor Scoring Algorithm"/>
    <n v="1"/>
    <n v="82.91618055555556"/>
    <n v="142255"/>
    <x v="0"/>
    <n v="0"/>
    <n v="1"/>
    <s v="43"/>
    <s v="2022-10-25"/>
    <x v="4"/>
  </r>
  <r>
    <n v="136943"/>
    <s v="DE | Repo Vendor Scoring – Clear Repo Auto Assignment"/>
    <n v="8"/>
    <s v="Account Servicing"/>
    <x v="0"/>
    <s v="Clear Repo First Assignment Pilot"/>
    <n v="0"/>
    <n v="34.1890162037037"/>
    <n v="144259"/>
    <x v="0"/>
    <n v="0"/>
    <n v="1"/>
    <s v="46"/>
    <s v="2022-11-15"/>
    <x v="5"/>
  </r>
  <r>
    <n v="138225"/>
    <s v="Vendor Scoring - Calculate Effective Repo Rate"/>
    <n v="8"/>
    <s v="Account Servicing"/>
    <x v="0"/>
    <s v="Vendor Scoring Algorithm"/>
    <n v="9"/>
    <n v="42.47188657407407"/>
    <n v="142312"/>
    <x v="0"/>
    <n v="0"/>
    <n v="0"/>
    <s v="44"/>
    <s v="2022-11-03"/>
    <x v="0"/>
  </r>
  <r>
    <n v="140108"/>
    <s v="Vendor Scoring - Pilot"/>
    <n v="8"/>
    <s v="Account Servicing"/>
    <x v="0"/>
    <s v="Vendor Scoring Algorithm"/>
    <n v="0"/>
    <n v="5.787037037037037e-05"/>
    <m/>
    <x v="0"/>
    <n v="0"/>
    <n v="0"/>
    <s v="46"/>
    <s v="2022-11-18"/>
    <x v="5"/>
  </r>
  <r>
    <n v="127472"/>
    <s v="Datamart Migration | Research dependencies for RecoveryDM tables"/>
    <n v="5"/>
    <s v="Account Servicing"/>
    <x v="0"/>
    <s v="Tech Debt | Datamart Migration - Servicing"/>
    <n v="22"/>
    <n v="59.00677083333333"/>
    <m/>
    <x v="0"/>
    <n v="0"/>
    <n v="0"/>
    <s v="20"/>
    <s v="2022-05-20"/>
    <x v="6"/>
  </r>
  <r>
    <n v="130103"/>
    <s v="DB | Housekeeping - Treasury Repository &amp; Solution"/>
    <n v="5"/>
    <s v="Account Servicing"/>
    <x v="0"/>
    <s v="null"/>
    <n v="0"/>
    <n v="6.05880787037037"/>
    <n v="130416"/>
    <x v="0"/>
    <n v="0"/>
    <n v="1"/>
    <s v="17"/>
    <s v="2022-04-25"/>
    <x v="7"/>
  </r>
  <r>
    <n v="130402"/>
    <s v="Vision Classic &amp; RDN Integrations"/>
    <n v="5"/>
    <s v="Account Servicing"/>
    <x v="0"/>
    <s v="RDN Integration Research"/>
    <n v="19"/>
    <n v="46.99469907407407"/>
    <m/>
    <x v="0"/>
    <n v="0"/>
    <n v="0"/>
    <s v="24"/>
    <s v="2022-06-14"/>
    <x v="8"/>
  </r>
  <r>
    <n v="130418"/>
    <s v="DB | Housekeeping - ServingPerson Repository &amp; Solution"/>
    <n v="5"/>
    <s v="Account Servicing"/>
    <x v="0"/>
    <s v="null"/>
    <n v="5"/>
    <n v="7.279421296296296"/>
    <n v="130522"/>
    <x v="0"/>
    <n v="0"/>
    <n v="1"/>
    <s v="18"/>
    <s v="2022-05-02"/>
    <x v="9"/>
  </r>
  <r>
    <n v="131079"/>
    <s v="DE | Housekeeping - Repo Repository &amp; Solution"/>
    <n v="5"/>
    <s v="Account Servicing"/>
    <x v="0"/>
    <s v="null"/>
    <n v="0"/>
    <n v="5.734201388888889"/>
    <n v="144559"/>
    <x v="0"/>
    <n v="0"/>
    <n v="1"/>
    <s v="47"/>
    <s v="2022-11-22"/>
    <x v="10"/>
  </r>
  <r>
    <n v="131087"/>
    <s v="DB | Housekeeping - Recovery Repository &amp; Solution"/>
    <n v="5"/>
    <s v="Account Servicing"/>
    <x v="0"/>
    <s v="null"/>
    <n v="0"/>
    <n v="0.0008333333333333333"/>
    <n v="136672"/>
    <x v="0"/>
    <n v="0"/>
    <n v="1"/>
    <s v="30"/>
    <s v="2022-07-27"/>
    <x v="11"/>
  </r>
  <r>
    <n v="131169"/>
    <s v="DB | Housekeeping - SharedLoanData Repository &amp; Solution"/>
    <n v="5"/>
    <s v="Account Servicing"/>
    <x v="0"/>
    <s v="null"/>
    <n v="3"/>
    <n v="10.03989583333333"/>
    <n v="132557"/>
    <x v="0"/>
    <n v="0"/>
    <n v="1"/>
    <s v="21"/>
    <s v="2022-05-23"/>
    <x v="12"/>
  </r>
  <r>
    <n v="132981"/>
    <s v="RND: GraphQL Service – Recovery Integration Research"/>
    <n v="5"/>
    <s v="Account Servicing"/>
    <x v="0"/>
    <s v="RDN Integration Research"/>
    <n v="5"/>
    <n v="11.1975462962963"/>
    <m/>
    <x v="0"/>
    <n v="0"/>
    <n v="0"/>
    <s v="25"/>
    <s v="2022-06-21"/>
    <x v="13"/>
  </r>
  <r>
    <n v="133222"/>
    <s v="Clear Repo - All-in for Carvana and Drivetime"/>
    <n v="5"/>
    <s v="Account Servicing"/>
    <x v="0"/>
    <s v="[Clear Repo] All-in for Carvana &amp; DriveTime"/>
    <n v="0"/>
    <n v="22.44935185185185"/>
    <n v="135149"/>
    <x v="0"/>
    <n v="0"/>
    <n v="1"/>
    <s v="28"/>
    <s v="2022-07-12"/>
    <x v="14"/>
  </r>
  <r>
    <n v="134366"/>
    <s v="RDN - Create Assignment Service Calls"/>
    <n v="5"/>
    <s v="Account Servicing"/>
    <x v="0"/>
    <s v="RDN: Update Remaining API Endpoints to V2"/>
    <n v="0"/>
    <n v="59.21542824074074"/>
    <n v="137012"/>
    <x v="0"/>
    <n v="0"/>
    <n v="1"/>
    <s v="34"/>
    <s v="2022-08-22"/>
    <x v="2"/>
  </r>
  <r>
    <n v="134942"/>
    <s v="RDN - Integrate RDN REST API with Clear Repo - Implement SSIS"/>
    <n v="5"/>
    <s v="Account Servicing"/>
    <x v="0"/>
    <s v="Clear Repo First Assignment Pilot"/>
    <n v="3"/>
    <n v="110.0328587962963"/>
    <n v="143285"/>
    <x v="0"/>
    <n v="0"/>
    <n v="1"/>
    <s v="45"/>
    <s v="2022-11-07"/>
    <x v="15"/>
  </r>
  <r>
    <n v="134948"/>
    <s v="RDN - Override"/>
    <n v="5"/>
    <s v="Account Servicing"/>
    <x v="0"/>
    <s v="RDN: Update Remaining API Endpoints to V2"/>
    <n v="0"/>
    <n v="106.1575245207407"/>
    <m/>
    <x v="3"/>
    <n v="0"/>
    <n v="0"/>
    <m/>
    <m/>
    <x v="1"/>
  </r>
  <r>
    <n v="134964"/>
    <s v="RDN - Cancel"/>
    <n v="5"/>
    <s v="Account Servicing"/>
    <x v="0"/>
    <s v="RDN: Update Remaining API Endpoints to V2"/>
    <n v="0"/>
    <n v="91.16369350222222"/>
    <m/>
    <x v="3"/>
    <n v="0"/>
    <n v="0"/>
    <m/>
    <m/>
    <x v="1"/>
  </r>
  <r>
    <n v="137184"/>
    <s v="RDN - Add Notes"/>
    <n v="5"/>
    <s v="Account Servicing"/>
    <x v="0"/>
    <s v="RDN: Update Remaining API Endpoints to V2"/>
    <n v="11"/>
    <n v="64.15116898148148"/>
    <n v="141296"/>
    <x v="0"/>
    <n v="0"/>
    <n v="0"/>
    <s v="41"/>
    <s v="2022-10-11"/>
    <x v="3"/>
  </r>
  <r>
    <n v="137321"/>
    <s v="DE | Repo Vendor Scoring – Data Modeling"/>
    <n v="5"/>
    <s v="Account Servicing"/>
    <x v="0"/>
    <s v="Clear Repo First Assignment Pilot"/>
    <n v="0"/>
    <n v="31.03143518518518"/>
    <m/>
    <x v="0"/>
    <n v="0"/>
    <n v="0"/>
    <s v="39"/>
    <s v="2022-09-26"/>
    <x v="16"/>
  </r>
  <r>
    <n v="138235"/>
    <s v="Vendor Scoring - Weekly Trigger to Invoke Scoring"/>
    <n v="5"/>
    <s v="Account Servicing"/>
    <x v="0"/>
    <s v="Vendor Scoring Algorithm"/>
    <n v="9"/>
    <n v="17.05177083333333"/>
    <n v="142312"/>
    <x v="0"/>
    <n v="0"/>
    <n v="0"/>
    <s v="44"/>
    <s v="2022-11-03"/>
    <x v="0"/>
  </r>
  <r>
    <n v="143268"/>
    <s v="Research | Review Dimension Tables &amp; Sync Up"/>
    <n v="5"/>
    <s v="Account Servicing"/>
    <x v="0"/>
    <s v="Clear Repo First Assignment Pilot"/>
    <n v="0"/>
    <n v="38.89989720592592"/>
    <m/>
    <x v="3"/>
    <n v="0"/>
    <n v="0"/>
    <m/>
    <m/>
    <x v="1"/>
  </r>
  <r>
    <n v="127470"/>
    <s v="Datamart Migration | Research dependencies for LoanBoarding tables"/>
    <n v="3"/>
    <s v="Account Servicing"/>
    <x v="0"/>
    <s v="Tech Debt | Datamart Migration - Servicing"/>
    <n v="0"/>
    <n v="74.0778587962963"/>
    <m/>
    <x v="0"/>
    <n v="0"/>
    <n v="0"/>
    <s v="20"/>
    <s v="2022-05-20"/>
    <x v="6"/>
  </r>
  <r>
    <n v="129794"/>
    <s v="DB | Reconnect AIS temporal table"/>
    <n v="3"/>
    <s v="Account Servicing"/>
    <x v="0"/>
    <s v="null"/>
    <n v="4"/>
    <n v="8.181180555555555"/>
    <n v="130733"/>
    <x v="0"/>
    <n v="0"/>
    <n v="1"/>
    <s v="18"/>
    <s v="2022-05-03"/>
    <x v="9"/>
  </r>
  <r>
    <n v="130398"/>
    <s v="DB | Clear Repo Research"/>
    <n v="3"/>
    <s v="Account Servicing"/>
    <x v="0"/>
    <s v="[Clear Repo] All-in for Carvana &amp; DriveTime"/>
    <n v="0"/>
    <n v="53.97145833333333"/>
    <m/>
    <x v="0"/>
    <n v="0"/>
    <n v="0"/>
    <s v="25"/>
    <s v="2022-06-21"/>
    <x v="13"/>
  </r>
  <r>
    <n v="130403"/>
    <s v="SA Research - Agents Process Map"/>
    <n v="3"/>
    <s v="Account Servicing"/>
    <x v="0"/>
    <s v="RDN Integration Research"/>
    <n v="0"/>
    <n v="48.98875"/>
    <m/>
    <x v="0"/>
    <n v="0"/>
    <n v="0"/>
    <s v="24"/>
    <s v="2022-06-15"/>
    <x v="8"/>
  </r>
  <r>
    <n v="131042"/>
    <s v="CARS - Recovery Integration Research"/>
    <n v="3"/>
    <s v="Account Servicing"/>
    <x v="0"/>
    <s v="null"/>
    <n v="0"/>
    <n v="217.0890291503704"/>
    <m/>
    <x v="1"/>
    <n v="0"/>
    <n v="0"/>
    <m/>
    <m/>
    <x v="1"/>
  </r>
  <r>
    <n v="131842"/>
    <s v="GoFi | Company Key Dependency Changes | Servicing-Viper"/>
    <n v="3"/>
    <s v="Account Servicing"/>
    <x v="0"/>
    <s v="GoFi| Loan Boarding"/>
    <n v="5"/>
    <n v="19.28380787037037"/>
    <n v="133533"/>
    <x v="0"/>
    <n v="0"/>
    <n v="1"/>
    <s v="24"/>
    <s v="2022-06-13"/>
    <x v="8"/>
  </r>
  <r>
    <n v="132540"/>
    <s v="DB | Migrate off of using RecoveryDM database - ADMDEV"/>
    <n v="3"/>
    <s v="Account Servicing"/>
    <x v="0"/>
    <s v="null"/>
    <n v="1"/>
    <n v="31.01140046296296"/>
    <n v="133283"/>
    <x v="0"/>
    <n v="0"/>
    <n v="1"/>
    <s v="25"/>
    <s v="2022-06-24"/>
    <x v="13"/>
  </r>
  <r>
    <n v="132577"/>
    <s v="DB | Migrate off of using RecoveryDM database - Various Databases"/>
    <n v="3"/>
    <s v="Account Servicing"/>
    <x v="0"/>
    <s v="null"/>
    <n v="0"/>
    <n v="1.751956018518518"/>
    <n v="132756"/>
    <x v="0"/>
    <n v="0"/>
    <n v="1"/>
    <s v="21"/>
    <s v="2022-05-25"/>
    <x v="12"/>
  </r>
  <r>
    <n v="132776"/>
    <s v="App Dev | Explore iSeries Gateway and Logic"/>
    <n v="3"/>
    <s v="Account Servicing"/>
    <x v="0"/>
    <s v="null"/>
    <n v="0"/>
    <n v="0.001168981481481481"/>
    <m/>
    <x v="0"/>
    <n v="0"/>
    <n v="0"/>
    <s v="24"/>
    <s v="2022-06-14"/>
    <x v="8"/>
  </r>
  <r>
    <n v="132968"/>
    <s v="RDN: Class Vehicle Service Integrations Research"/>
    <n v="3"/>
    <s v="Account Servicing"/>
    <x v="0"/>
    <s v="RDN Integration Research"/>
    <n v="0"/>
    <n v="18.9593287037037"/>
    <m/>
    <x v="0"/>
    <n v="0"/>
    <n v="0"/>
    <s v="25"/>
    <s v="2022-06-22"/>
    <x v="13"/>
  </r>
  <r>
    <n v="132979"/>
    <s v="RDN: Parameter Service Integrations Research"/>
    <n v="3"/>
    <s v="Account Servicing"/>
    <x v="0"/>
    <s v="RDN Integration Research"/>
    <n v="6"/>
    <n v="12.00708333333333"/>
    <m/>
    <x v="0"/>
    <n v="0"/>
    <n v="0"/>
    <s v="24"/>
    <s v="2022-06-15"/>
    <x v="8"/>
  </r>
  <r>
    <n v="132980"/>
    <s v="RDN: Loan Service – Recovery Integration Research"/>
    <n v="3"/>
    <s v="Account Servicing"/>
    <x v="0"/>
    <s v="RDN Integration Research"/>
    <n v="5"/>
    <n v="7.938506944444444"/>
    <m/>
    <x v="0"/>
    <n v="0"/>
    <n v="0"/>
    <s v="24"/>
    <s v="2022-06-14"/>
    <x v="8"/>
  </r>
  <r>
    <n v="132983"/>
    <s v="RDN: Collection Service – Recovery Integration Research"/>
    <n v="3"/>
    <s v="Account Servicing"/>
    <x v="0"/>
    <s v="RDN Integration Research"/>
    <n v="0"/>
    <n v="6.994629629629629"/>
    <m/>
    <x v="0"/>
    <n v="0"/>
    <n v="0"/>
    <s v="25"/>
    <s v="2022-06-21"/>
    <x v="13"/>
  </r>
  <r>
    <n v="132984"/>
    <s v="RDN: Activity Service– Recovery Integration Research"/>
    <n v="3"/>
    <s v="Account Servicing"/>
    <x v="0"/>
    <s v="RDN Integration Research"/>
    <n v="0"/>
    <n v="5.068622685185185"/>
    <m/>
    <x v="0"/>
    <n v="0"/>
    <n v="0"/>
    <s v="25"/>
    <s v="2022-06-20"/>
    <x v="13"/>
  </r>
  <r>
    <n v="133007"/>
    <s v="RDN: Recovery REST API – Recovery Integration Research"/>
    <n v="3"/>
    <s v="Account Servicing"/>
    <x v="0"/>
    <s v="RDN Integration Research"/>
    <n v="0"/>
    <n v="12.0090162037037"/>
    <m/>
    <x v="0"/>
    <n v="0"/>
    <n v="0"/>
    <s v="24"/>
    <s v="2022-06-15"/>
    <x v="8"/>
  </r>
  <r>
    <n v="134137"/>
    <s v="RDN - REST API Environment Setup"/>
    <n v="3"/>
    <s v="Account Servicing"/>
    <x v="0"/>
    <s v="RDN: Update Remaining API Endpoints to V2"/>
    <n v="0"/>
    <n v="19.00853009259259"/>
    <m/>
    <x v="0"/>
    <n v="0"/>
    <n v="0"/>
    <s v="28"/>
    <s v="2022-07-12"/>
    <x v="14"/>
  </r>
  <r>
    <n v="134940"/>
    <s v="RDN - Integrate Create Assignment BC API with Vision Classic"/>
    <n v="3"/>
    <s v="Account Servicing"/>
    <x v="0"/>
    <s v="RDN: Update Remaining API Endpoints to V2"/>
    <n v="4"/>
    <n v="27.94784722222222"/>
    <n v="137428"/>
    <x v="0"/>
    <n v="1"/>
    <n v="1"/>
    <s v="34"/>
    <s v="2022-08-26"/>
    <x v="2"/>
  </r>
  <r>
    <n v="135013"/>
    <s v="RDN - BC API Create Assignment"/>
    <n v="3"/>
    <s v="Account Servicing"/>
    <x v="0"/>
    <s v="RDN: Update Remaining API Endpoints to V2"/>
    <n v="21"/>
    <n v="61.97753472222222"/>
    <n v="137045"/>
    <x v="0"/>
    <n v="2"/>
    <n v="1"/>
    <s v="37"/>
    <s v="2022-09-12"/>
    <x v="17"/>
  </r>
  <r>
    <n v="135620"/>
    <s v="DB - Recovery DB Performance Improvement"/>
    <n v="3"/>
    <s v="Account Servicing"/>
    <x v="0"/>
    <s v="null"/>
    <n v="0"/>
    <n v="7.236331018518518"/>
    <n v="135790"/>
    <x v="0"/>
    <n v="0"/>
    <n v="1"/>
    <s v="30"/>
    <s v="2022-07-25"/>
    <x v="11"/>
  </r>
  <r>
    <n v="138219"/>
    <s v="DE | Vendor Scoring - Create Lookup Table for Vendor Scoring"/>
    <n v="3"/>
    <s v="Account Servicing"/>
    <x v="0"/>
    <s v="Clear Repo First Assignment Pilot"/>
    <n v="0"/>
    <n v="4.629629629629629e-05"/>
    <m/>
    <x v="0"/>
    <n v="0"/>
    <n v="0"/>
    <s v="40"/>
    <s v="2022-10-04"/>
    <x v="18"/>
  </r>
  <r>
    <n v="138227"/>
    <s v="Vendor Scoring - Calculate Vendor Rank"/>
    <n v="3"/>
    <s v="Account Servicing"/>
    <x v="0"/>
    <s v="Vendor Scoring Algorithm"/>
    <n v="9"/>
    <n v="30.47190972222222"/>
    <n v="142312"/>
    <x v="0"/>
    <n v="0"/>
    <n v="0"/>
    <s v="44"/>
    <s v="2022-11-03"/>
    <x v="0"/>
  </r>
  <r>
    <n v="138606"/>
    <s v="Vendor Scoring|Automation Test Suite Alerts"/>
    <n v="3"/>
    <s v="Account Servicing"/>
    <x v="0"/>
    <s v="Vendor Scoring Algorithm"/>
    <n v="0"/>
    <m/>
    <m/>
    <x v="4"/>
    <n v="0"/>
    <n v="0"/>
    <m/>
    <m/>
    <x v="1"/>
  </r>
  <r>
    <n v="144359"/>
    <s v="DE | Vendor Scoring - Performance Improvements"/>
    <n v="3"/>
    <s v="Account Servicing"/>
    <x v="0"/>
    <s v="Vendor Scoring Algorithm"/>
    <n v="0"/>
    <n v="25.92333471698032"/>
    <n v="145700"/>
    <x v="3"/>
    <n v="0"/>
    <n v="0"/>
    <m/>
    <m/>
    <x v="1"/>
  </r>
  <r>
    <n v="144366"/>
    <s v="DE | Clear Repo Auto Assignment - Improvements to SSIS Package"/>
    <n v="3"/>
    <s v="Account Servicing"/>
    <x v="0"/>
    <s v="Clear Repo First Assignment Pilot"/>
    <n v="0"/>
    <n v="25.13483934660995"/>
    <m/>
    <x v="3"/>
    <n v="0"/>
    <n v="0"/>
    <m/>
    <m/>
    <x v="1"/>
  </r>
  <r>
    <n v="145086"/>
    <s v="Capturing COPART fees from RDN"/>
    <n v="3"/>
    <s v="Account Servicing"/>
    <x v="0"/>
    <s v="Capturing COPART Fees from RDN"/>
    <n v="0"/>
    <n v="15.12836943920255"/>
    <n v="145755"/>
    <x v="5"/>
    <n v="0"/>
    <n v="0"/>
    <m/>
    <m/>
    <x v="1"/>
  </r>
  <r>
    <n v="132354"/>
    <s v="DB l Cleanup beginning of June: OWT, tblMonetary, tblPaymentSchedule, stpGetAccountFutureDatedPayments"/>
    <n v="2"/>
    <s v="Account Servicing"/>
    <x v="0"/>
    <s v="null"/>
    <n v="0"/>
    <n v="13.15334490740741"/>
    <n v="134397"/>
    <x v="0"/>
    <n v="0"/>
    <n v="1"/>
    <s v="25"/>
    <s v="2022-06-21"/>
    <x v="13"/>
  </r>
  <r>
    <n v="134108"/>
    <s v="DB | Reduce Errors for NOI Letters Export"/>
    <n v="2"/>
    <s v="Account Servicing"/>
    <x v="0"/>
    <s v="null"/>
    <n v="6"/>
    <n v="18.15385416666667"/>
    <n v="134739"/>
    <x v="0"/>
    <n v="0"/>
    <n v="1"/>
    <s v="27"/>
    <s v="2022-07-05"/>
    <x v="19"/>
  </r>
  <r>
    <n v="136653"/>
    <s v="DE Research - Convert INFA Workflow to SSIS - Auto Assign Clear Repo Vendor"/>
    <n v="2"/>
    <s v="Account Servicing"/>
    <x v="0"/>
    <s v="null"/>
    <n v="0"/>
    <n v="0.0001273148148148148"/>
    <m/>
    <x v="0"/>
    <n v="0"/>
    <n v="0"/>
    <s v="34"/>
    <s v="2022-08-26"/>
    <x v="2"/>
  </r>
  <r>
    <n v="137545"/>
    <s v="GoFi|Servicing|AIS Files to include GoFi"/>
    <n v="2"/>
    <s v="Account Servicing"/>
    <x v="0"/>
    <s v="GoFi | Servicing Updates"/>
    <n v="7"/>
    <n v="28.9440625"/>
    <n v="137928"/>
    <x v="0"/>
    <n v="0"/>
    <n v="1"/>
    <s v="36"/>
    <s v="2022-09-09"/>
    <x v="20"/>
  </r>
  <r>
    <n v="138977"/>
    <s v="Recovery API DataDog"/>
    <n v="2"/>
    <s v="Account Servicing"/>
    <x v="0"/>
    <s v="DataDog Integration"/>
    <n v="0"/>
    <m/>
    <n v="139935"/>
    <x v="6"/>
    <n v="0"/>
    <n v="0"/>
    <m/>
    <m/>
    <x v="1"/>
  </r>
  <r>
    <n v="144143"/>
    <s v="RDN-Additional Logging for Create Assignment"/>
    <n v="2"/>
    <s v="Account Servicing"/>
    <x v="0"/>
    <s v="null"/>
    <n v="0"/>
    <n v="2.251793981481482"/>
    <n v="144156"/>
    <x v="0"/>
    <n v="0"/>
    <n v="1"/>
    <s v="46"/>
    <s v="2022-11-16"/>
    <x v="5"/>
  </r>
  <r>
    <n v="145170"/>
    <s v="Vendor Scoring | Improvements to archive process."/>
    <n v="2"/>
    <s v="Account Servicing"/>
    <x v="0"/>
    <s v="Vendor Scoring Algorithm"/>
    <n v="0"/>
    <n v="14.94229305031366"/>
    <n v="145749"/>
    <x v="2"/>
    <n v="0"/>
    <n v="0"/>
    <m/>
    <m/>
    <x v="1"/>
  </r>
  <r>
    <n v="145813"/>
    <s v="DE - Vendor Scoring Add Check For Assignments in Last 30 Days"/>
    <n v="2"/>
    <s v="Account Servicing"/>
    <x v="0"/>
    <s v="Vendor Scoring Algorithm"/>
    <n v="1"/>
    <n v="1.881585648148148"/>
    <n v="145898"/>
    <x v="0"/>
    <n v="0"/>
    <n v="1"/>
    <s v="49"/>
    <s v="2022-12-07"/>
    <x v="21"/>
  </r>
  <r>
    <n v="125223"/>
    <s v="QA | Citrix Patches for September 2022"/>
    <n v="1"/>
    <s v="Account Servicing"/>
    <x v="0"/>
    <s v="null"/>
    <n v="0"/>
    <n v="11.82752314814815"/>
    <m/>
    <x v="0"/>
    <n v="0"/>
    <n v="0"/>
    <s v="39"/>
    <s v="2022-09-26"/>
    <x v="16"/>
  </r>
  <r>
    <n v="134937"/>
    <s v="RDN - Auto expire Hold"/>
    <n v="0"/>
    <s v="Account Servicing"/>
    <x v="0"/>
    <s v="RDN: Update Remaining API Endpoints to V2"/>
    <n v="0"/>
    <n v="0.0002546296296296296"/>
    <m/>
    <x v="0"/>
    <n v="0"/>
    <n v="0"/>
    <s v="34"/>
    <s v="2022-08-23"/>
    <x v="2"/>
  </r>
  <r>
    <n v="134952"/>
    <s v="RDN - Manager Assignments"/>
    <n v="0"/>
    <s v="Account Servicing"/>
    <x v="0"/>
    <s v="RDN: Update Remaining API Endpoints to V2"/>
    <n v="0"/>
    <n v="0.0001157407407407407"/>
    <m/>
    <x v="0"/>
    <n v="0"/>
    <n v="0"/>
    <s v="29"/>
    <s v="2022-07-20"/>
    <x v="22"/>
  </r>
  <r>
    <n v="134956"/>
    <s v="RDN - Reopen Case"/>
    <n v="0"/>
    <s v="Account Servicing"/>
    <x v="0"/>
    <s v="RDN: Update Remaining API Endpoints to V2"/>
    <n v="0"/>
    <n v="0.0005555555555555556"/>
    <m/>
    <x v="0"/>
    <n v="0"/>
    <n v="0"/>
    <s v="34"/>
    <s v="2022-08-22"/>
    <x v="2"/>
  </r>
  <r>
    <n v="134958"/>
    <s v="RDN - Upload Document"/>
    <n v="0"/>
    <s v="Account Servicing"/>
    <x v="0"/>
    <s v="null"/>
    <n v="0"/>
    <n v="0.0002777777777777778"/>
    <m/>
    <x v="0"/>
    <n v="0"/>
    <n v="0"/>
    <s v="29"/>
    <s v="2022-07-20"/>
    <x v="22"/>
  </r>
  <r>
    <n v="134960"/>
    <s v="RDN - Upload Image"/>
    <n v="0"/>
    <s v="Account Servicing"/>
    <x v="0"/>
    <s v="RDN: Update Remaining API Endpoints to V2"/>
    <n v="0"/>
    <n v="0.0001504629629629629"/>
    <m/>
    <x v="0"/>
    <n v="0"/>
    <n v="0"/>
    <s v="29"/>
    <s v="2022-07-20"/>
    <x v="22"/>
  </r>
  <r>
    <n v="136322"/>
    <s v="DE | Vendor Scoring Solution Using Clear Repo Procedures Research"/>
    <n v="0"/>
    <s v="Account Servicing"/>
    <x v="0"/>
    <s v="Vendor Scoring Algorithm"/>
    <n v="0"/>
    <n v="0.0002199074074074074"/>
    <m/>
    <x v="0"/>
    <n v="0"/>
    <n v="0"/>
    <s v="31"/>
    <s v="2022-08-05"/>
    <x v="23"/>
  </r>
  <r>
    <n v="136931"/>
    <s v="Repo Vendor Scoring – Historical Back Population"/>
    <n v="0"/>
    <s v="Account Servicing"/>
    <x v="0"/>
    <s v="Vendor Scoring Algorithm"/>
    <n v="0"/>
    <n v="3.228946759259259"/>
    <m/>
    <x v="0"/>
    <n v="0"/>
    <n v="0"/>
    <s v="34"/>
    <s v="2022-08-22"/>
    <x v="2"/>
  </r>
  <r>
    <n v="136941"/>
    <s v="Repo Vendor Scoring – Vision Classic Manual Assignment - Phase 2"/>
    <n v="0"/>
    <s v="Account Servicing"/>
    <x v="0"/>
    <s v="null"/>
    <n v="0"/>
    <m/>
    <m/>
    <x v="1"/>
    <n v="0"/>
    <n v="0"/>
    <m/>
    <m/>
    <x v="1"/>
  </r>
  <r>
    <n v="137145"/>
    <s v="DE | Retire Datamart ContactStrategy - stpGetPrepareCustomerUrlWithEmptyGeneratedURL"/>
    <n v="0"/>
    <s v="Account Servicing"/>
    <x v="0"/>
    <s v="null"/>
    <n v="0"/>
    <m/>
    <m/>
    <x v="6"/>
    <n v="0"/>
    <n v="0"/>
    <m/>
    <m/>
    <x v="1"/>
  </r>
  <r>
    <n v="137167"/>
    <s v="DE | Repo Vendor Scoring – Data Architecture"/>
    <n v="0"/>
    <s v="Account Servicing"/>
    <x v="0"/>
    <s v="Clear Repo First Assignment Pilot"/>
    <n v="0"/>
    <n v="15.9062962962963"/>
    <m/>
    <x v="0"/>
    <n v="0"/>
    <n v="0"/>
    <s v="34"/>
    <s v="2022-08-24"/>
    <x v="2"/>
  </r>
  <r>
    <n v="138231"/>
    <s v="Vendor Scoring - PHASE 2 - Create Vendor Assignment API"/>
    <n v="0"/>
    <s v="Account Servicing"/>
    <x v="0"/>
    <s v="null"/>
    <n v="0"/>
    <m/>
    <m/>
    <x v="1"/>
    <n v="0"/>
    <n v="0"/>
    <m/>
    <m/>
    <x v="1"/>
  </r>
  <r>
    <n v="138555"/>
    <s v="Vendor Scoring - Calculate Effective Repo Rate (QA)"/>
    <n v="0"/>
    <s v="Account Servicing"/>
    <x v="0"/>
    <s v="Vendor Scoring Algorithm"/>
    <n v="0"/>
    <n v="3.472222222222222e-05"/>
    <m/>
    <x v="0"/>
    <n v="0"/>
    <n v="0"/>
    <s v="46"/>
    <s v="2022-11-17"/>
    <x v="5"/>
  </r>
  <r>
    <n v="138618"/>
    <s v="DE | Integrate Hold and Cancel API with Clear Repo Pause Job"/>
    <n v="0"/>
    <s v="Account Servicing"/>
    <x v="0"/>
    <s v="RDN: Update Clear Repo to Leverage Upgraded REST API Endpoints"/>
    <n v="0"/>
    <m/>
    <m/>
    <x v="1"/>
    <n v="0"/>
    <n v="0"/>
    <m/>
    <m/>
    <x v="1"/>
  </r>
  <r>
    <n v="138620"/>
    <s v="DE | Prevent Auto Assignments if overnight Payments have come in"/>
    <n v="0"/>
    <s v="Account Servicing"/>
    <x v="0"/>
    <s v="RDN: Update Clear Repo to Leverage Upgraded REST API Endpoints"/>
    <n v="0"/>
    <m/>
    <m/>
    <x v="4"/>
    <n v="0"/>
    <n v="0"/>
    <m/>
    <m/>
    <x v="1"/>
  </r>
  <r>
    <n v="138624"/>
    <s v="RDN - Hold Assignment"/>
    <n v="0"/>
    <s v="Account Servicing"/>
    <x v="0"/>
    <s v="RDN: Update Remaining API Endpoints to V2"/>
    <n v="0"/>
    <n v="5.787037037037037e-05"/>
    <m/>
    <x v="0"/>
    <n v="0"/>
    <n v="0"/>
    <s v="49"/>
    <s v="2022-12-08"/>
    <x v="21"/>
  </r>
  <r>
    <n v="140126"/>
    <s v="Vendor Scoring - CBSA Rank Eligibility"/>
    <n v="0"/>
    <s v="Account Servicing"/>
    <x v="0"/>
    <s v="Vendor Scoring Algorithm"/>
    <n v="0"/>
    <n v="4.629629629629629e-05"/>
    <m/>
    <x v="0"/>
    <n v="0"/>
    <n v="0"/>
    <s v="41"/>
    <s v="2022-10-10"/>
    <x v="3"/>
  </r>
  <r>
    <n v="140210"/>
    <s v="DE | Vendor Scoring - Move data to History tables"/>
    <n v="0"/>
    <s v="Account Servicing"/>
    <x v="0"/>
    <s v="null"/>
    <n v="0"/>
    <n v="4.629629629629629e-05"/>
    <m/>
    <x v="0"/>
    <n v="0"/>
    <n v="0"/>
    <s v="40"/>
    <s v="2022-10-04"/>
    <x v="18"/>
  </r>
  <r>
    <n v="141423"/>
    <s v="Vision Classic - Create Recovery Assignment Failure Alert"/>
    <n v="0"/>
    <s v="Account Servicing"/>
    <x v="0"/>
    <s v="null"/>
    <n v="0"/>
    <m/>
    <m/>
    <x v="6"/>
    <n v="0"/>
    <n v="0"/>
    <m/>
    <m/>
    <x v="1"/>
  </r>
  <r>
    <n v="141425"/>
    <s v="Vision Classic - Display Recovery Create Assignment Errors"/>
    <n v="0"/>
    <s v="Account Servicing"/>
    <x v="0"/>
    <s v="null"/>
    <n v="0"/>
    <m/>
    <m/>
    <x v="1"/>
    <n v="0"/>
    <n v="0"/>
    <m/>
    <m/>
    <x v="1"/>
  </r>
  <r>
    <n v="141535"/>
    <s v="Vendor Scoring - Run Vendor Scoring and Current Clear Repo in parallel"/>
    <n v="0"/>
    <s v="Account Servicing"/>
    <x v="0"/>
    <s v="null"/>
    <n v="0"/>
    <n v="0.0009837962962962962"/>
    <n v="144609"/>
    <x v="0"/>
    <n v="0"/>
    <n v="1"/>
    <s v="46"/>
    <s v="2022-11-17"/>
    <x v="5"/>
  </r>
  <r>
    <n v="142980"/>
    <s v="Bug - RDN Vision Classic Get Details"/>
    <n v="0"/>
    <s v="Account Servicing"/>
    <x v="0"/>
    <s v="RDN: Update Remaining API Endpoints to V2"/>
    <n v="0"/>
    <n v="21.11814814814815"/>
    <n v="141620"/>
    <x v="0"/>
    <n v="0"/>
    <n v="1"/>
    <s v="44"/>
    <s v="2022-11-02"/>
    <x v="0"/>
  </r>
  <r>
    <n v="143054"/>
    <s v="Bug - Vision Classic - CACS comment display issue"/>
    <n v="0"/>
    <s v="Account Servicing"/>
    <x v="0"/>
    <s v="RDN: Update Remaining API Endpoints to V2"/>
    <n v="0"/>
    <n v="56.1043287037037"/>
    <n v="139465"/>
    <x v="0"/>
    <n v="0"/>
    <n v="1"/>
    <s v="44"/>
    <s v="2022-11-02"/>
    <x v="0"/>
  </r>
  <r>
    <n v="143056"/>
    <s v="Bug - RDN - Phone Number"/>
    <n v="0"/>
    <s v="Account Servicing"/>
    <x v="0"/>
    <s v="RDN: Phone Number Pull Over"/>
    <n v="0"/>
    <n v="61.07773148148148"/>
    <n v="139109"/>
    <x v="0"/>
    <n v="0"/>
    <n v="1"/>
    <s v="44"/>
    <s v="2022-11-02"/>
    <x v="0"/>
  </r>
  <r>
    <n v="143446"/>
    <s v="Prod - Clear Repo Assigning Bankruptcy Accounts to Repo"/>
    <n v="0"/>
    <s v="Account Servicing"/>
    <x v="0"/>
    <s v="null"/>
    <n v="0"/>
    <n v="137.0444342659711"/>
    <m/>
    <x v="1"/>
    <n v="0"/>
    <n v="0"/>
    <m/>
    <m/>
    <x v="1"/>
  </r>
  <r>
    <n v="145060"/>
    <s v="QA - Vendor Scoring Weekly Allocation Percent"/>
    <n v="0"/>
    <s v="Account Servicing"/>
    <x v="0"/>
    <s v="Vendor Scoring Algorithm"/>
    <n v="1"/>
    <n v="3.023159722222222"/>
    <m/>
    <x v="0"/>
    <n v="0"/>
    <n v="0"/>
    <s v="48"/>
    <s v="2022-12-02"/>
    <x v="24"/>
  </r>
  <r>
    <n v="145601"/>
    <s v="DE | Clear Repo Auto Assignment | Add View to SSIS package"/>
    <n v="0"/>
    <s v="Account Servicing"/>
    <x v="0"/>
    <s v="null"/>
    <n v="0"/>
    <n v="0.162037037037037"/>
    <n v="145638"/>
    <x v="0"/>
    <n v="0"/>
    <n v="1"/>
    <s v="48"/>
    <s v="2022-12-01"/>
    <x v="24"/>
  </r>
  <r>
    <n v="145728"/>
    <s v="DE - SSIS Capture and Login Errors to DB Table"/>
    <n v="0"/>
    <s v="Account Servicing"/>
    <x v="0"/>
    <s v="null"/>
    <n v="0"/>
    <m/>
    <m/>
    <x v="6"/>
    <n v="0"/>
    <n v="0"/>
    <m/>
    <m/>
    <x v="1"/>
  </r>
  <r>
    <n v="145961"/>
    <s v="CRR | Check Digit &amp; Account Randomization"/>
    <n v="0"/>
    <s v="Account Servicing"/>
    <x v="0"/>
    <s v="Clear Repo Rule - Push out CV Repo assignment timing"/>
    <n v="0"/>
    <m/>
    <m/>
    <x v="1"/>
    <n v="0"/>
    <n v="0"/>
    <m/>
    <m/>
    <x v="1"/>
  </r>
  <r>
    <n v="145963"/>
    <s v="CRR | Pilot Setup"/>
    <n v="0"/>
    <s v="Account Servicing"/>
    <x v="0"/>
    <s v="Clear Repo Rule - Push out CV Repo assignment timing"/>
    <n v="0"/>
    <m/>
    <m/>
    <x v="1"/>
    <n v="0"/>
    <n v="0"/>
    <m/>
    <m/>
    <x v="1"/>
  </r>
  <r>
    <n v="145965"/>
    <s v="CRR | Rules Processing"/>
    <n v="0"/>
    <s v="Account Servicing"/>
    <x v="0"/>
    <s v="Clear Repo Rule - Push out CV Repo assignment timing"/>
    <n v="0"/>
    <m/>
    <m/>
    <x v="1"/>
    <n v="0"/>
    <n v="0"/>
    <m/>
    <m/>
    <x v="1"/>
  </r>
  <r>
    <n v="145972"/>
    <s v="Performance Turning - stpUpdateRDNCaseNumberAfterAssignment"/>
    <n v="0"/>
    <s v="Account Servicing"/>
    <x v="0"/>
    <s v="null"/>
    <n v="0"/>
    <n v="6.089781488193287"/>
    <m/>
    <x v="3"/>
    <n v="0"/>
    <n v="0"/>
    <m/>
    <m/>
    <x v="1"/>
  </r>
  <r>
    <n v="145999"/>
    <s v="RDN - Do Not Pull Denied Repo Vendor Fee"/>
    <n v="0"/>
    <s v="Account Servicing"/>
    <x v="0"/>
    <s v="null"/>
    <n v="0"/>
    <m/>
    <m/>
    <x v="1"/>
    <n v="0"/>
    <n v="0"/>
    <m/>
    <m/>
    <x v="1"/>
  </r>
  <r>
    <n v="146101"/>
    <s v="RDN - Display RDN/Vision Discrepancy Error in Vision Classic Assignment Wizard"/>
    <n v="0"/>
    <s v="Account Servicing"/>
    <x v="0"/>
    <s v="null"/>
    <n v="0"/>
    <m/>
    <m/>
    <x v="1"/>
    <n v="0"/>
    <n v="0"/>
    <m/>
    <m/>
    <x v="1"/>
  </r>
  <r>
    <n v="146223"/>
    <s v="SSRS | Existing Missouri Notice of Lien"/>
    <n v="0"/>
    <s v="Account Servicing"/>
    <x v="0"/>
    <s v="New &amp; Updated Accutrac SQL Reports"/>
    <n v="0"/>
    <m/>
    <m/>
    <x v="1"/>
    <n v="0"/>
    <n v="0"/>
    <m/>
    <m/>
    <x v="1"/>
  </r>
  <r>
    <n v="146225"/>
    <s v="SSRS | Existing BC &amp; Carvana Lein Release Lien Release"/>
    <n v="0"/>
    <s v="Account Servicing"/>
    <x v="0"/>
    <s v="New &amp; Updated Accutrac SQL Reports"/>
    <n v="0"/>
    <m/>
    <m/>
    <x v="1"/>
    <n v="0"/>
    <n v="0"/>
    <m/>
    <m/>
    <x v="1"/>
  </r>
  <r>
    <n v="146227"/>
    <s v="SSRS | New Kentucky Lein Release"/>
    <n v="0"/>
    <s v="Account Servicing"/>
    <x v="0"/>
    <s v="New &amp; Updated Accutrac SQL Reports"/>
    <n v="0"/>
    <m/>
    <m/>
    <x v="1"/>
    <n v="0"/>
    <n v="0"/>
    <m/>
    <m/>
    <x v="1"/>
  </r>
  <r>
    <n v="146230"/>
    <s v="SSRS | New Kansas Lien Release"/>
    <n v="0"/>
    <s v="Account Servicing"/>
    <x v="0"/>
    <s v="New &amp; Updated Accutrac SQL Reports"/>
    <n v="0"/>
    <m/>
    <m/>
    <x v="1"/>
    <n v="0"/>
    <n v="0"/>
    <m/>
    <m/>
    <x v="1"/>
  </r>
  <r>
    <n v="146233"/>
    <s v="SSRS | New Oklahoma Lein Release"/>
    <n v="0"/>
    <s v="Account Servicing"/>
    <x v="0"/>
    <s v="New &amp; Updated Accutrac SQL Reports"/>
    <n v="0"/>
    <m/>
    <m/>
    <x v="1"/>
    <n v="0"/>
    <n v="0"/>
    <m/>
    <m/>
    <x v="1"/>
  </r>
  <r>
    <n v="142174"/>
    <s v="SLD API | Add Caching for stpGetAccountLoanSummaryData"/>
    <n v="13"/>
    <s v="Account Servicing"/>
    <x v="1"/>
    <s v="null"/>
    <n v="0"/>
    <n v="42.82550551276273"/>
    <m/>
    <x v="3"/>
    <n v="0"/>
    <n v="0"/>
    <m/>
    <m/>
    <x v="1"/>
  </r>
  <r>
    <n v="125632"/>
    <s v="DB | #3 Intraday Process wf_Recovery_TitleMovementDateStamp Workflow"/>
    <n v="8"/>
    <s v="Account Servicing"/>
    <x v="1"/>
    <s v="Portfolio Growth &amp; Scalability Heavily Used Queries"/>
    <n v="10"/>
    <n v="65.28328703703703"/>
    <n v="130261"/>
    <x v="0"/>
    <n v="0"/>
    <n v="1"/>
    <s v="18"/>
    <s v="2022-05-05"/>
    <x v="9"/>
  </r>
  <r>
    <n v="125634"/>
    <s v="DB | #5 Intraday Process Exec INFA wf_Recovery_CancelWrongfulRepos"/>
    <n v="8"/>
    <s v="Account Servicing"/>
    <x v="1"/>
    <s v="Portfolio Growth &amp; Scalability Heavily Used Queries"/>
    <n v="14"/>
    <n v="56.04814814814814"/>
    <n v="128923"/>
    <x v="0"/>
    <n v="0"/>
    <n v="1"/>
    <s v="12"/>
    <s v="2022-03-23"/>
    <x v="25"/>
  </r>
  <r>
    <n v="127471"/>
    <s v="Datamart Migration | Research dependencies for LSDM tables"/>
    <n v="8"/>
    <s v="Account Servicing"/>
    <x v="1"/>
    <s v="Tech Debt | Datamart Migration - Servicing"/>
    <n v="0"/>
    <n v="13.84530092592593"/>
    <m/>
    <x v="0"/>
    <n v="0"/>
    <n v="0"/>
    <s v="39"/>
    <s v="2022-09-28"/>
    <x v="16"/>
  </r>
  <r>
    <n v="128464"/>
    <s v="DB l CSO Expansion"/>
    <n v="8"/>
    <s v="Account Servicing"/>
    <x v="1"/>
    <s v="CSO Expansion"/>
    <n v="0"/>
    <n v="15.96770833333333"/>
    <n v="129197"/>
    <x v="0"/>
    <n v="0"/>
    <n v="1"/>
    <s v="13"/>
    <s v="2022-03-31"/>
    <x v="26"/>
  </r>
  <r>
    <n v="131413"/>
    <s v="Create Remaining Data Actions in Genesys"/>
    <n v="8"/>
    <s v="Account Servicing"/>
    <x v="1"/>
    <s v="IVR No Match"/>
    <n v="0"/>
    <n v="20.99070601851852"/>
    <n v="134333"/>
    <x v="0"/>
    <n v="11"/>
    <n v="1"/>
    <s v="26"/>
    <s v="2022-06-28"/>
    <x v="27"/>
  </r>
  <r>
    <n v="132733"/>
    <s v="DB l Create Automation for Partial/Over Return Payments &amp; Paymentus"/>
    <n v="8"/>
    <s v="Account Servicing"/>
    <x v="1"/>
    <s v="null"/>
    <n v="15"/>
    <n v="125.0980324074074"/>
    <n v="137422"/>
    <x v="0"/>
    <n v="0"/>
    <n v="1"/>
    <s v="40"/>
    <s v="2022-10-05"/>
    <x v="18"/>
  </r>
  <r>
    <n v="134503"/>
    <s v="Paymentus GoFi Testing [QA Only]"/>
    <n v="8"/>
    <s v="Account Servicing"/>
    <x v="1"/>
    <s v="GoFi E2E Loan Boarding"/>
    <n v="0"/>
    <n v="24.21232638888889"/>
    <m/>
    <x v="0"/>
    <n v="0"/>
    <n v="0"/>
    <s v="30"/>
    <s v="2022-07-25"/>
    <x v="11"/>
  </r>
  <r>
    <n v="125588"/>
    <s v="DB | #1 Intraday Process - stpTextablesFileControl"/>
    <n v="5"/>
    <s v="Account Servicing"/>
    <x v="1"/>
    <s v="Portfolio Growth &amp; Scalability Heavily Used Queries"/>
    <n v="23"/>
    <n v="69.1942824074074"/>
    <n v="129532"/>
    <x v="0"/>
    <n v="0"/>
    <n v="1"/>
    <s v="14"/>
    <s v="2022-04-06"/>
    <x v="28"/>
  </r>
  <r>
    <n v="125589"/>
    <s v="DB | #2 Intraday Process ODS Potentials Intraday Workflow"/>
    <n v="5"/>
    <s v="Account Servicing"/>
    <x v="1"/>
    <s v="Portfolio Growth &amp; Scalability Heavily Used Queries"/>
    <n v="5"/>
    <n v="11.91991898148148"/>
    <n v="127600"/>
    <x v="0"/>
    <n v="0"/>
    <n v="1"/>
    <s v="08"/>
    <s v="2022-02-21"/>
    <x v="29"/>
  </r>
  <r>
    <n v="125633"/>
    <s v="DB | #4 Intraday Process - STP Load of Reporting.tblAccountInfo Intraday"/>
    <n v="5"/>
    <s v="Account Servicing"/>
    <x v="1"/>
    <s v="null"/>
    <n v="0"/>
    <n v="174.1799305555556"/>
    <m/>
    <x v="0"/>
    <n v="0"/>
    <n v="0"/>
    <s v="35"/>
    <s v="2022-08-29"/>
    <x v="30"/>
  </r>
  <r>
    <n v="126355"/>
    <s v="Payments API | Implement Wells Fargo API Gateway"/>
    <n v="5"/>
    <s v="Account Servicing"/>
    <x v="1"/>
    <s v="NACHA Required Change, March 2022"/>
    <n v="0"/>
    <n v="50.02378472222222"/>
    <n v="128411"/>
    <x v="0"/>
    <n v="0"/>
    <n v="1"/>
    <s v="11"/>
    <s v="2022-03-17"/>
    <x v="31"/>
  </r>
  <r>
    <n v="126389"/>
    <s v="Payments API | Create Bank Validation Endpoint"/>
    <n v="5"/>
    <s v="Account Servicing"/>
    <x v="1"/>
    <s v="NACHA Required Change, March 2022"/>
    <n v="11"/>
    <n v="33.00355324074074"/>
    <n v="127672"/>
    <x v="0"/>
    <n v="1"/>
    <n v="1"/>
    <s v="09"/>
    <s v="2022-03-01"/>
    <x v="32"/>
  </r>
  <r>
    <n v="126402"/>
    <s v="BC API | Call New Bank Validation Endpoint in Payments API"/>
    <n v="5"/>
    <s v="Account Servicing"/>
    <x v="1"/>
    <s v="NACHA Required Change, March 2022"/>
    <n v="14"/>
    <n v="28.270625"/>
    <n v="127672"/>
    <x v="0"/>
    <n v="0"/>
    <n v="0"/>
    <s v="09"/>
    <s v="2022-03-01"/>
    <x v="32"/>
  </r>
  <r>
    <n v="126406"/>
    <s v="SSP | Validate New Bank Accounts"/>
    <n v="5"/>
    <s v="Account Servicing"/>
    <x v="1"/>
    <s v="NACHA Required Change, March 2022"/>
    <n v="13"/>
    <n v="32.25356481481482"/>
    <n v="128094"/>
    <x v="0"/>
    <n v="1"/>
    <n v="1"/>
    <s v="11"/>
    <s v="2022-03-14"/>
    <x v="31"/>
  </r>
  <r>
    <n v="126569"/>
    <s v="DB | Nightly Process Tuning - wf_VendorPayments_MoneyGram_DailyAccount_File"/>
    <n v="5"/>
    <s v="Account Servicing"/>
    <x v="1"/>
    <s v="Portfolio Growth &amp; Scalability Heavily Used Queries"/>
    <n v="6"/>
    <n v="46.10087962962963"/>
    <n v="127279"/>
    <x v="0"/>
    <n v="0"/>
    <n v="1"/>
    <s v="11"/>
    <s v="2022-03-14"/>
    <x v="31"/>
  </r>
  <r>
    <n v="126997"/>
    <s v="Loan Service Transaction History Receipts Data | Parallel Execution - ISeries and SharedLoan"/>
    <n v="5"/>
    <s v="Account Servicing"/>
    <x v="1"/>
    <s v="Portfolio Growth &amp; Scalability Heavily Used Queries"/>
    <n v="17"/>
    <n v="59.21376157407407"/>
    <n v="129657"/>
    <x v="0"/>
    <n v="0"/>
    <n v="1"/>
    <s v="16"/>
    <s v="2022-04-18"/>
    <x v="33"/>
  </r>
  <r>
    <n v="127007"/>
    <s v="Loan Service Transaction History Monetary Data | Reduce to single DB Call"/>
    <n v="5"/>
    <s v="Account Servicing"/>
    <x v="1"/>
    <s v="Portfolio Growth &amp; Scalability Heavily Used Queries"/>
    <n v="13"/>
    <n v="34.33966435185185"/>
    <n v="129657"/>
    <x v="0"/>
    <n v="0"/>
    <n v="0"/>
    <s v="16"/>
    <s v="2022-04-18"/>
    <x v="33"/>
  </r>
  <r>
    <n v="127282"/>
    <s v="Comm API | Anonymous phone number causes an exception"/>
    <n v="5"/>
    <s v="Account Servicing"/>
    <x v="1"/>
    <s v="null"/>
    <n v="5"/>
    <n v="33.24543981481482"/>
    <n v="129465"/>
    <x v="0"/>
    <n v="0"/>
    <n v="1"/>
    <s v="18"/>
    <s v="2022-05-04"/>
    <x v="9"/>
  </r>
  <r>
    <n v="127391"/>
    <s v="DB | NULL PTP Report Fix"/>
    <n v="5"/>
    <s v="Account Servicing"/>
    <x v="1"/>
    <s v="DB NULL PTP Report"/>
    <n v="5"/>
    <n v="21.40118055555556"/>
    <n v="128563"/>
    <x v="0"/>
    <n v="0"/>
    <n v="1"/>
    <s v="11"/>
    <s v="2022-03-17"/>
    <x v="31"/>
  </r>
  <r>
    <n v="127475"/>
    <s v="DB | NULL PTP Report Fix 2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6"/>
    <s v="DB | NULL PTP Report Fix 3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7"/>
    <s v="DB | NULL PTP Report Fix 4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704"/>
    <s v="DB | Dialer Jobs: Remove OFR Exclusions"/>
    <n v="5"/>
    <s v="Account Servicing"/>
    <x v="1"/>
    <s v="Dialer Jobs: Remove OFR Exclusions"/>
    <n v="5"/>
    <n v="28.22091435185185"/>
    <n v="128327"/>
    <x v="0"/>
    <n v="0"/>
    <n v="1"/>
    <s v="12"/>
    <s v="2022-03-23"/>
    <x v="25"/>
  </r>
  <r>
    <n v="127892"/>
    <s v="DB | Update Flex Queuing to Remove MN"/>
    <n v="5"/>
    <s v="Account Servicing"/>
    <x v="1"/>
    <s v="Dialer Jobs: Remove OFR Exclusions"/>
    <n v="5"/>
    <n v="22.16898148148148"/>
    <n v="128328"/>
    <x v="0"/>
    <n v="0"/>
    <n v="1"/>
    <s v="12"/>
    <s v="2022-03-23"/>
    <x v="25"/>
  </r>
  <r>
    <n v="128817"/>
    <s v="BCAPI | Convert Get Account Entity Framework Calls into Sprocs"/>
    <n v="5"/>
    <s v="Account Servicing"/>
    <x v="1"/>
    <s v="null"/>
    <n v="19"/>
    <n v="42.28090277777778"/>
    <n v="136876"/>
    <x v="0"/>
    <n v="1"/>
    <n v="1"/>
    <s v="34"/>
    <s v="2022-08-23"/>
    <x v="2"/>
  </r>
  <r>
    <n v="129415"/>
    <s v="Research l Gate SMS Messages"/>
    <n v="5"/>
    <s v="Account Servicing"/>
    <x v="1"/>
    <s v="null"/>
    <n v="0"/>
    <m/>
    <m/>
    <x v="1"/>
    <n v="0"/>
    <n v="0"/>
    <m/>
    <m/>
    <x v="1"/>
  </r>
  <r>
    <n v="129844"/>
    <s v="CCR | Performance Improvements &amp; Fix Customer GUID for DC Email Sends"/>
    <n v="5"/>
    <s v="Account Servicing"/>
    <x v="1"/>
    <s v="null"/>
    <n v="1"/>
    <n v="9.234085648148147"/>
    <n v="130232"/>
    <x v="0"/>
    <n v="0"/>
    <n v="1"/>
    <s v="16"/>
    <s v="2022-04-20"/>
    <x v="33"/>
  </r>
  <r>
    <n v="130447"/>
    <s v="CCR | SMS Send Time Update and Performance Improvement"/>
    <n v="5"/>
    <s v="Account Servicing"/>
    <x v="1"/>
    <s v="null"/>
    <n v="7"/>
    <n v="22.95355324074074"/>
    <n v="131590"/>
    <x v="0"/>
    <n v="0"/>
    <n v="1"/>
    <s v="20"/>
    <s v="2022-05-19"/>
    <x v="6"/>
  </r>
  <r>
    <n v="130496"/>
    <s v="DB | Housekeeping - AIS Repository &amp; Solution"/>
    <n v="5"/>
    <s v="Account Servicing"/>
    <x v="1"/>
    <s v="null"/>
    <n v="5"/>
    <n v="7.979085648148148"/>
    <n v="130920"/>
    <x v="0"/>
    <n v="0"/>
    <n v="1"/>
    <s v="18"/>
    <s v="2022-05-04"/>
    <x v="9"/>
  </r>
  <r>
    <n v="131095"/>
    <s v="DB | Housekeeping - PaymentPoster Repository &amp; Solution"/>
    <n v="5"/>
    <s v="Account Servicing"/>
    <x v="1"/>
    <s v="null"/>
    <n v="4"/>
    <n v="5.870567129629629"/>
    <n v="132064"/>
    <x v="0"/>
    <n v="0"/>
    <n v="1"/>
    <s v="20"/>
    <s v="2022-05-17"/>
    <x v="6"/>
  </r>
  <r>
    <n v="131103"/>
    <s v="DB | Housekeeping - Paymentus Repository &amp; Solution"/>
    <n v="5"/>
    <s v="Account Servicing"/>
    <x v="1"/>
    <s v="null"/>
    <n v="2"/>
    <n v="2.90693287037037"/>
    <n v="135538"/>
    <x v="0"/>
    <n v="0"/>
    <n v="1"/>
    <s v="28"/>
    <s v="2022-07-14"/>
    <x v="14"/>
  </r>
  <r>
    <n v="131112"/>
    <s v="DB | Housekeeping - CustomerPayments Repository &amp; Solution"/>
    <n v="5"/>
    <s v="Account Servicing"/>
    <x v="1"/>
    <s v="null"/>
    <n v="1"/>
    <n v="33.84482638888889"/>
    <n v="136995"/>
    <x v="0"/>
    <n v="0"/>
    <n v="1"/>
    <s v="31"/>
    <s v="2022-08-03"/>
    <x v="23"/>
  </r>
  <r>
    <n v="131120"/>
    <s v="DB | Housekeeping - CollectionStrategy Repository &amp; Solution"/>
    <n v="5"/>
    <s v="Account Servicing"/>
    <x v="1"/>
    <s v="null"/>
    <n v="5"/>
    <n v="14.82150462962963"/>
    <n v="135350"/>
    <x v="0"/>
    <n v="0"/>
    <n v="1"/>
    <s v="28"/>
    <s v="2022-07-13"/>
    <x v="14"/>
  </r>
  <r>
    <n v="131128"/>
    <s v="DB | Housekeeping - IVR_V2 Repository &amp; Solution"/>
    <n v="5"/>
    <s v="Account Servicing"/>
    <x v="1"/>
    <s v="null"/>
    <n v="0"/>
    <m/>
    <m/>
    <x v="1"/>
    <n v="0"/>
    <n v="0"/>
    <m/>
    <m/>
    <x v="1"/>
  </r>
  <r>
    <n v="131136"/>
    <s v="DB | Housekeeping - ContactStrategy Repository &amp; Solution"/>
    <n v="5"/>
    <s v="Account Servicing"/>
    <x v="1"/>
    <s v="null"/>
    <n v="2"/>
    <n v="13.78393518518518"/>
    <n v="137383"/>
    <x v="0"/>
    <n v="0"/>
    <n v="1"/>
    <s v="32"/>
    <s v="2022-08-10"/>
    <x v="35"/>
  </r>
  <r>
    <n v="131251"/>
    <s v="BC API IVR Query and Data Action Creation"/>
    <n v="5"/>
    <s v="Account Servicing"/>
    <x v="1"/>
    <s v="IVR No Match"/>
    <n v="1"/>
    <n v="21.21587962962963"/>
    <n v="133391"/>
    <x v="0"/>
    <n v="0"/>
    <n v="1"/>
    <s v="24"/>
    <s v="2022-06-15"/>
    <x v="8"/>
  </r>
  <r>
    <n v="131268"/>
    <s v="Vision 2020, BC API | Display Buyer/Cobuyer Verification Status in Vision 2020"/>
    <n v="5"/>
    <s v="Account Servicing"/>
    <x v="1"/>
    <s v="IVR No Match"/>
    <n v="5"/>
    <n v="23.18122685185185"/>
    <n v="133391"/>
    <x v="0"/>
    <n v="2"/>
    <n v="0"/>
    <s v="24"/>
    <s v="2022-06-15"/>
    <x v="8"/>
  </r>
  <r>
    <n v="131405"/>
    <s v="Comm API l IVR No Match First Prompt Search by Phone or Last 4 of SSN"/>
    <n v="5"/>
    <s v="Account Servicing"/>
    <x v="1"/>
    <s v="IVR No Match"/>
    <n v="7"/>
    <n v="34.90363425925926"/>
    <n v="133391"/>
    <x v="0"/>
    <n v="0"/>
    <n v="0"/>
    <s v="24"/>
    <s v="2022-06-15"/>
    <x v="8"/>
  </r>
  <r>
    <n v="131421"/>
    <s v="Search for Accounts with Both Data Points"/>
    <n v="5"/>
    <s v="Account Servicing"/>
    <x v="1"/>
    <s v="IVR No Match"/>
    <n v="2"/>
    <n v="23.1644212962963"/>
    <n v="133391"/>
    <x v="0"/>
    <n v="0"/>
    <n v="0"/>
    <s v="24"/>
    <s v="2022-06-15"/>
    <x v="8"/>
  </r>
  <r>
    <n v="131840"/>
    <s v="GoFi | Company Key Dependency Changes | Servicing-X"/>
    <n v="5"/>
    <s v="Account Servicing"/>
    <x v="1"/>
    <s v="GoFi | Servicing Updates"/>
    <n v="5"/>
    <n v="75.94758101851852"/>
    <n v="138202"/>
    <x v="0"/>
    <n v="0"/>
    <n v="1"/>
    <s v="34"/>
    <s v="2022-08-23"/>
    <x v="2"/>
  </r>
  <r>
    <n v="132878"/>
    <s v="CCR SMS | Update Sproc to Accept GUID and provide CCR SMS data with Twilio Status"/>
    <n v="5"/>
    <s v="Account Servicing"/>
    <x v="1"/>
    <s v="null"/>
    <n v="1"/>
    <n v="20.06827546296296"/>
    <n v="133355"/>
    <x v="0"/>
    <n v="0"/>
    <n v="1"/>
    <s v="25"/>
    <s v="2022-06-23"/>
    <x v="13"/>
  </r>
  <r>
    <n v="133834"/>
    <s v="DB l Optimize stpGetAccountReceipts [Dev Test]"/>
    <n v="5"/>
    <s v="Account Servicing"/>
    <x v="1"/>
    <s v="null"/>
    <n v="5"/>
    <n v="9.998715277777777"/>
    <n v="134537"/>
    <x v="0"/>
    <n v="0"/>
    <n v="1"/>
    <s v="26"/>
    <s v="2022-06-27"/>
    <x v="27"/>
  </r>
  <r>
    <n v="135450"/>
    <s v="BC API l Retrieve Service Fees from Payments API"/>
    <n v="5"/>
    <s v="Account Servicing"/>
    <x v="1"/>
    <s v="Paymentus Fee - Stop Charging"/>
    <n v="5"/>
    <n v="25.02017361111111"/>
    <n v="136954"/>
    <x v="0"/>
    <n v="0"/>
    <n v="1"/>
    <s v="32"/>
    <s v="2022-08-09"/>
    <x v="35"/>
  </r>
  <r>
    <n v="135453"/>
    <s v="Vision 2020 l Display Correct Service Fee &amp; Total Amount"/>
    <n v="5"/>
    <s v="Account Servicing"/>
    <x v="1"/>
    <s v="Paymentus Fee - Stop Charging"/>
    <n v="5"/>
    <n v="24.18414351851852"/>
    <n v="136961"/>
    <x v="0"/>
    <n v="0"/>
    <n v="1"/>
    <s v="33"/>
    <s v="2022-08-15"/>
    <x v="36"/>
  </r>
  <r>
    <n v="135818"/>
    <s v="DB l CSO Expansion All-In DT 1-60 DPD"/>
    <n v="5"/>
    <s v="Account Servicing"/>
    <x v="1"/>
    <s v="[CSO] All-in for DT 1-60 DPD MVP"/>
    <n v="5"/>
    <n v="13.88869212962963"/>
    <n v="136670"/>
    <x v="0"/>
    <n v="0"/>
    <n v="1"/>
    <s v="31"/>
    <s v="2022-08-02"/>
    <x v="23"/>
  </r>
  <r>
    <n v="136087"/>
    <s v="DB | Fix Genesys Campaign Recycle"/>
    <n v="5"/>
    <s v="Account Servicing"/>
    <x v="1"/>
    <s v="null"/>
    <n v="0"/>
    <m/>
    <m/>
    <x v="1"/>
    <n v="0"/>
    <n v="0"/>
    <m/>
    <m/>
    <x v="1"/>
  </r>
  <r>
    <n v="136329"/>
    <s v="Payments API | Determine Service Fee"/>
    <n v="5"/>
    <s v="Account Servicing"/>
    <x v="1"/>
    <s v="Paymentus Fee - Stop Charging"/>
    <n v="1"/>
    <n v="36.19770833333333"/>
    <n v="139180"/>
    <x v="0"/>
    <n v="0"/>
    <n v="1"/>
    <s v="36"/>
    <s v="2022-09-09"/>
    <x v="20"/>
  </r>
  <r>
    <n v="136684"/>
    <s v="Change SF Sources For RollRate"/>
    <n v="5"/>
    <s v="Account Servicing"/>
    <x v="1"/>
    <s v="Roll Rate Model Data"/>
    <n v="0"/>
    <n v="90.07342592592592"/>
    <m/>
    <x v="0"/>
    <n v="0"/>
    <n v="0"/>
    <s v="44"/>
    <s v="2022-11-02"/>
    <x v="0"/>
  </r>
  <r>
    <n v="136689"/>
    <s v="DB Structure for RollRate"/>
    <n v="5"/>
    <s v="Account Servicing"/>
    <x v="1"/>
    <s v="Roll Rate Model Data"/>
    <n v="1"/>
    <n v="83.05660879629629"/>
    <n v="139569"/>
    <x v="0"/>
    <n v="0"/>
    <n v="1"/>
    <s v="44"/>
    <s v="2022-11-02"/>
    <x v="0"/>
  </r>
  <r>
    <n v="136708"/>
    <s v="2020 | Create Playwright Smoke Tests"/>
    <n v="5"/>
    <s v="Account Servicing"/>
    <x v="1"/>
    <s v="null"/>
    <n v="6"/>
    <n v="33.12172453703704"/>
    <n v="138820"/>
    <x v="0"/>
    <n v="0"/>
    <n v="1"/>
    <s v="37"/>
    <s v="2022-09-13"/>
    <x v="17"/>
  </r>
  <r>
    <n v="137305"/>
    <s v="DB | CSO Pond Savior Update"/>
    <n v="5"/>
    <s v="Account Servicing"/>
    <x v="1"/>
    <s v="[CSO] All-in for DT 1-60 DPD MVP"/>
    <n v="1"/>
    <n v="8.949108796296295"/>
    <n v="137883"/>
    <x v="0"/>
    <n v="0"/>
    <n v="1"/>
    <s v="33"/>
    <s v="2022-08-18"/>
    <x v="36"/>
  </r>
  <r>
    <n v="137774"/>
    <s v="Integrate Test Harness With Genesys Client"/>
    <n v="5"/>
    <s v="Account Servicing"/>
    <x v="1"/>
    <s v="null"/>
    <n v="0"/>
    <n v="15.95039351851852"/>
    <m/>
    <x v="0"/>
    <n v="0"/>
    <n v="0"/>
    <s v="39"/>
    <s v="2022-09-28"/>
    <x v="16"/>
  </r>
  <r>
    <n v="137832"/>
    <s v="DB l Create Logic for IL &amp; MI Cosigner Suppressions"/>
    <n v="5"/>
    <s v="Account Servicing"/>
    <x v="1"/>
    <s v="CoVana: IL &amp; MI Cosigner Suppressions"/>
    <n v="14"/>
    <n v="47.21946759259259"/>
    <n v="139788"/>
    <x v="0"/>
    <n v="0"/>
    <n v="1"/>
    <s v="40"/>
    <s v="2022-10-05"/>
    <x v="18"/>
  </r>
  <r>
    <n v="138203"/>
    <s v="DB l Update Fee Columns in CIF File"/>
    <n v="5"/>
    <s v="Account Servicing"/>
    <x v="1"/>
    <s v="Paymentus Fee - Stop Charging"/>
    <n v="1"/>
    <n v="15.06321759259259"/>
    <n v="139177"/>
    <x v="0"/>
    <n v="0"/>
    <n v="1"/>
    <s v="37"/>
    <s v="2022-09-13"/>
    <x v="17"/>
  </r>
  <r>
    <n v="140016"/>
    <s v="Comm API &amp; Shared Loan API &amp; BCAPI: Create API Endpoint for MM message"/>
    <n v="5"/>
    <s v="Account Servicing"/>
    <x v="1"/>
    <s v="Mini Miranda Call Automations"/>
    <n v="22"/>
    <n v="40.99270833333333"/>
    <n v="141194"/>
    <x v="0"/>
    <n v="0"/>
    <n v="1"/>
    <s v="44"/>
    <s v="2022-11-03"/>
    <x v="0"/>
  </r>
  <r>
    <n v="140019"/>
    <s v="BCAPI &amp; Comm API l Create Mutation &amp; Endpoint to Save Read Disclosure Confirmation"/>
    <n v="5"/>
    <s v="Account Servicing"/>
    <x v="1"/>
    <s v="Mini Miranda Call Automations"/>
    <n v="9"/>
    <n v="29.72168981481481"/>
    <n v="141194"/>
    <x v="0"/>
    <n v="0"/>
    <n v="0"/>
    <s v="44"/>
    <s v="2022-11-03"/>
    <x v="0"/>
  </r>
  <r>
    <n v="140022"/>
    <s v="Vision 2020 l Display Mini Miranda Modal Window"/>
    <n v="5"/>
    <s v="Account Servicing"/>
    <x v="1"/>
    <s v="Mini Miranda Call Automations"/>
    <n v="20"/>
    <n v="37.08107638888889"/>
    <n v="141194"/>
    <x v="0"/>
    <n v="0"/>
    <n v="0"/>
    <s v="44"/>
    <s v="2022-11-03"/>
    <x v="0"/>
  </r>
  <r>
    <n v="140031"/>
    <s v="DB l Flex Queuing Remove Mini Miranda Queue"/>
    <n v="5"/>
    <s v="Account Servicing"/>
    <x v="1"/>
    <s v="Mini Miranda Call Automations"/>
    <n v="42"/>
    <n v="58.00016203703704"/>
    <n v="141243"/>
    <x v="0"/>
    <n v="0"/>
    <n v="1"/>
    <s v="48"/>
    <s v="2022-12-01"/>
    <x v="24"/>
  </r>
  <r>
    <n v="140357"/>
    <s v="Vision 2020 | Remove Protractor Tests"/>
    <n v="5"/>
    <s v="Account Servicing"/>
    <x v="1"/>
    <s v="null"/>
    <n v="6"/>
    <n v="26.92043981481481"/>
    <m/>
    <x v="0"/>
    <n v="0"/>
    <n v="0"/>
    <s v="45"/>
    <s v="2022-11-08"/>
    <x v="15"/>
  </r>
  <r>
    <n v="140720"/>
    <s v="DB l Update IL &amp; MI Suppression Windows"/>
    <n v="5"/>
    <s v="Account Servicing"/>
    <x v="1"/>
    <s v="CoVana: IL &amp; MI Cosigner Suppressions"/>
    <n v="0"/>
    <n v="22.01445601851852"/>
    <n v="140974"/>
    <x v="0"/>
    <n v="0"/>
    <n v="1"/>
    <s v="43"/>
    <s v="2022-10-25"/>
    <x v="4"/>
  </r>
  <r>
    <n v="141020"/>
    <s v="BC API | Reduce TADT Sproc Calls"/>
    <n v="5"/>
    <s v="Account Servicing"/>
    <x v="1"/>
    <s v="null"/>
    <n v="7"/>
    <n v="33.15680555555556"/>
    <n v="144680"/>
    <x v="0"/>
    <n v="0"/>
    <n v="1"/>
    <s v="49"/>
    <s v="2022-12-05"/>
    <x v="21"/>
  </r>
  <r>
    <n v="141366"/>
    <s v="Vision 2020 | Remove Payment Protractor Tests"/>
    <n v="5"/>
    <s v="Account Servicing"/>
    <x v="1"/>
    <s v="null"/>
    <n v="0"/>
    <n v="31.94631569794792"/>
    <m/>
    <x v="3"/>
    <n v="0"/>
    <n v="0"/>
    <m/>
    <m/>
    <x v="1"/>
  </r>
  <r>
    <n v="141678"/>
    <s v="DB l Tune stpUpdatePondAccount - Step 1 (v2 SP)"/>
    <n v="5"/>
    <s v="Account Servicing"/>
    <x v="1"/>
    <s v="null"/>
    <n v="0"/>
    <n v="16.84671296296296"/>
    <m/>
    <x v="0"/>
    <n v="0"/>
    <n v="0"/>
    <s v="48"/>
    <s v="2022-12-01"/>
    <x v="24"/>
  </r>
  <r>
    <n v="141690"/>
    <s v="DB | Tune Procs"/>
    <n v="5"/>
    <s v="Account Servicing"/>
    <x v="1"/>
    <s v="null"/>
    <n v="0"/>
    <n v="48.9571258831331"/>
    <n v="144759"/>
    <x v="3"/>
    <n v="0"/>
    <n v="0"/>
    <m/>
    <m/>
    <x v="1"/>
  </r>
  <r>
    <n v="141844"/>
    <s v="SLD API | Cache stpGetAllLoanData Results"/>
    <n v="5"/>
    <s v="Account Servicing"/>
    <x v="1"/>
    <s v="null"/>
    <n v="0"/>
    <n v="48.05941754979977"/>
    <n v="143649"/>
    <x v="5"/>
    <n v="0"/>
    <n v="0"/>
    <m/>
    <m/>
    <x v="1"/>
  </r>
  <r>
    <n v="142957"/>
    <s v="Prevent PTP and PDP after Repo Date"/>
    <n v="5"/>
    <s v="Account Servicing"/>
    <x v="1"/>
    <s v="Prevent PTP and PDP after Restricted Dates"/>
    <n v="0"/>
    <n v="8.144093475725693"/>
    <m/>
    <x v="3"/>
    <n v="0"/>
    <n v="0"/>
    <m/>
    <m/>
    <x v="1"/>
  </r>
  <r>
    <n v="143579"/>
    <s v="Prevent PTP and PDP after Charge Off Date"/>
    <n v="5"/>
    <s v="Account Servicing"/>
    <x v="1"/>
    <s v="Prevent PTP and PDP after Restricted Dates"/>
    <n v="0"/>
    <m/>
    <m/>
    <x v="4"/>
    <n v="0"/>
    <n v="0"/>
    <m/>
    <m/>
    <x v="1"/>
  </r>
  <r>
    <n v="144197"/>
    <s v="Create Estimated Charge Off Date"/>
    <n v="5"/>
    <s v="Account Servicing"/>
    <x v="1"/>
    <s v="Prevent PTP and PDP after Restricted Dates"/>
    <n v="0"/>
    <n v="13.12901245720717"/>
    <m/>
    <x v="3"/>
    <n v="0"/>
    <n v="0"/>
    <m/>
    <m/>
    <x v="1"/>
  </r>
  <r>
    <n v="144480"/>
    <s v="Performance Concerns on wf_SharedLoanData_CallServiceTransactionHistory"/>
    <n v="5"/>
    <s v="Account Servicing"/>
    <x v="1"/>
    <s v="SharedLoanData Footprint Cleanup"/>
    <n v="0"/>
    <n v="5.124047179429398"/>
    <m/>
    <x v="3"/>
    <n v="0"/>
    <n v="0"/>
    <m/>
    <m/>
    <x v="1"/>
  </r>
  <r>
    <n v="125708"/>
    <s v="SSP | Dashboard and amount due/due date details fix"/>
    <n v="3"/>
    <s v="Account Servicing"/>
    <x v="1"/>
    <s v="SSP - 90% Paid Ahead Issue"/>
    <n v="1"/>
    <n v="4.297280092592592"/>
    <n v="125849"/>
    <x v="0"/>
    <n v="0"/>
    <n v="1"/>
    <s v="03"/>
    <s v="2022-01-17"/>
    <x v="37"/>
  </r>
  <r>
    <n v="126189"/>
    <s v="DB l Validate Exact Target Output Files for erroneous commas"/>
    <n v="3"/>
    <s v="Account Servicing"/>
    <x v="1"/>
    <s v="null"/>
    <n v="0"/>
    <m/>
    <m/>
    <x v="1"/>
    <n v="0"/>
    <n v="0"/>
    <m/>
    <m/>
    <x v="1"/>
  </r>
  <r>
    <n v="126346"/>
    <s v="DB | AIS 100% Full Rollout"/>
    <n v="3"/>
    <s v="Account Servicing"/>
    <x v="1"/>
    <s v="AIS Day 2 - Full Roll Out"/>
    <n v="4"/>
    <n v="14.84765046296296"/>
    <n v="126801"/>
    <x v="0"/>
    <n v="0"/>
    <n v="1"/>
    <s v="06"/>
    <s v="2022-02-11"/>
    <x v="38"/>
  </r>
  <r>
    <n v="126472"/>
    <s v="BC API | Add error handling for Redis Timeouts from Vehicle API"/>
    <n v="3"/>
    <s v="Account Servicing"/>
    <x v="1"/>
    <s v="null"/>
    <n v="7"/>
    <n v="41.12283564814815"/>
    <n v="128174"/>
    <x v="0"/>
    <n v="0"/>
    <n v="1"/>
    <s v="14"/>
    <s v="2022-04-07"/>
    <x v="28"/>
  </r>
  <r>
    <n v="127037"/>
    <s v="DB | DUPLICATE US123590 #6 Large Transactional Databases - Purge Recovery Tables"/>
    <n v="3"/>
    <s v="Account Servicing"/>
    <x v="1"/>
    <s v="Portfolio Growth &amp; Scalability Data Purging"/>
    <n v="18"/>
    <n v="50.04018518518518"/>
    <n v="127850"/>
    <x v="0"/>
    <n v="0"/>
    <n v="1"/>
    <s v="13"/>
    <s v="2022-03-29"/>
    <x v="26"/>
  </r>
  <r>
    <n v="127187"/>
    <s v="DB | DM Migration Research"/>
    <n v="3"/>
    <s v="Account Servicing"/>
    <x v="1"/>
    <s v="null"/>
    <n v="0"/>
    <n v="7.934849537037037"/>
    <m/>
    <x v="0"/>
    <n v="0"/>
    <n v="0"/>
    <s v="07"/>
    <s v="2022-02-17"/>
    <x v="39"/>
  </r>
  <r>
    <n v="127373"/>
    <s v="Notations API | Remove Bad Characters V2"/>
    <n v="3"/>
    <s v="Account Servicing"/>
    <x v="1"/>
    <s v="null"/>
    <n v="8"/>
    <n v="27.85309027777778"/>
    <n v="127990"/>
    <x v="0"/>
    <n v="0"/>
    <n v="1"/>
    <s v="12"/>
    <s v="2022-03-22"/>
    <x v="25"/>
  </r>
  <r>
    <n v="127712"/>
    <s v="DB | Cleanup tblMonetary and tblPaymentSchedule"/>
    <n v="3"/>
    <s v="Account Servicing"/>
    <x v="1"/>
    <s v="Portfolio Growth &amp; Scalability Heavily Used Queries"/>
    <n v="3"/>
    <n v="61.86167824074074"/>
    <n v="129194"/>
    <x v="0"/>
    <n v="0"/>
    <n v="1"/>
    <s v="19"/>
    <s v="2022-05-12"/>
    <x v="40"/>
  </r>
  <r>
    <n v="127800"/>
    <s v="Process Payment Poster Payments Same Day"/>
    <n v="3"/>
    <s v="Account Servicing"/>
    <x v="1"/>
    <s v="null"/>
    <n v="0"/>
    <n v="6.046805555555555"/>
    <n v="128034"/>
    <x v="0"/>
    <n v="0"/>
    <n v="1"/>
    <s v="09"/>
    <s v="2022-03-02"/>
    <x v="32"/>
  </r>
  <r>
    <n v="127852"/>
    <s v="DB l Remaining Payment Calculation With $0 Payments"/>
    <n v="3"/>
    <s v="Account Servicing"/>
    <x v="1"/>
    <s v="null"/>
    <n v="6"/>
    <n v="27.01774305555556"/>
    <n v="129498"/>
    <x v="0"/>
    <n v="0"/>
    <n v="1"/>
    <s v="14"/>
    <s v="2022-04-06"/>
    <x v="28"/>
  </r>
  <r>
    <n v="129188"/>
    <s v="Research Datadog for UI Tests"/>
    <n v="3"/>
    <s v="Account Servicing"/>
    <x v="1"/>
    <s v="null"/>
    <n v="0"/>
    <n v="4.132418981481481"/>
    <m/>
    <x v="0"/>
    <n v="0"/>
    <n v="0"/>
    <s v="13"/>
    <s v="2022-04-01"/>
    <x v="26"/>
  </r>
  <r>
    <n v="129451"/>
    <s v="Recovery Service | Upgrade Launch Darkly to TLS 1.2"/>
    <n v="3"/>
    <s v="Account Servicing"/>
    <x v="1"/>
    <s v="null"/>
    <n v="7"/>
    <n v="11.86818287037037"/>
    <n v="129515"/>
    <x v="0"/>
    <n v="0"/>
    <n v="1"/>
    <s v="15"/>
    <s v="2022-04-13"/>
    <x v="34"/>
  </r>
  <r>
    <n v="129705"/>
    <s v="DB | Testing BCP File Pathway Access [No QA]"/>
    <n v="3"/>
    <s v="Account Servicing"/>
    <x v="1"/>
    <s v="null"/>
    <n v="1"/>
    <n v="12.21795138888889"/>
    <n v="130219"/>
    <x v="0"/>
    <n v="0"/>
    <n v="1"/>
    <s v="16"/>
    <s v="2022-04-19"/>
    <x v="33"/>
  </r>
  <r>
    <n v="130056"/>
    <s v="DB l CSO OFR Expansion"/>
    <n v="3"/>
    <s v="Account Servicing"/>
    <x v="1"/>
    <s v="CSO OFR Expansion"/>
    <n v="1"/>
    <n v="2.512013888888889"/>
    <n v="130172"/>
    <x v="0"/>
    <n v="0"/>
    <n v="1"/>
    <s v="16"/>
    <s v="2022-04-18"/>
    <x v="33"/>
  </r>
  <r>
    <n v="130085"/>
    <s v="Research l BC API | Research Reduction of TADT Calls in a request"/>
    <n v="3"/>
    <s v="Account Servicing"/>
    <x v="1"/>
    <s v="null"/>
    <n v="0"/>
    <n v="7.903368055555555"/>
    <m/>
    <x v="0"/>
    <n v="0"/>
    <n v="0"/>
    <s v="40"/>
    <s v="2022-10-05"/>
    <x v="18"/>
  </r>
  <r>
    <n v="130092"/>
    <s v="Research and document all existing VOPS to NetServicing"/>
    <n v="3"/>
    <s v="Account Servicing"/>
    <x v="1"/>
    <s v="null"/>
    <n v="0"/>
    <m/>
    <m/>
    <x v="1"/>
    <n v="0"/>
    <n v="0"/>
    <m/>
    <m/>
    <x v="1"/>
  </r>
  <r>
    <n v="130093"/>
    <s v="Research Request and Payment Volume"/>
    <n v="3"/>
    <s v="Account Servicing"/>
    <x v="1"/>
    <s v="null"/>
    <n v="0"/>
    <n v="7.946527777777778"/>
    <m/>
    <x v="0"/>
    <n v="0"/>
    <n v="0"/>
    <s v="29"/>
    <s v="2022-07-19"/>
    <x v="22"/>
  </r>
  <r>
    <n v="130279"/>
    <s v="DB l CSO OFR Expansion - No Filtering on RPG"/>
    <n v="3"/>
    <s v="Account Servicing"/>
    <x v="1"/>
    <s v="CSO OFR Expansion"/>
    <n v="1"/>
    <n v="1.072418981481482"/>
    <n v="130172"/>
    <x v="0"/>
    <n v="0"/>
    <n v="0"/>
    <s v="16"/>
    <s v="2022-04-21"/>
    <x v="33"/>
  </r>
  <r>
    <n v="130719"/>
    <s v="Comm API | Create Pilot Treatment Groups"/>
    <n v="3"/>
    <s v="Account Servicing"/>
    <x v="1"/>
    <s v="IVR No Match"/>
    <n v="5"/>
    <n v="18.1377199074074"/>
    <n v="132225"/>
    <x v="0"/>
    <n v="0"/>
    <n v="1"/>
    <s v="21"/>
    <s v="2022-05-24"/>
    <x v="12"/>
  </r>
  <r>
    <n v="131002"/>
    <s v="DB | Tune stpGetAccountReceipts [No QA]"/>
    <n v="3"/>
    <s v="Account Servicing"/>
    <x v="1"/>
    <s v="null"/>
    <n v="6"/>
    <n v="15.02270833333333"/>
    <n v="131545"/>
    <x v="0"/>
    <n v="0"/>
    <n v="1"/>
    <s v="20"/>
    <s v="2022-05-17"/>
    <x v="6"/>
  </r>
  <r>
    <n v="131259"/>
    <s v="Comm API, Test Harness | E2E Generate Genesys Auth Token"/>
    <n v="3"/>
    <s v="Account Servicing"/>
    <x v="1"/>
    <s v="IVR No Match"/>
    <n v="0"/>
    <n v="18.04556712962963"/>
    <m/>
    <x v="0"/>
    <n v="0"/>
    <n v="0"/>
    <s v="21"/>
    <s v="2022-05-24"/>
    <x v="12"/>
  </r>
  <r>
    <n v="131281"/>
    <s v="IVR No Match Feature Flag Clean-up"/>
    <n v="3"/>
    <s v="Account Servicing"/>
    <x v="1"/>
    <s v="IVR No Match"/>
    <n v="0"/>
    <m/>
    <m/>
    <x v="1"/>
    <n v="0"/>
    <n v="0"/>
    <m/>
    <m/>
    <x v="1"/>
  </r>
  <r>
    <n v="131289"/>
    <s v="Comm API | Remove IVR No Match Pilot Logic"/>
    <n v="3"/>
    <s v="Account Servicing"/>
    <x v="1"/>
    <s v="IVR No Match"/>
    <n v="0"/>
    <m/>
    <m/>
    <x v="1"/>
    <n v="0"/>
    <n v="0"/>
    <m/>
    <m/>
    <x v="1"/>
  </r>
  <r>
    <n v="131367"/>
    <s v="DB | TWT Job Failure when file is open fix"/>
    <n v="3"/>
    <s v="Account Servicing"/>
    <x v="1"/>
    <s v="null"/>
    <n v="2"/>
    <n v="28.92649305555555"/>
    <n v="133880"/>
    <x v="0"/>
    <n v="0"/>
    <n v="1"/>
    <s v="24"/>
    <s v="2022-06-16"/>
    <x v="8"/>
  </r>
  <r>
    <n v="132047"/>
    <s v="CCR | Move Email Exclusions from DB to API Layer"/>
    <n v="3"/>
    <s v="Account Servicing"/>
    <x v="1"/>
    <s v="null"/>
    <n v="8"/>
    <n v="35.18534722222222"/>
    <n v="135745"/>
    <x v="0"/>
    <n v="0"/>
    <n v="1"/>
    <s v="31"/>
    <s v="2022-08-02"/>
    <x v="23"/>
  </r>
  <r>
    <n v="132278"/>
    <s v="DB | Paymentus Alerting Bug (DEV QA)"/>
    <n v="3"/>
    <s v="Account Servicing"/>
    <x v="1"/>
    <s v="null"/>
    <n v="6"/>
    <n v="6.688564814814814"/>
    <n v="132286"/>
    <x v="0"/>
    <n v="0"/>
    <n v="1"/>
    <s v="21"/>
    <s v="2022-05-24"/>
    <x v="12"/>
  </r>
  <r>
    <n v="132287"/>
    <s v="DB | Multiple call windows causing two 1st passes records on dialer files"/>
    <n v="3"/>
    <s v="Account Servicing"/>
    <x v="1"/>
    <s v="null"/>
    <n v="3"/>
    <n v="7.138356481481481"/>
    <n v="132571"/>
    <x v="0"/>
    <n v="0"/>
    <n v="1"/>
    <s v="21"/>
    <s v="2022-05-26"/>
    <x v="12"/>
  </r>
  <r>
    <n v="132625"/>
    <s v="Disposition Notes Error with Anonymous Phone Numbers"/>
    <n v="3"/>
    <s v="Account Servicing"/>
    <x v="1"/>
    <s v="null"/>
    <n v="4"/>
    <n v="18.09643518518519"/>
    <n v="134994"/>
    <x v="0"/>
    <n v="1"/>
    <n v="1"/>
    <s v="28"/>
    <s v="2022-07-12"/>
    <x v="14"/>
  </r>
  <r>
    <n v="132666"/>
    <s v="DB l Update Stored Proc Future Dated Payments"/>
    <n v="3"/>
    <s v="Account Servicing"/>
    <x v="1"/>
    <s v="null"/>
    <n v="3"/>
    <n v="45.05560185185185"/>
    <n v="137554"/>
    <x v="0"/>
    <n v="0"/>
    <n v="1"/>
    <s v="34"/>
    <s v="2022-08-25"/>
    <x v="2"/>
  </r>
  <r>
    <n v="132778"/>
    <s v="DB l OWT NSF Proc Update - DEV QA"/>
    <n v="3"/>
    <s v="Account Servicing"/>
    <x v="1"/>
    <s v="null"/>
    <n v="0"/>
    <n v="0.2267476851851852"/>
    <n v="132799"/>
    <x v="0"/>
    <n v="0"/>
    <n v="1"/>
    <s v="21"/>
    <s v="2022-05-25"/>
    <x v="12"/>
  </r>
  <r>
    <n v="133101"/>
    <s v="CCR | Combined CACS Comments Fix"/>
    <n v="3"/>
    <s v="Account Servicing"/>
    <x v="1"/>
    <s v="null"/>
    <n v="1"/>
    <n v="10.06365740740741"/>
    <n v="133355"/>
    <x v="0"/>
    <n v="0"/>
    <n v="0"/>
    <s v="25"/>
    <s v="2022-06-23"/>
    <x v="13"/>
  </r>
  <r>
    <n v="133423"/>
    <s v="DB | Failing ODS Workflow for Same Day Backouts"/>
    <n v="3"/>
    <s v="Account Servicing"/>
    <x v="1"/>
    <s v="null"/>
    <n v="2"/>
    <n v="1.701168981481481"/>
    <n v="133425"/>
    <x v="0"/>
    <n v="0"/>
    <n v="1"/>
    <s v="23"/>
    <s v="2022-06-08"/>
    <x v="41"/>
  </r>
  <r>
    <n v="133893"/>
    <s v="DB l Optimize CollectionStrategy.dbo.stpGetAllyContactData - DEV TESTED"/>
    <n v="3"/>
    <s v="Account Servicing"/>
    <x v="1"/>
    <s v="null"/>
    <n v="5"/>
    <n v="14.83019675925926"/>
    <n v="135349"/>
    <x v="0"/>
    <n v="0"/>
    <n v="1"/>
    <s v="28"/>
    <s v="2022-07-13"/>
    <x v="14"/>
  </r>
  <r>
    <n v="134127"/>
    <s v="Anonymous Phone Number IVR Routing"/>
    <n v="3"/>
    <s v="Account Servicing"/>
    <x v="1"/>
    <s v="null"/>
    <n v="5"/>
    <n v="11.95287037037037"/>
    <n v="134989"/>
    <x v="0"/>
    <n v="1"/>
    <n v="1"/>
    <s v="28"/>
    <s v="2022-07-11"/>
    <x v="14"/>
  </r>
  <r>
    <n v="134257"/>
    <s v="DB l Move Archived Records to History acTable"/>
    <n v="3"/>
    <s v="Account Servicing"/>
    <x v="1"/>
    <s v="null"/>
    <n v="4"/>
    <n v="20.92778935185185"/>
    <n v="137099"/>
    <x v="0"/>
    <n v="0"/>
    <n v="1"/>
    <s v="32"/>
    <s v="2022-08-09"/>
    <x v="35"/>
  </r>
  <r>
    <n v="134637"/>
    <s v="DB | IVR No Match Clean-up"/>
    <n v="3"/>
    <s v="Account Servicing"/>
    <x v="1"/>
    <s v="IVR No Match"/>
    <n v="0"/>
    <m/>
    <m/>
    <x v="1"/>
    <n v="0"/>
    <n v="0"/>
    <m/>
    <m/>
    <x v="1"/>
  </r>
  <r>
    <n v="135447"/>
    <s v="Payments API l Service Fee Endpoint"/>
    <n v="3"/>
    <s v="Account Servicing"/>
    <x v="1"/>
    <s v="Paymentus Fee - Stop Charging"/>
    <n v="3"/>
    <n v="20.15770833333333"/>
    <n v="136695"/>
    <x v="0"/>
    <n v="0"/>
    <n v="1"/>
    <s v="31"/>
    <s v="2022-08-04"/>
    <x v="23"/>
  </r>
  <r>
    <n v="135560"/>
    <s v="Paymentus Fees Feature Flag Clean-up"/>
    <n v="3"/>
    <s v="Account Servicing"/>
    <x v="1"/>
    <s v="Paymentus Fee - Stop Charging"/>
    <n v="7"/>
    <n v="14.96358796296296"/>
    <n v="142714"/>
    <x v="0"/>
    <n v="0"/>
    <n v="1"/>
    <s v="45"/>
    <s v="2022-11-09"/>
    <x v="15"/>
  </r>
  <r>
    <n v="136091"/>
    <s v="DB | Create Sproc to Look Up Customer by Account number"/>
    <n v="3"/>
    <s v="Account Servicing"/>
    <x v="1"/>
    <s v="Paymentus Fee - Stop Charging"/>
    <n v="7"/>
    <n v="20.75336805555555"/>
    <n v="137226"/>
    <x v="0"/>
    <n v="0"/>
    <n v="1"/>
    <s v="33"/>
    <s v="2022-08-16"/>
    <x v="36"/>
  </r>
  <r>
    <n v="136603"/>
    <s v="BC API | Move off REST API for Service Bus Queueing"/>
    <n v="3"/>
    <s v="Account Servicing"/>
    <x v="1"/>
    <s v="null"/>
    <n v="13"/>
    <n v="35.945"/>
    <n v="138123"/>
    <x v="0"/>
    <n v="0"/>
    <n v="1"/>
    <s v="36"/>
    <s v="2022-09-06"/>
    <x v="20"/>
  </r>
  <r>
    <n v="136617"/>
    <s v="Customer Payments API | Upgrade .Net Core from 3.1"/>
    <n v="3"/>
    <s v="Account Servicing"/>
    <x v="1"/>
    <s v="null"/>
    <n v="2"/>
    <n v="22.88523148148148"/>
    <n v="138103"/>
    <x v="0"/>
    <n v="0"/>
    <n v="1"/>
    <s v="34"/>
    <s v="2022-08-25"/>
    <x v="2"/>
  </r>
  <r>
    <n v="136632"/>
    <s v="Communication Email API | Upgrade .Net Core from 3.1"/>
    <n v="3"/>
    <s v="Account Servicing"/>
    <x v="1"/>
    <s v="null"/>
    <n v="14"/>
    <n v="31.30210648148148"/>
    <n v="138104"/>
    <x v="0"/>
    <n v="0"/>
    <n v="1"/>
    <s v="37"/>
    <s v="2022-09-15"/>
    <x v="17"/>
  </r>
  <r>
    <n v="136638"/>
    <s v="Communication SMS API | Upgrade .Net Core from 3.1"/>
    <n v="3"/>
    <s v="Account Servicing"/>
    <x v="1"/>
    <s v="null"/>
    <n v="0"/>
    <n v="32.00472222222222"/>
    <n v="138474"/>
    <x v="0"/>
    <n v="0"/>
    <n v="1"/>
    <s v="37"/>
    <s v="2022-09-16"/>
    <x v="17"/>
  </r>
  <r>
    <n v="136642"/>
    <s v="Communication API | Upgrade .Net Core from 3.1"/>
    <n v="3"/>
    <s v="Account Servicing"/>
    <x v="1"/>
    <s v="null"/>
    <n v="14"/>
    <n v="37.26317129629629"/>
    <n v="138681"/>
    <x v="0"/>
    <n v="0"/>
    <n v="1"/>
    <s v="37"/>
    <s v="2022-09-15"/>
    <x v="17"/>
  </r>
  <r>
    <n v="136645"/>
    <s v="Shared Loan Data API | Upgrade .Net Core from 3.1"/>
    <n v="3"/>
    <s v="Account Servicing"/>
    <x v="1"/>
    <s v="null"/>
    <n v="4"/>
    <n v="20.06960648148148"/>
    <n v="138052"/>
    <x v="0"/>
    <n v="0"/>
    <n v="1"/>
    <s v="34"/>
    <s v="2022-08-23"/>
    <x v="2"/>
  </r>
  <r>
    <n v="136813"/>
    <s v="DB l Architect &amp; Gather All State Specific Fees"/>
    <n v="3"/>
    <s v="Account Servicing"/>
    <x v="1"/>
    <s v="Paymentus Fee - Stop Charging"/>
    <n v="12"/>
    <n v="32.9015162037037"/>
    <n v="138399"/>
    <x v="0"/>
    <n v="0"/>
    <n v="1"/>
    <s v="36"/>
    <s v="2022-09-07"/>
    <x v="20"/>
  </r>
  <r>
    <n v="136864"/>
    <s v="Research TLS Upgrades"/>
    <n v="3"/>
    <s v="Account Servicing"/>
    <x v="1"/>
    <s v="null"/>
    <n v="0"/>
    <n v="21.18288194444444"/>
    <m/>
    <x v="0"/>
    <n v="0"/>
    <n v="0"/>
    <s v="35"/>
    <s v="2022-08-31"/>
    <x v="30"/>
  </r>
  <r>
    <n v="137423"/>
    <s v="DB l Create Critical Alert Sproc for Paymentus File Errors"/>
    <n v="3"/>
    <s v="Account Servicing"/>
    <x v="1"/>
    <s v="null"/>
    <n v="0"/>
    <m/>
    <m/>
    <x v="1"/>
    <n v="0"/>
    <n v="0"/>
    <m/>
    <m/>
    <x v="1"/>
  </r>
  <r>
    <n v="137734"/>
    <s v="Customers API | Upgrade .Net Core from 3.1"/>
    <n v="3"/>
    <s v="Account Servicing"/>
    <x v="1"/>
    <s v="null"/>
    <n v="6"/>
    <n v="16.07114583333333"/>
    <n v="139115"/>
    <x v="0"/>
    <n v="0"/>
    <n v="1"/>
    <s v="37"/>
    <s v="2022-09-15"/>
    <x v="17"/>
  </r>
  <r>
    <n v="137737"/>
    <s v="Notations API| Upgrade .Net Core from 3.1"/>
    <n v="3"/>
    <s v="Account Servicing"/>
    <x v="1"/>
    <s v="null"/>
    <n v="7"/>
    <n v="10.3205787037037"/>
    <n v="138445"/>
    <x v="0"/>
    <n v="0"/>
    <n v="1"/>
    <s v="35"/>
    <s v="2022-09-01"/>
    <x v="30"/>
  </r>
  <r>
    <n v="137740"/>
    <s v="Collections API | Upgrade .Net Core from 3.1"/>
    <n v="3"/>
    <s v="Account Servicing"/>
    <x v="1"/>
    <s v="null"/>
    <n v="13"/>
    <n v="19.40965277777778"/>
    <n v="138788"/>
    <x v="0"/>
    <n v="0"/>
    <n v="1"/>
    <s v="37"/>
    <s v="2022-09-13"/>
    <x v="17"/>
  </r>
  <r>
    <n v="137743"/>
    <s v="Accounts API | Upgrade .Net Core from 3.1"/>
    <n v="3"/>
    <s v="Account Servicing"/>
    <x v="1"/>
    <s v="null"/>
    <n v="6"/>
    <n v="16.03854166666667"/>
    <n v="139153"/>
    <x v="0"/>
    <n v="0"/>
    <n v="1"/>
    <s v="37"/>
    <s v="2022-09-15"/>
    <x v="17"/>
  </r>
  <r>
    <n v="137746"/>
    <s v="Contact Strategy API | Upgrade .Net Core from 3.1"/>
    <n v="3"/>
    <s v="Account Servicing"/>
    <x v="1"/>
    <s v="null"/>
    <n v="12"/>
    <n v="18.41481481481481"/>
    <n v="138994"/>
    <x v="0"/>
    <n v="0"/>
    <n v="1"/>
    <s v="37"/>
    <s v="2022-09-13"/>
    <x v="17"/>
  </r>
  <r>
    <n v="137835"/>
    <s v="DB l Credit Reporting for IL &amp; MI Cosigner Suppressions"/>
    <n v="3"/>
    <s v="Account Servicing"/>
    <x v="1"/>
    <s v="CoVana: IL &amp; MI Cosigner Suppressions"/>
    <n v="6"/>
    <n v="22.23260416666666"/>
    <n v="139788"/>
    <x v="0"/>
    <n v="0"/>
    <n v="0"/>
    <s v="40"/>
    <s v="2022-10-05"/>
    <x v="18"/>
  </r>
  <r>
    <n v="137838"/>
    <s v="DB l Prevent Click to Dial on IL &amp; MI Cosigner Suppressions Accounts"/>
    <n v="3"/>
    <s v="Account Servicing"/>
    <x v="1"/>
    <s v="CoVana: IL &amp; MI Cosigner Suppressions"/>
    <n v="15"/>
    <n v="35.98134259259259"/>
    <n v="139788"/>
    <x v="0"/>
    <n v="0"/>
    <n v="0"/>
    <s v="40"/>
    <s v="2022-10-05"/>
    <x v="18"/>
  </r>
  <r>
    <n v="137839"/>
    <s v="DB l AutoMod Process for IL &amp; MI Cosigner Suppressions"/>
    <n v="3"/>
    <s v="Account Servicing"/>
    <x v="1"/>
    <s v="CoVana: IL &amp; MI Cosigner Suppressions"/>
    <n v="33"/>
    <n v="65.09138888888889"/>
    <n v="140974"/>
    <x v="0"/>
    <n v="0"/>
    <n v="0"/>
    <s v="43"/>
    <s v="2022-10-26"/>
    <x v="4"/>
  </r>
  <r>
    <n v="137840"/>
    <s v="DB l SHAW Charge Off Alert for IL &amp; MI Cosigner Suppression Accounts"/>
    <n v="3"/>
    <s v="Account Servicing"/>
    <x v="1"/>
    <s v="CoVana: IL &amp; MI Cosigner Suppressions"/>
    <n v="29"/>
    <n v="49.25425925925926"/>
    <n v="140974"/>
    <x v="0"/>
    <n v="0"/>
    <n v="0"/>
    <s v="43"/>
    <s v="2022-10-25"/>
    <x v="4"/>
  </r>
  <r>
    <n v="138045"/>
    <s v="Api l IVR No Match - Create New Group C &amp; Update Pilot Split"/>
    <n v="3"/>
    <s v="Account Servicing"/>
    <x v="1"/>
    <s v="IVR No Match | B to 100% and Add C"/>
    <n v="1"/>
    <n v="18.90614583333333"/>
    <n v="141331"/>
    <x v="0"/>
    <n v="0"/>
    <n v="1"/>
    <s v="41"/>
    <s v="2022-10-12"/>
    <x v="3"/>
  </r>
  <r>
    <n v="138212"/>
    <s v="DB l CSO Expansion All-In CV 1-60 DPD"/>
    <n v="3"/>
    <s v="Account Servicing"/>
    <x v="1"/>
    <s v="CSO | All-in for CV 1-60 DPD"/>
    <n v="8"/>
    <n v="21.23481481481481"/>
    <n v="140120"/>
    <x v="0"/>
    <n v="0"/>
    <n v="1"/>
    <s v="39"/>
    <s v="2022-09-30"/>
    <x v="16"/>
  </r>
  <r>
    <n v="139105"/>
    <s v="DB | GoFi AccountHistory Report Lot Data Type Failure Part 1"/>
    <n v="3"/>
    <s v="Account Servicing"/>
    <x v="1"/>
    <s v="GoFi | Loan Boarding Post Production Bug Fix Tracking"/>
    <n v="35"/>
    <n v="39.98942129629629"/>
    <n v="139196"/>
    <x v="0"/>
    <n v="0"/>
    <n v="1"/>
    <s v="41"/>
    <s v="2022-10-12"/>
    <x v="3"/>
  </r>
  <r>
    <n v="139446"/>
    <s v="Wells Fargo Missing Payments Fix"/>
    <n v="3"/>
    <s v="Account Servicing"/>
    <x v="1"/>
    <s v="null"/>
    <n v="1"/>
    <n v="5.710254629629629"/>
    <n v="139568"/>
    <x v="0"/>
    <n v="0"/>
    <n v="1"/>
    <s v="37"/>
    <s v="2022-09-15"/>
    <x v="17"/>
  </r>
  <r>
    <n v="140025"/>
    <s v="Vision 2020 l Save Mini Miranda Disclosure"/>
    <n v="3"/>
    <s v="Account Servicing"/>
    <x v="1"/>
    <s v="Mini Miranda Call Automations"/>
    <n v="13"/>
    <n v="28.27141203703703"/>
    <n v="141194"/>
    <x v="0"/>
    <n v="0"/>
    <n v="0"/>
    <s v="44"/>
    <s v="2022-11-03"/>
    <x v="0"/>
  </r>
  <r>
    <n v="140028"/>
    <s v="DB l Create Mini Miranda Table &amp; GET Proc"/>
    <n v="3"/>
    <s v="Account Servicing"/>
    <x v="1"/>
    <s v="Mini Miranda Call Automations"/>
    <n v="2"/>
    <n v="16.24090277777778"/>
    <n v="141244"/>
    <x v="0"/>
    <n v="0"/>
    <n v="1"/>
    <s v="41"/>
    <s v="2022-10-13"/>
    <x v="3"/>
  </r>
  <r>
    <n v="140051"/>
    <s v="DB l OWT Suppression for IL &amp; MI Cosigner"/>
    <n v="3"/>
    <s v="Account Servicing"/>
    <x v="1"/>
    <s v="CoVana: IL &amp; MI Cosigner Suppressions"/>
    <n v="5"/>
    <n v="14.20288194444444"/>
    <n v="139788"/>
    <x v="0"/>
    <n v="0"/>
    <n v="0"/>
    <s v="40"/>
    <s v="2022-10-05"/>
    <x v="18"/>
  </r>
  <r>
    <n v="140054"/>
    <s v="DB l Suppress Dialer after List Generation for IL &amp; MI Cosigner"/>
    <n v="3"/>
    <s v="Account Servicing"/>
    <x v="1"/>
    <s v="CoVana: IL &amp; MI Cosigner Suppressions"/>
    <n v="6"/>
    <n v="12.22385416666667"/>
    <n v="139788"/>
    <x v="0"/>
    <n v="0"/>
    <n v="0"/>
    <s v="40"/>
    <s v="2022-10-05"/>
    <x v="18"/>
  </r>
  <r>
    <n v="140154"/>
    <s v="DB | Fix Customer Merge Issues"/>
    <n v="3"/>
    <s v="Account Servicing"/>
    <x v="1"/>
    <s v="null"/>
    <n v="4"/>
    <n v="12.09663194444444"/>
    <n v="140540"/>
    <x v="0"/>
    <n v="0"/>
    <n v="1"/>
    <s v="40"/>
    <s v="2022-10-04"/>
    <x v="18"/>
  </r>
  <r>
    <n v="140168"/>
    <s v="DB l IVR No Match Multiple Accounts"/>
    <n v="3"/>
    <s v="Account Servicing"/>
    <x v="1"/>
    <s v="IVR No Match for Multi Account Customers"/>
    <n v="22"/>
    <n v="56.62677083333333"/>
    <n v="143935"/>
    <x v="0"/>
    <n v="0"/>
    <n v="1"/>
    <s v="49"/>
    <s v="2022-12-07"/>
    <x v="21"/>
  </r>
  <r>
    <n v="140234"/>
    <s v="DB | Filter and Alert on Invalid ChargeOff Accounts"/>
    <n v="3"/>
    <s v="Account Servicing"/>
    <x v="1"/>
    <s v="null"/>
    <n v="1"/>
    <n v="12.97174768518518"/>
    <n v="140768"/>
    <x v="0"/>
    <n v="0"/>
    <n v="1"/>
    <s v="40"/>
    <s v="2022-10-06"/>
    <x v="18"/>
  </r>
  <r>
    <n v="140708"/>
    <s v="BC Api l Add DB Health Check to Bridgecrest Api"/>
    <n v="3"/>
    <s v="Account Servicing"/>
    <x v="1"/>
    <s v="null"/>
    <n v="0"/>
    <n v="5.943159722222222"/>
    <m/>
    <x v="0"/>
    <n v="0"/>
    <n v="0"/>
    <s v="42"/>
    <s v="2022-10-20"/>
    <x v="42"/>
  </r>
  <r>
    <n v="141163"/>
    <s v="DB l Ally Servicing File Issue"/>
    <n v="3"/>
    <s v="Account Servicing"/>
    <x v="1"/>
    <s v="null"/>
    <n v="0"/>
    <n v="12.83645833333333"/>
    <m/>
    <x v="0"/>
    <n v="0"/>
    <n v="0"/>
    <s v="42"/>
    <s v="2022-10-19"/>
    <x v="42"/>
  </r>
  <r>
    <n v="141363"/>
    <s v="DB | Fix Responsible Collector in Ponds"/>
    <n v="3"/>
    <s v="Account Servicing"/>
    <x v="1"/>
    <s v="null"/>
    <n v="1"/>
    <n v="20.93011574074074"/>
    <n v="141819"/>
    <x v="0"/>
    <n v="0"/>
    <n v="1"/>
    <s v="44"/>
    <s v="2022-11-01"/>
    <x v="0"/>
  </r>
  <r>
    <n v="141483"/>
    <s v="DB | GoFi AccountHistory Report Lot Data Type Failure Part 2"/>
    <n v="3"/>
    <s v="Account Servicing"/>
    <x v="1"/>
    <s v="GoFi | Loan Boarding Post Production Bug Fix Tracking"/>
    <n v="0"/>
    <n v="62.07911662387384"/>
    <n v="141531"/>
    <x v="5"/>
    <n v="0"/>
    <n v="0"/>
    <m/>
    <m/>
    <x v="1"/>
  </r>
  <r>
    <n v="141495"/>
    <s v="Genesys l After Call Work [ACW] Timer"/>
    <n v="3"/>
    <s v="Account Servicing"/>
    <x v="1"/>
    <s v="After Call Work [ACW] Timer"/>
    <n v="0"/>
    <n v="20.0841087962963"/>
    <n v="143155"/>
    <x v="0"/>
    <n v="0"/>
    <n v="1"/>
    <s v="45"/>
    <s v="2022-11-07"/>
    <x v="15"/>
  </r>
  <r>
    <n v="141544"/>
    <s v="DB | GoFi Welcome Call Dialer Bug"/>
    <n v="3"/>
    <s v="Account Servicing"/>
    <x v="1"/>
    <s v="null"/>
    <n v="1"/>
    <n v="1.246747685185185"/>
    <n v="141824"/>
    <x v="0"/>
    <n v="0"/>
    <n v="1"/>
    <s v="42"/>
    <s v="2022-10-19"/>
    <x v="42"/>
  </r>
  <r>
    <n v="141582"/>
    <s v="Mini Miranda Feature Flag Cleanup"/>
    <n v="3"/>
    <s v="Account Servicing"/>
    <x v="1"/>
    <s v="Mini Miranda Call Automations"/>
    <n v="0"/>
    <m/>
    <m/>
    <x v="4"/>
    <n v="0"/>
    <n v="0"/>
    <m/>
    <m/>
    <x v="1"/>
  </r>
  <r>
    <n v="141631"/>
    <s v="Improve Payment Fee GET Performance"/>
    <n v="3"/>
    <s v="Account Servicing"/>
    <x v="1"/>
    <s v="Paymentus Fee - Stop Charging"/>
    <n v="19"/>
    <n v="50.21877314814814"/>
    <n v="141835"/>
    <x v="0"/>
    <n v="0"/>
    <n v="1"/>
    <s v="49"/>
    <s v="2022-12-06"/>
    <x v="21"/>
  </r>
  <r>
    <n v="141753"/>
    <s v="BC API | Convert Transaction History from EF to Sproc"/>
    <n v="3"/>
    <s v="Account Servicing"/>
    <x v="1"/>
    <s v="null"/>
    <n v="7"/>
    <n v="21.69414351851852"/>
    <n v="143606"/>
    <x v="0"/>
    <n v="0"/>
    <n v="1"/>
    <s v="47"/>
    <s v="2022-11-21"/>
    <x v="10"/>
  </r>
  <r>
    <n v="142006"/>
    <s v="BC API | Move stpGetAccountReceipts Call to SLD API"/>
    <n v="3"/>
    <s v="Account Servicing"/>
    <x v="1"/>
    <s v="null"/>
    <n v="1"/>
    <n v="19.88694444444444"/>
    <n v="142971"/>
    <x v="0"/>
    <n v="0"/>
    <n v="1"/>
    <s v="45"/>
    <s v="2022-11-09"/>
    <x v="15"/>
  </r>
  <r>
    <n v="142072"/>
    <s v="DB | Text Message Reduce SharedLoanData Calls"/>
    <n v="3"/>
    <s v="Account Servicing"/>
    <x v="1"/>
    <s v="null"/>
    <n v="0"/>
    <n v="32.83821384609606"/>
    <n v="145612"/>
    <x v="5"/>
    <n v="0"/>
    <n v="0"/>
    <m/>
    <m/>
    <x v="1"/>
  </r>
  <r>
    <n v="142121"/>
    <s v="Remove Splunk References"/>
    <n v="3"/>
    <s v="Account Servicing"/>
    <x v="1"/>
    <s v="null"/>
    <n v="0"/>
    <n v="13.13179023498495"/>
    <n v="146006"/>
    <x v="2"/>
    <n v="0"/>
    <n v="0"/>
    <m/>
    <m/>
    <x v="1"/>
  </r>
  <r>
    <n v="143948"/>
    <s v="SLD API | App Insight Decommission (1 of 2)"/>
    <n v="3"/>
    <s v="Account Servicing"/>
    <x v="1"/>
    <s v="DataDog Integration"/>
    <n v="0"/>
    <n v="26.97727634609607"/>
    <n v="145644"/>
    <x v="2"/>
    <n v="0"/>
    <n v="0"/>
    <m/>
    <m/>
    <x v="1"/>
  </r>
  <r>
    <n v="144253"/>
    <s v="DB | Change PK Data Type for tblCollectorActivityStaging"/>
    <n v="3"/>
    <s v="Account Servicing"/>
    <x v="1"/>
    <s v="null"/>
    <n v="0"/>
    <n v="5.131118938688657"/>
    <m/>
    <x v="3"/>
    <n v="0"/>
    <n v="0"/>
    <m/>
    <m/>
    <x v="1"/>
  </r>
  <r>
    <n v="144341"/>
    <s v="DB | Research SLD Tables to Purge"/>
    <n v="3"/>
    <s v="Account Servicing"/>
    <x v="1"/>
    <s v="SharedLoanData Footprint Cleanup"/>
    <n v="0"/>
    <n v="13.92327546296296"/>
    <m/>
    <x v="0"/>
    <n v="0"/>
    <n v="0"/>
    <s v="48"/>
    <s v="2022-11-29"/>
    <x v="24"/>
  </r>
  <r>
    <n v="144818"/>
    <s v="DB | Tune [Account].[stpGetAccountPilot]"/>
    <n v="3"/>
    <s v="Account Servicing"/>
    <x v="1"/>
    <s v="SharedLoanData Footprint Cleanup"/>
    <n v="0"/>
    <m/>
    <m/>
    <x v="1"/>
    <n v="0"/>
    <n v="0"/>
    <m/>
    <m/>
    <x v="1"/>
  </r>
  <r>
    <n v="144942"/>
    <s v="DB | Collections DB Performance Tune"/>
    <n v="3"/>
    <s v="Account Servicing"/>
    <x v="1"/>
    <s v="null"/>
    <n v="0"/>
    <m/>
    <m/>
    <x v="1"/>
    <n v="0"/>
    <n v="0"/>
    <m/>
    <m/>
    <x v="1"/>
  </r>
  <r>
    <n v="145310"/>
    <s v="DB | Purge &amp; Cleanup tblPaymentSchedule + History"/>
    <n v="3"/>
    <s v="Account Servicing"/>
    <x v="1"/>
    <s v="SharedLoanData Footprint Cleanup"/>
    <n v="0"/>
    <m/>
    <m/>
    <x v="4"/>
    <n v="0"/>
    <n v="0"/>
    <m/>
    <m/>
    <x v="1"/>
  </r>
  <r>
    <n v="145313"/>
    <s v="DB | Purge &amp; Cleanup tblPondAccountHistory"/>
    <n v="3"/>
    <s v="Account Servicing"/>
    <x v="1"/>
    <s v="SharedLoanData Footprint Cleanup"/>
    <n v="0"/>
    <m/>
    <m/>
    <x v="4"/>
    <n v="0"/>
    <n v="0"/>
    <m/>
    <m/>
    <x v="1"/>
  </r>
  <r>
    <n v="145322"/>
    <s v="DB | Purge &amp; Cleanup tblHistoryPaymentWithdrawSchedule &amp; tblPaymentHistory"/>
    <n v="3"/>
    <s v="Account Servicing"/>
    <x v="1"/>
    <s v="SharedLoanData Footprint Cleanup"/>
    <n v="0"/>
    <m/>
    <m/>
    <x v="1"/>
    <n v="0"/>
    <n v="0"/>
    <m/>
    <m/>
    <x v="1"/>
  </r>
  <r>
    <n v="145581"/>
    <s v="Clear Credit Text Sends And Neustar Scrub for Carvana"/>
    <n v="3"/>
    <s v="Account Servicing"/>
    <x v="1"/>
    <s v="null"/>
    <n v="0"/>
    <m/>
    <m/>
    <x v="4"/>
    <n v="0"/>
    <n v="0"/>
    <m/>
    <m/>
    <x v="1"/>
  </r>
  <r>
    <n v="145842"/>
    <s v="DB | Reduce Throttling in Nightly"/>
    <n v="3"/>
    <s v="Account Servicing"/>
    <x v="1"/>
    <s v="null"/>
    <n v="0"/>
    <n v="7.863248568318287"/>
    <m/>
    <x v="3"/>
    <n v="0"/>
    <n v="0"/>
    <m/>
    <m/>
    <x v="1"/>
  </r>
  <r>
    <n v="145860"/>
    <s v="DB l Tune stpUpdatePondAccount - Step 2 (Move v2 logic to main SP)"/>
    <n v="3"/>
    <s v="Account Servicing"/>
    <x v="1"/>
    <s v="null"/>
    <n v="0"/>
    <n v="1.385555555555555"/>
    <n v="145971"/>
    <x v="0"/>
    <n v="0"/>
    <n v="1"/>
    <s v="49"/>
    <s v="2022-12-07"/>
    <x v="21"/>
  </r>
  <r>
    <n v="127514"/>
    <s v="Vision2020 | Create Playwright Tests"/>
    <n v="2"/>
    <s v="Account Servicing"/>
    <x v="1"/>
    <s v="null"/>
    <n v="0"/>
    <n v="51.96248842592593"/>
    <m/>
    <x v="0"/>
    <n v="0"/>
    <n v="0"/>
    <s v="30"/>
    <s v="2022-07-28"/>
    <x v="11"/>
  </r>
  <r>
    <n v="127575"/>
    <s v="DB | Wells Fargo DriveTime Batch Alert Fix"/>
    <n v="2"/>
    <s v="Account Servicing"/>
    <x v="1"/>
    <s v="null"/>
    <n v="0"/>
    <n v="3.845520833333333"/>
    <n v="127707"/>
    <x v="0"/>
    <n v="0"/>
    <n v="1"/>
    <s v="08"/>
    <s v="2022-02-21"/>
    <x v="29"/>
  </r>
  <r>
    <n v="132065"/>
    <s v="SSP | Set Minimum TLS Version to 1.2"/>
    <n v="2"/>
    <s v="Account Servicing"/>
    <x v="1"/>
    <s v="null"/>
    <n v="0"/>
    <n v="5.993391203703704"/>
    <n v="133294"/>
    <x v="0"/>
    <n v="0"/>
    <n v="1"/>
    <s v="23"/>
    <s v="2022-06-09"/>
    <x v="41"/>
  </r>
  <r>
    <n v="133337"/>
    <s v="DB | Fix Broken WF for CLASS [DEV TESTED]"/>
    <n v="2"/>
    <s v="Account Servicing"/>
    <x v="1"/>
    <s v="null"/>
    <n v="4"/>
    <n v="3.779560185185185"/>
    <n v="133339"/>
    <x v="0"/>
    <n v="0"/>
    <n v="1"/>
    <s v="23"/>
    <s v="2022-06-07"/>
    <x v="41"/>
  </r>
  <r>
    <n v="134131"/>
    <s v="Comm API l All 0 Entry IVR No Match Call Routing"/>
    <n v="2"/>
    <s v="Account Servicing"/>
    <x v="1"/>
    <s v="IVR No Match"/>
    <n v="4"/>
    <n v="11.79689814814815"/>
    <n v="134333"/>
    <x v="0"/>
    <n v="0"/>
    <n v="0"/>
    <s v="26"/>
    <s v="2022-06-28"/>
    <x v="27"/>
  </r>
  <r>
    <n v="135047"/>
    <s v="IVR No Match - Update Pilot Split"/>
    <n v="2"/>
    <s v="Account Servicing"/>
    <x v="1"/>
    <s v="IVR No Match"/>
    <n v="14"/>
    <n v="18.38104166666666"/>
    <n v="135111"/>
    <x v="0"/>
    <n v="0"/>
    <n v="1"/>
    <s v="29"/>
    <s v="2022-07-19"/>
    <x v="22"/>
  </r>
  <r>
    <n v="136100"/>
    <s v="Research l Determine Fee Using State of Residence or Origination"/>
    <n v="2"/>
    <s v="Account Servicing"/>
    <x v="1"/>
    <s v="Paymentus Fee - Stop Charging"/>
    <n v="0"/>
    <n v="10.08939814814815"/>
    <m/>
    <x v="0"/>
    <n v="0"/>
    <n v="0"/>
    <s v="31"/>
    <s v="2022-08-01"/>
    <x v="23"/>
  </r>
  <r>
    <n v="137241"/>
    <s v="2020| Paymentus iFrame Updates"/>
    <n v="2"/>
    <s v="Account Servicing"/>
    <x v="1"/>
    <s v="null"/>
    <n v="2"/>
    <n v="9.004756944444445"/>
    <n v="137544"/>
    <x v="0"/>
    <n v="0"/>
    <n v="1"/>
    <s v="33"/>
    <s v="2022-08-19"/>
    <x v="36"/>
  </r>
  <r>
    <n v="137616"/>
    <s v="Research HPA  for Kubernetes Services"/>
    <n v="2"/>
    <s v="Account Servicing"/>
    <x v="1"/>
    <s v="null"/>
    <n v="0"/>
    <n v="10.96846064814815"/>
    <m/>
    <x v="0"/>
    <n v="0"/>
    <n v="0"/>
    <s v="38"/>
    <s v="2022-09-19"/>
    <x v="43"/>
  </r>
  <r>
    <n v="137622"/>
    <s v="Research App Insights for DataDog Transition"/>
    <n v="2"/>
    <s v="Account Servicing"/>
    <x v="1"/>
    <s v="null"/>
    <n v="0"/>
    <n v="3.472222222222222e-05"/>
    <m/>
    <x v="0"/>
    <n v="0"/>
    <n v="0"/>
    <s v="37"/>
    <s v="2022-09-12"/>
    <x v="17"/>
  </r>
  <r>
    <n v="138118"/>
    <s v="BC API | Feature Flag Cleanup for SBQ Client"/>
    <n v="2"/>
    <s v="Account Servicing"/>
    <x v="1"/>
    <s v="null"/>
    <n v="2"/>
    <n v="12.24222222222222"/>
    <n v="139673"/>
    <x v="0"/>
    <n v="0"/>
    <n v="1"/>
    <s v="38"/>
    <s v="2022-09-21"/>
    <x v="43"/>
  </r>
  <r>
    <n v="138400"/>
    <s v="Customer Payments API | Coexist.local Base Image Update"/>
    <n v="2"/>
    <s v="Account Servicing"/>
    <x v="1"/>
    <s v="null"/>
    <n v="13"/>
    <n v="19.09252314814815"/>
    <n v="138780"/>
    <x v="0"/>
    <n v="0"/>
    <n v="1"/>
    <s v="37"/>
    <s v="2022-09-13"/>
    <x v="17"/>
  </r>
  <r>
    <n v="138428"/>
    <s v="Contact Strategy API | Coexist.local Base Image Update"/>
    <n v="2"/>
    <s v="Account Servicing"/>
    <x v="1"/>
    <s v="null"/>
    <n v="12"/>
    <n v="18.43534722222222"/>
    <n v="138994"/>
    <x v="0"/>
    <n v="0"/>
    <n v="0"/>
    <s v="37"/>
    <s v="2022-09-13"/>
    <x v="17"/>
  </r>
  <r>
    <n v="138431"/>
    <s v="Collections API | Coexist.local Base Image Update"/>
    <n v="2"/>
    <s v="Account Servicing"/>
    <x v="1"/>
    <s v="null"/>
    <n v="13"/>
    <n v="19.28236111111111"/>
    <n v="138788"/>
    <x v="0"/>
    <n v="0"/>
    <n v="0"/>
    <s v="37"/>
    <s v="2022-09-13"/>
    <x v="17"/>
  </r>
  <r>
    <n v="138434"/>
    <s v="Data Alerting | Coexist.local Base Image Update"/>
    <n v="2"/>
    <s v="Account Servicing"/>
    <x v="1"/>
    <s v="null"/>
    <n v="14"/>
    <n v="18.25925925925926"/>
    <n v="138744"/>
    <x v="0"/>
    <n v="0"/>
    <n v="1"/>
    <s v="37"/>
    <s v="2022-09-13"/>
    <x v="17"/>
  </r>
  <r>
    <n v="138782"/>
    <s v="IVR No Match - Update Pilot Split Group B"/>
    <n v="2"/>
    <s v="Account Servicing"/>
    <x v="1"/>
    <s v="IVR No Match | B to 100% and Add C"/>
    <n v="0"/>
    <n v="4.403692129629629"/>
    <n v="139157"/>
    <x v="0"/>
    <n v="0"/>
    <n v="1"/>
    <s v="36"/>
    <s v="2022-09-06"/>
    <x v="20"/>
  </r>
  <r>
    <n v="139714"/>
    <s v="DB | Various Nightly Fixes"/>
    <n v="2"/>
    <s v="Account Servicing"/>
    <x v="1"/>
    <s v="null"/>
    <n v="0"/>
    <n v="5.735509259259259"/>
    <n v="139986"/>
    <x v="0"/>
    <n v="0"/>
    <n v="1"/>
    <s v="38"/>
    <s v="2022-09-20"/>
    <x v="43"/>
  </r>
  <r>
    <n v="139915"/>
    <s v="Setup HPA for Kubernetes Services"/>
    <n v="2"/>
    <s v="Account Servicing"/>
    <x v="1"/>
    <s v="null"/>
    <n v="8"/>
    <n v="13.93136574074074"/>
    <n v="140225"/>
    <x v="0"/>
    <n v="0"/>
    <n v="1"/>
    <s v="40"/>
    <s v="2022-10-04"/>
    <x v="18"/>
  </r>
  <r>
    <n v="141063"/>
    <s v="Comm API l CoVana Feature Flag Cleanup"/>
    <n v="2"/>
    <s v="Account Servicing"/>
    <x v="1"/>
    <s v="CoVana: IL &amp; MI Cosigner Suppressions"/>
    <n v="0"/>
    <m/>
    <m/>
    <x v="1"/>
    <n v="0"/>
    <n v="0"/>
    <m/>
    <m/>
    <x v="1"/>
  </r>
  <r>
    <n v="141905"/>
    <s v="DB | Tune Procs Index Changes"/>
    <n v="2"/>
    <s v="Account Servicing"/>
    <x v="1"/>
    <s v="null"/>
    <n v="0"/>
    <n v="53.90687125350347"/>
    <m/>
    <x v="3"/>
    <n v="0"/>
    <n v="0"/>
    <m/>
    <m/>
    <x v="1"/>
  </r>
  <r>
    <n v="142137"/>
    <s v="stpGetAllLoanData Feature Flag Cleanup"/>
    <n v="2"/>
    <s v="Account Servicing"/>
    <x v="1"/>
    <s v="null"/>
    <n v="0"/>
    <m/>
    <m/>
    <x v="1"/>
    <n v="0"/>
    <n v="0"/>
    <m/>
    <m/>
    <x v="1"/>
  </r>
  <r>
    <n v="142142"/>
    <s v="Transaction History Feature Flag Cleanup"/>
    <n v="2"/>
    <s v="Account Servicing"/>
    <x v="1"/>
    <s v="null"/>
    <n v="0"/>
    <n v="4.171940697947917"/>
    <m/>
    <x v="3"/>
    <n v="0"/>
    <n v="0"/>
    <m/>
    <m/>
    <x v="1"/>
  </r>
  <r>
    <n v="142149"/>
    <s v="stpGetAccountReceipts Feature Flag Cleanup"/>
    <n v="2"/>
    <s v="Account Servicing"/>
    <x v="1"/>
    <s v="null"/>
    <n v="0"/>
    <n v="12.11122310535532"/>
    <n v="146266"/>
    <x v="2"/>
    <n v="0"/>
    <n v="0"/>
    <m/>
    <m/>
    <x v="1"/>
  </r>
  <r>
    <n v="142152"/>
    <s v="Notation Queue Research"/>
    <n v="2"/>
    <s v="Account Servicing"/>
    <x v="1"/>
    <s v="null"/>
    <n v="0"/>
    <m/>
    <m/>
    <x v="4"/>
    <n v="0"/>
    <n v="0"/>
    <m/>
    <m/>
    <x v="1"/>
  </r>
  <r>
    <n v="142477"/>
    <s v="Vision2020 | Snowflake Events for Customer Selection/Promises/Payments"/>
    <n v="2"/>
    <s v="Account Servicing"/>
    <x v="1"/>
    <s v="null"/>
    <n v="5"/>
    <n v="11.02334490740741"/>
    <n v="144038"/>
    <x v="0"/>
    <n v="0"/>
    <n v="1"/>
    <s v="47"/>
    <s v="2022-11-21"/>
    <x v="10"/>
  </r>
  <r>
    <n v="142803"/>
    <s v="ACW Timer Feature Flag Cleanup"/>
    <n v="2"/>
    <s v="Account Servicing"/>
    <x v="1"/>
    <s v="After Call Work [ACW] Timer"/>
    <n v="0"/>
    <m/>
    <m/>
    <x v="4"/>
    <n v="0"/>
    <n v="0"/>
    <m/>
    <m/>
    <x v="1"/>
  </r>
  <r>
    <n v="142968"/>
    <s v="DB | Fix Charge Off Alerting for Cosigner Suppression"/>
    <n v="2"/>
    <s v="Account Servicing"/>
    <x v="1"/>
    <s v="CoVana: IL &amp; MI Cosigner Suppressions"/>
    <n v="2"/>
    <n v="12.22474537037037"/>
    <n v="144046"/>
    <x v="0"/>
    <n v="0"/>
    <n v="1"/>
    <s v="46"/>
    <s v="2022-11-16"/>
    <x v="5"/>
  </r>
  <r>
    <n v="143829"/>
    <s v="Vision2020 | ACW Consult Transfer Fix"/>
    <n v="2"/>
    <s v="Account Servicing"/>
    <x v="1"/>
    <s v="After Call Work [ACW] Timer"/>
    <n v="0"/>
    <n v="0.1215046296296296"/>
    <n v="143848"/>
    <x v="0"/>
    <n v="0"/>
    <n v="1"/>
    <s v="45"/>
    <s v="2022-11-10"/>
    <x v="15"/>
  </r>
  <r>
    <n v="144280"/>
    <s v="Vision2020 | Update Mini Miranda Timing"/>
    <n v="2"/>
    <s v="Account Servicing"/>
    <x v="1"/>
    <s v="Mini Miranda Call Automations"/>
    <n v="17"/>
    <n v="19.94098379629629"/>
    <n v="144324"/>
    <x v="0"/>
    <n v="0"/>
    <n v="1"/>
    <s v="49"/>
    <s v="2022-12-05"/>
    <x v="21"/>
  </r>
  <r>
    <n v="144301"/>
    <s v="SLD API | App Insight Decommission (2 of 2)"/>
    <n v="2"/>
    <s v="Account Servicing"/>
    <x v="1"/>
    <s v="DataDog Integration"/>
    <n v="0"/>
    <m/>
    <m/>
    <x v="1"/>
    <n v="0"/>
    <n v="0"/>
    <m/>
    <m/>
    <x v="1"/>
  </r>
  <r>
    <n v="144859"/>
    <s v="DB | Remove GOFI from EOM ChargeOff"/>
    <n v="2"/>
    <s v="Account Servicing"/>
    <x v="1"/>
    <s v="null"/>
    <n v="0"/>
    <m/>
    <m/>
    <x v="4"/>
    <n v="0"/>
    <n v="0"/>
    <m/>
    <m/>
    <x v="1"/>
  </r>
  <r>
    <n v="146031"/>
    <s v="IVR No Match - All In Group B"/>
    <n v="2"/>
    <s v="Account Servicing"/>
    <x v="1"/>
    <s v="IVR No Match | Declare Treatment B Winner"/>
    <n v="0"/>
    <n v="1.131454586836806"/>
    <n v="146419"/>
    <x v="2"/>
    <n v="0"/>
    <n v="0"/>
    <m/>
    <m/>
    <x v="1"/>
  </r>
  <r>
    <n v="146429"/>
    <s v="Comm API | Adjust CCR Email Send Times"/>
    <n v="2"/>
    <s v="Account Servicing"/>
    <x v="1"/>
    <s v="null"/>
    <n v="0"/>
    <n v="0.02330643868865741"/>
    <n v="146473"/>
    <x v="2"/>
    <n v="0"/>
    <n v="0"/>
    <m/>
    <m/>
    <x v="1"/>
  </r>
  <r>
    <n v="125214"/>
    <s v="QA | Citrix Patches for January 2022"/>
    <n v="1"/>
    <s v="Account Servicing"/>
    <x v="1"/>
    <s v="null"/>
    <n v="0"/>
    <n v="4.629629629629629e-05"/>
    <m/>
    <x v="0"/>
    <n v="0"/>
    <n v="0"/>
    <s v="03"/>
    <s v="2022-01-17"/>
    <x v="37"/>
  </r>
  <r>
    <n v="125217"/>
    <s v="QA | Citrix Patches for March 2022"/>
    <n v="1"/>
    <s v="Account Servicing"/>
    <x v="1"/>
    <s v="null"/>
    <n v="0"/>
    <n v="4.01662037037037"/>
    <m/>
    <x v="0"/>
    <n v="0"/>
    <n v="0"/>
    <s v="11"/>
    <s v="2022-03-15"/>
    <x v="31"/>
  </r>
  <r>
    <n v="125218"/>
    <s v="QA | Citrix Patches for April 2022"/>
    <n v="1"/>
    <s v="Account Servicing"/>
    <x v="1"/>
    <s v="null"/>
    <n v="0"/>
    <n v="1.11787037037037"/>
    <m/>
    <x v="0"/>
    <n v="0"/>
    <n v="0"/>
    <s v="15"/>
    <s v="2022-04-15"/>
    <x v="34"/>
  </r>
  <r>
    <n v="125219"/>
    <s v="QA | Citrix Patches for May 2022"/>
    <n v="1"/>
    <s v="Account Servicing"/>
    <x v="1"/>
    <s v="null"/>
    <n v="0"/>
    <n v="3.923738425925926"/>
    <m/>
    <x v="0"/>
    <n v="0"/>
    <n v="0"/>
    <s v="20"/>
    <s v="2022-05-16"/>
    <x v="6"/>
  </r>
  <r>
    <n v="125222"/>
    <s v="QA | Citrix Patches for August 2022"/>
    <n v="1"/>
    <s v="Account Servicing"/>
    <x v="1"/>
    <s v="null"/>
    <n v="8"/>
    <n v="9.090289351851851"/>
    <m/>
    <x v="0"/>
    <n v="0"/>
    <n v="0"/>
    <s v="34"/>
    <s v="2022-08-24"/>
    <x v="2"/>
  </r>
  <r>
    <n v="125224"/>
    <s v="QA | Citrix Patches for October 2022"/>
    <n v="1"/>
    <s v="Account Servicing"/>
    <x v="1"/>
    <s v="null"/>
    <n v="0"/>
    <n v="1.289050925925926"/>
    <m/>
    <x v="0"/>
    <n v="0"/>
    <n v="0"/>
    <s v="41"/>
    <s v="2022-10-13"/>
    <x v="3"/>
  </r>
  <r>
    <n v="133408"/>
    <s v="DB | AIS Image File Failure - DataType Too Small"/>
    <n v="1"/>
    <s v="Account Servicing"/>
    <x v="1"/>
    <s v="null"/>
    <n v="1"/>
    <n v="0.8372453703703704"/>
    <n v="133410"/>
    <x v="0"/>
    <n v="0"/>
    <n v="1"/>
    <s v="23"/>
    <s v="2022-06-07"/>
    <x v="41"/>
  </r>
  <r>
    <n v="135810"/>
    <s v="DE | Add 2 Passes For NonMandatory"/>
    <n v="1"/>
    <s v="Account Servicing"/>
    <x v="1"/>
    <s v="null"/>
    <n v="1"/>
    <n v="0.8969444444444444"/>
    <n v="135814"/>
    <x v="0"/>
    <n v="0"/>
    <n v="1"/>
    <s v="29"/>
    <s v="2022-07-19"/>
    <x v="22"/>
  </r>
  <r>
    <n v="136484"/>
    <s v="Paymentus GoFi Indicator Testing [QA Only]"/>
    <n v="1"/>
    <s v="Account Servicing"/>
    <x v="1"/>
    <s v="GoFi E2E Loan Boarding"/>
    <n v="0"/>
    <n v="0.3490277777777778"/>
    <m/>
    <x v="0"/>
    <n v="0"/>
    <n v="0"/>
    <s v="30"/>
    <s v="2022-07-29"/>
    <x v="11"/>
  </r>
  <r>
    <n v="141720"/>
    <s v="DB | PROD Latency Fix"/>
    <n v="1"/>
    <s v="Account Servicing"/>
    <x v="1"/>
    <s v="null"/>
    <n v="1"/>
    <n v="2.169513888888889"/>
    <n v="141829"/>
    <x v="0"/>
    <n v="0"/>
    <n v="1"/>
    <s v="42"/>
    <s v="2022-10-19"/>
    <x v="42"/>
  </r>
  <r>
    <n v="144797"/>
    <s v="DB | Schedule CCR Before Thanksgiving"/>
    <n v="1"/>
    <s v="Account Servicing"/>
    <x v="1"/>
    <s v="null"/>
    <n v="2"/>
    <n v="1.977881944444444"/>
    <n v="144805"/>
    <x v="0"/>
    <n v="0"/>
    <n v="1"/>
    <s v="47"/>
    <s v="2022-11-23"/>
    <x v="10"/>
  </r>
  <r>
    <n v="141334"/>
    <s v="DB l NueStar Score Issue"/>
    <n v="0.5"/>
    <s v="Account Servicing"/>
    <x v="1"/>
    <s v="null"/>
    <n v="0"/>
    <n v="0.03871527777777778"/>
    <m/>
    <x v="0"/>
    <n v="0"/>
    <n v="0"/>
    <s v="41"/>
    <s v="2022-10-10"/>
    <x v="3"/>
  </r>
  <r>
    <n v="126413"/>
    <s v="Launch Darkly | NACHA Feature Flag Go Live"/>
    <n v="0"/>
    <s v="Account Servicing"/>
    <x v="1"/>
    <s v="NACHA Required Change, March 2022"/>
    <n v="0"/>
    <n v="4.972662037037037"/>
    <m/>
    <x v="0"/>
    <n v="0"/>
    <n v="0"/>
    <s v="11"/>
    <s v="2022-03-16"/>
    <x v="31"/>
  </r>
  <r>
    <n v="131297"/>
    <s v="IVR No Match Productionalize"/>
    <n v="0"/>
    <s v="Account Servicing"/>
    <x v="1"/>
    <s v="IVR No Match"/>
    <n v="7"/>
    <n v="6.584097222222222"/>
    <n v="134461"/>
    <x v="0"/>
    <n v="0"/>
    <n v="1"/>
    <s v="26"/>
    <s v="2022-06-28"/>
    <x v="27"/>
  </r>
  <r>
    <n v="133049"/>
    <s v="CCR Automation l Daylight Savings Check"/>
    <n v="0"/>
    <s v="Account Servicing"/>
    <x v="1"/>
    <s v="null"/>
    <n v="0"/>
    <n v="25.22949074074074"/>
    <m/>
    <x v="0"/>
    <n v="0"/>
    <n v="0"/>
    <s v="33"/>
    <s v="2022-08-19"/>
    <x v="36"/>
  </r>
  <r>
    <n v="133470"/>
    <s v="DB l Research Transaction History Not Posting Payments"/>
    <n v="0"/>
    <s v="Account Servicing"/>
    <x v="1"/>
    <s v="null"/>
    <n v="0"/>
    <n v="0.0001041666666666667"/>
    <m/>
    <x v="0"/>
    <n v="0"/>
    <n v="0"/>
    <s v="24"/>
    <s v="2022-06-14"/>
    <x v="8"/>
  </r>
  <r>
    <n v="137026"/>
    <s v="CSO l  Reduction"/>
    <n v="0"/>
    <s v="Account Servicing"/>
    <x v="1"/>
    <s v="null"/>
    <n v="1"/>
    <n v="0.7475115740740741"/>
    <n v="137084"/>
    <x v="0"/>
    <n v="0"/>
    <n v="1"/>
    <s v="31"/>
    <s v="2022-08-03"/>
    <x v="23"/>
  </r>
  <r>
    <n v="137604"/>
    <s v="ETL Data into Roll Rate DB Structure"/>
    <n v="0"/>
    <s v="Account Servicing"/>
    <x v="1"/>
    <s v="Roll Rate Model Data"/>
    <n v="0"/>
    <m/>
    <m/>
    <x v="6"/>
    <n v="0"/>
    <n v="0"/>
    <m/>
    <m/>
    <x v="1"/>
  </r>
  <r>
    <n v="140077"/>
    <s v="DB | Wells Fargo Encryption Enhancements"/>
    <n v="0"/>
    <s v="Account Servicing"/>
    <x v="1"/>
    <s v="null"/>
    <n v="1"/>
    <n v="1.158449074074074"/>
    <n v="140081"/>
    <x v="0"/>
    <n v="0"/>
    <n v="1"/>
    <s v="38"/>
    <s v="2022-09-22"/>
    <x v="43"/>
  </r>
  <r>
    <n v="141215"/>
    <s v="DB | Alerting for Ally Servicing File"/>
    <n v="0"/>
    <s v="Account Servicing"/>
    <x v="1"/>
    <s v="null"/>
    <n v="0"/>
    <m/>
    <m/>
    <x v="1"/>
    <n v="0"/>
    <n v="0"/>
    <m/>
    <m/>
    <x v="1"/>
  </r>
  <r>
    <n v="141250"/>
    <s v="DB | Research Paymentus Partial Payments Historical Applies"/>
    <n v="0"/>
    <s v="Account Servicing"/>
    <x v="1"/>
    <s v="null"/>
    <n v="0"/>
    <m/>
    <m/>
    <x v="6"/>
    <n v="0"/>
    <n v="0"/>
    <m/>
    <m/>
    <x v="1"/>
  </r>
  <r>
    <n v="141646"/>
    <s v="Payments Api | Return default service fee if network/Db issues arise"/>
    <n v="0"/>
    <s v="Account Servicing"/>
    <x v="1"/>
    <s v="null"/>
    <n v="0"/>
    <m/>
    <m/>
    <x v="6"/>
    <n v="0"/>
    <n v="0"/>
    <m/>
    <m/>
    <x v="1"/>
  </r>
  <r>
    <n v="141687"/>
    <s v="TestHarness, Vision 2020 | Mini Miranda 2020 E2E test"/>
    <n v="0"/>
    <s v="Account Servicing"/>
    <x v="1"/>
    <s v="null"/>
    <n v="0"/>
    <m/>
    <m/>
    <x v="6"/>
    <n v="0"/>
    <n v="0"/>
    <m/>
    <m/>
    <x v="1"/>
  </r>
  <r>
    <n v="142132"/>
    <s v="CCR Performance Improvement Research"/>
    <n v="0"/>
    <s v="Account Servicing"/>
    <x v="1"/>
    <s v="null"/>
    <n v="0"/>
    <m/>
    <m/>
    <x v="6"/>
    <n v="0"/>
    <n v="0"/>
    <m/>
    <m/>
    <x v="1"/>
  </r>
  <r>
    <n v="142346"/>
    <s v="eOriginal Username change for WellsFargo Requirement"/>
    <n v="0"/>
    <s v="Account Servicing"/>
    <x v="1"/>
    <s v="null"/>
    <n v="0"/>
    <m/>
    <m/>
    <x v="6"/>
    <n v="0"/>
    <n v="0"/>
    <m/>
    <m/>
    <x v="1"/>
  </r>
  <r>
    <n v="142405"/>
    <s v="Comm Api | Outbound Call Fix"/>
    <n v="0"/>
    <s v="Account Servicing"/>
    <x v="1"/>
    <s v="CoVana: IL &amp; MI Cosigner Suppressions"/>
    <n v="0"/>
    <n v="9.259259259259259e-05"/>
    <n v="142403"/>
    <x v="0"/>
    <n v="0"/>
    <n v="1"/>
    <s v="43"/>
    <s v="2022-10-26"/>
    <x v="4"/>
  </r>
  <r>
    <n v="142484"/>
    <s v="TADT Performance Improvements"/>
    <n v="0"/>
    <s v="Account Servicing"/>
    <x v="1"/>
    <s v="null"/>
    <n v="0"/>
    <m/>
    <m/>
    <x v="6"/>
    <n v="0"/>
    <n v="0"/>
    <m/>
    <m/>
    <x v="1"/>
  </r>
  <r>
    <n v="143730"/>
    <s v="Research BC API | Convert Transaction History from EF to Sproc"/>
    <n v="0"/>
    <s v="Account Servicing"/>
    <x v="1"/>
    <s v="null"/>
    <n v="0"/>
    <n v="3.472222222222222e-05"/>
    <m/>
    <x v="0"/>
    <n v="0"/>
    <n v="0"/>
    <s v="47"/>
    <s v="2022-11-21"/>
    <x v="10"/>
  </r>
  <r>
    <n v="144058"/>
    <s v="Prevent PTP and PDP after Restricted Dates Feature Flag Cleanup"/>
    <n v="0"/>
    <s v="Account Servicing"/>
    <x v="1"/>
    <s v="Prevent PTP and PDP after Restricted Dates"/>
    <n v="0"/>
    <m/>
    <m/>
    <x v="1"/>
    <n v="0"/>
    <n v="0"/>
    <m/>
    <m/>
    <x v="1"/>
  </r>
  <r>
    <n v="144146"/>
    <s v="Refactor TADT API Calls"/>
    <n v="0"/>
    <s v="Account Servicing"/>
    <x v="1"/>
    <s v="null"/>
    <n v="0"/>
    <m/>
    <m/>
    <x v="6"/>
    <n v="0"/>
    <n v="0"/>
    <m/>
    <m/>
    <x v="1"/>
  </r>
  <r>
    <n v="144645"/>
    <s v="Vision2020 | Fix Service Fee Retrieval for Account Number of 0"/>
    <n v="0"/>
    <s v="Account Servicing"/>
    <x v="1"/>
    <s v="null"/>
    <n v="0"/>
    <m/>
    <m/>
    <x v="6"/>
    <n v="0"/>
    <n v="0"/>
    <m/>
    <m/>
    <x v="1"/>
  </r>
  <r>
    <n v="144839"/>
    <s v="Create Report for Prevent PTP and PDP after Restricted Dates"/>
    <n v="0"/>
    <s v="Account Servicing"/>
    <x v="1"/>
    <s v="Prevent PTP and PDP after Restricted Dates"/>
    <n v="0"/>
    <m/>
    <m/>
    <x v="6"/>
    <n v="0"/>
    <n v="0"/>
    <m/>
    <m/>
    <x v="1"/>
  </r>
  <r>
    <n v="145420"/>
    <s v="Add Matured Loans to Small Balance Queues"/>
    <n v="0"/>
    <s v="Account Servicing"/>
    <x v="1"/>
    <s v="matured loans to small balance team queues"/>
    <n v="0"/>
    <m/>
    <m/>
    <x v="6"/>
    <n v="0"/>
    <n v="0"/>
    <m/>
    <m/>
    <x v="1"/>
  </r>
  <r>
    <n v="145450"/>
    <s v="Update IVR to Include Matured Loans In Small Balance Queue"/>
    <n v="0"/>
    <s v="Account Servicing"/>
    <x v="1"/>
    <s v="matured loans to small balance team queues"/>
    <n v="0"/>
    <m/>
    <m/>
    <x v="6"/>
    <n v="0"/>
    <n v="0"/>
    <m/>
    <m/>
    <x v="1"/>
  </r>
  <r>
    <n v="145799"/>
    <s v="Update Mini Miranda Display Requirements for Bankruptcy Accounts"/>
    <n v="0"/>
    <s v="Account Servicing"/>
    <x v="1"/>
    <s v="Mini Miranda Call Automations"/>
    <n v="0"/>
    <m/>
    <m/>
    <x v="1"/>
    <n v="0"/>
    <n v="0"/>
    <m/>
    <m/>
    <x v="1"/>
  </r>
  <r>
    <n v="145886"/>
    <s v="Payments/CustomerPayments API | Feature Flag Cleanup for Payment Fee Performance"/>
    <n v="0"/>
    <s v="Account Servicing"/>
    <x v="1"/>
    <s v="null"/>
    <n v="0"/>
    <m/>
    <m/>
    <x v="1"/>
    <n v="0"/>
    <n v="0"/>
    <m/>
    <m/>
    <x v="1"/>
  </r>
  <r>
    <n v="145919"/>
    <s v="Redis Version 4 to 6 Upgrade (Story 1 of 2)"/>
    <n v="0"/>
    <s v="Account Servicing"/>
    <x v="1"/>
    <s v="null"/>
    <n v="0"/>
    <m/>
    <m/>
    <x v="1"/>
    <n v="0"/>
    <n v="0"/>
    <m/>
    <m/>
    <x v="1"/>
  </r>
  <r>
    <n v="146468"/>
    <s v="Redis Version 4 to 6 Upgrade (Story 2 of 2)"/>
    <n v="0"/>
    <s v="Account Servicing"/>
    <x v="1"/>
    <s v="null"/>
    <n v="0"/>
    <m/>
    <m/>
    <x v="1"/>
    <n v="0"/>
    <n v="0"/>
    <m/>
    <m/>
    <x v="1"/>
  </r>
  <r>
    <n v="127933"/>
    <s v="GoFi | Ancillary Products| Save Ancillary Products API w/ Account Number"/>
    <n v="13"/>
    <s v="Account Servicing"/>
    <x v="2"/>
    <s v="GoFi| Loan Boarding"/>
    <n v="3"/>
    <n v="124.9711921296296"/>
    <n v="129171"/>
    <x v="0"/>
    <n v="0"/>
    <n v="1"/>
    <s v="28"/>
    <s v="2022-07-14"/>
    <x v="14"/>
  </r>
  <r>
    <n v="125794"/>
    <s v="DE | Migrate Emails: Optimize Loader Procs (2)"/>
    <n v="8"/>
    <s v="Account Servicing"/>
    <x v="2"/>
    <s v="Tech Debt | Migrate Emails Off Datamart"/>
    <n v="2"/>
    <n v="42.85118055555555"/>
    <n v="127972"/>
    <x v="0"/>
    <n v="0"/>
    <n v="1"/>
    <s v="09"/>
    <s v="2022-03-03"/>
    <x v="32"/>
  </r>
  <r>
    <n v="126947"/>
    <s v="GoFi | Ancillary Product | Build New API to Record the Ancillary Products"/>
    <n v="8"/>
    <s v="Account Servicing"/>
    <x v="2"/>
    <s v="GoFi| Loan Boarding"/>
    <n v="0"/>
    <n v="97.97725694444443"/>
    <n v="129436"/>
    <x v="0"/>
    <n v="0"/>
    <n v="1"/>
    <s v="23"/>
    <s v="2022-06-07"/>
    <x v="41"/>
  </r>
  <r>
    <n v="134747"/>
    <s v="GoFi | Ancillary Products | Cancellation Identification"/>
    <n v="8"/>
    <s v="Account Servicing"/>
    <x v="2"/>
    <s v="GoFi | Ancillary Product Support - Cancellation Logic"/>
    <n v="6"/>
    <n v="28.73997685185185"/>
    <n v="138832"/>
    <x v="0"/>
    <n v="0"/>
    <n v="1"/>
    <s v="37"/>
    <s v="2022-09-15"/>
    <x v="17"/>
  </r>
  <r>
    <n v="138081"/>
    <s v="GoFi | Ancillary Products | Cancellation Process &amp; Account FIle"/>
    <n v="8"/>
    <s v="Account Servicing"/>
    <x v="2"/>
    <s v="GoFi | Ancillary Product Support - Cancellation Logic"/>
    <n v="5"/>
    <n v="39.7112037037037"/>
    <n v="139317"/>
    <x v="0"/>
    <n v="0"/>
    <n v="1"/>
    <s v="39"/>
    <s v="2022-09-27"/>
    <x v="16"/>
  </r>
  <r>
    <n v="126998"/>
    <s v="Ally GAP | Update Reporting Process"/>
    <n v="5"/>
    <s v="Account Servicing"/>
    <x v="2"/>
    <s v="Drivetime Ally GAP Updates"/>
    <n v="13"/>
    <n v="39.73353009259259"/>
    <n v="129323"/>
    <x v="0"/>
    <n v="0"/>
    <n v="1"/>
    <s v="14"/>
    <s v="2022-04-05"/>
    <x v="28"/>
  </r>
  <r>
    <n v="127469"/>
    <s v="Datamart Migration | Research dependencies for SHAW tables"/>
    <n v="5"/>
    <s v="Account Servicing"/>
    <x v="2"/>
    <s v="Tech Debt | Datamart Migration - Servicing"/>
    <n v="0"/>
    <n v="97.93569444444444"/>
    <m/>
    <x v="0"/>
    <n v="0"/>
    <n v="0"/>
    <s v="27"/>
    <s v="2022-07-05"/>
    <x v="19"/>
  </r>
  <r>
    <n v="128033"/>
    <s v="Service Indicator - Add field in BCAPI and Save in Database"/>
    <n v="5"/>
    <s v="Account Servicing"/>
    <x v="2"/>
    <s v="Servicing Indicator - Loan Types"/>
    <n v="0"/>
    <n v="49.57966435185185"/>
    <n v="132897"/>
    <x v="0"/>
    <n v="2"/>
    <n v="1"/>
    <s v="24"/>
    <s v="2022-06-15"/>
    <x v="8"/>
  </r>
  <r>
    <n v="128902"/>
    <s v="GoFi | Dealership | Storing Servicing Dealership"/>
    <n v="5"/>
    <s v="Account Servicing"/>
    <x v="2"/>
    <s v="GoFi| Loan Boarding"/>
    <n v="0"/>
    <n v="68.0491087962963"/>
    <n v="129410"/>
    <x v="0"/>
    <n v="0"/>
    <n v="1"/>
    <s v="23"/>
    <s v="2022-06-07"/>
    <x v="41"/>
  </r>
  <r>
    <n v="129335"/>
    <s v="GoFi | Loan Board Mutation | MISC Updates"/>
    <n v="5"/>
    <s v="Account Servicing"/>
    <x v="2"/>
    <s v="GoFi| Loan Boarding"/>
    <n v="3"/>
    <n v="83.03854166666666"/>
    <n v="129171"/>
    <x v="0"/>
    <n v="0"/>
    <n v="0"/>
    <s v="28"/>
    <s v="2022-07-14"/>
    <x v="14"/>
  </r>
  <r>
    <n v="129351"/>
    <s v="GoFi | Unwinds | Create new endpoint for 3rd Party Unwinds"/>
    <n v="5"/>
    <s v="Account Servicing"/>
    <x v="2"/>
    <s v="GoFi| Loan Boarding"/>
    <n v="10"/>
    <n v="72.07189814814815"/>
    <n v="135904"/>
    <x v="0"/>
    <n v="0"/>
    <n v="1"/>
    <s v="31"/>
    <s v="2022-08-05"/>
    <x v="23"/>
  </r>
  <r>
    <n v="129870"/>
    <s v="Service Indicator – Identify Lien Holder and Servicing Indicator for DT and CV Legacy Process loans"/>
    <n v="5"/>
    <s v="Account Servicing"/>
    <x v="2"/>
    <s v="Servicing Indicator - Loan Types"/>
    <n v="0"/>
    <n v="18.53947916666667"/>
    <n v="133986"/>
    <x v="0"/>
    <n v="0"/>
    <n v="1"/>
    <s v="24"/>
    <s v="2022-06-15"/>
    <x v="8"/>
  </r>
  <r>
    <n v="129986"/>
    <s v="GoFi | Loan Boarding | Test Suite"/>
    <n v="5"/>
    <s v="Account Servicing"/>
    <x v="2"/>
    <s v="GoFi|Loan Boarding Improvements &amp; Validations | Post Launch"/>
    <n v="3"/>
    <n v="107.1500925925926"/>
    <m/>
    <x v="0"/>
    <n v="0"/>
    <n v="0"/>
    <s v="32"/>
    <s v="2022-08-11"/>
    <x v="35"/>
  </r>
  <r>
    <n v="130071"/>
    <s v="GoFi | Loan Boarding | DB Simulate Nightly"/>
    <n v="5"/>
    <s v="Account Servicing"/>
    <x v="2"/>
    <s v="GoFi| Loan Boarding"/>
    <n v="0"/>
    <n v="28.12467592592592"/>
    <m/>
    <x v="0"/>
    <n v="0"/>
    <n v="0"/>
    <s v="23"/>
    <s v="2022-06-08"/>
    <x v="41"/>
  </r>
  <r>
    <n v="131144"/>
    <s v="DB | Housekeeping - Collections Repository &amp; Solution"/>
    <n v="5"/>
    <s v="Account Servicing"/>
    <x v="2"/>
    <s v="null"/>
    <n v="0"/>
    <m/>
    <m/>
    <x v="1"/>
    <n v="0"/>
    <n v="0"/>
    <m/>
    <m/>
    <x v="1"/>
  </r>
  <r>
    <n v="131153"/>
    <s v="DB | Housekeeping - ServicingAncillaryProduct Repository &amp; Solution"/>
    <n v="5"/>
    <s v="Account Servicing"/>
    <x v="2"/>
    <s v="null"/>
    <n v="0"/>
    <m/>
    <m/>
    <x v="1"/>
    <n v="0"/>
    <n v="0"/>
    <m/>
    <m/>
    <x v="1"/>
  </r>
  <r>
    <n v="132317"/>
    <s v="CoVana | APP | Add New Field in BCAPI"/>
    <n v="5"/>
    <s v="Account Servicing"/>
    <x v="2"/>
    <s v="[Carvana] CoVana: Co-Signer's on Accounts"/>
    <n v="7"/>
    <n v="42.97072916666666"/>
    <n v="134635"/>
    <x v="0"/>
    <n v="0"/>
    <n v="1"/>
    <s v="28"/>
    <s v="2022-07-14"/>
    <x v="14"/>
  </r>
  <r>
    <n v="132527"/>
    <s v="CoVana | DE | Add New Field in to the Database"/>
    <n v="5"/>
    <s v="Account Servicing"/>
    <x v="2"/>
    <s v="[Carvana] CoVana: Co-Signer's on Accounts"/>
    <n v="9"/>
    <n v="36.99017361111111"/>
    <n v="134635"/>
    <x v="0"/>
    <n v="0"/>
    <n v="0"/>
    <s v="28"/>
    <s v="2022-07-14"/>
    <x v="14"/>
  </r>
  <r>
    <n v="133047"/>
    <s v="GoFi | Loan Boarding | Test Suite Part 2 - Refactor SQL Validations Into Test Harness"/>
    <n v="5"/>
    <s v="Account Servicing"/>
    <x v="2"/>
    <s v="GoFi| Loan Boarding"/>
    <n v="24"/>
    <n v="41.91082175925926"/>
    <m/>
    <x v="0"/>
    <n v="0"/>
    <n v="0"/>
    <s v="28"/>
    <s v="2022-07-14"/>
    <x v="14"/>
  </r>
  <r>
    <n v="134757"/>
    <s v="GoFi | Ancillary Products | Payments File"/>
    <n v="5"/>
    <s v="Account Servicing"/>
    <x v="2"/>
    <s v="GoFi | DealerTrack - Ancillary Product Integration | Express Recoveries"/>
    <n v="6"/>
    <n v="41.97285879629629"/>
    <n v="140209"/>
    <x v="0"/>
    <n v="0"/>
    <n v="1"/>
    <s v="42"/>
    <s v="2022-10-18"/>
    <x v="42"/>
  </r>
  <r>
    <n v="135470"/>
    <s v="GoFi | Loan Boarding | Test Suite - Add Batch Loan Board Processing for SHAW"/>
    <n v="5"/>
    <s v="Account Servicing"/>
    <x v="2"/>
    <s v="GoFi E2E Loan Boarding"/>
    <n v="5"/>
    <n v="15.70292824074074"/>
    <m/>
    <x v="0"/>
    <n v="0"/>
    <n v="0"/>
    <s v="30"/>
    <s v="2022-07-27"/>
    <x v="11"/>
  </r>
  <r>
    <n v="136004"/>
    <s v="GoFi Phase 1.5 | Ancillary Products | UI for Customer Initiated Cancellation"/>
    <n v="5"/>
    <s v="Account Servicing"/>
    <x v="2"/>
    <s v="GoFi |Customer Initiated Ancillary Product Cancel"/>
    <n v="4"/>
    <n v="41.91847222222222"/>
    <n v="140558"/>
    <x v="0"/>
    <n v="2"/>
    <n v="1"/>
    <s v="47"/>
    <s v="2022-11-22"/>
    <x v="10"/>
  </r>
  <r>
    <n v="138379"/>
    <s v="GoFi DealerTrack | New File Creation"/>
    <n v="5"/>
    <s v="Account Servicing"/>
    <x v="2"/>
    <s v="GoFi | TMS - Dealertrack"/>
    <n v="2"/>
    <n v="40.95523148148148"/>
    <n v="141564"/>
    <x v="0"/>
    <n v="0"/>
    <n v="1"/>
    <s v="45"/>
    <s v="2022-11-09"/>
    <x v="15"/>
  </r>
  <r>
    <n v="140249"/>
    <s v="GoFi Phase 1.5 | Ancillary Products | Backend Process &amp; Undo"/>
    <n v="5"/>
    <s v="Account Servicing"/>
    <x v="2"/>
    <s v="GoFi |Customer Initiated Ancillary Product Cancel"/>
    <n v="4"/>
    <n v="40.97753472222222"/>
    <n v="140558"/>
    <x v="0"/>
    <n v="0"/>
    <n v="0"/>
    <s v="47"/>
    <s v="2022-11-22"/>
    <x v="10"/>
  </r>
  <r>
    <n v="141525"/>
    <s v="CV Consumer Lending | Add Pool to Loan Board Mutation"/>
    <n v="5"/>
    <s v="Account Servicing"/>
    <x v="2"/>
    <s v="CV Consumer Lending: Automatic Pool Movement Request"/>
    <n v="0"/>
    <n v="14.07200231481481"/>
    <m/>
    <x v="0"/>
    <n v="0"/>
    <n v="0"/>
    <s v="45"/>
    <s v="2022-11-09"/>
    <x v="15"/>
  </r>
  <r>
    <n v="141572"/>
    <s v="BCAPI Custom Logging for AI to Datadog"/>
    <n v="5"/>
    <s v="Account Servicing"/>
    <x v="2"/>
    <s v="DataDog Integration"/>
    <n v="3"/>
    <n v="33.98973379629629"/>
    <n v="142365"/>
    <x v="0"/>
    <n v="0"/>
    <n v="1"/>
    <s v="46"/>
    <s v="2022-11-17"/>
    <x v="5"/>
  </r>
  <r>
    <n v="142454"/>
    <s v="Carvana CO Logic | Implement Logic Enhancements"/>
    <n v="5"/>
    <s v="Account Servicing"/>
    <x v="2"/>
    <s v="Carvana Charge Off Logic Enhancements"/>
    <n v="0"/>
    <n v="15.14543284132176"/>
    <n v="145764"/>
    <x v="5"/>
    <n v="0"/>
    <n v="0"/>
    <m/>
    <m/>
    <x v="1"/>
  </r>
  <r>
    <n v="144695"/>
    <s v="BC Ancillary Cancellation Refresh | Update AutoRefund/Cancellation States for GAP"/>
    <n v="5"/>
    <s v="Account Servicing"/>
    <x v="2"/>
    <s v="BCACR | Updating AutoRefund/Cancellation States for GAP"/>
    <n v="0"/>
    <n v="7.838800896877315"/>
    <n v="146322"/>
    <x v="2"/>
    <n v="0"/>
    <n v="0"/>
    <m/>
    <m/>
    <x v="1"/>
  </r>
  <r>
    <n v="145560"/>
    <s v="Implement VIN Decode During Loan Boarding"/>
    <n v="5"/>
    <s v="Account Servicing"/>
    <x v="2"/>
    <s v="null"/>
    <n v="0"/>
    <n v="12.14802543391435"/>
    <m/>
    <x v="3"/>
    <n v="0"/>
    <n v="0"/>
    <m/>
    <m/>
    <x v="1"/>
  </r>
  <r>
    <n v="125563"/>
    <s v="DC Emails | Research MJML &amp; API Emails"/>
    <n v="3"/>
    <s v="Account Servicing"/>
    <x v="2"/>
    <s v="DC State Statute - Email Contact Strategy"/>
    <n v="0"/>
    <n v="10.34108796296296"/>
    <m/>
    <x v="0"/>
    <n v="0"/>
    <n v="0"/>
    <s v="04"/>
    <s v="2022-01-24"/>
    <x v="44"/>
  </r>
  <r>
    <n v="126172"/>
    <s v="CarFi | Ancillary Products | Add to BCAPI Query"/>
    <n v="3"/>
    <s v="Account Servicing"/>
    <x v="2"/>
    <s v="GoFi| Loan Boarding"/>
    <n v="6"/>
    <n v="18.906875"/>
    <n v="128357"/>
    <x v="0"/>
    <n v="0"/>
    <n v="1"/>
    <s v="12"/>
    <s v="2022-03-22"/>
    <x v="25"/>
  </r>
  <r>
    <n v="126178"/>
    <s v="GoFi | Ancillary Products | Display on Vision Classic"/>
    <n v="3"/>
    <s v="Account Servicing"/>
    <x v="2"/>
    <s v="GoFi | Ancillary Product Support - Cancellation Logic"/>
    <n v="6"/>
    <n v="28.90890046296296"/>
    <n v="137462"/>
    <x v="0"/>
    <n v="0"/>
    <n v="1"/>
    <s v="34"/>
    <s v="2022-08-23"/>
    <x v="2"/>
  </r>
  <r>
    <n v="126482"/>
    <s v="DC Emails | Retrieve Customer State For Triggered API Emails"/>
    <n v="3"/>
    <s v="Account Servicing"/>
    <x v="2"/>
    <s v="DC State Statute - Email Contact Strategy"/>
    <n v="1"/>
    <n v="15.00893518518518"/>
    <n v="126958"/>
    <x v="0"/>
    <n v="0"/>
    <n v="1"/>
    <s v="06"/>
    <s v="2022-02-09"/>
    <x v="38"/>
  </r>
  <r>
    <n v="126999"/>
    <s v="Ally GAP | Research &amp; Send - Products cancelled by the inherited process"/>
    <n v="3"/>
    <s v="Account Servicing"/>
    <x v="2"/>
    <s v="Drivetime Ally GAP Updates"/>
    <n v="0"/>
    <n v="22.04515046296296"/>
    <m/>
    <x v="0"/>
    <n v="0"/>
    <n v="0"/>
    <s v="14"/>
    <s v="2022-04-07"/>
    <x v="28"/>
  </r>
  <r>
    <n v="127513"/>
    <s v="CarFi | Validate Vehicle Stock API in Test"/>
    <n v="3"/>
    <s v="Account Servicing"/>
    <x v="2"/>
    <s v="GoFi| Loan Boarding"/>
    <n v="1"/>
    <n v="17.04392361111111"/>
    <m/>
    <x v="0"/>
    <n v="0"/>
    <n v="0"/>
    <s v="10"/>
    <s v="2022-03-11"/>
    <x v="45"/>
  </r>
  <r>
    <n v="127625"/>
    <s v="Research | OLTP - SharedLoanData - stpGetAccountTotalAmountDueToday"/>
    <n v="3"/>
    <s v="Account Servicing"/>
    <x v="2"/>
    <s v="Portfolio Growth &amp; Scalability Heavily Used Queries"/>
    <n v="0"/>
    <n v="0.0001851851851851852"/>
    <m/>
    <x v="0"/>
    <n v="0"/>
    <n v="0"/>
    <s v="08"/>
    <s v="2022-02-23"/>
    <x v="29"/>
  </r>
  <r>
    <n v="127639"/>
    <s v="QA Migrate Emails: E2E Testing of Emails"/>
    <n v="3"/>
    <s v="Account Servicing"/>
    <x v="2"/>
    <s v="Tech Debt | Migrate Emails Off Datamart"/>
    <n v="6"/>
    <n v="29.05277777777778"/>
    <n v="129521"/>
    <x v="0"/>
    <n v="1"/>
    <n v="1"/>
    <s v="14"/>
    <s v="2022-04-06"/>
    <x v="28"/>
  </r>
  <r>
    <n v="127986"/>
    <s v="DE | Migrate Emails: Repoint Procs to pull data for EmailID"/>
    <n v="3"/>
    <s v="Account Servicing"/>
    <x v="2"/>
    <s v="Tech Debt | Migrate Emails Off Datamart"/>
    <n v="6"/>
    <n v="6.916400462962963"/>
    <n v="128049"/>
    <x v="0"/>
    <n v="0"/>
    <n v="1"/>
    <s v="10"/>
    <s v="2022-03-08"/>
    <x v="45"/>
  </r>
  <r>
    <n v="128036"/>
    <s v="Service Indicator – Add Display Fields in Vision 2020"/>
    <n v="3"/>
    <s v="Account Servicing"/>
    <x v="2"/>
    <s v="Servicing Indicator - Loan Types"/>
    <n v="0"/>
    <n v="1.277893518518519"/>
    <n v="133986"/>
    <x v="0"/>
    <n v="0"/>
    <n v="0"/>
    <s v="24"/>
    <s v="2022-06-15"/>
    <x v="8"/>
  </r>
  <r>
    <n v="128167"/>
    <s v="GoFi | Stock Purchase | Wire Up Loan API to Vehicle Service"/>
    <n v="3"/>
    <s v="Account Servicing"/>
    <x v="2"/>
    <s v="GoFi| Loan Boarding"/>
    <n v="0"/>
    <n v="96.21146990740741"/>
    <n v="129407"/>
    <x v="0"/>
    <n v="0"/>
    <n v="1"/>
    <s v="27"/>
    <s v="2022-07-05"/>
    <x v="19"/>
  </r>
  <r>
    <n v="128901"/>
    <s v="GoFi | Dealership | Update Loan Board Mutation"/>
    <n v="3"/>
    <s v="Account Servicing"/>
    <x v="2"/>
    <s v="GoFi| Loan Boarding"/>
    <n v="35"/>
    <n v="104.8121180555556"/>
    <n v="133986"/>
    <x v="0"/>
    <n v="0"/>
    <n v="1"/>
    <s v="28"/>
    <s v="2022-07-14"/>
    <x v="14"/>
  </r>
  <r>
    <n v="129718"/>
    <s v="Service Indicator – Add Display Fields in Vision Classic"/>
    <n v="3"/>
    <s v="Account Servicing"/>
    <x v="2"/>
    <s v="Servicing Indicator - Loan Types"/>
    <n v="0"/>
    <n v="34.42777777777778"/>
    <n v="133986"/>
    <x v="0"/>
    <n v="1"/>
    <n v="0"/>
    <s v="24"/>
    <s v="2022-06-15"/>
    <x v="8"/>
  </r>
  <r>
    <n v="129753"/>
    <s v="DB | Automatically Set the DC-Suppress Flag for DC Accounts"/>
    <n v="3"/>
    <s v="Account Servicing"/>
    <x v="2"/>
    <s v="DC State Statute - Suppress Contact"/>
    <n v="11"/>
    <n v="21.01915509259259"/>
    <n v="129927"/>
    <x v="0"/>
    <n v="0"/>
    <n v="1"/>
    <s v="18"/>
    <s v="2022-05-03"/>
    <x v="9"/>
  </r>
  <r>
    <n v="130128"/>
    <s v="GoFi | Dealership | Queueing Dealership"/>
    <n v="3"/>
    <s v="Account Servicing"/>
    <x v="2"/>
    <s v="GoFi| Loan Boarding"/>
    <n v="36"/>
    <n v="72.67640046296296"/>
    <n v="131901"/>
    <x v="0"/>
    <n v="0"/>
    <n v="1"/>
    <s v="28"/>
    <s v="2022-07-14"/>
    <x v="14"/>
  </r>
  <r>
    <n v="130386"/>
    <s v="GoFi | Loan Boarding | Research Originating Company Key"/>
    <n v="3"/>
    <s v="Account Servicing"/>
    <x v="2"/>
    <s v="GoFi| Loan Boarding"/>
    <n v="0"/>
    <n v="14.0640625"/>
    <m/>
    <x v="0"/>
    <n v="0"/>
    <n v="0"/>
    <s v="19"/>
    <s v="2022-05-11"/>
    <x v="40"/>
  </r>
  <r>
    <n v="131276"/>
    <s v="GoFi | Testing Documentation &amp; Bug Prioritization"/>
    <n v="3"/>
    <s v="Account Servicing"/>
    <x v="2"/>
    <s v="GoFi| Loan Boarding"/>
    <n v="3"/>
    <n v="70.76951388888888"/>
    <n v="129171"/>
    <x v="0"/>
    <n v="9"/>
    <n v="0"/>
    <s v="28"/>
    <s v="2022-07-14"/>
    <x v="14"/>
  </r>
  <r>
    <n v="131841"/>
    <s v="GoFi | Company Key Dependency Changes | Servicing-Blaze"/>
    <n v="3"/>
    <s v="Account Servicing"/>
    <x v="2"/>
    <s v="GoFi | Servicing Updates"/>
    <n v="3"/>
    <n v="36.07104166666667"/>
    <n v="135668"/>
    <x v="0"/>
    <n v="0"/>
    <n v="1"/>
    <s v="31"/>
    <s v="2022-08-04"/>
    <x v="23"/>
  </r>
  <r>
    <n v="132325"/>
    <s v="CoVana | APP | Display CoSigner in Vision Classic"/>
    <n v="3"/>
    <s v="Account Servicing"/>
    <x v="2"/>
    <s v="[Carvana] CoVana: Co-Signer's on Accounts"/>
    <n v="8"/>
    <n v="24.005"/>
    <n v="134635"/>
    <x v="0"/>
    <n v="1"/>
    <n v="0"/>
    <s v="28"/>
    <s v="2022-07-14"/>
    <x v="14"/>
  </r>
  <r>
    <n v="132333"/>
    <s v="CoVana | APP | Display CoSigner in Vision2020"/>
    <n v="3"/>
    <s v="Account Servicing"/>
    <x v="2"/>
    <s v="[Carvana] CoVana: Co-Signer's on Accounts"/>
    <n v="8"/>
    <n v="21.02954861111111"/>
    <n v="134635"/>
    <x v="0"/>
    <n v="0"/>
    <n v="0"/>
    <s v="28"/>
    <s v="2022-07-14"/>
    <x v="14"/>
  </r>
  <r>
    <n v="132459"/>
    <s v="GoFi | Loan Boarding | Documentation"/>
    <n v="3"/>
    <s v="Account Servicing"/>
    <x v="2"/>
    <s v="GoFi| Loan Boarding"/>
    <n v="0"/>
    <n v="29.93978009259259"/>
    <m/>
    <x v="0"/>
    <n v="0"/>
    <n v="0"/>
    <s v="25"/>
    <s v="2022-06-23"/>
    <x v="13"/>
  </r>
  <r>
    <n v="132464"/>
    <s v="CoVana | DE | Create CoSigner in Restricted State Exception Report"/>
    <n v="3"/>
    <s v="Account Servicing"/>
    <x v="2"/>
    <s v="[Carvana] CoVana: Co-Signer's on Accounts"/>
    <n v="8"/>
    <n v="22.00684027777778"/>
    <n v="137227"/>
    <x v="0"/>
    <n v="0"/>
    <n v="1"/>
    <s v="32"/>
    <s v="2022-08-12"/>
    <x v="35"/>
  </r>
  <r>
    <n v="133677"/>
    <s v="GoFi Phase 1.5 | Update CarFi to GoFi for outstanding items"/>
    <n v="3"/>
    <s v="Account Servicing"/>
    <x v="2"/>
    <s v="GoFi|Loan Boarding Improvements &amp; Validations | Post Launch"/>
    <n v="0"/>
    <n v="14.91506247095139"/>
    <m/>
    <x v="4"/>
    <n v="0"/>
    <n v="0"/>
    <m/>
    <m/>
    <x v="1"/>
  </r>
  <r>
    <n v="134653"/>
    <s v="GoFi | Servicing | Update Loan Boarding Outgoing to Set Branch 002"/>
    <n v="3"/>
    <s v="Account Servicing"/>
    <x v="2"/>
    <s v="GoFi | Servicing Updates"/>
    <n v="9"/>
    <n v="13.74314814814815"/>
    <n v="135735"/>
    <x v="0"/>
    <n v="0"/>
    <n v="1"/>
    <s v="30"/>
    <s v="2022-07-27"/>
    <x v="11"/>
  </r>
  <r>
    <n v="134753"/>
    <s v="GoFi | Ancillary Products | Dealer File"/>
    <n v="3"/>
    <s v="Account Servicing"/>
    <x v="2"/>
    <s v="GoFi | DealerTrack - Ancillary Product Integration | Express Recoveries"/>
    <n v="5"/>
    <n v="34.80991898148148"/>
    <n v="139100"/>
    <x v="0"/>
    <n v="0"/>
    <n v="1"/>
    <s v="39"/>
    <s v="2022-09-27"/>
    <x v="16"/>
  </r>
  <r>
    <n v="134755"/>
    <s v="GoFi | Ancillary Products | Stamp File"/>
    <n v="3"/>
    <s v="Account Servicing"/>
    <x v="2"/>
    <s v="GoFi | DealerTrack - Ancillary Product Integration | Express Recoveries"/>
    <n v="6"/>
    <n v="49.67262731481481"/>
    <n v="140209"/>
    <x v="0"/>
    <n v="0"/>
    <n v="0"/>
    <s v="42"/>
    <s v="2022-10-18"/>
    <x v="42"/>
  </r>
  <r>
    <n v="135085"/>
    <s v="GoFI | Remove Carvana Cobuyer Hardcoding for GoFi Cobuyers"/>
    <n v="3"/>
    <s v="Account Servicing"/>
    <x v="2"/>
    <s v="GoFi| Loan Boarding"/>
    <n v="6"/>
    <n v="8.803159722222222"/>
    <n v="134635"/>
    <x v="0"/>
    <n v="0"/>
    <n v="0"/>
    <s v="28"/>
    <s v="2022-07-14"/>
    <x v="14"/>
  </r>
  <r>
    <n v="135109"/>
    <s v="GoFi Phase 1.5 | Cleanup and Refactor"/>
    <n v="3"/>
    <s v="Account Servicing"/>
    <x v="2"/>
    <s v="Research Retail Loan Boarding Dependencies &amp; Validation Logic"/>
    <n v="0"/>
    <n v="157.9104096931736"/>
    <m/>
    <x v="4"/>
    <n v="0"/>
    <n v="0"/>
    <m/>
    <m/>
    <x v="1"/>
  </r>
  <r>
    <n v="135513"/>
    <s v="Genesys | Outbound Call Routing Status Change"/>
    <n v="3"/>
    <s v="Account Servicing"/>
    <x v="2"/>
    <s v="null"/>
    <n v="6"/>
    <n v="20.89760416666667"/>
    <n v="136376"/>
    <x v="0"/>
    <n v="0"/>
    <n v="1"/>
    <s v="31"/>
    <s v="2022-08-04"/>
    <x v="23"/>
  </r>
  <r>
    <n v="135588"/>
    <s v="GoFi/Carvana | Expose Loan Status Endpoint for StockNumber/SalesId"/>
    <n v="3"/>
    <s v="Account Servicing"/>
    <x v="2"/>
    <s v="null"/>
    <n v="3"/>
    <n v="20.9877662037037"/>
    <n v="135904"/>
    <x v="0"/>
    <n v="0"/>
    <n v="0"/>
    <s v="31"/>
    <s v="2022-08-04"/>
    <x v="23"/>
  </r>
  <r>
    <n v="135646"/>
    <s v="Research Retail Unwind Error When IsBackedOut=1"/>
    <n v="3"/>
    <s v="Account Servicing"/>
    <x v="2"/>
    <s v="null"/>
    <n v="0"/>
    <n v="8.020624999999999"/>
    <m/>
    <x v="0"/>
    <n v="0"/>
    <n v="0"/>
    <s v="29"/>
    <s v="2022-07-22"/>
    <x v="22"/>
  </r>
  <r>
    <n v="136078"/>
    <s v="Add Validation for Loans BoardRequest Legacy"/>
    <n v="3"/>
    <s v="Account Servicing"/>
    <x v="2"/>
    <s v="null"/>
    <n v="6"/>
    <n v="14.76857638888889"/>
    <n v="135904"/>
    <x v="0"/>
    <n v="1"/>
    <n v="0"/>
    <s v="31"/>
    <s v="2022-08-04"/>
    <x v="23"/>
  </r>
  <r>
    <n v="136081"/>
    <s v="GoFi | Ancillary Products | Email for Dealership"/>
    <n v="3"/>
    <s v="Account Servicing"/>
    <x v="2"/>
    <s v="GoFi | Ancillary Product Support - Cancellation Logic"/>
    <n v="9"/>
    <n v="35.9496412037037"/>
    <n v="138328"/>
    <x v="0"/>
    <n v="0"/>
    <n v="1"/>
    <s v="37"/>
    <s v="2022-09-15"/>
    <x v="17"/>
  </r>
  <r>
    <n v="136811"/>
    <s v="CoVana | DE | Email Daily Results for Restriction State Report"/>
    <n v="3"/>
    <s v="Account Servicing"/>
    <x v="2"/>
    <s v="[Carvana] CoVana: Co-Signer's on Accounts"/>
    <n v="0"/>
    <n v="3.202291666666667"/>
    <n v="137642"/>
    <x v="0"/>
    <n v="0"/>
    <n v="1"/>
    <s v="32"/>
    <s v="2022-08-12"/>
    <x v="35"/>
  </r>
  <r>
    <n v="137013"/>
    <s v="GoFi | Servicing | Create GoFi AutoIMS Process with UGDS"/>
    <n v="3"/>
    <s v="Account Servicing"/>
    <x v="2"/>
    <s v="GoFi AutoIMS"/>
    <n v="27"/>
    <n v="73.95974537037037"/>
    <n v="141152"/>
    <x v="0"/>
    <n v="0"/>
    <n v="1"/>
    <s v="47"/>
    <s v="2022-11-22"/>
    <x v="10"/>
  </r>
  <r>
    <n v="138134"/>
    <s v="GoFi | Ancillary Products | Contract Miles"/>
    <n v="3"/>
    <s v="Account Servicing"/>
    <x v="2"/>
    <s v="GoFi | Ancillary Product Support - Cancellation Logic"/>
    <n v="6"/>
    <n v="34.69517361111111"/>
    <n v="140777"/>
    <x v="0"/>
    <n v="0"/>
    <n v="1"/>
    <s v="42"/>
    <s v="2022-10-18"/>
    <x v="42"/>
  </r>
  <r>
    <n v="138670"/>
    <s v="GoFi | Ancillary Products 1.5 | ITI Number &amp; Contract Miles displayed in Classic"/>
    <n v="3"/>
    <s v="Account Servicing"/>
    <x v="2"/>
    <s v="GoFi | Ancillary Product Support - Cancellation Logic"/>
    <n v="5"/>
    <n v="22.83040509259259"/>
    <n v="140653"/>
    <x v="0"/>
    <n v="0"/>
    <n v="1"/>
    <s v="42"/>
    <s v="2022-10-19"/>
    <x v="42"/>
  </r>
  <r>
    <n v="138768"/>
    <s v="Loan Unwind | Eligibility Check Feedback"/>
    <n v="3"/>
    <s v="Account Servicing"/>
    <x v="2"/>
    <s v="Carvana Dependencies"/>
    <n v="0"/>
    <n v="62.97968052650694"/>
    <n v="143172"/>
    <x v="2"/>
    <n v="0"/>
    <n v="0"/>
    <m/>
    <m/>
    <x v="1"/>
  </r>
  <r>
    <n v="139532"/>
    <s v="GoFi | Increment Account Numbers if the vehicle already exists"/>
    <n v="3"/>
    <s v="Account Servicing"/>
    <x v="2"/>
    <s v="GoFi|Loan Boarding Improvements &amp; Validations | Post Launch"/>
    <n v="7"/>
    <n v="48.83008101851852"/>
    <n v="140648"/>
    <x v="0"/>
    <n v="0"/>
    <n v="1"/>
    <s v="45"/>
    <s v="2022-11-08"/>
    <x v="15"/>
  </r>
  <r>
    <n v="139860"/>
    <s v="GoFi | Dealership | Fax Number"/>
    <n v="3"/>
    <s v="Account Servicing"/>
    <x v="2"/>
    <s v="GoFi | TMS - Dealertrack"/>
    <n v="6"/>
    <n v="26.01070601851852"/>
    <n v="140777"/>
    <x v="0"/>
    <n v="0"/>
    <n v="0"/>
    <s v="42"/>
    <s v="2022-10-18"/>
    <x v="42"/>
  </r>
  <r>
    <n v="140245"/>
    <s v="Carvana DealerTrack | New File Creation"/>
    <n v="3"/>
    <s v="Account Servicing"/>
    <x v="2"/>
    <s v="CV Consumer Lending | TMS Integration"/>
    <n v="19"/>
    <n v="36.95167824074074"/>
    <n v="141564"/>
    <x v="0"/>
    <n v="0"/>
    <n v="0"/>
    <s v="45"/>
    <s v="2022-11-09"/>
    <x v="15"/>
  </r>
  <r>
    <n v="140247"/>
    <s v="GoFi Phase 1.5 | Ancillary Products | Modal for Cancellation"/>
    <n v="3"/>
    <s v="Account Servicing"/>
    <x v="2"/>
    <s v="GoFi |Customer Initiated Ancillary Product Cancel"/>
    <n v="4"/>
    <n v="34.64916666666667"/>
    <n v="140558"/>
    <x v="0"/>
    <n v="2"/>
    <n v="0"/>
    <s v="47"/>
    <s v="2022-11-22"/>
    <x v="10"/>
  </r>
  <r>
    <n v="141401"/>
    <s v="Automate Deadletter Queues (DLQ)"/>
    <n v="3"/>
    <s v="Account Servicing"/>
    <x v="2"/>
    <s v="null"/>
    <n v="0"/>
    <n v="61.08875460058102"/>
    <n v="146115"/>
    <x v="2"/>
    <n v="0"/>
    <n v="0"/>
    <m/>
    <m/>
    <x v="1"/>
  </r>
  <r>
    <n v="142453"/>
    <s v="Carvana CO Logic | Research CO Logic &amp; Dependancies"/>
    <n v="3"/>
    <s v="Account Servicing"/>
    <x v="2"/>
    <s v="Carvana Charge Off Logic Enhancements"/>
    <n v="0"/>
    <n v="16.09726851851852"/>
    <m/>
    <x v="0"/>
    <n v="0"/>
    <n v="0"/>
    <s v="46"/>
    <s v="2022-11-18"/>
    <x v="5"/>
  </r>
  <r>
    <n v="143949"/>
    <s v="Vision2020 Move to DataDog"/>
    <n v="3"/>
    <s v="Account Servicing"/>
    <x v="2"/>
    <s v="DataDog Integration"/>
    <n v="0"/>
    <n v="11.83624302650694"/>
    <m/>
    <x v="3"/>
    <n v="0"/>
    <n v="0"/>
    <m/>
    <m/>
    <x v="1"/>
  </r>
  <r>
    <n v="144112"/>
    <s v="GoFi Phase 1.5 | Mask PII In Loan Boarding Snowflake Payload"/>
    <n v="3"/>
    <s v="Account Servicing"/>
    <x v="2"/>
    <s v="GoFi | Loan Board Mutation | Pipe to SQL &amp; Snowflake"/>
    <n v="0"/>
    <n v="14.16094210058102"/>
    <m/>
    <x v="3"/>
    <n v="0"/>
    <n v="0"/>
    <m/>
    <m/>
    <x v="1"/>
  </r>
  <r>
    <n v="146064"/>
    <s v="Vision2020 | RUM"/>
    <n v="3"/>
    <s v="Account Servicing"/>
    <x v="2"/>
    <s v="null"/>
    <n v="0"/>
    <n v="5.9083610820625"/>
    <m/>
    <x v="3"/>
    <n v="0"/>
    <n v="0"/>
    <m/>
    <m/>
    <x v="1"/>
  </r>
  <r>
    <n v="146250"/>
    <s v="Dealership DataDog Custom Events"/>
    <n v="3"/>
    <s v="Account Servicing"/>
    <x v="2"/>
    <s v="DataDog Integration"/>
    <n v="0"/>
    <n v="1.016787007988426"/>
    <m/>
    <x v="3"/>
    <n v="0"/>
    <n v="0"/>
    <m/>
    <m/>
    <x v="1"/>
  </r>
  <r>
    <n v="146252"/>
    <s v="Ancillary Products DataDog Custom Events"/>
    <n v="3"/>
    <s v="Account Servicing"/>
    <x v="2"/>
    <s v="DataDog Integration"/>
    <n v="0"/>
    <m/>
    <m/>
    <x v="4"/>
    <n v="0"/>
    <n v="0"/>
    <m/>
    <m/>
    <x v="1"/>
  </r>
  <r>
    <n v="146254"/>
    <s v="ServiceIndicator DataDog Custom Events"/>
    <n v="3"/>
    <s v="Account Servicing"/>
    <x v="2"/>
    <s v="DataDog Integration"/>
    <n v="0"/>
    <n v="1.016787007988426"/>
    <m/>
    <x v="3"/>
    <n v="0"/>
    <n v="0"/>
    <m/>
    <m/>
    <x v="1"/>
  </r>
  <r>
    <n v="126451"/>
    <s v="DC Emails | Update BCAPI Emails To Include Response Email"/>
    <n v="2"/>
    <s v="Account Servicing"/>
    <x v="2"/>
    <s v="DC State Statute - Email Contact Strategy"/>
    <n v="1"/>
    <n v="14.1647337962963"/>
    <n v="126958"/>
    <x v="0"/>
    <n v="0"/>
    <n v="0"/>
    <s v="06"/>
    <s v="2022-02-09"/>
    <x v="38"/>
  </r>
  <r>
    <n v="126452"/>
    <s v="DC Emails | Update DTSE Emails To Include Response Email"/>
    <n v="2"/>
    <s v="Account Servicing"/>
    <x v="2"/>
    <s v="DC State Statute - Email Contact Strategy"/>
    <n v="1"/>
    <n v="14.30372685185185"/>
    <m/>
    <x v="0"/>
    <n v="0"/>
    <n v="0"/>
    <s v="06"/>
    <s v="2022-02-09"/>
    <x v="38"/>
  </r>
  <r>
    <n v="127053"/>
    <s v="DE | Migrate Emails: Research - Identify All Current References Datamart as Source"/>
    <n v="2"/>
    <s v="Account Servicing"/>
    <x v="2"/>
    <s v="Tech Debt | Migrate Emails Off Datamart"/>
    <n v="5"/>
    <n v="6.404305555555555"/>
    <m/>
    <x v="0"/>
    <n v="0"/>
    <n v="0"/>
    <s v="07"/>
    <s v="2022-02-14"/>
    <x v="39"/>
  </r>
  <r>
    <n v="127168"/>
    <s v="Carvana | Create New Client IDs for New Finance Verification Requirements App"/>
    <n v="2"/>
    <s v="Account Servicing"/>
    <x v="2"/>
    <s v="null"/>
    <n v="7"/>
    <n v="20.95693287037037"/>
    <n v="127728"/>
    <x v="0"/>
    <n v="0"/>
    <n v="1"/>
    <s v="09"/>
    <s v="2022-03-03"/>
    <x v="32"/>
  </r>
  <r>
    <n v="127861"/>
    <s v="DE | Migrate Emails: Account GUID"/>
    <n v="2"/>
    <s v="Account Servicing"/>
    <x v="2"/>
    <s v="Tech Debt | Migrate Emails Off Datamart"/>
    <n v="6"/>
    <n v="5.948877314814815"/>
    <n v="127972"/>
    <x v="0"/>
    <n v="0"/>
    <n v="0"/>
    <s v="09"/>
    <s v="2022-03-03"/>
    <x v="32"/>
  </r>
  <r>
    <n v="128539"/>
    <s v="GoFi | Expose Missing Trade In Fields BCAPI for 3rd party"/>
    <n v="2"/>
    <s v="Account Servicing"/>
    <x v="2"/>
    <s v="GoFi| Loan Boarding"/>
    <n v="13"/>
    <n v="103.6934953703704"/>
    <n v="134635"/>
    <x v="0"/>
    <n v="0"/>
    <n v="0"/>
    <s v="28"/>
    <s v="2022-07-14"/>
    <x v="14"/>
  </r>
  <r>
    <n v="128826"/>
    <s v="GoFi | Loan Board Mutation | Add SalesID &amp; LicencePlate"/>
    <n v="2"/>
    <s v="Account Servicing"/>
    <x v="2"/>
    <s v="GoFi| Loan Boarding"/>
    <n v="35"/>
    <n v="110.7825694444444"/>
    <n v="133986"/>
    <x v="0"/>
    <n v="0"/>
    <n v="0"/>
    <s v="28"/>
    <s v="2022-07-14"/>
    <x v="14"/>
  </r>
  <r>
    <n v="129687"/>
    <s v="RDN Hotfix Deux"/>
    <n v="2"/>
    <s v="Account Servicing"/>
    <x v="2"/>
    <s v="null"/>
    <n v="1"/>
    <n v="0.987199074074074"/>
    <n v="129697"/>
    <x v="0"/>
    <n v="0"/>
    <n v="1"/>
    <s v="14"/>
    <s v="2022-04-07"/>
    <x v="28"/>
  </r>
  <r>
    <n v="130294"/>
    <s v="GoFi | Research Dependencies for Retail Data Injector"/>
    <n v="2"/>
    <s v="Account Servicing"/>
    <x v="2"/>
    <s v="GoFi| Loan Boarding"/>
    <n v="1"/>
    <n v="7.675219907407407"/>
    <m/>
    <x v="0"/>
    <n v="0"/>
    <n v="0"/>
    <s v="17"/>
    <s v="2022-04-28"/>
    <x v="7"/>
  </r>
  <r>
    <n v="131883"/>
    <s v="GoFi | Store Price for Ancillary Products"/>
    <n v="2"/>
    <s v="Account Servicing"/>
    <x v="2"/>
    <s v="GoFi| Loan Boarding"/>
    <n v="1"/>
    <n v="27.00185185185185"/>
    <n v="132039"/>
    <x v="0"/>
    <n v="0"/>
    <n v="1"/>
    <s v="23"/>
    <s v="2022-06-07"/>
    <x v="41"/>
  </r>
  <r>
    <n v="133501"/>
    <s v="Vision Classic | Handle 6 figure values"/>
    <n v="2"/>
    <s v="Account Servicing"/>
    <x v="2"/>
    <s v="null"/>
    <n v="0"/>
    <n v="7.216550925925926"/>
    <n v="133986"/>
    <x v="0"/>
    <n v="0"/>
    <n v="0"/>
    <s v="24"/>
    <s v="2022-06-15"/>
    <x v="8"/>
  </r>
  <r>
    <n v="135004"/>
    <s v="GoFi | Ensure Lot is populated for SellerStoreID"/>
    <n v="2"/>
    <s v="Account Servicing"/>
    <x v="2"/>
    <s v="GoFi| Loan Boarding"/>
    <n v="2"/>
    <n v="19.23162037037037"/>
    <n v="135040"/>
    <x v="0"/>
    <n v="0"/>
    <n v="1"/>
    <s v="29"/>
    <s v="2022-07-20"/>
    <x v="22"/>
  </r>
  <r>
    <n v="135593"/>
    <s v="Loan Boarding Error Enhancements"/>
    <n v="2"/>
    <s v="Account Servicing"/>
    <x v="2"/>
    <s v="null"/>
    <n v="6"/>
    <n v="16.98695601851852"/>
    <n v="135904"/>
    <x v="0"/>
    <n v="0"/>
    <n v="0"/>
    <s v="31"/>
    <s v="2022-08-04"/>
    <x v="23"/>
  </r>
  <r>
    <n v="135675"/>
    <s v="GoFi | Servicing | Verify All SHAW files can generate for GoFi"/>
    <n v="2"/>
    <s v="Account Servicing"/>
    <x v="2"/>
    <s v="GoFi E2E Loan Boarding"/>
    <n v="0"/>
    <n v="0.0007523148148148148"/>
    <m/>
    <x v="0"/>
    <n v="0"/>
    <n v="0"/>
    <s v="34"/>
    <s v="2022-08-23"/>
    <x v="2"/>
  </r>
  <r>
    <n v="136113"/>
    <s v="GoFi Phase 1.5 | Ancillary Product | Price per Product/Account"/>
    <n v="2"/>
    <s v="Account Servicing"/>
    <x v="2"/>
    <s v="GoFi|Loan Boarding Improvements &amp; Validations | Post Launch"/>
    <n v="13"/>
    <n v="24.17702546296296"/>
    <n v="136878"/>
    <x v="0"/>
    <n v="0"/>
    <n v="1"/>
    <s v="34"/>
    <s v="2022-08-22"/>
    <x v="2"/>
  </r>
  <r>
    <n v="136392"/>
    <s v="GoFi | Phase 1.5 Improve Validation"/>
    <n v="2"/>
    <s v="Account Servicing"/>
    <x v="2"/>
    <s v="GoFi|Loan Boarding Improvements &amp; Validations | Post Launch"/>
    <n v="2"/>
    <n v="16.05785879629629"/>
    <n v="137055"/>
    <x v="0"/>
    <n v="0"/>
    <n v="1"/>
    <s v="32"/>
    <s v="2022-08-12"/>
    <x v="35"/>
  </r>
  <r>
    <n v="136608"/>
    <s v="GoFi | Ancillary Products | Expand Classic Ancillary Products Display"/>
    <n v="2"/>
    <s v="Account Servicing"/>
    <x v="2"/>
    <s v="GoFi | Ancillary Product Support - Cancellation Logic"/>
    <n v="6"/>
    <n v="25.99533564814815"/>
    <n v="137462"/>
    <x v="0"/>
    <n v="1"/>
    <n v="0"/>
    <s v="34"/>
    <s v="2022-08-23"/>
    <x v="2"/>
  </r>
  <r>
    <n v="136687"/>
    <s v="Bug - Payment Schedule Does Not Populate in Vision Classic"/>
    <n v="2"/>
    <s v="Account Servicing"/>
    <x v="2"/>
    <s v="null"/>
    <n v="1"/>
    <n v="6.053310185185185"/>
    <n v="144421"/>
    <x v="0"/>
    <n v="0"/>
    <n v="1"/>
    <s v="46"/>
    <s v="2022-11-17"/>
    <x v="5"/>
  </r>
  <r>
    <n v="137448"/>
    <s v="ServiceIndicator DataDog Logging Integration"/>
    <n v="2"/>
    <s v="Account Servicing"/>
    <x v="2"/>
    <s v="DataDog Integration"/>
    <n v="1"/>
    <n v="34.83243055555555"/>
    <n v="139370"/>
    <x v="0"/>
    <n v="0"/>
    <n v="1"/>
    <s v="37"/>
    <s v="2022-09-13"/>
    <x v="17"/>
  </r>
  <r>
    <n v="138335"/>
    <s v="Loans API DataDog"/>
    <n v="2"/>
    <s v="Account Servicing"/>
    <x v="2"/>
    <s v="DataDog Integration"/>
    <n v="1"/>
    <n v="28.60671296296296"/>
    <n v="139935"/>
    <x v="0"/>
    <n v="0"/>
    <n v="1"/>
    <s v="38"/>
    <s v="2022-09-21"/>
    <x v="43"/>
  </r>
  <r>
    <n v="138337"/>
    <s v="SharedLoanData API DataDog"/>
    <n v="2"/>
    <s v="Account Servicing"/>
    <x v="2"/>
    <s v="DataDog Integration"/>
    <n v="1"/>
    <n v="28.59923611111111"/>
    <n v="139935"/>
    <x v="0"/>
    <n v="0"/>
    <n v="0"/>
    <s v="38"/>
    <s v="2022-09-21"/>
    <x v="43"/>
  </r>
  <r>
    <n v="138339"/>
    <s v="Communication API DataDog"/>
    <n v="2"/>
    <s v="Account Servicing"/>
    <x v="2"/>
    <s v="DataDog Integration"/>
    <n v="7"/>
    <n v="57.57981481481481"/>
    <n v="141153"/>
    <x v="0"/>
    <n v="0"/>
    <n v="1"/>
    <s v="42"/>
    <s v="2022-10-20"/>
    <x v="42"/>
  </r>
  <r>
    <n v="138454"/>
    <s v="GoFi Phase 1.5 | Validation on APR"/>
    <n v="2"/>
    <s v="Account Servicing"/>
    <x v="2"/>
    <s v="GoFi Phase 1.5 | Validation on APR"/>
    <n v="2"/>
    <n v="13.77554398148148"/>
    <n v="139506"/>
    <x v="0"/>
    <n v="0"/>
    <n v="1"/>
    <s v="38"/>
    <s v="2022-09-22"/>
    <x v="43"/>
  </r>
  <r>
    <n v="138560"/>
    <s v="AncillaryProduct API DataDog"/>
    <n v="2"/>
    <s v="Account Servicing"/>
    <x v="2"/>
    <s v="DataDog Integration"/>
    <n v="1"/>
    <n v="26.60170138888889"/>
    <n v="139935"/>
    <x v="0"/>
    <n v="0"/>
    <n v="0"/>
    <s v="38"/>
    <s v="2022-09-21"/>
    <x v="43"/>
  </r>
  <r>
    <n v="138571"/>
    <s v="Dealership API DataDog"/>
    <n v="2"/>
    <s v="Account Servicing"/>
    <x v="2"/>
    <s v="DataDog Integration"/>
    <n v="1"/>
    <n v="26.08521990740741"/>
    <n v="139935"/>
    <x v="0"/>
    <n v="0"/>
    <n v="0"/>
    <s v="38"/>
    <s v="2022-09-21"/>
    <x v="43"/>
  </r>
  <r>
    <n v="138578"/>
    <s v="SHAW NEW LOANS - CarMake and CarModel Undefined"/>
    <n v="2"/>
    <s v="Account Servicing"/>
    <x v="2"/>
    <s v="GoFi|Loan Boarding Improvements &amp; Validations | Post Launch"/>
    <n v="0"/>
    <n v="11.82121527777778"/>
    <m/>
    <x v="0"/>
    <n v="0"/>
    <n v="0"/>
    <s v="47"/>
    <s v="2022-11-23"/>
    <x v="10"/>
  </r>
  <r>
    <n v="138839"/>
    <s v="GoFi | Servicing Dealership Not loading in Prod"/>
    <n v="2"/>
    <s v="Account Servicing"/>
    <x v="2"/>
    <s v="GoFi | Loan Boarding Post Production Bug Fix Tracking"/>
    <n v="0"/>
    <n v="0.9922453703703703"/>
    <n v="138911"/>
    <x v="0"/>
    <n v="0"/>
    <n v="1"/>
    <s v="35"/>
    <s v="2022-09-01"/>
    <x v="30"/>
  </r>
  <r>
    <n v="139128"/>
    <s v="GoFi | Loan Boarding | CV Hardcode on the Retry"/>
    <n v="2"/>
    <s v="Account Servicing"/>
    <x v="2"/>
    <s v="GoFi | Loan Boarding Post Production Bug Fix Tracking"/>
    <n v="8"/>
    <n v="18.87813657407407"/>
    <n v="139049"/>
    <x v="0"/>
    <n v="0"/>
    <n v="1"/>
    <s v="38"/>
    <s v="2022-09-21"/>
    <x v="43"/>
  </r>
  <r>
    <n v="139480"/>
    <s v="Remove odometer validation from Loans API &amp; POS for GoFi &amp; Carvana"/>
    <n v="2"/>
    <s v="Account Servicing"/>
    <x v="2"/>
    <s v="Carvana Dependencies"/>
    <n v="12"/>
    <n v="26.98224537037037"/>
    <n v="140361"/>
    <x v="0"/>
    <n v="0"/>
    <n v="1"/>
    <s v="41"/>
    <s v="2022-10-11"/>
    <x v="3"/>
  </r>
  <r>
    <n v="139619"/>
    <s v="Carvana Modify Email Validation"/>
    <n v="2"/>
    <s v="Account Servicing"/>
    <x v="2"/>
    <s v="Carvana Dependencies"/>
    <n v="5"/>
    <n v="25.71607638888889"/>
    <n v="140361"/>
    <x v="0"/>
    <n v="0"/>
    <n v="0"/>
    <s v="41"/>
    <s v="2022-10-11"/>
    <x v="3"/>
  </r>
  <r>
    <n v="141095"/>
    <s v="Service Indicator | Inactive to Active Loans w/o Service Indicators"/>
    <n v="2"/>
    <s v="Account Servicing"/>
    <x v="2"/>
    <s v="null"/>
    <n v="0"/>
    <m/>
    <m/>
    <x v="1"/>
    <n v="0"/>
    <n v="0"/>
    <m/>
    <m/>
    <x v="1"/>
  </r>
  <r>
    <n v="141290"/>
    <s v="GoFi | Modify Dealership Email Validation"/>
    <n v="2"/>
    <s v="Account Servicing"/>
    <x v="2"/>
    <s v="Loan Board &amp; Unwind Validation"/>
    <n v="5"/>
    <n v="28.81136574074074"/>
    <n v="143704"/>
    <x v="0"/>
    <n v="0"/>
    <n v="1"/>
    <s v="49"/>
    <s v="2022-12-07"/>
    <x v="21"/>
  </r>
  <r>
    <n v="141938"/>
    <s v="GoFi DB | Loan Boarding | Dealership Email Updates When New Is NULL"/>
    <n v="2"/>
    <s v="Account Servicing"/>
    <x v="2"/>
    <s v="GoFi|Loan Boarding Improvements &amp; Validations | Post Launch"/>
    <n v="2"/>
    <n v="19.95128472222222"/>
    <n v="143846"/>
    <x v="0"/>
    <n v="0"/>
    <n v="1"/>
    <s v="47"/>
    <s v="2022-11-23"/>
    <x v="10"/>
  </r>
  <r>
    <n v="142009"/>
    <s v="Account &amp; Dealership File - Remove the return"/>
    <n v="2"/>
    <s v="Account Servicing"/>
    <x v="2"/>
    <s v="GoFi|Loan Boarding Improvements &amp; Validations | Post Launch"/>
    <n v="0"/>
    <n v="8.0171875"/>
    <m/>
    <x v="0"/>
    <n v="0"/>
    <n v="0"/>
    <s v="44"/>
    <s v="2022-11-04"/>
    <x v="0"/>
  </r>
  <r>
    <n v="143627"/>
    <s v="DB | Update CV GLs in Refund Hub App"/>
    <n v="2"/>
    <s v="Account Servicing"/>
    <x v="2"/>
    <s v="Update CV GLs in Refund App"/>
    <n v="4"/>
    <n v="4.789201388888888"/>
    <n v="143835"/>
    <x v="0"/>
    <n v="0"/>
    <n v="1"/>
    <s v="46"/>
    <s v="2022-11-14"/>
    <x v="5"/>
  </r>
  <r>
    <n v="144353"/>
    <s v="DB | Purge of tblAccountHistory"/>
    <n v="2"/>
    <s v="Account Servicing"/>
    <x v="2"/>
    <s v="SharedLoanData Footprint Cleanup"/>
    <n v="0"/>
    <n v="22.15469210058102"/>
    <n v="145043"/>
    <x v="2"/>
    <n v="0"/>
    <n v="0"/>
    <m/>
    <m/>
    <x v="1"/>
  </r>
  <r>
    <n v="144357"/>
    <s v="ESYS Vision Comment Clean Up"/>
    <n v="2"/>
    <s v="Account Servicing"/>
    <x v="2"/>
    <s v="null"/>
    <n v="0"/>
    <n v="7.085960648148148"/>
    <m/>
    <x v="0"/>
    <n v="0"/>
    <n v="0"/>
    <s v="48"/>
    <s v="2022-11-30"/>
    <x v="24"/>
  </r>
  <r>
    <n v="144448"/>
    <s v="Research VIN Decode for Loan Board Process"/>
    <n v="2"/>
    <s v="Account Servicing"/>
    <x v="2"/>
    <s v="null"/>
    <n v="1"/>
    <n v="14.81101851851852"/>
    <m/>
    <x v="0"/>
    <n v="0"/>
    <n v="0"/>
    <s v="48"/>
    <s v="2022-12-01"/>
    <x v="24"/>
  </r>
  <r>
    <n v="144521"/>
    <s v="DB | Purge of SharedLoanData.disposition.tblCollectorActivity"/>
    <n v="2"/>
    <s v="Account Servicing"/>
    <x v="2"/>
    <s v="SharedLoanData Footprint Cleanup"/>
    <n v="0"/>
    <n v="13.80623145243287"/>
    <m/>
    <x v="3"/>
    <n v="0"/>
    <n v="0"/>
    <m/>
    <m/>
    <x v="1"/>
  </r>
  <r>
    <n v="145046"/>
    <s v="DB | Purge of dbo.tblMonetary"/>
    <n v="2"/>
    <s v="Account Servicing"/>
    <x v="2"/>
    <s v="SharedLoanData Footprint Cleanup"/>
    <n v="0"/>
    <n v="15.27116200798842"/>
    <n v="145995"/>
    <x v="2"/>
    <n v="0"/>
    <n v="0"/>
    <m/>
    <m/>
    <x v="1"/>
  </r>
  <r>
    <n v="146035"/>
    <s v="Performance improvement DataMART.LSDM.dbo.stpLoadtblPaymentSchedule"/>
    <n v="2"/>
    <s v="Account Servicing"/>
    <x v="2"/>
    <s v="null"/>
    <n v="0"/>
    <m/>
    <m/>
    <x v="4"/>
    <n v="0"/>
    <n v="0"/>
    <m/>
    <m/>
    <x v="1"/>
  </r>
  <r>
    <n v="125216"/>
    <s v="QA | Citrix Patches for February 2022"/>
    <n v="1"/>
    <s v="Account Servicing"/>
    <x v="2"/>
    <s v="null"/>
    <n v="0"/>
    <n v="1.982534722222222"/>
    <m/>
    <x v="0"/>
    <n v="0"/>
    <n v="0"/>
    <s v="06"/>
    <s v="2022-02-11"/>
    <x v="38"/>
  </r>
  <r>
    <n v="125220"/>
    <s v="QA | Citrix Patches for June 2022"/>
    <n v="1"/>
    <s v="Account Servicing"/>
    <x v="2"/>
    <s v="null"/>
    <n v="0"/>
    <n v="7.853229166666666"/>
    <m/>
    <x v="0"/>
    <n v="0"/>
    <n v="0"/>
    <s v="24"/>
    <s v="2022-06-17"/>
    <x v="8"/>
  </r>
  <r>
    <n v="125221"/>
    <s v="QA | Citrix Patches for July 2022"/>
    <n v="1"/>
    <s v="Account Servicing"/>
    <x v="2"/>
    <s v="null"/>
    <n v="0"/>
    <n v="9.012164351851851"/>
    <m/>
    <x v="0"/>
    <n v="0"/>
    <n v="0"/>
    <s v="28"/>
    <s v="2022-07-14"/>
    <x v="14"/>
  </r>
  <r>
    <n v="125225"/>
    <s v="QA | Citrix Patches for November 2022"/>
    <n v="1"/>
    <s v="Account Servicing"/>
    <x v="2"/>
    <s v="null"/>
    <n v="0"/>
    <n v="5.002337962962963"/>
    <m/>
    <x v="0"/>
    <n v="0"/>
    <n v="0"/>
    <s v="46"/>
    <s v="2022-11-15"/>
    <x v="5"/>
  </r>
  <r>
    <n v="125226"/>
    <s v="QA | Citrix Patches for December 2022"/>
    <n v="1"/>
    <s v="Account Servicing"/>
    <x v="2"/>
    <s v="null"/>
    <n v="0"/>
    <m/>
    <m/>
    <x v="4"/>
    <n v="0"/>
    <n v="0"/>
    <m/>
    <m/>
    <x v="1"/>
  </r>
  <r>
    <n v="126031"/>
    <s v="CarFi Research | Vehicle API"/>
    <n v="1"/>
    <s v="Account Servicing"/>
    <x v="2"/>
    <s v="GoFi| Loan Boarding"/>
    <n v="0"/>
    <n v="4.629629629629629e-05"/>
    <m/>
    <x v="0"/>
    <n v="0"/>
    <n v="0"/>
    <s v="09"/>
    <s v="2022-03-03"/>
    <x v="32"/>
  </r>
  <r>
    <n v="127390"/>
    <s v="DE | Prevent truncated column on stpGetCustomersToRemindPaymentIsAlmostDue"/>
    <n v="1"/>
    <s v="Account Servicing"/>
    <x v="2"/>
    <s v="null"/>
    <n v="5"/>
    <n v="4.950787037037037"/>
    <m/>
    <x v="0"/>
    <n v="0"/>
    <n v="0"/>
    <s v="07"/>
    <s v="2022-02-16"/>
    <x v="39"/>
  </r>
  <r>
    <n v="127749"/>
    <s v="CarFi | Feature Flag Setup"/>
    <n v="1"/>
    <s v="Account Servicing"/>
    <x v="2"/>
    <s v="GoFi| Loan Boarding"/>
    <n v="8"/>
    <n v="27.03800925925926"/>
    <n v="128357"/>
    <x v="0"/>
    <n v="0"/>
    <n v="0"/>
    <s v="12"/>
    <s v="2022-03-22"/>
    <x v="25"/>
  </r>
  <r>
    <n v="127969"/>
    <s v="DE | Cleanup three part table reference"/>
    <n v="1"/>
    <s v="Account Servicing"/>
    <x v="2"/>
    <s v="Tech Debt | Migrate Emails Off Datamart"/>
    <n v="0"/>
    <n v="0.6252893518518519"/>
    <m/>
    <x v="0"/>
    <n v="0"/>
    <n v="0"/>
    <s v="09"/>
    <s v="2022-03-01"/>
    <x v="32"/>
  </r>
  <r>
    <n v="128756"/>
    <s v="BCAPI | Add CACS Id to CarvanaFinanceVerification"/>
    <n v="1"/>
    <s v="Account Servicing"/>
    <x v="2"/>
    <s v="null"/>
    <n v="0"/>
    <n v="0.1432407407407407"/>
    <n v="128763"/>
    <x v="0"/>
    <n v="0"/>
    <n v="1"/>
    <s v="11"/>
    <s v="2022-03-17"/>
    <x v="31"/>
  </r>
  <r>
    <n v="129588"/>
    <s v="CSO | Optimize DB Proc"/>
    <n v="1"/>
    <s v="Account Servicing"/>
    <x v="2"/>
    <s v="null"/>
    <n v="1"/>
    <n v="0.9615046296296296"/>
    <n v="129603"/>
    <x v="0"/>
    <n v="0"/>
    <n v="1"/>
    <s v="14"/>
    <s v="2022-04-06"/>
    <x v="28"/>
  </r>
  <r>
    <n v="134053"/>
    <s v="DB | Servicing Indicators | Create And Run Backfill Script in PROD"/>
    <n v="1"/>
    <s v="Account Servicing"/>
    <x v="2"/>
    <s v="null"/>
    <n v="0"/>
    <n v="5.916053240740741"/>
    <m/>
    <x v="0"/>
    <n v="0"/>
    <n v="0"/>
    <s v="25"/>
    <s v="2022-06-21"/>
    <x v="13"/>
  </r>
  <r>
    <n v="134294"/>
    <s v="Loans API Config Hotfix for Service Indicator"/>
    <n v="1"/>
    <s v="Account Servicing"/>
    <x v="2"/>
    <s v="null"/>
    <n v="4"/>
    <n v="3.743020833333333"/>
    <n v="134296"/>
    <x v="0"/>
    <n v="0"/>
    <n v="1"/>
    <s v="25"/>
    <s v="2022-06-21"/>
    <x v="13"/>
  </r>
  <r>
    <n v="134864"/>
    <s v="GoFi | Research | Lot &amp; Pool setting incorrectly"/>
    <n v="1"/>
    <s v="Account Servicing"/>
    <x v="2"/>
    <s v="GoFi| Loan Boarding"/>
    <n v="0"/>
    <n v="5.780601851851852"/>
    <m/>
    <x v="0"/>
    <n v="0"/>
    <n v="0"/>
    <s v="27"/>
    <s v="2022-07-05"/>
    <x v="19"/>
  </r>
  <r>
    <n v="135196"/>
    <s v="CoVana | QA | Add LoanBoard E2E Happy Path Tests"/>
    <n v="1"/>
    <s v="Account Servicing"/>
    <x v="2"/>
    <s v="[Carvana] CoVana: Co-Signer's on Accounts"/>
    <n v="1"/>
    <n v="33.82137731481481"/>
    <m/>
    <x v="0"/>
    <n v="0"/>
    <n v="0"/>
    <s v="32"/>
    <s v="2022-08-09"/>
    <x v="35"/>
  </r>
  <r>
    <n v="135711"/>
    <s v="GoFi | Sync data in tblCompany and tblOriginatingCompany"/>
    <n v="1"/>
    <s v="Account Servicing"/>
    <x v="2"/>
    <s v="GoFi | Servicing Updates"/>
    <n v="0"/>
    <n v="0.0008796296296296296"/>
    <n v="135789"/>
    <x v="0"/>
    <n v="0"/>
    <n v="1"/>
    <s v="29"/>
    <s v="2022-07-18"/>
    <x v="22"/>
  </r>
  <r>
    <n v="136978"/>
    <s v="Research | .NET Upgrade"/>
    <n v="1"/>
    <s v="Account Servicing"/>
    <x v="2"/>
    <s v="null"/>
    <n v="0"/>
    <n v="5.787037037037037e-05"/>
    <m/>
    <x v="0"/>
    <n v="0"/>
    <n v="0"/>
    <s v="34"/>
    <s v="2022-08-24"/>
    <x v="2"/>
  </r>
  <r>
    <n v="136979"/>
    <s v="REMOVED: GoFi | Ancillary Products | Include Dealership for GETTER"/>
    <n v="1"/>
    <s v="Account Servicing"/>
    <x v="2"/>
    <s v="GoFi | Ancillary Product Support - Cancellation Logic"/>
    <n v="0"/>
    <n v="8.057060185185184"/>
    <m/>
    <x v="0"/>
    <n v="0"/>
    <n v="0"/>
    <s v="32"/>
    <s v="2022-08-10"/>
    <x v="35"/>
  </r>
  <r>
    <n v="138146"/>
    <s v="GoFi | Loan Boarding | Retry Logic will always Fail"/>
    <n v="1"/>
    <s v="Account Servicing"/>
    <x v="2"/>
    <s v="GoFi | Loan Boarding Post Production Bug Fix Tracking"/>
    <n v="8"/>
    <n v="19.83106481481481"/>
    <n v="139049"/>
    <x v="0"/>
    <n v="0"/>
    <n v="0"/>
    <s v="38"/>
    <s v="2022-09-21"/>
    <x v="43"/>
  </r>
  <r>
    <n v="125533"/>
    <s v="Load Test - Loan Boarding"/>
    <n v="0"/>
    <s v="Account Servicing"/>
    <x v="2"/>
    <s v="null"/>
    <n v="0"/>
    <n v="4.629629629629629e-05"/>
    <m/>
    <x v="0"/>
    <n v="1"/>
    <n v="0"/>
    <s v="14"/>
    <s v="2022-04-05"/>
    <x v="28"/>
  </r>
  <r>
    <n v="125881"/>
    <s v="Vision Classic | PTC Message not being displayed"/>
    <n v="0"/>
    <s v="Account Servicing"/>
    <x v="2"/>
    <s v="null"/>
    <n v="0"/>
    <m/>
    <m/>
    <x v="6"/>
    <n v="0"/>
    <n v="0"/>
    <m/>
    <m/>
    <x v="1"/>
  </r>
  <r>
    <n v="126468"/>
    <s v="BCAPI Auth Failure Errors"/>
    <n v="0"/>
    <s v="Account Servicing"/>
    <x v="2"/>
    <s v="null"/>
    <n v="0"/>
    <n v="4.629629629629629e-05"/>
    <m/>
    <x v="0"/>
    <n v="0"/>
    <n v="0"/>
    <s v="45"/>
    <s v="2022-11-09"/>
    <x v="15"/>
  </r>
  <r>
    <n v="126469"/>
    <s v="BCAPI Return Error Messages for 400s"/>
    <n v="0"/>
    <s v="Account Servicing"/>
    <x v="2"/>
    <s v="null"/>
    <n v="0"/>
    <m/>
    <m/>
    <x v="1"/>
    <n v="0"/>
    <n v="0"/>
    <m/>
    <m/>
    <x v="1"/>
  </r>
  <r>
    <n v="126470"/>
    <s v="BCAPI - Get Loan Status by Stocknumber"/>
    <n v="0"/>
    <s v="Account Servicing"/>
    <x v="2"/>
    <s v="null"/>
    <n v="0"/>
    <n v="6.944444444444444e-05"/>
    <m/>
    <x v="0"/>
    <n v="0"/>
    <n v="0"/>
    <s v="35"/>
    <s v="2022-09-02"/>
    <x v="30"/>
  </r>
  <r>
    <n v="126471"/>
    <s v="Research Validation on Payment Limits"/>
    <n v="0"/>
    <s v="Account Servicing"/>
    <x v="2"/>
    <s v="null"/>
    <n v="0"/>
    <m/>
    <m/>
    <x v="6"/>
    <n v="0"/>
    <n v="0"/>
    <m/>
    <m/>
    <x v="1"/>
  </r>
  <r>
    <n v="127000"/>
    <s v="Ally GAP | Update Ally Insurance for cancelled products"/>
    <n v="0"/>
    <s v="Account Servicing"/>
    <x v="2"/>
    <s v="Drivetime Ally GAP Updates"/>
    <n v="0"/>
    <n v="5.787037037037037e-05"/>
    <m/>
    <x v="0"/>
    <n v="0"/>
    <n v="0"/>
    <s v="13"/>
    <s v="2022-03-29"/>
    <x v="26"/>
  </r>
  <r>
    <n v="127190"/>
    <s v="Ally Gap | Process files from Carvana for mismatching sale date"/>
    <n v="0"/>
    <s v="Account Servicing"/>
    <x v="2"/>
    <s v="Drivetime Ally GAP Updates"/>
    <n v="0"/>
    <n v="3.472222222222222e-05"/>
    <m/>
    <x v="0"/>
    <n v="0"/>
    <n v="0"/>
    <s v="09"/>
    <s v="2022-03-03"/>
    <x v="32"/>
  </r>
  <r>
    <n v="128649"/>
    <s v="Datamart Migration | Research dependencies for LoanServicing"/>
    <n v="0"/>
    <s v="Account Servicing"/>
    <x v="2"/>
    <s v="Tech Debt | Datamart Migration - Servicing"/>
    <n v="0"/>
    <n v="9.259259259259259e-05"/>
    <m/>
    <x v="0"/>
    <n v="0"/>
    <n v="0"/>
    <s v="48"/>
    <s v="2022-12-02"/>
    <x v="24"/>
  </r>
  <r>
    <n v="128650"/>
    <s v="Datamart Migration | Research dependencies for ODSArchive"/>
    <n v="0"/>
    <s v="Account Servicing"/>
    <x v="2"/>
    <s v="Tech Debt | Datamart Migration - Servicing"/>
    <n v="0"/>
    <m/>
    <m/>
    <x v="1"/>
    <n v="0"/>
    <n v="0"/>
    <m/>
    <m/>
    <x v="1"/>
  </r>
  <r>
    <n v="128651"/>
    <s v="Datamart Migration | Research dependencies for ODS Validation"/>
    <n v="0"/>
    <s v="Account Servicing"/>
    <x v="2"/>
    <s v="Tech Debt | Datamart Migration - Servicing"/>
    <n v="0"/>
    <m/>
    <m/>
    <x v="1"/>
    <n v="0"/>
    <n v="0"/>
    <m/>
    <m/>
    <x v="1"/>
  </r>
  <r>
    <n v="128652"/>
    <s v="Datamart Migration | Research dependencies for ODS"/>
    <n v="0"/>
    <s v="Account Servicing"/>
    <x v="2"/>
    <s v="Tech Debt | Datamart Migration - Servicing"/>
    <n v="0"/>
    <m/>
    <m/>
    <x v="1"/>
    <n v="0"/>
    <n v="0"/>
    <m/>
    <m/>
    <x v="1"/>
  </r>
  <r>
    <n v="128653"/>
    <s v="Datamart Migration | Research dependencies for AutoStar"/>
    <n v="0"/>
    <s v="Account Servicing"/>
    <x v="2"/>
    <s v="Tech Debt | Datamart Migration - Servicing"/>
    <n v="0"/>
    <m/>
    <m/>
    <x v="1"/>
    <n v="0"/>
    <n v="0"/>
    <m/>
    <m/>
    <x v="1"/>
  </r>
  <r>
    <n v="128656"/>
    <s v="Vision Classic | Repoint Last 6 of Vin Search to Leverage DTSE"/>
    <n v="0"/>
    <s v="Account Servicing"/>
    <x v="2"/>
    <s v="null"/>
    <n v="0"/>
    <m/>
    <m/>
    <x v="6"/>
    <n v="0"/>
    <n v="0"/>
    <m/>
    <m/>
    <x v="1"/>
  </r>
  <r>
    <n v="132199"/>
    <s v="GoFi Phase 1.5 | Servicing | Managing Dealership Incentive"/>
    <n v="0"/>
    <s v="Account Servicing"/>
    <x v="2"/>
    <s v="GoFi | Payment Manager"/>
    <n v="0"/>
    <m/>
    <m/>
    <x v="1"/>
    <n v="0"/>
    <n v="0"/>
    <m/>
    <m/>
    <x v="1"/>
  </r>
  <r>
    <n v="132512"/>
    <s v="GoFi Phase 1.5 | Map CostCenterID based on CompanyID"/>
    <n v="0"/>
    <s v="Account Servicing"/>
    <x v="2"/>
    <s v="GoFi|Loan Boarding Improvements &amp; Validations | Post Launch"/>
    <n v="0"/>
    <n v="0.0001388888888888889"/>
    <m/>
    <x v="0"/>
    <n v="0"/>
    <n v="0"/>
    <s v="45"/>
    <s v="2022-11-08"/>
    <x v="15"/>
  </r>
  <r>
    <n v="133264"/>
    <s v="GoFi | Retail/Lead | Fix Retail dependencies"/>
    <n v="0"/>
    <s v="Account Servicing"/>
    <x v="2"/>
    <s v="GoFi| Loan Boarding"/>
    <n v="2"/>
    <n v="23.99721064814815"/>
    <n v="134178"/>
    <x v="0"/>
    <n v="0"/>
    <n v="1"/>
    <s v="26"/>
    <s v="2022-06-30"/>
    <x v="27"/>
  </r>
  <r>
    <n v="133861"/>
    <s v="Service Indicator Phase 1.5 - Shorten Display Name on Classic"/>
    <n v="0"/>
    <s v="Account Servicing"/>
    <x v="2"/>
    <s v="null"/>
    <n v="0"/>
    <m/>
    <m/>
    <x v="1"/>
    <n v="0"/>
    <n v="0"/>
    <m/>
    <m/>
    <x v="1"/>
  </r>
  <r>
    <n v="134449"/>
    <s v="Servicing Indicator - Ensure Refi/P2P service indicator is retained"/>
    <n v="0"/>
    <s v="Account Servicing"/>
    <x v="2"/>
    <s v="null"/>
    <n v="0"/>
    <m/>
    <m/>
    <x v="1"/>
    <n v="0"/>
    <n v="0"/>
    <m/>
    <m/>
    <x v="1"/>
  </r>
  <r>
    <n v="134749"/>
    <s v="GoFi | Ancillary Products |  Generate Files &amp; ER Integrations"/>
    <n v="0"/>
    <s v="Account Servicing"/>
    <x v="2"/>
    <s v="GoFi | DealerTrack - Ancillary Product Integration | Express Recoveries"/>
    <n v="0"/>
    <n v="0.0001388888888888889"/>
    <m/>
    <x v="0"/>
    <n v="0"/>
    <n v="0"/>
    <s v="37"/>
    <s v="2022-09-16"/>
    <x v="17"/>
  </r>
  <r>
    <n v="135391"/>
    <s v="GoFi | Overall E2E Testing"/>
    <n v="0"/>
    <s v="Account Servicing"/>
    <x v="2"/>
    <s v="GoFi E2E Loan Boarding"/>
    <n v="0"/>
    <n v="37.18375"/>
    <m/>
    <x v="0"/>
    <n v="5"/>
    <n v="0"/>
    <s v="34"/>
    <s v="2022-08-26"/>
    <x v="2"/>
  </r>
  <r>
    <n v="135528"/>
    <s v="GoFi | Company Key Dependency | stpInserttblZTDPEXT.sql"/>
    <n v="0"/>
    <s v="Account Servicing"/>
    <x v="2"/>
    <s v="GoFi|Loan Boarding Improvements &amp; Validations | Post Launch"/>
    <n v="0"/>
    <m/>
    <m/>
    <x v="1"/>
    <n v="0"/>
    <n v="0"/>
    <m/>
    <m/>
    <x v="1"/>
  </r>
  <r>
    <n v="135591"/>
    <s v="GoFi | Ancillary Product | Duplicate key row errors"/>
    <n v="0"/>
    <s v="Account Servicing"/>
    <x v="2"/>
    <s v="GoFi|Loan Boarding Improvements &amp; Validations | Post Launch"/>
    <n v="0"/>
    <n v="5.787037037037037e-05"/>
    <m/>
    <x v="0"/>
    <n v="0"/>
    <n v="0"/>
    <s v="41"/>
    <s v="2022-10-10"/>
    <x v="3"/>
  </r>
  <r>
    <n v="135659"/>
    <s v="Update Documentation for Vision 2020"/>
    <n v="0"/>
    <s v="Account Servicing"/>
    <x v="2"/>
    <s v="null"/>
    <n v="0"/>
    <n v="20.95471064814815"/>
    <m/>
    <x v="0"/>
    <n v="0"/>
    <n v="0"/>
    <s v="31"/>
    <s v="2022-08-04"/>
    <x v="23"/>
  </r>
  <r>
    <n v="136513"/>
    <s v="GoFi Phase 1.5 | Duplicate Ancillary Product Key"/>
    <n v="0"/>
    <s v="Account Servicing"/>
    <x v="2"/>
    <s v="Loan Board &amp; Unwind Validation"/>
    <n v="0"/>
    <m/>
    <m/>
    <x v="6"/>
    <n v="0"/>
    <n v="0"/>
    <m/>
    <m/>
    <x v="1"/>
  </r>
  <r>
    <n v="137142"/>
    <s v="GoFi | Loan Boarding | Amount Financed Calculation"/>
    <n v="0"/>
    <s v="Account Servicing"/>
    <x v="2"/>
    <s v="GoFi E2E Loan Boarding"/>
    <n v="3"/>
    <n v="8.022488425925925"/>
    <n v="137055"/>
    <x v="0"/>
    <n v="0"/>
    <n v="0"/>
    <s v="32"/>
    <s v="2022-08-11"/>
    <x v="35"/>
  </r>
  <r>
    <n v="137317"/>
    <s v="Buyer Options fields should be accepted and optional"/>
    <n v="0"/>
    <s v="Account Servicing"/>
    <x v="2"/>
    <s v="GoFi|Loan Boarding Improvements &amp; Validations | Post Launch"/>
    <n v="0"/>
    <n v="0.000162037037037037"/>
    <m/>
    <x v="0"/>
    <n v="0"/>
    <n v="0"/>
    <s v="45"/>
    <s v="2022-11-08"/>
    <x v="15"/>
  </r>
  <r>
    <n v="137342"/>
    <s v="CoVana | App | Redeploy Changes (BUG)"/>
    <n v="0"/>
    <s v="Account Servicing"/>
    <x v="2"/>
    <s v="[Carvana] CoVana: Co-Signer's on Accounts"/>
    <n v="1"/>
    <n v="0.9359375"/>
    <n v="137341"/>
    <x v="0"/>
    <n v="0"/>
    <n v="1"/>
    <s v="32"/>
    <s v="2022-08-09"/>
    <x v="35"/>
  </r>
  <r>
    <n v="137538"/>
    <s v="Retail &amp; RDI Cod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41"/>
    <s v="Point of Sal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62"/>
    <s v="CoVana | DE | Report utilizing Data Warehouse"/>
    <n v="0"/>
    <s v="Account Servicing"/>
    <x v="2"/>
    <s v="null"/>
    <n v="0"/>
    <n v="4.220092592592592"/>
    <m/>
    <x v="0"/>
    <n v="0"/>
    <n v="0"/>
    <s v="33"/>
    <s v="2022-08-16"/>
    <x v="36"/>
  </r>
  <r>
    <n v="138364"/>
    <s v="Genesys | Buyer name displayed as &quot;Unknown&quot; on account search result page"/>
    <n v="0"/>
    <s v="Account Servicing"/>
    <x v="2"/>
    <s v="GENESYS | Potential Enhancements / Bugs to address"/>
    <n v="0"/>
    <m/>
    <m/>
    <x v="6"/>
    <n v="0"/>
    <n v="0"/>
    <m/>
    <m/>
    <x v="1"/>
  </r>
  <r>
    <n v="138368"/>
    <s v="&quot;Contact Preferences&quot; highlighted when user clicks on Add DNC button"/>
    <n v="0"/>
    <s v="Account Servicing"/>
    <x v="2"/>
    <s v="GENESYS | Potential Enhancements / Bugs to address"/>
    <n v="0"/>
    <m/>
    <m/>
    <x v="6"/>
    <n v="0"/>
    <n v="0"/>
    <m/>
    <m/>
    <x v="1"/>
  </r>
  <r>
    <n v="138372"/>
    <s v="Any call window restriction will make isContactable = false"/>
    <n v="0"/>
    <s v="Account Servicing"/>
    <x v="2"/>
    <s v="GENESYS | Potential Enhancements / Bugs to address"/>
    <n v="0"/>
    <m/>
    <m/>
    <x v="6"/>
    <n v="0"/>
    <n v="0"/>
    <m/>
    <m/>
    <x v="1"/>
  </r>
  <r>
    <n v="138374"/>
    <s v="Overlapping error message when an agent navigates to Change route tab on an inactive account"/>
    <n v="0"/>
    <s v="Account Servicing"/>
    <x v="2"/>
    <s v="GENESYS | Potential Enhancements / Bugs to address"/>
    <n v="0"/>
    <m/>
    <m/>
    <x v="6"/>
    <n v="0"/>
    <n v="0"/>
    <m/>
    <m/>
    <x v="1"/>
  </r>
  <r>
    <n v="138590"/>
    <s v="GoFi Report Lot 50001 Getting Updated to Go Financial Report/Collections Lot"/>
    <n v="0"/>
    <s v="Account Servicing"/>
    <x v="2"/>
    <s v="GoFi|Loan Boarding Improvements &amp; Validations | Post Launch"/>
    <n v="0"/>
    <n v="9.259259259259259e-05"/>
    <m/>
    <x v="0"/>
    <n v="0"/>
    <n v="0"/>
    <s v="48"/>
    <s v="2022-11-30"/>
    <x v="24"/>
  </r>
  <r>
    <n v="138827"/>
    <s v="Loans API Hotfix  | Bad Ancillary Product API url"/>
    <n v="0"/>
    <s v="Account Servicing"/>
    <x v="2"/>
    <s v="GoFi | Loan Boarding Post Production Bug Fix Tracking"/>
    <n v="0"/>
    <n v="0.03041666666666666"/>
    <n v="138830"/>
    <x v="0"/>
    <n v="0"/>
    <n v="1"/>
    <s v="35"/>
    <s v="2022-08-31"/>
    <x v="30"/>
  </r>
  <r>
    <n v="138932"/>
    <s v="GoFi | Inframatica branch # not populating"/>
    <n v="0"/>
    <s v="Account Servicing"/>
    <x v="2"/>
    <s v="GoFi | Loan Boarding Post Production Bug Fix Tracking"/>
    <n v="0"/>
    <n v="5.787037037037037e-05"/>
    <n v="139834"/>
    <x v="0"/>
    <n v="0"/>
    <n v="1"/>
    <s v="37"/>
    <s v="2022-09-16"/>
    <x v="17"/>
  </r>
  <r>
    <n v="139103"/>
    <s v="Turn off Application Insight"/>
    <n v="0"/>
    <s v="Account Servicing"/>
    <x v="2"/>
    <s v="DataDog Integration"/>
    <n v="0"/>
    <m/>
    <m/>
    <x v="6"/>
    <n v="0"/>
    <n v="0"/>
    <m/>
    <m/>
    <x v="1"/>
  </r>
  <r>
    <n v="139136"/>
    <s v="GoFi | Ancillary Products 1.5 | Status &amp; Comments"/>
    <n v="0"/>
    <s v="Account Servicing"/>
    <x v="2"/>
    <s v="GoFi |Customer Initiated Ancillary Product Cancel"/>
    <n v="0"/>
    <n v="0.0001504629629629629"/>
    <m/>
    <x v="0"/>
    <n v="0"/>
    <n v="0"/>
    <s v="44"/>
    <s v="2022-11-04"/>
    <x v="0"/>
  </r>
  <r>
    <n v="139782"/>
    <s v="GoFi | Ancillary Products 1.5 | Alerting"/>
    <n v="0"/>
    <s v="Account Servicing"/>
    <x v="2"/>
    <s v="GoFi|Loan Boarding Improvements &amp; Validations | Post Launch"/>
    <n v="0"/>
    <m/>
    <m/>
    <x v="1"/>
    <n v="0"/>
    <n v="0"/>
    <m/>
    <m/>
    <x v="1"/>
  </r>
  <r>
    <n v="140286"/>
    <s v="Test DoD tab Automation 1"/>
    <n v="0"/>
    <s v="Account Servicing"/>
    <x v="2"/>
    <s v="null"/>
    <n v="0"/>
    <n v="0.08565972222222222"/>
    <m/>
    <x v="0"/>
    <n v="0"/>
    <n v="0"/>
    <s v="39"/>
    <s v="2022-09-26"/>
    <x v="16"/>
  </r>
  <r>
    <n v="140312"/>
    <s v="TEST - DoD User Story 2 Research"/>
    <n v="0"/>
    <s v="Account Servicing"/>
    <x v="2"/>
    <s v="null"/>
    <n v="0"/>
    <n v="75.07233117064004"/>
    <m/>
    <x v="1"/>
    <n v="0"/>
    <n v="0"/>
    <m/>
    <m/>
    <x v="1"/>
  </r>
  <r>
    <n v="140590"/>
    <s v="GoFi | Express Recoveries | Add 'TESTING' to automated process email."/>
    <n v="0"/>
    <s v="Account Servicing"/>
    <x v="2"/>
    <s v="GoFi | DealerTrack - Ancillary Product Integration | Express Recoveries"/>
    <n v="0"/>
    <n v="0.0007523148148148148"/>
    <m/>
    <x v="0"/>
    <n v="0"/>
    <n v="0"/>
    <s v="42"/>
    <s v="2022-10-18"/>
    <x v="42"/>
  </r>
  <r>
    <n v="140679"/>
    <s v="Unwind Validation"/>
    <n v="0"/>
    <s v="Account Servicing"/>
    <x v="2"/>
    <s v="Loan Board &amp; Unwind Validation"/>
    <n v="0"/>
    <m/>
    <m/>
    <x v="1"/>
    <n v="0"/>
    <n v="0"/>
    <m/>
    <m/>
    <x v="1"/>
  </r>
  <r>
    <n v="141158"/>
    <s v="CoVana | Enhance Performance and Improve Process"/>
    <n v="0"/>
    <s v="Account Servicing"/>
    <x v="2"/>
    <s v="null"/>
    <n v="0"/>
    <m/>
    <m/>
    <x v="6"/>
    <n v="0"/>
    <n v="0"/>
    <m/>
    <m/>
    <x v="1"/>
  </r>
  <r>
    <n v="141312"/>
    <s v="Service Indicator and Lien holder information are not sent over to Snowflake"/>
    <n v="0"/>
    <s v="Account Servicing"/>
    <x v="2"/>
    <s v="Carvana Dependencies"/>
    <n v="0"/>
    <m/>
    <m/>
    <x v="1"/>
    <n v="0"/>
    <n v="0"/>
    <m/>
    <m/>
    <x v="1"/>
  </r>
  <r>
    <n v="141399"/>
    <s v="General Loan Board Validation"/>
    <n v="0"/>
    <s v="Account Servicing"/>
    <x v="2"/>
    <s v="Loan Board &amp; Unwind Validation"/>
    <n v="0"/>
    <m/>
    <m/>
    <x v="1"/>
    <n v="0"/>
    <n v="0"/>
    <m/>
    <m/>
    <x v="1"/>
  </r>
  <r>
    <n v="141595"/>
    <s v="Loan Status | Return multiple loan status"/>
    <n v="0"/>
    <s v="Account Servicing"/>
    <x v="2"/>
    <s v="GoFi | Return multiple loan status"/>
    <n v="0"/>
    <n v="4.629629629629629e-05"/>
    <m/>
    <x v="0"/>
    <n v="0"/>
    <n v="0"/>
    <s v="45"/>
    <s v="2022-11-09"/>
    <x v="15"/>
  </r>
  <r>
    <n v="142466"/>
    <s v="GoFI | Loan Unwind - Ancillary Products"/>
    <n v="0"/>
    <s v="Account Servicing"/>
    <x v="2"/>
    <s v="Loan Board &amp; Unwind Validation"/>
    <n v="0"/>
    <m/>
    <m/>
    <x v="1"/>
    <n v="0"/>
    <n v="0"/>
    <m/>
    <m/>
    <x v="1"/>
  </r>
  <r>
    <n v="143495"/>
    <s v="GoFI | Ancillary Products | Playwright automation tests"/>
    <n v="0"/>
    <s v="Account Servicing"/>
    <x v="2"/>
    <s v="null"/>
    <n v="0"/>
    <n v="23.82011574074074"/>
    <m/>
    <x v="0"/>
    <n v="0"/>
    <n v="0"/>
    <s v="48"/>
    <s v="2022-12-01"/>
    <x v="24"/>
  </r>
  <r>
    <n v="143763"/>
    <s v="DocSign setup for GOFI Accounts"/>
    <n v="0"/>
    <s v="Account Servicing"/>
    <x v="2"/>
    <s v="GoFi|Loan Boarding Improvements &amp; Validations | Post Launch"/>
    <n v="0"/>
    <n v="11.00402777777778"/>
    <m/>
    <x v="0"/>
    <n v="0"/>
    <n v="0"/>
    <s v="47"/>
    <s v="2022-11-22"/>
    <x v="10"/>
  </r>
  <r>
    <n v="144007"/>
    <s v="DealerTrack | Verify dependent nightly process are completed for TMS files."/>
    <n v="0"/>
    <s v="Account Servicing"/>
    <x v="2"/>
    <s v="null"/>
    <n v="0"/>
    <m/>
    <m/>
    <x v="1"/>
    <n v="0"/>
    <n v="0"/>
    <m/>
    <m/>
    <x v="1"/>
  </r>
  <r>
    <n v="145265"/>
    <s v="Ancillary Products Testing Enhancement | Test Harness"/>
    <n v="0"/>
    <s v="Account Servicing"/>
    <x v="2"/>
    <s v="null"/>
    <n v="0"/>
    <m/>
    <m/>
    <x v="6"/>
    <n v="0"/>
    <n v="0"/>
    <m/>
    <m/>
    <x v="1"/>
  </r>
  <r>
    <n v="146043"/>
    <s v="Test"/>
    <n v="0"/>
    <s v="Account Servicing"/>
    <x v="2"/>
    <s v="null"/>
    <n v="0"/>
    <m/>
    <m/>
    <x v="1"/>
    <n v="0"/>
    <n v="0"/>
    <m/>
    <m/>
    <x v="1"/>
  </r>
  <r>
    <n v="146311"/>
    <s v="Decisions POC"/>
    <n v="0"/>
    <s v="Account Servicing"/>
    <x v="2"/>
    <s v="null"/>
    <n v="0"/>
    <m/>
    <m/>
    <x v="1"/>
    <n v="0"/>
    <n v="0"/>
    <m/>
    <m/>
    <x v="1"/>
  </r>
  <r>
    <n v="146382"/>
    <s v="Fix/Unskip BCAPI Loan Boarding E2E Tests"/>
    <n v="0"/>
    <s v="Account Servicing"/>
    <x v="2"/>
    <s v="null"/>
    <n v="0"/>
    <n v="0.9555371891585648"/>
    <m/>
    <x v="3"/>
    <n v="0"/>
    <n v="0"/>
    <m/>
    <m/>
    <x v="1"/>
  </r>
  <r>
    <n v="143048"/>
    <s v="RDN Firehose - Get All Events Corresponding to Endpoints"/>
    <n v="8"/>
    <s v="Servicing: Ongoing Bridgecrest Enhancements S3.0"/>
    <x v="0"/>
    <s v="RDN: Replace Flat Files With RDN API"/>
    <n v="0"/>
    <n v="29.05119308079514"/>
    <m/>
    <x v="3"/>
    <n v="0"/>
    <n v="0"/>
    <m/>
    <m/>
    <x v="1"/>
  </r>
  <r>
    <n v="134962"/>
    <s v="RDN - Execute Comments"/>
    <n v="5"/>
    <s v="Servicing: Ongoing Bridgecrest Enhancements S3.0"/>
    <x v="0"/>
    <s v="RDN: Replace Flat Files With RDN API"/>
    <n v="0"/>
    <n v="112.0045611363507"/>
    <m/>
    <x v="4"/>
    <n v="0"/>
    <n v="0"/>
    <m/>
    <m/>
    <x v="1"/>
  </r>
  <r>
    <n v="143058"/>
    <s v="RDN Firehose – Vendor Recovery"/>
    <n v="5"/>
    <s v="Servicing: Ongoing Bridgecrest Enhancements S3.0"/>
    <x v="0"/>
    <s v="RDN: Replace Flat Files With RDN API"/>
    <n v="0"/>
    <n v="4.119491703357639"/>
    <m/>
    <x v="3"/>
    <n v="0"/>
    <n v="0"/>
    <m/>
    <m/>
    <x v="1"/>
  </r>
  <r>
    <n v="142517"/>
    <s v="RDN Firehose – Fix Discrepancy - Sync CARS/Vision Classic Status"/>
    <n v="3"/>
    <s v="Servicing: Ongoing Bridgecrest Enhancements S3.0"/>
    <x v="0"/>
    <s v="RDN: Replace Flat Files With RDN API"/>
    <n v="7"/>
    <n v="31.98179398148148"/>
    <n v="144123"/>
    <x v="0"/>
    <n v="1"/>
    <n v="1"/>
    <s v="49"/>
    <s v="2022-12-06"/>
    <x v="21"/>
  </r>
  <r>
    <n v="143051"/>
    <s v="RDN Firehose – Vendor Accepts Assignment"/>
    <n v="3"/>
    <s v="Servicing: Ongoing Bridgecrest Enhancements S3.0"/>
    <x v="0"/>
    <s v="RDN: Replace Flat Files With RDN API"/>
    <n v="0"/>
    <n v="4.119190777431712"/>
    <m/>
    <x v="3"/>
    <n v="0"/>
    <n v="0"/>
    <m/>
    <m/>
    <x v="1"/>
  </r>
  <r>
    <n v="143387"/>
    <s v="RDN Firehose – Vendor Declines Assignment"/>
    <n v="3"/>
    <s v="Servicing: Ongoing Bridgecrest Enhancements S3.0"/>
    <x v="0"/>
    <s v="RDN: Replace Flat Files With RDN API"/>
    <n v="0"/>
    <n v="4.119387536690972"/>
    <m/>
    <x v="3"/>
    <n v="0"/>
    <n v="0"/>
    <m/>
    <m/>
    <x v="1"/>
  </r>
  <r>
    <n v="143389"/>
    <s v="RDN Firehose – Confirm Cancel"/>
    <n v="3"/>
    <s v="Servicing: Ongoing Bridgecrest Enhancements S3.0"/>
    <x v="0"/>
    <s v="RDN: Replace Flat Files With RDN API"/>
    <n v="0"/>
    <n v="4.119167629283565"/>
    <m/>
    <x v="3"/>
    <n v="0"/>
    <n v="0"/>
    <m/>
    <m/>
    <x v="1"/>
  </r>
  <r>
    <n v="143391"/>
    <s v="RDN Firehose – Vendor Confirms Hold"/>
    <n v="3"/>
    <s v="Servicing: Ongoing Bridgecrest Enhancements S3.0"/>
    <x v="0"/>
    <s v="RDN: Replace Flat Files With RDN API"/>
    <n v="0"/>
    <n v="4.119121332987269"/>
    <m/>
    <x v="3"/>
    <n v="0"/>
    <n v="0"/>
    <m/>
    <m/>
    <x v="1"/>
  </r>
  <r>
    <n v="143801"/>
    <s v="RDN Firehose – Vendor Updates"/>
    <n v="3"/>
    <s v="Servicing: Ongoing Bridgecrest Enhancements S3.0"/>
    <x v="0"/>
    <s v="RDN: Replace Flat Files With RDN API"/>
    <n v="0"/>
    <n v="4.118855129283564"/>
    <m/>
    <x v="3"/>
    <n v="0"/>
    <n v="0"/>
    <m/>
    <m/>
    <x v="1"/>
  </r>
  <r>
    <n v="143893"/>
    <s v="RDN Firehose – BC Hold Request"/>
    <n v="3"/>
    <s v="Servicing: Ongoing Bridgecrest Enhancements S3.0"/>
    <x v="0"/>
    <s v="RDN: Replace Flat Files With RDN API"/>
    <n v="0"/>
    <m/>
    <m/>
    <x v="4"/>
    <n v="0"/>
    <n v="0"/>
    <m/>
    <m/>
    <x v="1"/>
  </r>
  <r>
    <n v="143311"/>
    <s v="DB|[PlanToPay].[stpGetActivePlanDetail] proc performance improvements"/>
    <n v="2"/>
    <s v="Servicing: Ongoing Bridgecrest Enhancements S3.0"/>
    <x v="0"/>
    <s v="null"/>
    <n v="0"/>
    <n v="17.96255787037037"/>
    <n v="144055"/>
    <x v="0"/>
    <n v="0"/>
    <n v="1"/>
    <s v="47"/>
    <s v="2022-11-22"/>
    <x v="10"/>
  </r>
  <r>
    <n v="143891"/>
    <s v="RDN Firehose – BC Cancel Request"/>
    <n v="2"/>
    <s v="Servicing: Ongoing Bridgecrest Enhancements S3.0"/>
    <x v="0"/>
    <s v="RDN: Replace Flat Files With RDN API"/>
    <n v="0"/>
    <m/>
    <m/>
    <x v="4"/>
    <n v="0"/>
    <n v="0"/>
    <m/>
    <m/>
    <x v="1"/>
  </r>
  <r>
    <n v="143078"/>
    <s v="RDN Firehose Get All Repo File Events Corresponding to Endpoints"/>
    <n v="0"/>
    <s v="Servicing: Ongoing Bridgecrest Enhancements S3.0"/>
    <x v="0"/>
    <s v="null"/>
    <n v="0"/>
    <n v="3.472222222222222e-05"/>
    <m/>
    <x v="0"/>
    <n v="0"/>
    <n v="0"/>
    <s v="44"/>
    <s v="2022-11-02"/>
    <x v="0"/>
  </r>
  <r>
    <n v="143393"/>
    <s v="RDN Firehose – Alerting"/>
    <n v="0"/>
    <s v="Servicing: Ongoing Bridgecrest Enhancements S3.0"/>
    <x v="0"/>
    <s v="RDN: Replace Flat Files With RDN API"/>
    <n v="0"/>
    <m/>
    <m/>
    <x v="1"/>
    <n v="0"/>
    <n v="0"/>
    <m/>
    <m/>
    <x v="1"/>
  </r>
  <r>
    <n v="144193"/>
    <s v="RDN Firehose - Firehose Argo Job Scheduler"/>
    <n v="0"/>
    <s v="Servicing: Ongoing Bridgecrest Enhancements S3.0"/>
    <x v="0"/>
    <s v="RDN: Replace Flat Files With RDN API"/>
    <n v="0"/>
    <n v="6.944444444444444e-05"/>
    <m/>
    <x v="0"/>
    <n v="0"/>
    <n v="0"/>
    <s v="48"/>
    <s v="2022-11-28"/>
    <x v="24"/>
  </r>
  <r>
    <n v="144204"/>
    <s v="RDN Firehose - Firehose REST API GE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12"/>
    <s v="RDN Firehose - Firehose ServiceBus Integration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26"/>
    <s v="RDN Firehose - Firehose REST API POS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28845"/>
    <s v="CCR Performance Improvements"/>
    <n v="8"/>
    <s v="Servicing: Ongoing Bridgecrest Enhancements S3.0"/>
    <x v="1"/>
    <s v="Clear Credit Automation: Phase 2 (Text &amp; Banner)"/>
    <n v="0"/>
    <n v="29.52975694444444"/>
    <n v="130232"/>
    <x v="0"/>
    <n v="1"/>
    <n v="1"/>
    <s v="16"/>
    <s v="2022-04-20"/>
    <x v="33"/>
  </r>
  <r>
    <n v="132216"/>
    <s v="DB | Wells Fargo Payment Method MSSQL Encryption - Initial Objects"/>
    <n v="8"/>
    <s v="Servicing: Ongoing Bridgecrest Enhancements S3.0"/>
    <x v="1"/>
    <s v="null"/>
    <n v="0"/>
    <n v="1.217256944444444"/>
    <n v="132264"/>
    <x v="0"/>
    <n v="0"/>
    <n v="1"/>
    <s v="20"/>
    <s v="2022-05-18"/>
    <x v="6"/>
  </r>
  <r>
    <n v="133625"/>
    <s v="DB | Wells Fargo Payment Method MSSQL Encryption - Final Objects"/>
    <n v="8"/>
    <s v="Servicing: Ongoing Bridgecrest Enhancements S3.0"/>
    <x v="1"/>
    <s v="null"/>
    <n v="14"/>
    <n v="14.38011574074074"/>
    <n v="133628"/>
    <x v="0"/>
    <n v="0"/>
    <n v="1"/>
    <s v="25"/>
    <s v="2022-06-22"/>
    <x v="13"/>
  </r>
  <r>
    <n v="125837"/>
    <s v="CCR Automation | Go Live and E2E"/>
    <n v="5"/>
    <s v="Servicing: Ongoing Bridgecrest Enhancements S3.0"/>
    <x v="1"/>
    <s v="Clear Credit Automation: Phase 2 (Text &amp; Banner)"/>
    <n v="12"/>
    <n v="25.23797453703704"/>
    <n v="128054"/>
    <x v="0"/>
    <n v="0"/>
    <n v="1"/>
    <s v="11"/>
    <s v="2022-03-15"/>
    <x v="31"/>
  </r>
  <r>
    <n v="128905"/>
    <s v="DB l Tune stpGetAccountFutureDatedPayments"/>
    <n v="5"/>
    <s v="Servicing: Ongoing Bridgecrest Enhancements S3.0"/>
    <x v="1"/>
    <s v="Clear Credit Automation: Phase 2 (Text &amp; Banner)"/>
    <n v="14"/>
    <n v="57.07111111111111"/>
    <n v="130260"/>
    <x v="0"/>
    <n v="0"/>
    <n v="1"/>
    <s v="20"/>
    <s v="2022-05-18"/>
    <x v="6"/>
  </r>
  <r>
    <n v="135429"/>
    <s v="DB | Wells Fargo Payment Method MSSQL Encryption - Alerting"/>
    <n v="5"/>
    <s v="Servicing: Ongoing Bridgecrest Enhancements S3.0"/>
    <x v="1"/>
    <s v="null"/>
    <n v="2"/>
    <n v="28.46734953703704"/>
    <n v="135441"/>
    <x v="0"/>
    <n v="0"/>
    <n v="1"/>
    <s v="28"/>
    <s v="2022-07-13"/>
    <x v="14"/>
  </r>
  <r>
    <n v="125440"/>
    <s v="CCR - Create Email and CACS for Accounts With Only Co-buyer Email (No Buyer email)"/>
    <n v="3"/>
    <s v="Servicing: Ongoing Bridgecrest Enhancements S3.0"/>
    <x v="1"/>
    <s v="Clear Credit Automation: Phase 2 (Text &amp; Banner)"/>
    <n v="5"/>
    <n v="31.1705787037037"/>
    <n v="127492"/>
    <x v="0"/>
    <n v="0"/>
    <n v="1"/>
    <s v="08"/>
    <s v="2022-02-21"/>
    <x v="29"/>
  </r>
  <r>
    <n v="127025"/>
    <s v="DE | CCR LoanComm Migration"/>
    <n v="2"/>
    <s v="Servicing: Ongoing Bridgecrest Enhancements S3.0"/>
    <x v="1"/>
    <s v="Clear Credit Automation: Phase 2 (Text &amp; Banner)"/>
    <n v="1"/>
    <n v="13.03885416666667"/>
    <n v="127619"/>
    <x v="0"/>
    <n v="0"/>
    <n v="1"/>
    <s v="07"/>
    <s v="2022-02-17"/>
    <x v="39"/>
  </r>
  <r>
    <n v="134357"/>
    <s v="Payoff Quote Email is sending to customer's non-preferred email"/>
    <n v="0"/>
    <s v="Servicing: Ongoing Bridgecrest Enhancements S3.0"/>
    <x v="1"/>
    <s v="null"/>
    <n v="0"/>
    <m/>
    <m/>
    <x v="6"/>
    <n v="0"/>
    <n v="0"/>
    <m/>
    <m/>
    <x v="1"/>
  </r>
  <r>
    <n v="126450"/>
    <s v="CCR | Update Comm-API CCR Emails To Include DC Response Email"/>
    <n v="2"/>
    <s v="Servicing: Ongoing Bridgecrest Enhancements S3.0"/>
    <x v="2"/>
    <s v="Clear Credit Automation: Phase 2 (Text &amp; Banner)"/>
    <n v="1"/>
    <n v="20.78350694444444"/>
    <n v="127372"/>
    <x v="0"/>
    <n v="0"/>
    <n v="1"/>
    <s v="07"/>
    <s v="2022-02-15"/>
    <x v="39"/>
  </r>
  <r>
    <n v="133725"/>
    <s v="GoFi Refund App | Database Setup"/>
    <n v="2"/>
    <s v="Servicing: Ongoing Bridgecrest Enhancements S3.0"/>
    <x v="2"/>
    <s v="GoFi|Refund App"/>
    <n v="0"/>
    <n v="47.94145833333333"/>
    <m/>
    <x v="0"/>
    <n v="0"/>
    <n v="0"/>
    <s v="32"/>
    <s v="2022-08-11"/>
    <x v="35"/>
  </r>
  <r>
    <n v="136693"/>
    <s v="GoFi Refund App | Research &amp; Setup"/>
    <n v="2"/>
    <s v="Servicing: Ongoing Bridgecrest Enhancements S3.0"/>
    <x v="2"/>
    <s v="GoFi|Refund App"/>
    <n v="1"/>
    <n v="13.95688657407407"/>
    <n v="137055"/>
    <x v="0"/>
    <n v="0"/>
    <n v="1"/>
    <s v="32"/>
    <s v="2022-08-11"/>
    <x v="35"/>
  </r>
  <r>
    <n v="125526"/>
    <s v="PTC/Past Due Banner displayed during pending payments"/>
    <n v="0"/>
    <s v="Servicing: Ongoing Bridgecrest Enhancements S3.0"/>
    <x v="2"/>
    <s v="null"/>
    <n v="0"/>
    <m/>
    <m/>
    <x v="6"/>
    <n v="0"/>
    <n v="0"/>
    <m/>
    <m/>
    <x v="1"/>
  </r>
  <r>
    <n v="137429"/>
    <s v="Queuing Function | Support for trigger default retry will be removed"/>
    <n v="5"/>
    <s v="Servicing: Tech Debt S3.0"/>
    <x v="1"/>
    <s v="null"/>
    <n v="0"/>
    <n v="36.15270833333333"/>
    <n v="140330"/>
    <x v="0"/>
    <n v="0"/>
    <n v="1"/>
    <s v="42"/>
    <s v="2022-10-20"/>
    <x v="42"/>
  </r>
  <r>
    <n v="129470"/>
    <s v="Remove Deprecated ServiceBus Package in Queuing Function"/>
    <n v="3"/>
    <s v="Servicing: Tech Debt S3.0"/>
    <x v="1"/>
    <s v="null"/>
    <n v="5"/>
    <n v="18.15608796296296"/>
    <n v="137370"/>
    <x v="0"/>
    <n v="0"/>
    <n v="1"/>
    <s v="34"/>
    <s v="2022-08-22"/>
    <x v="2"/>
  </r>
  <r>
    <n v="129482"/>
    <s v="Fix Payment-Create Dead-Letters for Duplicate Records"/>
    <n v="3"/>
    <s v="Servicing: Tech Debt S3.0"/>
    <x v="1"/>
    <s v="null"/>
    <n v="1"/>
    <n v="24.19712962962963"/>
    <n v="131748"/>
    <x v="0"/>
    <n v="0"/>
    <n v="1"/>
    <s v="20"/>
    <s v="2022-05-19"/>
    <x v="6"/>
  </r>
  <r>
    <n v="129490"/>
    <s v="Add Launch Darkly Integration in Payments API and Comm API"/>
    <n v="2"/>
    <s v="Servicing: Tech Debt S3.0"/>
    <x v="1"/>
    <s v="null"/>
    <n v="6"/>
    <n v="15.28847222222222"/>
    <n v="129671"/>
    <x v="0"/>
    <n v="0"/>
    <n v="1"/>
    <s v="16"/>
    <s v="2022-04-21"/>
    <x v="33"/>
  </r>
  <r>
    <n v="129624"/>
    <s v="DE | Migrate Emails: Additional Enhancements / Fine-tuning Loan Comm"/>
    <n v="2"/>
    <s v="Servicing: Tech Debt S3.0"/>
    <x v="2"/>
    <s v="null"/>
    <n v="4"/>
    <n v="10.72571759259259"/>
    <n v="129834"/>
    <x v="0"/>
    <n v="0"/>
    <n v="1"/>
    <s v="16"/>
    <s v="2022-04-19"/>
    <x v="33"/>
  </r>
  <r>
    <m/>
    <m/>
    <m/>
    <m/>
    <x v="3"/>
    <m/>
    <m/>
    <m/>
    <m/>
    <x v="7"/>
    <m/>
    <m/>
    <m/>
    <m/>
    <x v="1"/>
  </r>
</pivotCacheRecords>
</file>

<file path=xl/pivotCache/pivotCacheRecords3.xml><?xml version="1.0" encoding="utf-8"?>
<pivotCacheRecords xmlns="http://schemas.openxmlformats.org/spreadsheetml/2006/main" count="563">
  <r>
    <n v="138229"/>
    <s v="Vendor Scoring - Calculate Weekly Allocation Percent"/>
    <n v="13"/>
    <s v="Account Servicing"/>
    <x v="0"/>
    <s v="Vendor Scoring Algorithm"/>
    <n v="9"/>
    <n v="28.04613425925926"/>
    <n v="142312"/>
    <x v="0"/>
    <n v="1"/>
    <n v="1"/>
    <s v="44"/>
    <s v="2022-11-03"/>
    <x v="0"/>
  </r>
  <r>
    <n v="133587"/>
    <s v="DE | Datamart Migration - Retire ContactStrategy"/>
    <n v="8"/>
    <s v="Account Servicing"/>
    <x v="0"/>
    <s v="Tech Debt | Datamart Migration - Servicing"/>
    <n v="0"/>
    <n v="182.0625476571875"/>
    <m/>
    <x v="1"/>
    <n v="0"/>
    <n v="0"/>
    <m/>
    <m/>
    <x v="1"/>
  </r>
  <r>
    <n v="134141"/>
    <s v="RDN - Create Assignment REST API"/>
    <n v="8"/>
    <s v="Account Servicing"/>
    <x v="0"/>
    <s v="RDN: Update Remaining API Endpoints to V2"/>
    <n v="0"/>
    <n v="48.20465277777777"/>
    <n v="139109"/>
    <x v="0"/>
    <n v="0"/>
    <n v="1"/>
    <s v="34"/>
    <s v="2022-08-22"/>
    <x v="2"/>
  </r>
  <r>
    <n v="134944"/>
    <s v="RDN - Release Hold"/>
    <n v="8"/>
    <s v="Account Servicing"/>
    <x v="0"/>
    <s v="RDN: Update Remaining API Endpoints to V2"/>
    <n v="0"/>
    <n v="132.0188208053357"/>
    <n v="143993"/>
    <x v="2"/>
    <n v="0"/>
    <n v="0"/>
    <m/>
    <m/>
    <x v="1"/>
  </r>
  <r>
    <n v="134946"/>
    <s v="RDN - Get Details"/>
    <n v="8"/>
    <s v="Account Servicing"/>
    <x v="0"/>
    <s v="RDN: Update Remaining API Endpoints to V2"/>
    <n v="11"/>
    <n v="68.16222222222223"/>
    <n v="141296"/>
    <x v="0"/>
    <n v="0"/>
    <n v="1"/>
    <s v="41"/>
    <s v="2022-10-11"/>
    <x v="3"/>
  </r>
  <r>
    <n v="136929"/>
    <s v="DE | Vendor Scoring - Data Consumption"/>
    <n v="8"/>
    <s v="Account Servicing"/>
    <x v="0"/>
    <s v="Vendor Scoring Algorithm"/>
    <n v="1"/>
    <n v="82.91618055555556"/>
    <n v="142255"/>
    <x v="0"/>
    <n v="0"/>
    <n v="1"/>
    <s v="43"/>
    <s v="2022-10-25"/>
    <x v="4"/>
  </r>
  <r>
    <n v="136943"/>
    <s v="DE | Repo Vendor Scoring – Clear Repo Auto Assignment"/>
    <n v="8"/>
    <s v="Account Servicing"/>
    <x v="0"/>
    <s v="Clear Repo First Assignment Pilot"/>
    <n v="0"/>
    <n v="34.1890162037037"/>
    <n v="144259"/>
    <x v="0"/>
    <n v="0"/>
    <n v="1"/>
    <s v="46"/>
    <s v="2022-11-15"/>
    <x v="5"/>
  </r>
  <r>
    <n v="138225"/>
    <s v="Vendor Scoring - Calculate Effective Repo Rate"/>
    <n v="8"/>
    <s v="Account Servicing"/>
    <x v="0"/>
    <s v="Vendor Scoring Algorithm"/>
    <n v="9"/>
    <n v="42.47188657407407"/>
    <n v="142312"/>
    <x v="0"/>
    <n v="0"/>
    <n v="0"/>
    <s v="44"/>
    <s v="2022-11-03"/>
    <x v="0"/>
  </r>
  <r>
    <n v="140108"/>
    <s v="Vendor Scoring - Pilot"/>
    <n v="8"/>
    <s v="Account Servicing"/>
    <x v="0"/>
    <s v="Vendor Scoring Algorithm"/>
    <n v="0"/>
    <n v="5.787037037037037e-05"/>
    <m/>
    <x v="0"/>
    <n v="0"/>
    <n v="0"/>
    <s v="46"/>
    <s v="2022-11-18"/>
    <x v="5"/>
  </r>
  <r>
    <n v="127472"/>
    <s v="Datamart Migration | Research dependencies for RecoveryDM tables"/>
    <n v="5"/>
    <s v="Account Servicing"/>
    <x v="0"/>
    <s v="Tech Debt | Datamart Migration - Servicing"/>
    <n v="22"/>
    <n v="59.00677083333333"/>
    <m/>
    <x v="0"/>
    <n v="0"/>
    <n v="0"/>
    <s v="20"/>
    <s v="2022-05-20"/>
    <x v="6"/>
  </r>
  <r>
    <n v="130103"/>
    <s v="DB | Housekeeping - Treasury Repository &amp; Solution"/>
    <n v="5"/>
    <s v="Account Servicing"/>
    <x v="0"/>
    <s v="null"/>
    <n v="0"/>
    <n v="6.05880787037037"/>
    <n v="130416"/>
    <x v="0"/>
    <n v="0"/>
    <n v="1"/>
    <s v="17"/>
    <s v="2022-04-25"/>
    <x v="7"/>
  </r>
  <r>
    <n v="130402"/>
    <s v="Vision Classic &amp; RDN Integrations"/>
    <n v="5"/>
    <s v="Account Servicing"/>
    <x v="0"/>
    <s v="RDN Integration Research"/>
    <n v="19"/>
    <n v="46.99469907407407"/>
    <m/>
    <x v="0"/>
    <n v="0"/>
    <n v="0"/>
    <s v="24"/>
    <s v="2022-06-14"/>
    <x v="8"/>
  </r>
  <r>
    <n v="130418"/>
    <s v="DB | Housekeeping - ServingPerson Repository &amp; Solution"/>
    <n v="5"/>
    <s v="Account Servicing"/>
    <x v="0"/>
    <s v="null"/>
    <n v="5"/>
    <n v="7.279421296296296"/>
    <n v="130522"/>
    <x v="0"/>
    <n v="0"/>
    <n v="1"/>
    <s v="18"/>
    <s v="2022-05-02"/>
    <x v="9"/>
  </r>
  <r>
    <n v="131079"/>
    <s v="DE | Housekeeping - Repo Repository &amp; Solution"/>
    <n v="5"/>
    <s v="Account Servicing"/>
    <x v="0"/>
    <s v="null"/>
    <n v="0"/>
    <n v="5.734201388888889"/>
    <n v="144559"/>
    <x v="0"/>
    <n v="0"/>
    <n v="1"/>
    <s v="47"/>
    <s v="2022-11-22"/>
    <x v="10"/>
  </r>
  <r>
    <n v="131087"/>
    <s v="DB | Housekeeping - Recovery Repository &amp; Solution"/>
    <n v="5"/>
    <s v="Account Servicing"/>
    <x v="0"/>
    <s v="null"/>
    <n v="0"/>
    <n v="0.0008333333333333333"/>
    <n v="136672"/>
    <x v="0"/>
    <n v="0"/>
    <n v="1"/>
    <s v="30"/>
    <s v="2022-07-27"/>
    <x v="11"/>
  </r>
  <r>
    <n v="131169"/>
    <s v="DB | Housekeeping - SharedLoanData Repository &amp; Solution"/>
    <n v="5"/>
    <s v="Account Servicing"/>
    <x v="0"/>
    <s v="null"/>
    <n v="3"/>
    <n v="10.03989583333333"/>
    <n v="132557"/>
    <x v="0"/>
    <n v="0"/>
    <n v="1"/>
    <s v="21"/>
    <s v="2022-05-23"/>
    <x v="12"/>
  </r>
  <r>
    <n v="132981"/>
    <s v="RND: GraphQL Service – Recovery Integration Research"/>
    <n v="5"/>
    <s v="Account Servicing"/>
    <x v="0"/>
    <s v="RDN Integration Research"/>
    <n v="5"/>
    <n v="11.1975462962963"/>
    <m/>
    <x v="0"/>
    <n v="0"/>
    <n v="0"/>
    <s v="25"/>
    <s v="2022-06-21"/>
    <x v="13"/>
  </r>
  <r>
    <n v="133222"/>
    <s v="Clear Repo - All-in for Carvana and Drivetime"/>
    <n v="5"/>
    <s v="Account Servicing"/>
    <x v="0"/>
    <s v="[Clear Repo] All-in for Carvana &amp; DriveTime"/>
    <n v="0"/>
    <n v="22.44935185185185"/>
    <n v="135149"/>
    <x v="0"/>
    <n v="0"/>
    <n v="1"/>
    <s v="28"/>
    <s v="2022-07-12"/>
    <x v="14"/>
  </r>
  <r>
    <n v="134366"/>
    <s v="RDN - Create Assignment Service Calls"/>
    <n v="5"/>
    <s v="Account Servicing"/>
    <x v="0"/>
    <s v="RDN: Update Remaining API Endpoints to V2"/>
    <n v="0"/>
    <n v="59.21542824074074"/>
    <n v="137012"/>
    <x v="0"/>
    <n v="0"/>
    <n v="1"/>
    <s v="34"/>
    <s v="2022-08-22"/>
    <x v="2"/>
  </r>
  <r>
    <n v="134942"/>
    <s v="RDN - Integrate RDN REST API with Clear Repo - Implement SSIS"/>
    <n v="5"/>
    <s v="Account Servicing"/>
    <x v="0"/>
    <s v="Clear Repo First Assignment Pilot"/>
    <n v="3"/>
    <n v="110.0328587962963"/>
    <n v="143285"/>
    <x v="0"/>
    <n v="0"/>
    <n v="1"/>
    <s v="45"/>
    <s v="2022-11-07"/>
    <x v="15"/>
  </r>
  <r>
    <n v="134948"/>
    <s v="RDN - Override"/>
    <n v="5"/>
    <s v="Account Servicing"/>
    <x v="0"/>
    <s v="RDN: Update Remaining API Endpoints to V2"/>
    <n v="0"/>
    <n v="106.1575245207407"/>
    <m/>
    <x v="3"/>
    <n v="0"/>
    <n v="0"/>
    <m/>
    <m/>
    <x v="1"/>
  </r>
  <r>
    <n v="134964"/>
    <s v="RDN - Cancel"/>
    <n v="5"/>
    <s v="Account Servicing"/>
    <x v="0"/>
    <s v="RDN: Update Remaining API Endpoints to V2"/>
    <n v="0"/>
    <n v="91.16369350222222"/>
    <m/>
    <x v="3"/>
    <n v="0"/>
    <n v="0"/>
    <m/>
    <m/>
    <x v="1"/>
  </r>
  <r>
    <n v="137184"/>
    <s v="RDN - Add Notes"/>
    <n v="5"/>
    <s v="Account Servicing"/>
    <x v="0"/>
    <s v="RDN: Update Remaining API Endpoints to V2"/>
    <n v="11"/>
    <n v="64.15116898148148"/>
    <n v="141296"/>
    <x v="0"/>
    <n v="0"/>
    <n v="0"/>
    <s v="41"/>
    <s v="2022-10-11"/>
    <x v="3"/>
  </r>
  <r>
    <n v="137321"/>
    <s v="DE | Repo Vendor Scoring – Data Modeling"/>
    <n v="5"/>
    <s v="Account Servicing"/>
    <x v="0"/>
    <s v="Clear Repo First Assignment Pilot"/>
    <n v="0"/>
    <n v="31.03143518518518"/>
    <m/>
    <x v="0"/>
    <n v="0"/>
    <n v="0"/>
    <s v="39"/>
    <s v="2022-09-26"/>
    <x v="16"/>
  </r>
  <r>
    <n v="138235"/>
    <s v="Vendor Scoring - Weekly Trigger to Invoke Scoring"/>
    <n v="5"/>
    <s v="Account Servicing"/>
    <x v="0"/>
    <s v="Vendor Scoring Algorithm"/>
    <n v="9"/>
    <n v="17.05177083333333"/>
    <n v="142312"/>
    <x v="0"/>
    <n v="0"/>
    <n v="0"/>
    <s v="44"/>
    <s v="2022-11-03"/>
    <x v="0"/>
  </r>
  <r>
    <n v="143268"/>
    <s v="Research | Review Dimension Tables &amp; Sync Up"/>
    <n v="5"/>
    <s v="Account Servicing"/>
    <x v="0"/>
    <s v="Clear Repo First Assignment Pilot"/>
    <n v="0"/>
    <n v="38.89989720592592"/>
    <m/>
    <x v="3"/>
    <n v="0"/>
    <n v="0"/>
    <m/>
    <m/>
    <x v="1"/>
  </r>
  <r>
    <n v="127470"/>
    <s v="Datamart Migration | Research dependencies for LoanBoarding tables"/>
    <n v="3"/>
    <s v="Account Servicing"/>
    <x v="0"/>
    <s v="Tech Debt | Datamart Migration - Servicing"/>
    <n v="0"/>
    <n v="74.0778587962963"/>
    <m/>
    <x v="0"/>
    <n v="0"/>
    <n v="0"/>
    <s v="20"/>
    <s v="2022-05-20"/>
    <x v="6"/>
  </r>
  <r>
    <n v="129794"/>
    <s v="DB | Reconnect AIS temporal table"/>
    <n v="3"/>
    <s v="Account Servicing"/>
    <x v="0"/>
    <s v="null"/>
    <n v="4"/>
    <n v="8.181180555555555"/>
    <n v="130733"/>
    <x v="0"/>
    <n v="0"/>
    <n v="1"/>
    <s v="18"/>
    <s v="2022-05-03"/>
    <x v="9"/>
  </r>
  <r>
    <n v="130398"/>
    <s v="DB | Clear Repo Research"/>
    <n v="3"/>
    <s v="Account Servicing"/>
    <x v="0"/>
    <s v="[Clear Repo] All-in for Carvana &amp; DriveTime"/>
    <n v="0"/>
    <n v="53.97145833333333"/>
    <m/>
    <x v="0"/>
    <n v="0"/>
    <n v="0"/>
    <s v="25"/>
    <s v="2022-06-21"/>
    <x v="13"/>
  </r>
  <r>
    <n v="130403"/>
    <s v="SA Research - Agents Process Map"/>
    <n v="3"/>
    <s v="Account Servicing"/>
    <x v="0"/>
    <s v="RDN Integration Research"/>
    <n v="0"/>
    <n v="48.98875"/>
    <m/>
    <x v="0"/>
    <n v="0"/>
    <n v="0"/>
    <s v="24"/>
    <s v="2022-06-15"/>
    <x v="8"/>
  </r>
  <r>
    <n v="131042"/>
    <s v="CARS - Recovery Integration Research"/>
    <n v="3"/>
    <s v="Account Servicing"/>
    <x v="0"/>
    <s v="null"/>
    <n v="0"/>
    <n v="217.0890291503704"/>
    <m/>
    <x v="1"/>
    <n v="0"/>
    <n v="0"/>
    <m/>
    <m/>
    <x v="1"/>
  </r>
  <r>
    <n v="131842"/>
    <s v="GoFi | Company Key Dependency Changes | Servicing-Viper"/>
    <n v="3"/>
    <s v="Account Servicing"/>
    <x v="0"/>
    <s v="GoFi| Loan Boarding"/>
    <n v="5"/>
    <n v="19.28380787037037"/>
    <n v="133533"/>
    <x v="0"/>
    <n v="0"/>
    <n v="1"/>
    <s v="24"/>
    <s v="2022-06-13"/>
    <x v="8"/>
  </r>
  <r>
    <n v="132540"/>
    <s v="DB | Migrate off of using RecoveryDM database - ADMDEV"/>
    <n v="3"/>
    <s v="Account Servicing"/>
    <x v="0"/>
    <s v="null"/>
    <n v="1"/>
    <n v="31.01140046296296"/>
    <n v="133283"/>
    <x v="0"/>
    <n v="0"/>
    <n v="1"/>
    <s v="25"/>
    <s v="2022-06-24"/>
    <x v="13"/>
  </r>
  <r>
    <n v="132577"/>
    <s v="DB | Migrate off of using RecoveryDM database - Various Databases"/>
    <n v="3"/>
    <s v="Account Servicing"/>
    <x v="0"/>
    <s v="null"/>
    <n v="0"/>
    <n v="1.751956018518518"/>
    <n v="132756"/>
    <x v="0"/>
    <n v="0"/>
    <n v="1"/>
    <s v="21"/>
    <s v="2022-05-25"/>
    <x v="12"/>
  </r>
  <r>
    <n v="132776"/>
    <s v="App Dev | Explore iSeries Gateway and Logic"/>
    <n v="3"/>
    <s v="Account Servicing"/>
    <x v="0"/>
    <s v="null"/>
    <n v="0"/>
    <n v="0.001168981481481481"/>
    <m/>
    <x v="0"/>
    <n v="0"/>
    <n v="0"/>
    <s v="24"/>
    <s v="2022-06-14"/>
    <x v="8"/>
  </r>
  <r>
    <n v="132968"/>
    <s v="RDN: Class Vehicle Service Integrations Research"/>
    <n v="3"/>
    <s v="Account Servicing"/>
    <x v="0"/>
    <s v="RDN Integration Research"/>
    <n v="0"/>
    <n v="18.9593287037037"/>
    <m/>
    <x v="0"/>
    <n v="0"/>
    <n v="0"/>
    <s v="25"/>
    <s v="2022-06-22"/>
    <x v="13"/>
  </r>
  <r>
    <n v="132979"/>
    <s v="RDN: Parameter Service Integrations Research"/>
    <n v="3"/>
    <s v="Account Servicing"/>
    <x v="0"/>
    <s v="RDN Integration Research"/>
    <n v="6"/>
    <n v="12.00708333333333"/>
    <m/>
    <x v="0"/>
    <n v="0"/>
    <n v="0"/>
    <s v="24"/>
    <s v="2022-06-15"/>
    <x v="8"/>
  </r>
  <r>
    <n v="132980"/>
    <s v="RDN: Loan Service – Recovery Integration Research"/>
    <n v="3"/>
    <s v="Account Servicing"/>
    <x v="0"/>
    <s v="RDN Integration Research"/>
    <n v="5"/>
    <n v="7.938506944444444"/>
    <m/>
    <x v="0"/>
    <n v="0"/>
    <n v="0"/>
    <s v="24"/>
    <s v="2022-06-14"/>
    <x v="8"/>
  </r>
  <r>
    <n v="132983"/>
    <s v="RDN: Collection Service – Recovery Integration Research"/>
    <n v="3"/>
    <s v="Account Servicing"/>
    <x v="0"/>
    <s v="RDN Integration Research"/>
    <n v="0"/>
    <n v="6.994629629629629"/>
    <m/>
    <x v="0"/>
    <n v="0"/>
    <n v="0"/>
    <s v="25"/>
    <s v="2022-06-21"/>
    <x v="13"/>
  </r>
  <r>
    <n v="132984"/>
    <s v="RDN: Activity Service– Recovery Integration Research"/>
    <n v="3"/>
    <s v="Account Servicing"/>
    <x v="0"/>
    <s v="RDN Integration Research"/>
    <n v="0"/>
    <n v="5.068622685185185"/>
    <m/>
    <x v="0"/>
    <n v="0"/>
    <n v="0"/>
    <s v="25"/>
    <s v="2022-06-20"/>
    <x v="13"/>
  </r>
  <r>
    <n v="133007"/>
    <s v="RDN: Recovery REST API – Recovery Integration Research"/>
    <n v="3"/>
    <s v="Account Servicing"/>
    <x v="0"/>
    <s v="RDN Integration Research"/>
    <n v="0"/>
    <n v="12.0090162037037"/>
    <m/>
    <x v="0"/>
    <n v="0"/>
    <n v="0"/>
    <s v="24"/>
    <s v="2022-06-15"/>
    <x v="8"/>
  </r>
  <r>
    <n v="134137"/>
    <s v="RDN - REST API Environment Setup"/>
    <n v="3"/>
    <s v="Account Servicing"/>
    <x v="0"/>
    <s v="RDN: Update Remaining API Endpoints to V2"/>
    <n v="0"/>
    <n v="19.00853009259259"/>
    <m/>
    <x v="0"/>
    <n v="0"/>
    <n v="0"/>
    <s v="28"/>
    <s v="2022-07-12"/>
    <x v="14"/>
  </r>
  <r>
    <n v="134940"/>
    <s v="RDN - Integrate Create Assignment BC API with Vision Classic"/>
    <n v="3"/>
    <s v="Account Servicing"/>
    <x v="0"/>
    <s v="RDN: Update Remaining API Endpoints to V2"/>
    <n v="4"/>
    <n v="27.94784722222222"/>
    <n v="137428"/>
    <x v="0"/>
    <n v="1"/>
    <n v="1"/>
    <s v="34"/>
    <s v="2022-08-26"/>
    <x v="2"/>
  </r>
  <r>
    <n v="135013"/>
    <s v="RDN - BC API Create Assignment"/>
    <n v="3"/>
    <s v="Account Servicing"/>
    <x v="0"/>
    <s v="RDN: Update Remaining API Endpoints to V2"/>
    <n v="21"/>
    <n v="61.97753472222222"/>
    <n v="137045"/>
    <x v="0"/>
    <n v="2"/>
    <n v="1"/>
    <s v="37"/>
    <s v="2022-09-12"/>
    <x v="17"/>
  </r>
  <r>
    <n v="135620"/>
    <s v="DB - Recovery DB Performance Improvement"/>
    <n v="3"/>
    <s v="Account Servicing"/>
    <x v="0"/>
    <s v="null"/>
    <n v="0"/>
    <n v="7.236331018518518"/>
    <n v="135790"/>
    <x v="0"/>
    <n v="0"/>
    <n v="1"/>
    <s v="30"/>
    <s v="2022-07-25"/>
    <x v="11"/>
  </r>
  <r>
    <n v="138219"/>
    <s v="DE | Vendor Scoring - Create Lookup Table for Vendor Scoring"/>
    <n v="3"/>
    <s v="Account Servicing"/>
    <x v="0"/>
    <s v="Clear Repo First Assignment Pilot"/>
    <n v="0"/>
    <n v="4.629629629629629e-05"/>
    <m/>
    <x v="0"/>
    <n v="0"/>
    <n v="0"/>
    <s v="40"/>
    <s v="2022-10-04"/>
    <x v="18"/>
  </r>
  <r>
    <n v="138227"/>
    <s v="Vendor Scoring - Calculate Vendor Rank"/>
    <n v="3"/>
    <s v="Account Servicing"/>
    <x v="0"/>
    <s v="Vendor Scoring Algorithm"/>
    <n v="9"/>
    <n v="30.47190972222222"/>
    <n v="142312"/>
    <x v="0"/>
    <n v="0"/>
    <n v="0"/>
    <s v="44"/>
    <s v="2022-11-03"/>
    <x v="0"/>
  </r>
  <r>
    <n v="138606"/>
    <s v="Vendor Scoring|Automation Test Suite Alerts"/>
    <n v="3"/>
    <s v="Account Servicing"/>
    <x v="0"/>
    <s v="Vendor Scoring Algorithm"/>
    <n v="0"/>
    <m/>
    <m/>
    <x v="4"/>
    <n v="0"/>
    <n v="0"/>
    <m/>
    <m/>
    <x v="1"/>
  </r>
  <r>
    <n v="144359"/>
    <s v="DE | Vendor Scoring - Performance Improvements"/>
    <n v="3"/>
    <s v="Account Servicing"/>
    <x v="0"/>
    <s v="Vendor Scoring Algorithm"/>
    <n v="0"/>
    <n v="25.92333471698032"/>
    <n v="145700"/>
    <x v="3"/>
    <n v="0"/>
    <n v="0"/>
    <m/>
    <m/>
    <x v="1"/>
  </r>
  <r>
    <n v="144366"/>
    <s v="DE | Clear Repo Auto Assignment - Improvements to SSIS Package"/>
    <n v="3"/>
    <s v="Account Servicing"/>
    <x v="0"/>
    <s v="Clear Repo First Assignment Pilot"/>
    <n v="0"/>
    <n v="25.13483934660995"/>
    <m/>
    <x v="3"/>
    <n v="0"/>
    <n v="0"/>
    <m/>
    <m/>
    <x v="1"/>
  </r>
  <r>
    <n v="145086"/>
    <s v="Capturing COPART fees from RDN"/>
    <n v="3"/>
    <s v="Account Servicing"/>
    <x v="0"/>
    <s v="Capturing COPART Fees from RDN"/>
    <n v="0"/>
    <n v="15.12836943920255"/>
    <n v="145755"/>
    <x v="5"/>
    <n v="0"/>
    <n v="0"/>
    <m/>
    <m/>
    <x v="1"/>
  </r>
  <r>
    <n v="132354"/>
    <s v="DB l Cleanup beginning of June: OWT, tblMonetary, tblPaymentSchedule, stpGetAccountFutureDatedPayments"/>
    <n v="2"/>
    <s v="Account Servicing"/>
    <x v="0"/>
    <s v="null"/>
    <n v="0"/>
    <n v="13.15334490740741"/>
    <n v="134397"/>
    <x v="0"/>
    <n v="0"/>
    <n v="1"/>
    <s v="25"/>
    <s v="2022-06-21"/>
    <x v="13"/>
  </r>
  <r>
    <n v="134108"/>
    <s v="DB | Reduce Errors for NOI Letters Export"/>
    <n v="2"/>
    <s v="Account Servicing"/>
    <x v="0"/>
    <s v="null"/>
    <n v="6"/>
    <n v="18.15385416666667"/>
    <n v="134739"/>
    <x v="0"/>
    <n v="0"/>
    <n v="1"/>
    <s v="27"/>
    <s v="2022-07-05"/>
    <x v="19"/>
  </r>
  <r>
    <n v="136653"/>
    <s v="DE Research - Convert INFA Workflow to SSIS - Auto Assign Clear Repo Vendor"/>
    <n v="2"/>
    <s v="Account Servicing"/>
    <x v="0"/>
    <s v="null"/>
    <n v="0"/>
    <n v="0.0001273148148148148"/>
    <m/>
    <x v="0"/>
    <n v="0"/>
    <n v="0"/>
    <s v="34"/>
    <s v="2022-08-26"/>
    <x v="2"/>
  </r>
  <r>
    <n v="137545"/>
    <s v="GoFi|Servicing|AIS Files to include GoFi"/>
    <n v="2"/>
    <s v="Account Servicing"/>
    <x v="0"/>
    <s v="GoFi | Servicing Updates"/>
    <n v="7"/>
    <n v="28.9440625"/>
    <n v="137928"/>
    <x v="0"/>
    <n v="0"/>
    <n v="1"/>
    <s v="36"/>
    <s v="2022-09-09"/>
    <x v="20"/>
  </r>
  <r>
    <n v="138977"/>
    <s v="Recovery API DataDog"/>
    <n v="2"/>
    <s v="Account Servicing"/>
    <x v="0"/>
    <s v="DataDog Integration"/>
    <n v="0"/>
    <m/>
    <n v="139935"/>
    <x v="6"/>
    <n v="0"/>
    <n v="0"/>
    <m/>
    <m/>
    <x v="1"/>
  </r>
  <r>
    <n v="144143"/>
    <s v="RDN-Additional Logging for Create Assignment"/>
    <n v="2"/>
    <s v="Account Servicing"/>
    <x v="0"/>
    <s v="null"/>
    <n v="0"/>
    <n v="2.251793981481482"/>
    <n v="144156"/>
    <x v="0"/>
    <n v="0"/>
    <n v="1"/>
    <s v="46"/>
    <s v="2022-11-16"/>
    <x v="5"/>
  </r>
  <r>
    <n v="145170"/>
    <s v="Vendor Scoring | Improvements to archive process."/>
    <n v="2"/>
    <s v="Account Servicing"/>
    <x v="0"/>
    <s v="Vendor Scoring Algorithm"/>
    <n v="0"/>
    <n v="14.94229305031366"/>
    <n v="145749"/>
    <x v="2"/>
    <n v="0"/>
    <n v="0"/>
    <m/>
    <m/>
    <x v="1"/>
  </r>
  <r>
    <n v="145813"/>
    <s v="DE - Vendor Scoring Add Check For Assignments in Last 30 Days"/>
    <n v="2"/>
    <s v="Account Servicing"/>
    <x v="0"/>
    <s v="Vendor Scoring Algorithm"/>
    <n v="1"/>
    <n v="1.881585648148148"/>
    <n v="145898"/>
    <x v="0"/>
    <n v="0"/>
    <n v="1"/>
    <s v="49"/>
    <s v="2022-12-07"/>
    <x v="21"/>
  </r>
  <r>
    <n v="125223"/>
    <s v="QA | Citrix Patches for September 2022"/>
    <n v="1"/>
    <s v="Account Servicing"/>
    <x v="0"/>
    <s v="null"/>
    <n v="0"/>
    <n v="11.82752314814815"/>
    <m/>
    <x v="0"/>
    <n v="0"/>
    <n v="0"/>
    <s v="39"/>
    <s v="2022-09-26"/>
    <x v="16"/>
  </r>
  <r>
    <n v="134937"/>
    <s v="RDN - Auto expire Hold"/>
    <n v="0"/>
    <s v="Account Servicing"/>
    <x v="0"/>
    <s v="RDN: Update Remaining API Endpoints to V2"/>
    <n v="0"/>
    <n v="0.0002546296296296296"/>
    <m/>
    <x v="0"/>
    <n v="0"/>
    <n v="0"/>
    <s v="34"/>
    <s v="2022-08-23"/>
    <x v="2"/>
  </r>
  <r>
    <n v="134952"/>
    <s v="RDN - Manager Assignments"/>
    <n v="0"/>
    <s v="Account Servicing"/>
    <x v="0"/>
    <s v="RDN: Update Remaining API Endpoints to V2"/>
    <n v="0"/>
    <n v="0.0001157407407407407"/>
    <m/>
    <x v="0"/>
    <n v="0"/>
    <n v="0"/>
    <s v="29"/>
    <s v="2022-07-20"/>
    <x v="22"/>
  </r>
  <r>
    <n v="134956"/>
    <s v="RDN - Reopen Case"/>
    <n v="0"/>
    <s v="Account Servicing"/>
    <x v="0"/>
    <s v="RDN: Update Remaining API Endpoints to V2"/>
    <n v="0"/>
    <n v="0.0005555555555555556"/>
    <m/>
    <x v="0"/>
    <n v="0"/>
    <n v="0"/>
    <s v="34"/>
    <s v="2022-08-22"/>
    <x v="2"/>
  </r>
  <r>
    <n v="134958"/>
    <s v="RDN - Upload Document"/>
    <n v="0"/>
    <s v="Account Servicing"/>
    <x v="0"/>
    <s v="null"/>
    <n v="0"/>
    <n v="0.0002777777777777778"/>
    <m/>
    <x v="0"/>
    <n v="0"/>
    <n v="0"/>
    <s v="29"/>
    <s v="2022-07-20"/>
    <x v="22"/>
  </r>
  <r>
    <n v="134960"/>
    <s v="RDN - Upload Image"/>
    <n v="0"/>
    <s v="Account Servicing"/>
    <x v="0"/>
    <s v="RDN: Update Remaining API Endpoints to V2"/>
    <n v="0"/>
    <n v="0.0001504629629629629"/>
    <m/>
    <x v="0"/>
    <n v="0"/>
    <n v="0"/>
    <s v="29"/>
    <s v="2022-07-20"/>
    <x v="22"/>
  </r>
  <r>
    <n v="136322"/>
    <s v="DE | Vendor Scoring Solution Using Clear Repo Procedures Research"/>
    <n v="0"/>
    <s v="Account Servicing"/>
    <x v="0"/>
    <s v="Vendor Scoring Algorithm"/>
    <n v="0"/>
    <n v="0.0002199074074074074"/>
    <m/>
    <x v="0"/>
    <n v="0"/>
    <n v="0"/>
    <s v="31"/>
    <s v="2022-08-05"/>
    <x v="23"/>
  </r>
  <r>
    <n v="136931"/>
    <s v="Repo Vendor Scoring – Historical Back Population"/>
    <n v="0"/>
    <s v="Account Servicing"/>
    <x v="0"/>
    <s v="Vendor Scoring Algorithm"/>
    <n v="0"/>
    <n v="3.228946759259259"/>
    <m/>
    <x v="0"/>
    <n v="0"/>
    <n v="0"/>
    <s v="34"/>
    <s v="2022-08-22"/>
    <x v="2"/>
  </r>
  <r>
    <n v="136941"/>
    <s v="Repo Vendor Scoring – Vision Classic Manual Assignment - Phase 2"/>
    <n v="0"/>
    <s v="Account Servicing"/>
    <x v="0"/>
    <s v="null"/>
    <n v="0"/>
    <m/>
    <m/>
    <x v="1"/>
    <n v="0"/>
    <n v="0"/>
    <m/>
    <m/>
    <x v="1"/>
  </r>
  <r>
    <n v="137145"/>
    <s v="DE | Retire Datamart ContactStrategy - stpGetPrepareCustomerUrlWithEmptyGeneratedURL"/>
    <n v="0"/>
    <s v="Account Servicing"/>
    <x v="0"/>
    <s v="null"/>
    <n v="0"/>
    <m/>
    <m/>
    <x v="6"/>
    <n v="0"/>
    <n v="0"/>
    <m/>
    <m/>
    <x v="1"/>
  </r>
  <r>
    <n v="137167"/>
    <s v="DE | Repo Vendor Scoring – Data Architecture"/>
    <n v="0"/>
    <s v="Account Servicing"/>
    <x v="0"/>
    <s v="Clear Repo First Assignment Pilot"/>
    <n v="0"/>
    <n v="15.9062962962963"/>
    <m/>
    <x v="0"/>
    <n v="0"/>
    <n v="0"/>
    <s v="34"/>
    <s v="2022-08-24"/>
    <x v="2"/>
  </r>
  <r>
    <n v="138231"/>
    <s v="Vendor Scoring - PHASE 2 - Create Vendor Assignment API"/>
    <n v="0"/>
    <s v="Account Servicing"/>
    <x v="0"/>
    <s v="null"/>
    <n v="0"/>
    <m/>
    <m/>
    <x v="1"/>
    <n v="0"/>
    <n v="0"/>
    <m/>
    <m/>
    <x v="1"/>
  </r>
  <r>
    <n v="138555"/>
    <s v="Vendor Scoring - Calculate Effective Repo Rate (QA)"/>
    <n v="0"/>
    <s v="Account Servicing"/>
    <x v="0"/>
    <s v="Vendor Scoring Algorithm"/>
    <n v="0"/>
    <n v="3.472222222222222e-05"/>
    <m/>
    <x v="0"/>
    <n v="0"/>
    <n v="0"/>
    <s v="46"/>
    <s v="2022-11-17"/>
    <x v="5"/>
  </r>
  <r>
    <n v="138618"/>
    <s v="DE | Integrate Hold and Cancel API with Clear Repo Pause Job"/>
    <n v="0"/>
    <s v="Account Servicing"/>
    <x v="0"/>
    <s v="RDN: Update Clear Repo to Leverage Upgraded REST API Endpoints"/>
    <n v="0"/>
    <m/>
    <m/>
    <x v="1"/>
    <n v="0"/>
    <n v="0"/>
    <m/>
    <m/>
    <x v="1"/>
  </r>
  <r>
    <n v="138620"/>
    <s v="DE | Prevent Auto Assignments if overnight Payments have come in"/>
    <n v="0"/>
    <s v="Account Servicing"/>
    <x v="0"/>
    <s v="RDN: Update Clear Repo to Leverage Upgraded REST API Endpoints"/>
    <n v="0"/>
    <m/>
    <m/>
    <x v="4"/>
    <n v="0"/>
    <n v="0"/>
    <m/>
    <m/>
    <x v="1"/>
  </r>
  <r>
    <n v="138624"/>
    <s v="RDN - Hold Assignment"/>
    <n v="0"/>
    <s v="Account Servicing"/>
    <x v="0"/>
    <s v="RDN: Update Remaining API Endpoints to V2"/>
    <n v="0"/>
    <n v="5.787037037037037e-05"/>
    <m/>
    <x v="0"/>
    <n v="0"/>
    <n v="0"/>
    <s v="49"/>
    <s v="2022-12-08"/>
    <x v="21"/>
  </r>
  <r>
    <n v="140126"/>
    <s v="Vendor Scoring - CBSA Rank Eligibility"/>
    <n v="0"/>
    <s v="Account Servicing"/>
    <x v="0"/>
    <s v="Vendor Scoring Algorithm"/>
    <n v="0"/>
    <n v="4.629629629629629e-05"/>
    <m/>
    <x v="0"/>
    <n v="0"/>
    <n v="0"/>
    <s v="41"/>
    <s v="2022-10-10"/>
    <x v="3"/>
  </r>
  <r>
    <n v="140210"/>
    <s v="DE | Vendor Scoring - Move data to History tables"/>
    <n v="0"/>
    <s v="Account Servicing"/>
    <x v="0"/>
    <s v="null"/>
    <n v="0"/>
    <n v="4.629629629629629e-05"/>
    <m/>
    <x v="0"/>
    <n v="0"/>
    <n v="0"/>
    <s v="40"/>
    <s v="2022-10-04"/>
    <x v="18"/>
  </r>
  <r>
    <n v="141423"/>
    <s v="Vision Classic - Create Recovery Assignment Failure Alert"/>
    <n v="0"/>
    <s v="Account Servicing"/>
    <x v="0"/>
    <s v="null"/>
    <n v="0"/>
    <m/>
    <m/>
    <x v="6"/>
    <n v="0"/>
    <n v="0"/>
    <m/>
    <m/>
    <x v="1"/>
  </r>
  <r>
    <n v="141425"/>
    <s v="Vision Classic - Display Recovery Create Assignment Errors"/>
    <n v="0"/>
    <s v="Account Servicing"/>
    <x v="0"/>
    <s v="null"/>
    <n v="0"/>
    <m/>
    <m/>
    <x v="1"/>
    <n v="0"/>
    <n v="0"/>
    <m/>
    <m/>
    <x v="1"/>
  </r>
  <r>
    <n v="141535"/>
    <s v="Vendor Scoring - Run Vendor Scoring and Current Clear Repo in parallel"/>
    <n v="0"/>
    <s v="Account Servicing"/>
    <x v="0"/>
    <s v="null"/>
    <n v="0"/>
    <n v="0.0009837962962962962"/>
    <n v="144609"/>
    <x v="0"/>
    <n v="0"/>
    <n v="1"/>
    <s v="46"/>
    <s v="2022-11-17"/>
    <x v="5"/>
  </r>
  <r>
    <n v="142980"/>
    <s v="Bug - RDN Vision Classic Get Details"/>
    <n v="0"/>
    <s v="Account Servicing"/>
    <x v="0"/>
    <s v="RDN: Update Remaining API Endpoints to V2"/>
    <n v="0"/>
    <n v="21.11814814814815"/>
    <n v="141620"/>
    <x v="0"/>
    <n v="0"/>
    <n v="1"/>
    <s v="44"/>
    <s v="2022-11-02"/>
    <x v="0"/>
  </r>
  <r>
    <n v="143054"/>
    <s v="Bug - Vision Classic - CACS comment display issue"/>
    <n v="0"/>
    <s v="Account Servicing"/>
    <x v="0"/>
    <s v="RDN: Update Remaining API Endpoints to V2"/>
    <n v="0"/>
    <n v="56.1043287037037"/>
    <n v="139465"/>
    <x v="0"/>
    <n v="0"/>
    <n v="1"/>
    <s v="44"/>
    <s v="2022-11-02"/>
    <x v="0"/>
  </r>
  <r>
    <n v="143056"/>
    <s v="Bug - RDN - Phone Number"/>
    <n v="0"/>
    <s v="Account Servicing"/>
    <x v="0"/>
    <s v="RDN: Phone Number Pull Over"/>
    <n v="0"/>
    <n v="61.07773148148148"/>
    <n v="139109"/>
    <x v="0"/>
    <n v="0"/>
    <n v="1"/>
    <s v="44"/>
    <s v="2022-11-02"/>
    <x v="0"/>
  </r>
  <r>
    <n v="143446"/>
    <s v="Prod - Clear Repo Assigning Bankruptcy Accounts to Repo"/>
    <n v="0"/>
    <s v="Account Servicing"/>
    <x v="0"/>
    <s v="null"/>
    <n v="0"/>
    <n v="137.0444342659711"/>
    <m/>
    <x v="1"/>
    <n v="0"/>
    <n v="0"/>
    <m/>
    <m/>
    <x v="1"/>
  </r>
  <r>
    <n v="145060"/>
    <s v="QA - Vendor Scoring Weekly Allocation Percent"/>
    <n v="0"/>
    <s v="Account Servicing"/>
    <x v="0"/>
    <s v="Vendor Scoring Algorithm"/>
    <n v="1"/>
    <n v="3.023159722222222"/>
    <m/>
    <x v="0"/>
    <n v="0"/>
    <n v="0"/>
    <s v="48"/>
    <s v="2022-12-02"/>
    <x v="24"/>
  </r>
  <r>
    <n v="145601"/>
    <s v="DE | Clear Repo Auto Assignment | Add View to SSIS package"/>
    <n v="0"/>
    <s v="Account Servicing"/>
    <x v="0"/>
    <s v="null"/>
    <n v="0"/>
    <n v="0.162037037037037"/>
    <n v="145638"/>
    <x v="0"/>
    <n v="0"/>
    <n v="1"/>
    <s v="48"/>
    <s v="2022-12-01"/>
    <x v="24"/>
  </r>
  <r>
    <n v="145728"/>
    <s v="DE - SSIS Capture and Login Errors to DB Table"/>
    <n v="0"/>
    <s v="Account Servicing"/>
    <x v="0"/>
    <s v="null"/>
    <n v="0"/>
    <m/>
    <m/>
    <x v="6"/>
    <n v="0"/>
    <n v="0"/>
    <m/>
    <m/>
    <x v="1"/>
  </r>
  <r>
    <n v="145961"/>
    <s v="CRR | Check Digit &amp; Account Randomization"/>
    <n v="0"/>
    <s v="Account Servicing"/>
    <x v="0"/>
    <s v="Clear Repo Rule - Push out CV Repo assignment timing"/>
    <n v="0"/>
    <m/>
    <m/>
    <x v="1"/>
    <n v="0"/>
    <n v="0"/>
    <m/>
    <m/>
    <x v="1"/>
  </r>
  <r>
    <n v="145963"/>
    <s v="CRR | Pilot Setup"/>
    <n v="0"/>
    <s v="Account Servicing"/>
    <x v="0"/>
    <s v="Clear Repo Rule - Push out CV Repo assignment timing"/>
    <n v="0"/>
    <m/>
    <m/>
    <x v="1"/>
    <n v="0"/>
    <n v="0"/>
    <m/>
    <m/>
    <x v="1"/>
  </r>
  <r>
    <n v="145965"/>
    <s v="CRR | Rules Processing"/>
    <n v="0"/>
    <s v="Account Servicing"/>
    <x v="0"/>
    <s v="Clear Repo Rule - Push out CV Repo assignment timing"/>
    <n v="0"/>
    <m/>
    <m/>
    <x v="1"/>
    <n v="0"/>
    <n v="0"/>
    <m/>
    <m/>
    <x v="1"/>
  </r>
  <r>
    <n v="145972"/>
    <s v="Performance Turning - stpUpdateRDNCaseNumberAfterAssignment"/>
    <n v="0"/>
    <s v="Account Servicing"/>
    <x v="0"/>
    <s v="null"/>
    <n v="0"/>
    <n v="6.089781488193287"/>
    <m/>
    <x v="3"/>
    <n v="0"/>
    <n v="0"/>
    <m/>
    <m/>
    <x v="1"/>
  </r>
  <r>
    <n v="145999"/>
    <s v="RDN - Do Not Pull Denied Repo Vendor Fee"/>
    <n v="0"/>
    <s v="Account Servicing"/>
    <x v="0"/>
    <s v="null"/>
    <n v="0"/>
    <m/>
    <m/>
    <x v="1"/>
    <n v="0"/>
    <n v="0"/>
    <m/>
    <m/>
    <x v="1"/>
  </r>
  <r>
    <n v="146101"/>
    <s v="RDN - Display RDN/Vision Discrepancy Error in Vision Classic Assignment Wizard"/>
    <n v="0"/>
    <s v="Account Servicing"/>
    <x v="0"/>
    <s v="null"/>
    <n v="0"/>
    <m/>
    <m/>
    <x v="1"/>
    <n v="0"/>
    <n v="0"/>
    <m/>
    <m/>
    <x v="1"/>
  </r>
  <r>
    <n v="146223"/>
    <s v="SSRS | Existing Missouri Notice of Lien"/>
    <n v="0"/>
    <s v="Account Servicing"/>
    <x v="0"/>
    <s v="New &amp; Updated Accutrac SQL Reports"/>
    <n v="0"/>
    <m/>
    <m/>
    <x v="1"/>
    <n v="0"/>
    <n v="0"/>
    <m/>
    <m/>
    <x v="1"/>
  </r>
  <r>
    <n v="146225"/>
    <s v="SSRS | Existing BC &amp; Carvana Lein Release Lien Release"/>
    <n v="0"/>
    <s v="Account Servicing"/>
    <x v="0"/>
    <s v="New &amp; Updated Accutrac SQL Reports"/>
    <n v="0"/>
    <m/>
    <m/>
    <x v="1"/>
    <n v="0"/>
    <n v="0"/>
    <m/>
    <m/>
    <x v="1"/>
  </r>
  <r>
    <n v="146227"/>
    <s v="SSRS | New Kentucky Lein Release"/>
    <n v="0"/>
    <s v="Account Servicing"/>
    <x v="0"/>
    <s v="New &amp; Updated Accutrac SQL Reports"/>
    <n v="0"/>
    <m/>
    <m/>
    <x v="1"/>
    <n v="0"/>
    <n v="0"/>
    <m/>
    <m/>
    <x v="1"/>
  </r>
  <r>
    <n v="146230"/>
    <s v="SSRS | New Kansas Lien Release"/>
    <n v="0"/>
    <s v="Account Servicing"/>
    <x v="0"/>
    <s v="New &amp; Updated Accutrac SQL Reports"/>
    <n v="0"/>
    <m/>
    <m/>
    <x v="1"/>
    <n v="0"/>
    <n v="0"/>
    <m/>
    <m/>
    <x v="1"/>
  </r>
  <r>
    <n v="146233"/>
    <s v="SSRS | New Oklahoma Lein Release"/>
    <n v="0"/>
    <s v="Account Servicing"/>
    <x v="0"/>
    <s v="New &amp; Updated Accutrac SQL Reports"/>
    <n v="0"/>
    <m/>
    <m/>
    <x v="1"/>
    <n v="0"/>
    <n v="0"/>
    <m/>
    <m/>
    <x v="1"/>
  </r>
  <r>
    <n v="142174"/>
    <s v="SLD API | Add Caching for stpGetAccountLoanSummaryData"/>
    <n v="13"/>
    <s v="Account Servicing"/>
    <x v="1"/>
    <s v="null"/>
    <n v="0"/>
    <n v="42.82550551276273"/>
    <m/>
    <x v="3"/>
    <n v="0"/>
    <n v="0"/>
    <m/>
    <m/>
    <x v="1"/>
  </r>
  <r>
    <n v="125632"/>
    <s v="DB | #3 Intraday Process wf_Recovery_TitleMovementDateStamp Workflow"/>
    <n v="8"/>
    <s v="Account Servicing"/>
    <x v="1"/>
    <s v="Portfolio Growth &amp; Scalability Heavily Used Queries"/>
    <n v="10"/>
    <n v="65.28328703703703"/>
    <n v="130261"/>
    <x v="0"/>
    <n v="0"/>
    <n v="1"/>
    <s v="18"/>
    <s v="2022-05-05"/>
    <x v="9"/>
  </r>
  <r>
    <n v="125634"/>
    <s v="DB | #5 Intraday Process Exec INFA wf_Recovery_CancelWrongfulRepos"/>
    <n v="8"/>
    <s v="Account Servicing"/>
    <x v="1"/>
    <s v="Portfolio Growth &amp; Scalability Heavily Used Queries"/>
    <n v="14"/>
    <n v="56.04814814814814"/>
    <n v="128923"/>
    <x v="0"/>
    <n v="0"/>
    <n v="1"/>
    <s v="12"/>
    <s v="2022-03-23"/>
    <x v="25"/>
  </r>
  <r>
    <n v="127471"/>
    <s v="Datamart Migration | Research dependencies for LSDM tables"/>
    <n v="8"/>
    <s v="Account Servicing"/>
    <x v="1"/>
    <s v="Tech Debt | Datamart Migration - Servicing"/>
    <n v="0"/>
    <n v="13.84530092592593"/>
    <m/>
    <x v="0"/>
    <n v="0"/>
    <n v="0"/>
    <s v="39"/>
    <s v="2022-09-28"/>
    <x v="16"/>
  </r>
  <r>
    <n v="128464"/>
    <s v="DB l CSO Expansion"/>
    <n v="8"/>
    <s v="Account Servicing"/>
    <x v="1"/>
    <s v="CSO Expansion"/>
    <n v="0"/>
    <n v="15.96770833333333"/>
    <n v="129197"/>
    <x v="0"/>
    <n v="0"/>
    <n v="1"/>
    <s v="13"/>
    <s v="2022-03-31"/>
    <x v="26"/>
  </r>
  <r>
    <n v="131413"/>
    <s v="Create Remaining Data Actions in Genesys"/>
    <n v="8"/>
    <s v="Account Servicing"/>
    <x v="1"/>
    <s v="IVR No Match"/>
    <n v="0"/>
    <n v="20.99070601851852"/>
    <n v="134333"/>
    <x v="0"/>
    <n v="11"/>
    <n v="1"/>
    <s v="26"/>
    <s v="2022-06-28"/>
    <x v="27"/>
  </r>
  <r>
    <n v="132733"/>
    <s v="DB l Create Automation for Partial/Over Return Payments &amp; Paymentus"/>
    <n v="8"/>
    <s v="Account Servicing"/>
    <x v="1"/>
    <s v="null"/>
    <n v="15"/>
    <n v="125.0980324074074"/>
    <n v="137422"/>
    <x v="0"/>
    <n v="0"/>
    <n v="1"/>
    <s v="40"/>
    <s v="2022-10-05"/>
    <x v="18"/>
  </r>
  <r>
    <n v="134503"/>
    <s v="Paymentus GoFi Testing [QA Only]"/>
    <n v="8"/>
    <s v="Account Servicing"/>
    <x v="1"/>
    <s v="GoFi E2E Loan Boarding"/>
    <n v="0"/>
    <n v="24.21232638888889"/>
    <m/>
    <x v="0"/>
    <n v="0"/>
    <n v="0"/>
    <s v="30"/>
    <s v="2022-07-25"/>
    <x v="11"/>
  </r>
  <r>
    <n v="125588"/>
    <s v="DB | #1 Intraday Process - stpTextablesFileControl"/>
    <n v="5"/>
    <s v="Account Servicing"/>
    <x v="1"/>
    <s v="Portfolio Growth &amp; Scalability Heavily Used Queries"/>
    <n v="23"/>
    <n v="69.1942824074074"/>
    <n v="129532"/>
    <x v="0"/>
    <n v="0"/>
    <n v="1"/>
    <s v="14"/>
    <s v="2022-04-06"/>
    <x v="28"/>
  </r>
  <r>
    <n v="125589"/>
    <s v="DB | #2 Intraday Process ODS Potentials Intraday Workflow"/>
    <n v="5"/>
    <s v="Account Servicing"/>
    <x v="1"/>
    <s v="Portfolio Growth &amp; Scalability Heavily Used Queries"/>
    <n v="5"/>
    <n v="11.91991898148148"/>
    <n v="127600"/>
    <x v="0"/>
    <n v="0"/>
    <n v="1"/>
    <s v="08"/>
    <s v="2022-02-21"/>
    <x v="29"/>
  </r>
  <r>
    <n v="125633"/>
    <s v="DB | #4 Intraday Process - STP Load of Reporting.tblAccountInfo Intraday"/>
    <n v="5"/>
    <s v="Account Servicing"/>
    <x v="1"/>
    <s v="null"/>
    <n v="0"/>
    <n v="174.1799305555556"/>
    <m/>
    <x v="0"/>
    <n v="0"/>
    <n v="0"/>
    <s v="35"/>
    <s v="2022-08-29"/>
    <x v="30"/>
  </r>
  <r>
    <n v="126355"/>
    <s v="Payments API | Implement Wells Fargo API Gateway"/>
    <n v="5"/>
    <s v="Account Servicing"/>
    <x v="1"/>
    <s v="NACHA Required Change, March 2022"/>
    <n v="0"/>
    <n v="50.02378472222222"/>
    <n v="128411"/>
    <x v="0"/>
    <n v="0"/>
    <n v="1"/>
    <s v="11"/>
    <s v="2022-03-17"/>
    <x v="31"/>
  </r>
  <r>
    <n v="126389"/>
    <s v="Payments API | Create Bank Validation Endpoint"/>
    <n v="5"/>
    <s v="Account Servicing"/>
    <x v="1"/>
    <s v="NACHA Required Change, March 2022"/>
    <n v="11"/>
    <n v="33.00355324074074"/>
    <n v="127672"/>
    <x v="0"/>
    <n v="1"/>
    <n v="1"/>
    <s v="09"/>
    <s v="2022-03-01"/>
    <x v="32"/>
  </r>
  <r>
    <n v="126402"/>
    <s v="BC API | Call New Bank Validation Endpoint in Payments API"/>
    <n v="5"/>
    <s v="Account Servicing"/>
    <x v="1"/>
    <s v="NACHA Required Change, March 2022"/>
    <n v="14"/>
    <n v="28.270625"/>
    <n v="127672"/>
    <x v="0"/>
    <n v="0"/>
    <n v="0"/>
    <s v="09"/>
    <s v="2022-03-01"/>
    <x v="32"/>
  </r>
  <r>
    <n v="126406"/>
    <s v="SSP | Validate New Bank Accounts"/>
    <n v="5"/>
    <s v="Account Servicing"/>
    <x v="1"/>
    <s v="NACHA Required Change, March 2022"/>
    <n v="13"/>
    <n v="32.25356481481482"/>
    <n v="128094"/>
    <x v="0"/>
    <n v="1"/>
    <n v="1"/>
    <s v="11"/>
    <s v="2022-03-14"/>
    <x v="31"/>
  </r>
  <r>
    <n v="126569"/>
    <s v="DB | Nightly Process Tuning - wf_VendorPayments_MoneyGram_DailyAccount_File"/>
    <n v="5"/>
    <s v="Account Servicing"/>
    <x v="1"/>
    <s v="Portfolio Growth &amp; Scalability Heavily Used Queries"/>
    <n v="6"/>
    <n v="46.10087962962963"/>
    <n v="127279"/>
    <x v="0"/>
    <n v="0"/>
    <n v="1"/>
    <s v="11"/>
    <s v="2022-03-14"/>
    <x v="31"/>
  </r>
  <r>
    <n v="126997"/>
    <s v="Loan Service Transaction History Receipts Data | Parallel Execution - ISeries and SharedLoan"/>
    <n v="5"/>
    <s v="Account Servicing"/>
    <x v="1"/>
    <s v="Portfolio Growth &amp; Scalability Heavily Used Queries"/>
    <n v="17"/>
    <n v="59.21376157407407"/>
    <n v="129657"/>
    <x v="0"/>
    <n v="0"/>
    <n v="1"/>
    <s v="16"/>
    <s v="2022-04-18"/>
    <x v="33"/>
  </r>
  <r>
    <n v="127007"/>
    <s v="Loan Service Transaction History Monetary Data | Reduce to single DB Call"/>
    <n v="5"/>
    <s v="Account Servicing"/>
    <x v="1"/>
    <s v="Portfolio Growth &amp; Scalability Heavily Used Queries"/>
    <n v="13"/>
    <n v="34.33966435185185"/>
    <n v="129657"/>
    <x v="0"/>
    <n v="0"/>
    <n v="0"/>
    <s v="16"/>
    <s v="2022-04-18"/>
    <x v="33"/>
  </r>
  <r>
    <n v="127282"/>
    <s v="Comm API | Anonymous phone number causes an exception"/>
    <n v="5"/>
    <s v="Account Servicing"/>
    <x v="1"/>
    <s v="null"/>
    <n v="5"/>
    <n v="33.24543981481482"/>
    <n v="129465"/>
    <x v="0"/>
    <n v="0"/>
    <n v="1"/>
    <s v="18"/>
    <s v="2022-05-04"/>
    <x v="9"/>
  </r>
  <r>
    <n v="127391"/>
    <s v="DB | NULL PTP Report Fix"/>
    <n v="5"/>
    <s v="Account Servicing"/>
    <x v="1"/>
    <s v="DB NULL PTP Report"/>
    <n v="5"/>
    <n v="21.40118055555556"/>
    <n v="128563"/>
    <x v="0"/>
    <n v="0"/>
    <n v="1"/>
    <s v="11"/>
    <s v="2022-03-17"/>
    <x v="31"/>
  </r>
  <r>
    <n v="127475"/>
    <s v="DB | NULL PTP Report Fix 2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6"/>
    <s v="DB | NULL PTP Report Fix 3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477"/>
    <s v="DB | NULL PTP Report Fix 4"/>
    <n v="5"/>
    <s v="Account Servicing"/>
    <x v="1"/>
    <s v="DB NULL PTP Report"/>
    <n v="0"/>
    <n v="4.629629629629629e-05"/>
    <m/>
    <x v="0"/>
    <n v="0"/>
    <n v="0"/>
    <s v="15"/>
    <s v="2022-04-12"/>
    <x v="34"/>
  </r>
  <r>
    <n v="127704"/>
    <s v="DB | Dialer Jobs: Remove OFR Exclusions"/>
    <n v="5"/>
    <s v="Account Servicing"/>
    <x v="1"/>
    <s v="Dialer Jobs: Remove OFR Exclusions"/>
    <n v="5"/>
    <n v="28.22091435185185"/>
    <n v="128327"/>
    <x v="0"/>
    <n v="0"/>
    <n v="1"/>
    <s v="12"/>
    <s v="2022-03-23"/>
    <x v="25"/>
  </r>
  <r>
    <n v="127892"/>
    <s v="DB | Update Flex Queuing to Remove MN"/>
    <n v="5"/>
    <s v="Account Servicing"/>
    <x v="1"/>
    <s v="Dialer Jobs: Remove OFR Exclusions"/>
    <n v="5"/>
    <n v="22.16898148148148"/>
    <n v="128328"/>
    <x v="0"/>
    <n v="0"/>
    <n v="1"/>
    <s v="12"/>
    <s v="2022-03-23"/>
    <x v="25"/>
  </r>
  <r>
    <n v="128817"/>
    <s v="BCAPI | Convert Get Account Entity Framework Calls into Sprocs"/>
    <n v="5"/>
    <s v="Account Servicing"/>
    <x v="1"/>
    <s v="null"/>
    <n v="19"/>
    <n v="42.28090277777778"/>
    <n v="136876"/>
    <x v="0"/>
    <n v="1"/>
    <n v="1"/>
    <s v="34"/>
    <s v="2022-08-23"/>
    <x v="2"/>
  </r>
  <r>
    <n v="129415"/>
    <s v="Research l Gate SMS Messages"/>
    <n v="5"/>
    <s v="Account Servicing"/>
    <x v="1"/>
    <s v="null"/>
    <n v="0"/>
    <m/>
    <m/>
    <x v="1"/>
    <n v="0"/>
    <n v="0"/>
    <m/>
    <m/>
    <x v="1"/>
  </r>
  <r>
    <n v="129844"/>
    <s v="CCR | Performance Improvements &amp; Fix Customer GUID for DC Email Sends"/>
    <n v="5"/>
    <s v="Account Servicing"/>
    <x v="1"/>
    <s v="null"/>
    <n v="1"/>
    <n v="9.234085648148147"/>
    <n v="130232"/>
    <x v="0"/>
    <n v="0"/>
    <n v="1"/>
    <s v="16"/>
    <s v="2022-04-20"/>
    <x v="33"/>
  </r>
  <r>
    <n v="130447"/>
    <s v="CCR | SMS Send Time Update and Performance Improvement"/>
    <n v="5"/>
    <s v="Account Servicing"/>
    <x v="1"/>
    <s v="null"/>
    <n v="7"/>
    <n v="22.95355324074074"/>
    <n v="131590"/>
    <x v="0"/>
    <n v="0"/>
    <n v="1"/>
    <s v="20"/>
    <s v="2022-05-19"/>
    <x v="6"/>
  </r>
  <r>
    <n v="130496"/>
    <s v="DB | Housekeeping - AIS Repository &amp; Solution"/>
    <n v="5"/>
    <s v="Account Servicing"/>
    <x v="1"/>
    <s v="null"/>
    <n v="5"/>
    <n v="7.979085648148148"/>
    <n v="130920"/>
    <x v="0"/>
    <n v="0"/>
    <n v="1"/>
    <s v="18"/>
    <s v="2022-05-04"/>
    <x v="9"/>
  </r>
  <r>
    <n v="131095"/>
    <s v="DB | Housekeeping - PaymentPoster Repository &amp; Solution"/>
    <n v="5"/>
    <s v="Account Servicing"/>
    <x v="1"/>
    <s v="null"/>
    <n v="4"/>
    <n v="5.870567129629629"/>
    <n v="132064"/>
    <x v="0"/>
    <n v="0"/>
    <n v="1"/>
    <s v="20"/>
    <s v="2022-05-17"/>
    <x v="6"/>
  </r>
  <r>
    <n v="131103"/>
    <s v="DB | Housekeeping - Paymentus Repository &amp; Solution"/>
    <n v="5"/>
    <s v="Account Servicing"/>
    <x v="1"/>
    <s v="null"/>
    <n v="2"/>
    <n v="2.90693287037037"/>
    <n v="135538"/>
    <x v="0"/>
    <n v="0"/>
    <n v="1"/>
    <s v="28"/>
    <s v="2022-07-14"/>
    <x v="14"/>
  </r>
  <r>
    <n v="131112"/>
    <s v="DB | Housekeeping - CustomerPayments Repository &amp; Solution"/>
    <n v="5"/>
    <s v="Account Servicing"/>
    <x v="1"/>
    <s v="null"/>
    <n v="1"/>
    <n v="33.84482638888889"/>
    <n v="136995"/>
    <x v="0"/>
    <n v="0"/>
    <n v="1"/>
    <s v="31"/>
    <s v="2022-08-03"/>
    <x v="23"/>
  </r>
  <r>
    <n v="131120"/>
    <s v="DB | Housekeeping - CollectionStrategy Repository &amp; Solution"/>
    <n v="5"/>
    <s v="Account Servicing"/>
    <x v="1"/>
    <s v="null"/>
    <n v="5"/>
    <n v="14.82150462962963"/>
    <n v="135350"/>
    <x v="0"/>
    <n v="0"/>
    <n v="1"/>
    <s v="28"/>
    <s v="2022-07-13"/>
    <x v="14"/>
  </r>
  <r>
    <n v="131128"/>
    <s v="DB | Housekeeping - IVR_V2 Repository &amp; Solution"/>
    <n v="5"/>
    <s v="Account Servicing"/>
    <x v="1"/>
    <s v="null"/>
    <n v="0"/>
    <m/>
    <m/>
    <x v="1"/>
    <n v="0"/>
    <n v="0"/>
    <m/>
    <m/>
    <x v="1"/>
  </r>
  <r>
    <n v="131136"/>
    <s v="DB | Housekeeping - ContactStrategy Repository &amp; Solution"/>
    <n v="5"/>
    <s v="Account Servicing"/>
    <x v="1"/>
    <s v="null"/>
    <n v="2"/>
    <n v="13.78393518518518"/>
    <n v="137383"/>
    <x v="0"/>
    <n v="0"/>
    <n v="1"/>
    <s v="32"/>
    <s v="2022-08-10"/>
    <x v="35"/>
  </r>
  <r>
    <n v="131251"/>
    <s v="BC API IVR Query and Data Action Creation"/>
    <n v="5"/>
    <s v="Account Servicing"/>
    <x v="1"/>
    <s v="IVR No Match"/>
    <n v="1"/>
    <n v="21.21587962962963"/>
    <n v="133391"/>
    <x v="0"/>
    <n v="0"/>
    <n v="1"/>
    <s v="24"/>
    <s v="2022-06-15"/>
    <x v="8"/>
  </r>
  <r>
    <n v="131268"/>
    <s v="Vision 2020, BC API | Display Buyer/Cobuyer Verification Status in Vision 2020"/>
    <n v="5"/>
    <s v="Account Servicing"/>
    <x v="1"/>
    <s v="IVR No Match"/>
    <n v="5"/>
    <n v="23.18122685185185"/>
    <n v="133391"/>
    <x v="0"/>
    <n v="2"/>
    <n v="0"/>
    <s v="24"/>
    <s v="2022-06-15"/>
    <x v="8"/>
  </r>
  <r>
    <n v="131405"/>
    <s v="Comm API l IVR No Match First Prompt Search by Phone or Last 4 of SSN"/>
    <n v="5"/>
    <s v="Account Servicing"/>
    <x v="1"/>
    <s v="IVR No Match"/>
    <n v="7"/>
    <n v="34.90363425925926"/>
    <n v="133391"/>
    <x v="0"/>
    <n v="0"/>
    <n v="0"/>
    <s v="24"/>
    <s v="2022-06-15"/>
    <x v="8"/>
  </r>
  <r>
    <n v="131421"/>
    <s v="Search for Accounts with Both Data Points"/>
    <n v="5"/>
    <s v="Account Servicing"/>
    <x v="1"/>
    <s v="IVR No Match"/>
    <n v="2"/>
    <n v="23.1644212962963"/>
    <n v="133391"/>
    <x v="0"/>
    <n v="0"/>
    <n v="0"/>
    <s v="24"/>
    <s v="2022-06-15"/>
    <x v="8"/>
  </r>
  <r>
    <n v="131840"/>
    <s v="GoFi | Company Key Dependency Changes | Servicing-X"/>
    <n v="5"/>
    <s v="Account Servicing"/>
    <x v="1"/>
    <s v="GoFi | Servicing Updates"/>
    <n v="5"/>
    <n v="75.94758101851852"/>
    <n v="138202"/>
    <x v="0"/>
    <n v="0"/>
    <n v="1"/>
    <s v="34"/>
    <s v="2022-08-23"/>
    <x v="2"/>
  </r>
  <r>
    <n v="132878"/>
    <s v="CCR SMS | Update Sproc to Accept GUID and provide CCR SMS data with Twilio Status"/>
    <n v="5"/>
    <s v="Account Servicing"/>
    <x v="1"/>
    <s v="null"/>
    <n v="1"/>
    <n v="20.06827546296296"/>
    <n v="133355"/>
    <x v="0"/>
    <n v="0"/>
    <n v="1"/>
    <s v="25"/>
    <s v="2022-06-23"/>
    <x v="13"/>
  </r>
  <r>
    <n v="133834"/>
    <s v="DB l Optimize stpGetAccountReceipts [Dev Test]"/>
    <n v="5"/>
    <s v="Account Servicing"/>
    <x v="1"/>
    <s v="null"/>
    <n v="5"/>
    <n v="9.998715277777777"/>
    <n v="134537"/>
    <x v="0"/>
    <n v="0"/>
    <n v="1"/>
    <s v="26"/>
    <s v="2022-06-27"/>
    <x v="27"/>
  </r>
  <r>
    <n v="135450"/>
    <s v="BC API l Retrieve Service Fees from Payments API"/>
    <n v="5"/>
    <s v="Account Servicing"/>
    <x v="1"/>
    <s v="Paymentus Fee - Stop Charging"/>
    <n v="5"/>
    <n v="25.02017361111111"/>
    <n v="136954"/>
    <x v="0"/>
    <n v="0"/>
    <n v="1"/>
    <s v="32"/>
    <s v="2022-08-09"/>
    <x v="35"/>
  </r>
  <r>
    <n v="135453"/>
    <s v="Vision 2020 l Display Correct Service Fee &amp; Total Amount"/>
    <n v="5"/>
    <s v="Account Servicing"/>
    <x v="1"/>
    <s v="Paymentus Fee - Stop Charging"/>
    <n v="5"/>
    <n v="24.18414351851852"/>
    <n v="136961"/>
    <x v="0"/>
    <n v="0"/>
    <n v="1"/>
    <s v="33"/>
    <s v="2022-08-15"/>
    <x v="36"/>
  </r>
  <r>
    <n v="135818"/>
    <s v="DB l CSO Expansion All-In DT 1-60 DPD"/>
    <n v="5"/>
    <s v="Account Servicing"/>
    <x v="1"/>
    <s v="[CSO] All-in for DT 1-60 DPD MVP"/>
    <n v="5"/>
    <n v="13.88869212962963"/>
    <n v="136670"/>
    <x v="0"/>
    <n v="0"/>
    <n v="1"/>
    <s v="31"/>
    <s v="2022-08-02"/>
    <x v="23"/>
  </r>
  <r>
    <n v="136087"/>
    <s v="DB | Fix Genesys Campaign Recycle"/>
    <n v="5"/>
    <s v="Account Servicing"/>
    <x v="1"/>
    <s v="null"/>
    <n v="0"/>
    <m/>
    <m/>
    <x v="1"/>
    <n v="0"/>
    <n v="0"/>
    <m/>
    <m/>
    <x v="1"/>
  </r>
  <r>
    <n v="136329"/>
    <s v="Payments API | Determine Service Fee"/>
    <n v="5"/>
    <s v="Account Servicing"/>
    <x v="1"/>
    <s v="Paymentus Fee - Stop Charging"/>
    <n v="1"/>
    <n v="36.19770833333333"/>
    <n v="139180"/>
    <x v="0"/>
    <n v="0"/>
    <n v="1"/>
    <s v="36"/>
    <s v="2022-09-09"/>
    <x v="20"/>
  </r>
  <r>
    <n v="136684"/>
    <s v="Change SF Sources For RollRate"/>
    <n v="5"/>
    <s v="Account Servicing"/>
    <x v="1"/>
    <s v="Roll Rate Model Data"/>
    <n v="0"/>
    <n v="90.07342592592592"/>
    <m/>
    <x v="0"/>
    <n v="0"/>
    <n v="0"/>
    <s v="44"/>
    <s v="2022-11-02"/>
    <x v="0"/>
  </r>
  <r>
    <n v="136689"/>
    <s v="DB Structure for RollRate"/>
    <n v="5"/>
    <s v="Account Servicing"/>
    <x v="1"/>
    <s v="Roll Rate Model Data"/>
    <n v="1"/>
    <n v="83.05660879629629"/>
    <n v="139569"/>
    <x v="0"/>
    <n v="0"/>
    <n v="1"/>
    <s v="44"/>
    <s v="2022-11-02"/>
    <x v="0"/>
  </r>
  <r>
    <n v="136708"/>
    <s v="2020 | Create Playwright Smoke Tests"/>
    <n v="5"/>
    <s v="Account Servicing"/>
    <x v="1"/>
    <s v="null"/>
    <n v="6"/>
    <n v="33.12172453703704"/>
    <n v="138820"/>
    <x v="0"/>
    <n v="0"/>
    <n v="1"/>
    <s v="37"/>
    <s v="2022-09-13"/>
    <x v="17"/>
  </r>
  <r>
    <n v="137305"/>
    <s v="DB | CSO Pond Savior Update"/>
    <n v="5"/>
    <s v="Account Servicing"/>
    <x v="1"/>
    <s v="[CSO] All-in for DT 1-60 DPD MVP"/>
    <n v="1"/>
    <n v="8.949108796296295"/>
    <n v="137883"/>
    <x v="0"/>
    <n v="0"/>
    <n v="1"/>
    <s v="33"/>
    <s v="2022-08-18"/>
    <x v="36"/>
  </r>
  <r>
    <n v="137774"/>
    <s v="Integrate Test Harness With Genesys Client"/>
    <n v="5"/>
    <s v="Account Servicing"/>
    <x v="1"/>
    <s v="null"/>
    <n v="0"/>
    <n v="15.95039351851852"/>
    <m/>
    <x v="0"/>
    <n v="0"/>
    <n v="0"/>
    <s v="39"/>
    <s v="2022-09-28"/>
    <x v="16"/>
  </r>
  <r>
    <n v="137832"/>
    <s v="DB l Create Logic for IL &amp; MI Cosigner Suppressions"/>
    <n v="5"/>
    <s v="Account Servicing"/>
    <x v="1"/>
    <s v="CoVana: IL &amp; MI Cosigner Suppressions"/>
    <n v="14"/>
    <n v="47.21946759259259"/>
    <n v="139788"/>
    <x v="0"/>
    <n v="0"/>
    <n v="1"/>
    <s v="40"/>
    <s v="2022-10-05"/>
    <x v="18"/>
  </r>
  <r>
    <n v="138203"/>
    <s v="DB l Update Fee Columns in CIF File"/>
    <n v="5"/>
    <s v="Account Servicing"/>
    <x v="1"/>
    <s v="Paymentus Fee - Stop Charging"/>
    <n v="1"/>
    <n v="15.06321759259259"/>
    <n v="139177"/>
    <x v="0"/>
    <n v="0"/>
    <n v="1"/>
    <s v="37"/>
    <s v="2022-09-13"/>
    <x v="17"/>
  </r>
  <r>
    <n v="140016"/>
    <s v="Comm API &amp; Shared Loan API &amp; BCAPI: Create API Endpoint for MM message"/>
    <n v="5"/>
    <s v="Account Servicing"/>
    <x v="1"/>
    <s v="Mini Miranda Call Automations"/>
    <n v="22"/>
    <n v="40.99270833333333"/>
    <n v="141194"/>
    <x v="0"/>
    <n v="0"/>
    <n v="1"/>
    <s v="44"/>
    <s v="2022-11-03"/>
    <x v="0"/>
  </r>
  <r>
    <n v="140019"/>
    <s v="BCAPI &amp; Comm API l Create Mutation &amp; Endpoint to Save Read Disclosure Confirmation"/>
    <n v="5"/>
    <s v="Account Servicing"/>
    <x v="1"/>
    <s v="Mini Miranda Call Automations"/>
    <n v="9"/>
    <n v="29.72168981481481"/>
    <n v="141194"/>
    <x v="0"/>
    <n v="0"/>
    <n v="0"/>
    <s v="44"/>
    <s v="2022-11-03"/>
    <x v="0"/>
  </r>
  <r>
    <n v="140022"/>
    <s v="Vision 2020 l Display Mini Miranda Modal Window"/>
    <n v="5"/>
    <s v="Account Servicing"/>
    <x v="1"/>
    <s v="Mini Miranda Call Automations"/>
    <n v="20"/>
    <n v="37.08107638888889"/>
    <n v="141194"/>
    <x v="0"/>
    <n v="0"/>
    <n v="0"/>
    <s v="44"/>
    <s v="2022-11-03"/>
    <x v="0"/>
  </r>
  <r>
    <n v="140031"/>
    <s v="DB l Flex Queuing Remove Mini Miranda Queue"/>
    <n v="5"/>
    <s v="Account Servicing"/>
    <x v="1"/>
    <s v="Mini Miranda Call Automations"/>
    <n v="42"/>
    <n v="58.00016203703704"/>
    <n v="141243"/>
    <x v="0"/>
    <n v="0"/>
    <n v="1"/>
    <s v="48"/>
    <s v="2022-12-01"/>
    <x v="24"/>
  </r>
  <r>
    <n v="140357"/>
    <s v="Vision 2020 | Remove Protractor Tests"/>
    <n v="5"/>
    <s v="Account Servicing"/>
    <x v="1"/>
    <s v="null"/>
    <n v="6"/>
    <n v="26.92043981481481"/>
    <m/>
    <x v="0"/>
    <n v="0"/>
    <n v="0"/>
    <s v="45"/>
    <s v="2022-11-08"/>
    <x v="15"/>
  </r>
  <r>
    <n v="140720"/>
    <s v="DB l Update IL &amp; MI Suppression Windows"/>
    <n v="5"/>
    <s v="Account Servicing"/>
    <x v="1"/>
    <s v="CoVana: IL &amp; MI Cosigner Suppressions"/>
    <n v="0"/>
    <n v="22.01445601851852"/>
    <n v="140974"/>
    <x v="0"/>
    <n v="0"/>
    <n v="1"/>
    <s v="43"/>
    <s v="2022-10-25"/>
    <x v="4"/>
  </r>
  <r>
    <n v="141020"/>
    <s v="BC API | Reduce TADT Sproc Calls"/>
    <n v="5"/>
    <s v="Account Servicing"/>
    <x v="1"/>
    <s v="null"/>
    <n v="7"/>
    <n v="33.15680555555556"/>
    <n v="144680"/>
    <x v="0"/>
    <n v="0"/>
    <n v="1"/>
    <s v="49"/>
    <s v="2022-12-05"/>
    <x v="21"/>
  </r>
  <r>
    <n v="141366"/>
    <s v="Vision 2020 | Remove Payment Protractor Tests"/>
    <n v="5"/>
    <s v="Account Servicing"/>
    <x v="1"/>
    <s v="null"/>
    <n v="0"/>
    <n v="31.94631569794792"/>
    <m/>
    <x v="3"/>
    <n v="0"/>
    <n v="0"/>
    <m/>
    <m/>
    <x v="1"/>
  </r>
  <r>
    <n v="141678"/>
    <s v="DB l Tune stpUpdatePondAccount - Step 1 (v2 SP)"/>
    <n v="5"/>
    <s v="Account Servicing"/>
    <x v="1"/>
    <s v="null"/>
    <n v="0"/>
    <n v="16.84671296296296"/>
    <m/>
    <x v="0"/>
    <n v="0"/>
    <n v="0"/>
    <s v="48"/>
    <s v="2022-12-01"/>
    <x v="24"/>
  </r>
  <r>
    <n v="141690"/>
    <s v="DB | Tune Procs"/>
    <n v="5"/>
    <s v="Account Servicing"/>
    <x v="1"/>
    <s v="null"/>
    <n v="0"/>
    <n v="48.9571258831331"/>
    <n v="144759"/>
    <x v="3"/>
    <n v="0"/>
    <n v="0"/>
    <m/>
    <m/>
    <x v="1"/>
  </r>
  <r>
    <n v="141844"/>
    <s v="SLD API | Cache stpGetAllLoanData Results"/>
    <n v="5"/>
    <s v="Account Servicing"/>
    <x v="1"/>
    <s v="null"/>
    <n v="0"/>
    <n v="48.05941754979977"/>
    <n v="143649"/>
    <x v="5"/>
    <n v="0"/>
    <n v="0"/>
    <m/>
    <m/>
    <x v="1"/>
  </r>
  <r>
    <n v="142957"/>
    <s v="Prevent PTP and PDP after Repo Date"/>
    <n v="5"/>
    <s v="Account Servicing"/>
    <x v="1"/>
    <s v="Prevent PTP and PDP after Restricted Dates"/>
    <n v="0"/>
    <n v="8.144093475725693"/>
    <m/>
    <x v="3"/>
    <n v="0"/>
    <n v="0"/>
    <m/>
    <m/>
    <x v="1"/>
  </r>
  <r>
    <n v="143579"/>
    <s v="Prevent PTP and PDP after Charge Off Date"/>
    <n v="5"/>
    <s v="Account Servicing"/>
    <x v="1"/>
    <s v="Prevent PTP and PDP after Restricted Dates"/>
    <n v="0"/>
    <m/>
    <m/>
    <x v="4"/>
    <n v="0"/>
    <n v="0"/>
    <m/>
    <m/>
    <x v="1"/>
  </r>
  <r>
    <n v="144197"/>
    <s v="Create Estimated Charge Off Date"/>
    <n v="5"/>
    <s v="Account Servicing"/>
    <x v="1"/>
    <s v="Prevent PTP and PDP after Restricted Dates"/>
    <n v="0"/>
    <n v="13.12901245720717"/>
    <m/>
    <x v="3"/>
    <n v="0"/>
    <n v="0"/>
    <m/>
    <m/>
    <x v="1"/>
  </r>
  <r>
    <n v="144480"/>
    <s v="Performance Concerns on wf_SharedLoanData_CallServiceTransactionHistory"/>
    <n v="5"/>
    <s v="Account Servicing"/>
    <x v="1"/>
    <s v="SharedLoanData Footprint Cleanup"/>
    <n v="0"/>
    <n v="5.124047179429398"/>
    <m/>
    <x v="3"/>
    <n v="0"/>
    <n v="0"/>
    <m/>
    <m/>
    <x v="1"/>
  </r>
  <r>
    <n v="125708"/>
    <s v="SSP | Dashboard and amount due/due date details fix"/>
    <n v="3"/>
    <s v="Account Servicing"/>
    <x v="1"/>
    <s v="SSP - 90% Paid Ahead Issue"/>
    <n v="1"/>
    <n v="4.297280092592592"/>
    <n v="125849"/>
    <x v="0"/>
    <n v="0"/>
    <n v="1"/>
    <s v="03"/>
    <s v="2022-01-17"/>
    <x v="37"/>
  </r>
  <r>
    <n v="126189"/>
    <s v="DB l Validate Exact Target Output Files for erroneous commas"/>
    <n v="3"/>
    <s v="Account Servicing"/>
    <x v="1"/>
    <s v="null"/>
    <n v="0"/>
    <m/>
    <m/>
    <x v="1"/>
    <n v="0"/>
    <n v="0"/>
    <m/>
    <m/>
    <x v="1"/>
  </r>
  <r>
    <n v="126346"/>
    <s v="DB | AIS 100% Full Rollout"/>
    <n v="3"/>
    <s v="Account Servicing"/>
    <x v="1"/>
    <s v="AIS Day 2 - Full Roll Out"/>
    <n v="4"/>
    <n v="14.84765046296296"/>
    <n v="126801"/>
    <x v="0"/>
    <n v="0"/>
    <n v="1"/>
    <s v="06"/>
    <s v="2022-02-11"/>
    <x v="38"/>
  </r>
  <r>
    <n v="126472"/>
    <s v="BC API | Add error handling for Redis Timeouts from Vehicle API"/>
    <n v="3"/>
    <s v="Account Servicing"/>
    <x v="1"/>
    <s v="null"/>
    <n v="7"/>
    <n v="41.12283564814815"/>
    <n v="128174"/>
    <x v="0"/>
    <n v="0"/>
    <n v="1"/>
    <s v="14"/>
    <s v="2022-04-07"/>
    <x v="28"/>
  </r>
  <r>
    <n v="127037"/>
    <s v="DB | DUPLICATE US123590 #6 Large Transactional Databases - Purge Recovery Tables"/>
    <n v="3"/>
    <s v="Account Servicing"/>
    <x v="1"/>
    <s v="Portfolio Growth &amp; Scalability Data Purging"/>
    <n v="18"/>
    <n v="50.04018518518518"/>
    <n v="127850"/>
    <x v="0"/>
    <n v="0"/>
    <n v="1"/>
    <s v="13"/>
    <s v="2022-03-29"/>
    <x v="26"/>
  </r>
  <r>
    <n v="127187"/>
    <s v="DB | DM Migration Research"/>
    <n v="3"/>
    <s v="Account Servicing"/>
    <x v="1"/>
    <s v="null"/>
    <n v="0"/>
    <n v="7.934849537037037"/>
    <m/>
    <x v="0"/>
    <n v="0"/>
    <n v="0"/>
    <s v="07"/>
    <s v="2022-02-17"/>
    <x v="39"/>
  </r>
  <r>
    <n v="127373"/>
    <s v="Notations API | Remove Bad Characters V2"/>
    <n v="3"/>
    <s v="Account Servicing"/>
    <x v="1"/>
    <s v="null"/>
    <n v="8"/>
    <n v="27.85309027777778"/>
    <n v="127990"/>
    <x v="0"/>
    <n v="0"/>
    <n v="1"/>
    <s v="12"/>
    <s v="2022-03-22"/>
    <x v="25"/>
  </r>
  <r>
    <n v="127712"/>
    <s v="DB | Cleanup tblMonetary and tblPaymentSchedule"/>
    <n v="3"/>
    <s v="Account Servicing"/>
    <x v="1"/>
    <s v="Portfolio Growth &amp; Scalability Heavily Used Queries"/>
    <n v="3"/>
    <n v="61.86167824074074"/>
    <n v="129194"/>
    <x v="0"/>
    <n v="0"/>
    <n v="1"/>
    <s v="19"/>
    <s v="2022-05-12"/>
    <x v="40"/>
  </r>
  <r>
    <n v="127800"/>
    <s v="Process Payment Poster Payments Same Day"/>
    <n v="3"/>
    <s v="Account Servicing"/>
    <x v="1"/>
    <s v="null"/>
    <n v="0"/>
    <n v="6.046805555555555"/>
    <n v="128034"/>
    <x v="0"/>
    <n v="0"/>
    <n v="1"/>
    <s v="09"/>
    <s v="2022-03-02"/>
    <x v="32"/>
  </r>
  <r>
    <n v="127852"/>
    <s v="DB l Remaining Payment Calculation With $0 Payments"/>
    <n v="3"/>
    <s v="Account Servicing"/>
    <x v="1"/>
    <s v="null"/>
    <n v="6"/>
    <n v="27.01774305555556"/>
    <n v="129498"/>
    <x v="0"/>
    <n v="0"/>
    <n v="1"/>
    <s v="14"/>
    <s v="2022-04-06"/>
    <x v="28"/>
  </r>
  <r>
    <n v="129188"/>
    <s v="Research Datadog for UI Tests"/>
    <n v="3"/>
    <s v="Account Servicing"/>
    <x v="1"/>
    <s v="null"/>
    <n v="0"/>
    <n v="4.132418981481481"/>
    <m/>
    <x v="0"/>
    <n v="0"/>
    <n v="0"/>
    <s v="13"/>
    <s v="2022-04-01"/>
    <x v="26"/>
  </r>
  <r>
    <n v="129451"/>
    <s v="Recovery Service | Upgrade Launch Darkly to TLS 1.2"/>
    <n v="3"/>
    <s v="Account Servicing"/>
    <x v="1"/>
    <s v="null"/>
    <n v="7"/>
    <n v="11.86818287037037"/>
    <n v="129515"/>
    <x v="0"/>
    <n v="0"/>
    <n v="1"/>
    <s v="15"/>
    <s v="2022-04-13"/>
    <x v="34"/>
  </r>
  <r>
    <n v="129705"/>
    <s v="DB | Testing BCP File Pathway Access [No QA]"/>
    <n v="3"/>
    <s v="Account Servicing"/>
    <x v="1"/>
    <s v="null"/>
    <n v="1"/>
    <n v="12.21795138888889"/>
    <n v="130219"/>
    <x v="0"/>
    <n v="0"/>
    <n v="1"/>
    <s v="16"/>
    <s v="2022-04-19"/>
    <x v="33"/>
  </r>
  <r>
    <n v="130056"/>
    <s v="DB l CSO OFR Expansion"/>
    <n v="3"/>
    <s v="Account Servicing"/>
    <x v="1"/>
    <s v="CSO OFR Expansion"/>
    <n v="1"/>
    <n v="2.512013888888889"/>
    <n v="130172"/>
    <x v="0"/>
    <n v="0"/>
    <n v="1"/>
    <s v="16"/>
    <s v="2022-04-18"/>
    <x v="33"/>
  </r>
  <r>
    <n v="130085"/>
    <s v="Research l BC API | Research Reduction of TADT Calls in a request"/>
    <n v="3"/>
    <s v="Account Servicing"/>
    <x v="1"/>
    <s v="null"/>
    <n v="0"/>
    <n v="7.903368055555555"/>
    <m/>
    <x v="0"/>
    <n v="0"/>
    <n v="0"/>
    <s v="40"/>
    <s v="2022-10-05"/>
    <x v="18"/>
  </r>
  <r>
    <n v="130092"/>
    <s v="Research and document all existing VOPS to NetServicing"/>
    <n v="3"/>
    <s v="Account Servicing"/>
    <x v="1"/>
    <s v="null"/>
    <n v="0"/>
    <m/>
    <m/>
    <x v="1"/>
    <n v="0"/>
    <n v="0"/>
    <m/>
    <m/>
    <x v="1"/>
  </r>
  <r>
    <n v="130093"/>
    <s v="Research Request and Payment Volume"/>
    <n v="3"/>
    <s v="Account Servicing"/>
    <x v="1"/>
    <s v="null"/>
    <n v="0"/>
    <n v="7.946527777777778"/>
    <m/>
    <x v="0"/>
    <n v="0"/>
    <n v="0"/>
    <s v="29"/>
    <s v="2022-07-19"/>
    <x v="22"/>
  </r>
  <r>
    <n v="130279"/>
    <s v="DB l CSO OFR Expansion - No Filtering on RPG"/>
    <n v="3"/>
    <s v="Account Servicing"/>
    <x v="1"/>
    <s v="CSO OFR Expansion"/>
    <n v="1"/>
    <n v="1.072418981481482"/>
    <n v="130172"/>
    <x v="0"/>
    <n v="0"/>
    <n v="0"/>
    <s v="16"/>
    <s v="2022-04-21"/>
    <x v="33"/>
  </r>
  <r>
    <n v="130719"/>
    <s v="Comm API | Create Pilot Treatment Groups"/>
    <n v="3"/>
    <s v="Account Servicing"/>
    <x v="1"/>
    <s v="IVR No Match"/>
    <n v="5"/>
    <n v="18.1377199074074"/>
    <n v="132225"/>
    <x v="0"/>
    <n v="0"/>
    <n v="1"/>
    <s v="21"/>
    <s v="2022-05-24"/>
    <x v="12"/>
  </r>
  <r>
    <n v="131002"/>
    <s v="DB | Tune stpGetAccountReceipts [No QA]"/>
    <n v="3"/>
    <s v="Account Servicing"/>
    <x v="1"/>
    <s v="null"/>
    <n v="6"/>
    <n v="15.02270833333333"/>
    <n v="131545"/>
    <x v="0"/>
    <n v="0"/>
    <n v="1"/>
    <s v="20"/>
    <s v="2022-05-17"/>
    <x v="6"/>
  </r>
  <r>
    <n v="131259"/>
    <s v="Comm API, Test Harness | E2E Generate Genesys Auth Token"/>
    <n v="3"/>
    <s v="Account Servicing"/>
    <x v="1"/>
    <s v="IVR No Match"/>
    <n v="0"/>
    <n v="18.04556712962963"/>
    <m/>
    <x v="0"/>
    <n v="0"/>
    <n v="0"/>
    <s v="21"/>
    <s v="2022-05-24"/>
    <x v="12"/>
  </r>
  <r>
    <n v="131281"/>
    <s v="IVR No Match Feature Flag Clean-up"/>
    <n v="3"/>
    <s v="Account Servicing"/>
    <x v="1"/>
    <s v="IVR No Match"/>
    <n v="0"/>
    <m/>
    <m/>
    <x v="1"/>
    <n v="0"/>
    <n v="0"/>
    <m/>
    <m/>
    <x v="1"/>
  </r>
  <r>
    <n v="131289"/>
    <s v="Comm API | Remove IVR No Match Pilot Logic"/>
    <n v="3"/>
    <s v="Account Servicing"/>
    <x v="1"/>
    <s v="IVR No Match"/>
    <n v="0"/>
    <m/>
    <m/>
    <x v="1"/>
    <n v="0"/>
    <n v="0"/>
    <m/>
    <m/>
    <x v="1"/>
  </r>
  <r>
    <n v="131367"/>
    <s v="DB | TWT Job Failure when file is open fix"/>
    <n v="3"/>
    <s v="Account Servicing"/>
    <x v="1"/>
    <s v="null"/>
    <n v="2"/>
    <n v="28.92649305555555"/>
    <n v="133880"/>
    <x v="0"/>
    <n v="0"/>
    <n v="1"/>
    <s v="24"/>
    <s v="2022-06-16"/>
    <x v="8"/>
  </r>
  <r>
    <n v="132047"/>
    <s v="CCR | Move Email Exclusions from DB to API Layer"/>
    <n v="3"/>
    <s v="Account Servicing"/>
    <x v="1"/>
    <s v="null"/>
    <n v="8"/>
    <n v="35.18534722222222"/>
    <n v="135745"/>
    <x v="0"/>
    <n v="0"/>
    <n v="1"/>
    <s v="31"/>
    <s v="2022-08-02"/>
    <x v="23"/>
  </r>
  <r>
    <n v="132278"/>
    <s v="DB | Paymentus Alerting Bug (DEV QA)"/>
    <n v="3"/>
    <s v="Account Servicing"/>
    <x v="1"/>
    <s v="null"/>
    <n v="6"/>
    <n v="6.688564814814814"/>
    <n v="132286"/>
    <x v="0"/>
    <n v="0"/>
    <n v="1"/>
    <s v="21"/>
    <s v="2022-05-24"/>
    <x v="12"/>
  </r>
  <r>
    <n v="132287"/>
    <s v="DB | Multiple call windows causing two 1st passes records on dialer files"/>
    <n v="3"/>
    <s v="Account Servicing"/>
    <x v="1"/>
    <s v="null"/>
    <n v="3"/>
    <n v="7.138356481481481"/>
    <n v="132571"/>
    <x v="0"/>
    <n v="0"/>
    <n v="1"/>
    <s v="21"/>
    <s v="2022-05-26"/>
    <x v="12"/>
  </r>
  <r>
    <n v="132625"/>
    <s v="Disposition Notes Error with Anonymous Phone Numbers"/>
    <n v="3"/>
    <s v="Account Servicing"/>
    <x v="1"/>
    <s v="null"/>
    <n v="4"/>
    <n v="18.09643518518519"/>
    <n v="134994"/>
    <x v="0"/>
    <n v="1"/>
    <n v="1"/>
    <s v="28"/>
    <s v="2022-07-12"/>
    <x v="14"/>
  </r>
  <r>
    <n v="132666"/>
    <s v="DB l Update Stored Proc Future Dated Payments"/>
    <n v="3"/>
    <s v="Account Servicing"/>
    <x v="1"/>
    <s v="null"/>
    <n v="3"/>
    <n v="45.05560185185185"/>
    <n v="137554"/>
    <x v="0"/>
    <n v="0"/>
    <n v="1"/>
    <s v="34"/>
    <s v="2022-08-25"/>
    <x v="2"/>
  </r>
  <r>
    <n v="132778"/>
    <s v="DB l OWT NSF Proc Update - DEV QA"/>
    <n v="3"/>
    <s v="Account Servicing"/>
    <x v="1"/>
    <s v="null"/>
    <n v="0"/>
    <n v="0.2267476851851852"/>
    <n v="132799"/>
    <x v="0"/>
    <n v="0"/>
    <n v="1"/>
    <s v="21"/>
    <s v="2022-05-25"/>
    <x v="12"/>
  </r>
  <r>
    <n v="133101"/>
    <s v="CCR | Combined CACS Comments Fix"/>
    <n v="3"/>
    <s v="Account Servicing"/>
    <x v="1"/>
    <s v="null"/>
    <n v="1"/>
    <n v="10.06365740740741"/>
    <n v="133355"/>
    <x v="0"/>
    <n v="0"/>
    <n v="0"/>
    <s v="25"/>
    <s v="2022-06-23"/>
    <x v="13"/>
  </r>
  <r>
    <n v="133423"/>
    <s v="DB | Failing ODS Workflow for Same Day Backouts"/>
    <n v="3"/>
    <s v="Account Servicing"/>
    <x v="1"/>
    <s v="null"/>
    <n v="2"/>
    <n v="1.701168981481481"/>
    <n v="133425"/>
    <x v="0"/>
    <n v="0"/>
    <n v="1"/>
    <s v="23"/>
    <s v="2022-06-08"/>
    <x v="41"/>
  </r>
  <r>
    <n v="133893"/>
    <s v="DB l Optimize CollectionStrategy.dbo.stpGetAllyContactData - DEV TESTED"/>
    <n v="3"/>
    <s v="Account Servicing"/>
    <x v="1"/>
    <s v="null"/>
    <n v="5"/>
    <n v="14.83019675925926"/>
    <n v="135349"/>
    <x v="0"/>
    <n v="0"/>
    <n v="1"/>
    <s v="28"/>
    <s v="2022-07-13"/>
    <x v="14"/>
  </r>
  <r>
    <n v="134127"/>
    <s v="Anonymous Phone Number IVR Routing"/>
    <n v="3"/>
    <s v="Account Servicing"/>
    <x v="1"/>
    <s v="null"/>
    <n v="5"/>
    <n v="11.95287037037037"/>
    <n v="134989"/>
    <x v="0"/>
    <n v="1"/>
    <n v="1"/>
    <s v="28"/>
    <s v="2022-07-11"/>
    <x v="14"/>
  </r>
  <r>
    <n v="134257"/>
    <s v="DB l Move Archived Records to History acTable"/>
    <n v="3"/>
    <s v="Account Servicing"/>
    <x v="1"/>
    <s v="null"/>
    <n v="4"/>
    <n v="20.92778935185185"/>
    <n v="137099"/>
    <x v="0"/>
    <n v="0"/>
    <n v="1"/>
    <s v="32"/>
    <s v="2022-08-09"/>
    <x v="35"/>
  </r>
  <r>
    <n v="134637"/>
    <s v="DB | IVR No Match Clean-up"/>
    <n v="3"/>
    <s v="Account Servicing"/>
    <x v="1"/>
    <s v="IVR No Match"/>
    <n v="0"/>
    <m/>
    <m/>
    <x v="1"/>
    <n v="0"/>
    <n v="0"/>
    <m/>
    <m/>
    <x v="1"/>
  </r>
  <r>
    <n v="135447"/>
    <s v="Payments API l Service Fee Endpoint"/>
    <n v="3"/>
    <s v="Account Servicing"/>
    <x v="1"/>
    <s v="Paymentus Fee - Stop Charging"/>
    <n v="3"/>
    <n v="20.15770833333333"/>
    <n v="136695"/>
    <x v="0"/>
    <n v="0"/>
    <n v="1"/>
    <s v="31"/>
    <s v="2022-08-04"/>
    <x v="23"/>
  </r>
  <r>
    <n v="135560"/>
    <s v="Paymentus Fees Feature Flag Clean-up"/>
    <n v="3"/>
    <s v="Account Servicing"/>
    <x v="1"/>
    <s v="Paymentus Fee - Stop Charging"/>
    <n v="7"/>
    <n v="14.96358796296296"/>
    <n v="142714"/>
    <x v="0"/>
    <n v="0"/>
    <n v="1"/>
    <s v="45"/>
    <s v="2022-11-09"/>
    <x v="15"/>
  </r>
  <r>
    <n v="136091"/>
    <s v="DB | Create Sproc to Look Up Customer by Account number"/>
    <n v="3"/>
    <s v="Account Servicing"/>
    <x v="1"/>
    <s v="Paymentus Fee - Stop Charging"/>
    <n v="7"/>
    <n v="20.75336805555555"/>
    <n v="137226"/>
    <x v="0"/>
    <n v="0"/>
    <n v="1"/>
    <s v="33"/>
    <s v="2022-08-16"/>
    <x v="36"/>
  </r>
  <r>
    <n v="136603"/>
    <s v="BC API | Move off REST API for Service Bus Queueing"/>
    <n v="3"/>
    <s v="Account Servicing"/>
    <x v="1"/>
    <s v="null"/>
    <n v="13"/>
    <n v="35.945"/>
    <n v="138123"/>
    <x v="0"/>
    <n v="0"/>
    <n v="1"/>
    <s v="36"/>
    <s v="2022-09-06"/>
    <x v="20"/>
  </r>
  <r>
    <n v="136617"/>
    <s v="Customer Payments API | Upgrade .Net Core from 3.1"/>
    <n v="3"/>
    <s v="Account Servicing"/>
    <x v="1"/>
    <s v="null"/>
    <n v="2"/>
    <n v="22.88523148148148"/>
    <n v="138103"/>
    <x v="0"/>
    <n v="0"/>
    <n v="1"/>
    <s v="34"/>
    <s v="2022-08-25"/>
    <x v="2"/>
  </r>
  <r>
    <n v="136632"/>
    <s v="Communication Email API | Upgrade .Net Core from 3.1"/>
    <n v="3"/>
    <s v="Account Servicing"/>
    <x v="1"/>
    <s v="null"/>
    <n v="14"/>
    <n v="31.30210648148148"/>
    <n v="138104"/>
    <x v="0"/>
    <n v="0"/>
    <n v="1"/>
    <s v="37"/>
    <s v="2022-09-15"/>
    <x v="17"/>
  </r>
  <r>
    <n v="136638"/>
    <s v="Communication SMS API | Upgrade .Net Core from 3.1"/>
    <n v="3"/>
    <s v="Account Servicing"/>
    <x v="1"/>
    <s v="null"/>
    <n v="0"/>
    <n v="32.00472222222222"/>
    <n v="138474"/>
    <x v="0"/>
    <n v="0"/>
    <n v="1"/>
    <s v="37"/>
    <s v="2022-09-16"/>
    <x v="17"/>
  </r>
  <r>
    <n v="136642"/>
    <s v="Communication API | Upgrade .Net Core from 3.1"/>
    <n v="3"/>
    <s v="Account Servicing"/>
    <x v="1"/>
    <s v="null"/>
    <n v="14"/>
    <n v="37.26317129629629"/>
    <n v="138681"/>
    <x v="0"/>
    <n v="0"/>
    <n v="1"/>
    <s v="37"/>
    <s v="2022-09-15"/>
    <x v="17"/>
  </r>
  <r>
    <n v="136645"/>
    <s v="Shared Loan Data API | Upgrade .Net Core from 3.1"/>
    <n v="3"/>
    <s v="Account Servicing"/>
    <x v="1"/>
    <s v="null"/>
    <n v="4"/>
    <n v="20.06960648148148"/>
    <n v="138052"/>
    <x v="0"/>
    <n v="0"/>
    <n v="1"/>
    <s v="34"/>
    <s v="2022-08-23"/>
    <x v="2"/>
  </r>
  <r>
    <n v="136813"/>
    <s v="DB l Architect &amp; Gather All State Specific Fees"/>
    <n v="3"/>
    <s v="Account Servicing"/>
    <x v="1"/>
    <s v="Paymentus Fee - Stop Charging"/>
    <n v="12"/>
    <n v="32.9015162037037"/>
    <n v="138399"/>
    <x v="0"/>
    <n v="0"/>
    <n v="1"/>
    <s v="36"/>
    <s v="2022-09-07"/>
    <x v="20"/>
  </r>
  <r>
    <n v="136864"/>
    <s v="Research TLS Upgrades"/>
    <n v="3"/>
    <s v="Account Servicing"/>
    <x v="1"/>
    <s v="null"/>
    <n v="0"/>
    <n v="21.18288194444444"/>
    <m/>
    <x v="0"/>
    <n v="0"/>
    <n v="0"/>
    <s v="35"/>
    <s v="2022-08-31"/>
    <x v="30"/>
  </r>
  <r>
    <n v="137423"/>
    <s v="DB l Create Critical Alert Sproc for Paymentus File Errors"/>
    <n v="3"/>
    <s v="Account Servicing"/>
    <x v="1"/>
    <s v="null"/>
    <n v="0"/>
    <m/>
    <m/>
    <x v="1"/>
    <n v="0"/>
    <n v="0"/>
    <m/>
    <m/>
    <x v="1"/>
  </r>
  <r>
    <n v="137734"/>
    <s v="Customers API | Upgrade .Net Core from 3.1"/>
    <n v="3"/>
    <s v="Account Servicing"/>
    <x v="1"/>
    <s v="null"/>
    <n v="6"/>
    <n v="16.07114583333333"/>
    <n v="139115"/>
    <x v="0"/>
    <n v="0"/>
    <n v="1"/>
    <s v="37"/>
    <s v="2022-09-15"/>
    <x v="17"/>
  </r>
  <r>
    <n v="137737"/>
    <s v="Notations API| Upgrade .Net Core from 3.1"/>
    <n v="3"/>
    <s v="Account Servicing"/>
    <x v="1"/>
    <s v="null"/>
    <n v="7"/>
    <n v="10.3205787037037"/>
    <n v="138445"/>
    <x v="0"/>
    <n v="0"/>
    <n v="1"/>
    <s v="35"/>
    <s v="2022-09-01"/>
    <x v="30"/>
  </r>
  <r>
    <n v="137740"/>
    <s v="Collections API | Upgrade .Net Core from 3.1"/>
    <n v="3"/>
    <s v="Account Servicing"/>
    <x v="1"/>
    <s v="null"/>
    <n v="13"/>
    <n v="19.40965277777778"/>
    <n v="138788"/>
    <x v="0"/>
    <n v="0"/>
    <n v="1"/>
    <s v="37"/>
    <s v="2022-09-13"/>
    <x v="17"/>
  </r>
  <r>
    <n v="137743"/>
    <s v="Accounts API | Upgrade .Net Core from 3.1"/>
    <n v="3"/>
    <s v="Account Servicing"/>
    <x v="1"/>
    <s v="null"/>
    <n v="6"/>
    <n v="16.03854166666667"/>
    <n v="139153"/>
    <x v="0"/>
    <n v="0"/>
    <n v="1"/>
    <s v="37"/>
    <s v="2022-09-15"/>
    <x v="17"/>
  </r>
  <r>
    <n v="137746"/>
    <s v="Contact Strategy API | Upgrade .Net Core from 3.1"/>
    <n v="3"/>
    <s v="Account Servicing"/>
    <x v="1"/>
    <s v="null"/>
    <n v="12"/>
    <n v="18.41481481481481"/>
    <n v="138994"/>
    <x v="0"/>
    <n v="0"/>
    <n v="1"/>
    <s v="37"/>
    <s v="2022-09-13"/>
    <x v="17"/>
  </r>
  <r>
    <n v="137835"/>
    <s v="DB l Credit Reporting for IL &amp; MI Cosigner Suppressions"/>
    <n v="3"/>
    <s v="Account Servicing"/>
    <x v="1"/>
    <s v="CoVana: IL &amp; MI Cosigner Suppressions"/>
    <n v="6"/>
    <n v="22.23260416666666"/>
    <n v="139788"/>
    <x v="0"/>
    <n v="0"/>
    <n v="0"/>
    <s v="40"/>
    <s v="2022-10-05"/>
    <x v="18"/>
  </r>
  <r>
    <n v="137838"/>
    <s v="DB l Prevent Click to Dial on IL &amp; MI Cosigner Suppressions Accounts"/>
    <n v="3"/>
    <s v="Account Servicing"/>
    <x v="1"/>
    <s v="CoVana: IL &amp; MI Cosigner Suppressions"/>
    <n v="15"/>
    <n v="35.98134259259259"/>
    <n v="139788"/>
    <x v="0"/>
    <n v="0"/>
    <n v="0"/>
    <s v="40"/>
    <s v="2022-10-05"/>
    <x v="18"/>
  </r>
  <r>
    <n v="137839"/>
    <s v="DB l AutoMod Process for IL &amp; MI Cosigner Suppressions"/>
    <n v="3"/>
    <s v="Account Servicing"/>
    <x v="1"/>
    <s v="CoVana: IL &amp; MI Cosigner Suppressions"/>
    <n v="33"/>
    <n v="65.09138888888889"/>
    <n v="140974"/>
    <x v="0"/>
    <n v="0"/>
    <n v="0"/>
    <s v="43"/>
    <s v="2022-10-26"/>
    <x v="4"/>
  </r>
  <r>
    <n v="137840"/>
    <s v="DB l SHAW Charge Off Alert for IL &amp; MI Cosigner Suppression Accounts"/>
    <n v="3"/>
    <s v="Account Servicing"/>
    <x v="1"/>
    <s v="CoVana: IL &amp; MI Cosigner Suppressions"/>
    <n v="29"/>
    <n v="49.25425925925926"/>
    <n v="140974"/>
    <x v="0"/>
    <n v="0"/>
    <n v="0"/>
    <s v="43"/>
    <s v="2022-10-25"/>
    <x v="4"/>
  </r>
  <r>
    <n v="138045"/>
    <s v="Api l IVR No Match - Create New Group C &amp; Update Pilot Split"/>
    <n v="3"/>
    <s v="Account Servicing"/>
    <x v="1"/>
    <s v="IVR No Match | B to 100% and Add C"/>
    <n v="1"/>
    <n v="18.90614583333333"/>
    <n v="141331"/>
    <x v="0"/>
    <n v="0"/>
    <n v="1"/>
    <s v="41"/>
    <s v="2022-10-12"/>
    <x v="3"/>
  </r>
  <r>
    <n v="138212"/>
    <s v="DB l CSO Expansion All-In CV 1-60 DPD"/>
    <n v="3"/>
    <s v="Account Servicing"/>
    <x v="1"/>
    <s v="CSO | All-in for CV 1-60 DPD"/>
    <n v="8"/>
    <n v="21.23481481481481"/>
    <n v="140120"/>
    <x v="0"/>
    <n v="0"/>
    <n v="1"/>
    <s v="39"/>
    <s v="2022-09-30"/>
    <x v="16"/>
  </r>
  <r>
    <n v="139105"/>
    <s v="DB | GoFi AccountHistory Report Lot Data Type Failure Part 1"/>
    <n v="3"/>
    <s v="Account Servicing"/>
    <x v="1"/>
    <s v="GoFi | Loan Boarding Post Production Bug Fix Tracking"/>
    <n v="35"/>
    <n v="39.98942129629629"/>
    <n v="139196"/>
    <x v="0"/>
    <n v="0"/>
    <n v="1"/>
    <s v="41"/>
    <s v="2022-10-12"/>
    <x v="3"/>
  </r>
  <r>
    <n v="139446"/>
    <s v="Wells Fargo Missing Payments Fix"/>
    <n v="3"/>
    <s v="Account Servicing"/>
    <x v="1"/>
    <s v="null"/>
    <n v="1"/>
    <n v="5.710254629629629"/>
    <n v="139568"/>
    <x v="0"/>
    <n v="0"/>
    <n v="1"/>
    <s v="37"/>
    <s v="2022-09-15"/>
    <x v="17"/>
  </r>
  <r>
    <n v="140025"/>
    <s v="Vision 2020 l Save Mini Miranda Disclosure"/>
    <n v="3"/>
    <s v="Account Servicing"/>
    <x v="1"/>
    <s v="Mini Miranda Call Automations"/>
    <n v="13"/>
    <n v="28.27141203703703"/>
    <n v="141194"/>
    <x v="0"/>
    <n v="0"/>
    <n v="0"/>
    <s v="44"/>
    <s v="2022-11-03"/>
    <x v="0"/>
  </r>
  <r>
    <n v="140028"/>
    <s v="DB l Create Mini Miranda Table &amp; GET Proc"/>
    <n v="3"/>
    <s v="Account Servicing"/>
    <x v="1"/>
    <s v="Mini Miranda Call Automations"/>
    <n v="2"/>
    <n v="16.24090277777778"/>
    <n v="141244"/>
    <x v="0"/>
    <n v="0"/>
    <n v="1"/>
    <s v="41"/>
    <s v="2022-10-13"/>
    <x v="3"/>
  </r>
  <r>
    <n v="140051"/>
    <s v="DB l OWT Suppression for IL &amp; MI Cosigner"/>
    <n v="3"/>
    <s v="Account Servicing"/>
    <x v="1"/>
    <s v="CoVana: IL &amp; MI Cosigner Suppressions"/>
    <n v="5"/>
    <n v="14.20288194444444"/>
    <n v="139788"/>
    <x v="0"/>
    <n v="0"/>
    <n v="0"/>
    <s v="40"/>
    <s v="2022-10-05"/>
    <x v="18"/>
  </r>
  <r>
    <n v="140054"/>
    <s v="DB l Suppress Dialer after List Generation for IL &amp; MI Cosigner"/>
    <n v="3"/>
    <s v="Account Servicing"/>
    <x v="1"/>
    <s v="CoVana: IL &amp; MI Cosigner Suppressions"/>
    <n v="6"/>
    <n v="12.22385416666667"/>
    <n v="139788"/>
    <x v="0"/>
    <n v="0"/>
    <n v="0"/>
    <s v="40"/>
    <s v="2022-10-05"/>
    <x v="18"/>
  </r>
  <r>
    <n v="140154"/>
    <s v="DB | Fix Customer Merge Issues"/>
    <n v="3"/>
    <s v="Account Servicing"/>
    <x v="1"/>
    <s v="null"/>
    <n v="4"/>
    <n v="12.09663194444444"/>
    <n v="140540"/>
    <x v="0"/>
    <n v="0"/>
    <n v="1"/>
    <s v="40"/>
    <s v="2022-10-04"/>
    <x v="18"/>
  </r>
  <r>
    <n v="140168"/>
    <s v="DB l IVR No Match Multiple Accounts"/>
    <n v="3"/>
    <s v="Account Servicing"/>
    <x v="1"/>
    <s v="IVR No Match for Multi Account Customers"/>
    <n v="22"/>
    <n v="56.62677083333333"/>
    <n v="143935"/>
    <x v="0"/>
    <n v="0"/>
    <n v="1"/>
    <s v="49"/>
    <s v="2022-12-07"/>
    <x v="21"/>
  </r>
  <r>
    <n v="140234"/>
    <s v="DB | Filter and Alert on Invalid ChargeOff Accounts"/>
    <n v="3"/>
    <s v="Account Servicing"/>
    <x v="1"/>
    <s v="null"/>
    <n v="1"/>
    <n v="12.97174768518518"/>
    <n v="140768"/>
    <x v="0"/>
    <n v="0"/>
    <n v="1"/>
    <s v="40"/>
    <s v="2022-10-06"/>
    <x v="18"/>
  </r>
  <r>
    <n v="140708"/>
    <s v="BC Api l Add DB Health Check to Bridgecrest Api"/>
    <n v="3"/>
    <s v="Account Servicing"/>
    <x v="1"/>
    <s v="null"/>
    <n v="0"/>
    <n v="5.943159722222222"/>
    <m/>
    <x v="0"/>
    <n v="0"/>
    <n v="0"/>
    <s v="42"/>
    <s v="2022-10-20"/>
    <x v="42"/>
  </r>
  <r>
    <n v="141163"/>
    <s v="DB l Ally Servicing File Issue"/>
    <n v="3"/>
    <s v="Account Servicing"/>
    <x v="1"/>
    <s v="null"/>
    <n v="0"/>
    <n v="12.83645833333333"/>
    <m/>
    <x v="0"/>
    <n v="0"/>
    <n v="0"/>
    <s v="42"/>
    <s v="2022-10-19"/>
    <x v="42"/>
  </r>
  <r>
    <n v="141363"/>
    <s v="DB | Fix Responsible Collector in Ponds"/>
    <n v="3"/>
    <s v="Account Servicing"/>
    <x v="1"/>
    <s v="null"/>
    <n v="1"/>
    <n v="20.93011574074074"/>
    <n v="141819"/>
    <x v="0"/>
    <n v="0"/>
    <n v="1"/>
    <s v="44"/>
    <s v="2022-11-01"/>
    <x v="0"/>
  </r>
  <r>
    <n v="141483"/>
    <s v="DB | GoFi AccountHistory Report Lot Data Type Failure Part 2"/>
    <n v="3"/>
    <s v="Account Servicing"/>
    <x v="1"/>
    <s v="GoFi | Loan Boarding Post Production Bug Fix Tracking"/>
    <n v="0"/>
    <n v="62.07911662387384"/>
    <n v="141531"/>
    <x v="5"/>
    <n v="0"/>
    <n v="0"/>
    <m/>
    <m/>
    <x v="1"/>
  </r>
  <r>
    <n v="141495"/>
    <s v="Genesys l After Call Work [ACW] Timer"/>
    <n v="3"/>
    <s v="Account Servicing"/>
    <x v="1"/>
    <s v="After Call Work [ACW] Timer"/>
    <n v="0"/>
    <n v="20.0841087962963"/>
    <n v="143155"/>
    <x v="0"/>
    <n v="0"/>
    <n v="1"/>
    <s v="45"/>
    <s v="2022-11-07"/>
    <x v="15"/>
  </r>
  <r>
    <n v="141544"/>
    <s v="DB | GoFi Welcome Call Dialer Bug"/>
    <n v="3"/>
    <s v="Account Servicing"/>
    <x v="1"/>
    <s v="null"/>
    <n v="1"/>
    <n v="1.246747685185185"/>
    <n v="141824"/>
    <x v="0"/>
    <n v="0"/>
    <n v="1"/>
    <s v="42"/>
    <s v="2022-10-19"/>
    <x v="42"/>
  </r>
  <r>
    <n v="141582"/>
    <s v="Mini Miranda Feature Flag Cleanup"/>
    <n v="3"/>
    <s v="Account Servicing"/>
    <x v="1"/>
    <s v="Mini Miranda Call Automations"/>
    <n v="0"/>
    <m/>
    <m/>
    <x v="4"/>
    <n v="0"/>
    <n v="0"/>
    <m/>
    <m/>
    <x v="1"/>
  </r>
  <r>
    <n v="141631"/>
    <s v="Improve Payment Fee GET Performance"/>
    <n v="3"/>
    <s v="Account Servicing"/>
    <x v="1"/>
    <s v="Paymentus Fee - Stop Charging"/>
    <n v="19"/>
    <n v="50.21877314814814"/>
    <n v="141835"/>
    <x v="0"/>
    <n v="0"/>
    <n v="1"/>
    <s v="49"/>
    <s v="2022-12-06"/>
    <x v="21"/>
  </r>
  <r>
    <n v="141753"/>
    <s v="BC API | Convert Transaction History from EF to Sproc"/>
    <n v="3"/>
    <s v="Account Servicing"/>
    <x v="1"/>
    <s v="null"/>
    <n v="7"/>
    <n v="21.69414351851852"/>
    <n v="143606"/>
    <x v="0"/>
    <n v="0"/>
    <n v="1"/>
    <s v="47"/>
    <s v="2022-11-21"/>
    <x v="10"/>
  </r>
  <r>
    <n v="142006"/>
    <s v="BC API | Move stpGetAccountReceipts Call to SLD API"/>
    <n v="3"/>
    <s v="Account Servicing"/>
    <x v="1"/>
    <s v="null"/>
    <n v="1"/>
    <n v="19.88694444444444"/>
    <n v="142971"/>
    <x v="0"/>
    <n v="0"/>
    <n v="1"/>
    <s v="45"/>
    <s v="2022-11-09"/>
    <x v="15"/>
  </r>
  <r>
    <n v="142072"/>
    <s v="DB | Text Message Reduce SharedLoanData Calls"/>
    <n v="3"/>
    <s v="Account Servicing"/>
    <x v="1"/>
    <s v="null"/>
    <n v="0"/>
    <n v="32.83821384609606"/>
    <n v="145612"/>
    <x v="5"/>
    <n v="0"/>
    <n v="0"/>
    <m/>
    <m/>
    <x v="1"/>
  </r>
  <r>
    <n v="142121"/>
    <s v="Remove Splunk References"/>
    <n v="3"/>
    <s v="Account Servicing"/>
    <x v="1"/>
    <s v="null"/>
    <n v="0"/>
    <n v="13.13179023498495"/>
    <n v="146006"/>
    <x v="2"/>
    <n v="0"/>
    <n v="0"/>
    <m/>
    <m/>
    <x v="1"/>
  </r>
  <r>
    <n v="143948"/>
    <s v="SLD API | App Insight Decommission (1 of 2)"/>
    <n v="3"/>
    <s v="Account Servicing"/>
    <x v="1"/>
    <s v="DataDog Integration"/>
    <n v="0"/>
    <n v="26.97727634609607"/>
    <n v="145644"/>
    <x v="2"/>
    <n v="0"/>
    <n v="0"/>
    <m/>
    <m/>
    <x v="1"/>
  </r>
  <r>
    <n v="144253"/>
    <s v="DB | Change PK Data Type for tblCollectorActivityStaging"/>
    <n v="3"/>
    <s v="Account Servicing"/>
    <x v="1"/>
    <s v="null"/>
    <n v="0"/>
    <n v="5.131118938688657"/>
    <m/>
    <x v="3"/>
    <n v="0"/>
    <n v="0"/>
    <m/>
    <m/>
    <x v="1"/>
  </r>
  <r>
    <n v="144341"/>
    <s v="DB | Research SLD Tables to Purge"/>
    <n v="3"/>
    <s v="Account Servicing"/>
    <x v="1"/>
    <s v="SharedLoanData Footprint Cleanup"/>
    <n v="0"/>
    <n v="13.92327546296296"/>
    <m/>
    <x v="0"/>
    <n v="0"/>
    <n v="0"/>
    <s v="48"/>
    <s v="2022-11-29"/>
    <x v="24"/>
  </r>
  <r>
    <n v="144818"/>
    <s v="DB | Tune [Account].[stpGetAccountPilot]"/>
    <n v="3"/>
    <s v="Account Servicing"/>
    <x v="1"/>
    <s v="SharedLoanData Footprint Cleanup"/>
    <n v="0"/>
    <m/>
    <m/>
    <x v="1"/>
    <n v="0"/>
    <n v="0"/>
    <m/>
    <m/>
    <x v="1"/>
  </r>
  <r>
    <n v="144942"/>
    <s v="DB | Collections DB Performance Tune"/>
    <n v="3"/>
    <s v="Account Servicing"/>
    <x v="1"/>
    <s v="null"/>
    <n v="0"/>
    <m/>
    <m/>
    <x v="1"/>
    <n v="0"/>
    <n v="0"/>
    <m/>
    <m/>
    <x v="1"/>
  </r>
  <r>
    <n v="145310"/>
    <s v="DB | Purge &amp; Cleanup tblPaymentSchedule + History"/>
    <n v="3"/>
    <s v="Account Servicing"/>
    <x v="1"/>
    <s v="SharedLoanData Footprint Cleanup"/>
    <n v="0"/>
    <m/>
    <m/>
    <x v="4"/>
    <n v="0"/>
    <n v="0"/>
    <m/>
    <m/>
    <x v="1"/>
  </r>
  <r>
    <n v="145313"/>
    <s v="DB | Purge &amp; Cleanup tblPondAccountHistory"/>
    <n v="3"/>
    <s v="Account Servicing"/>
    <x v="1"/>
    <s v="SharedLoanData Footprint Cleanup"/>
    <n v="0"/>
    <m/>
    <m/>
    <x v="4"/>
    <n v="0"/>
    <n v="0"/>
    <m/>
    <m/>
    <x v="1"/>
  </r>
  <r>
    <n v="145322"/>
    <s v="DB | Purge &amp; Cleanup tblHistoryPaymentWithdrawSchedule &amp; tblPaymentHistory"/>
    <n v="3"/>
    <s v="Account Servicing"/>
    <x v="1"/>
    <s v="SharedLoanData Footprint Cleanup"/>
    <n v="0"/>
    <m/>
    <m/>
    <x v="1"/>
    <n v="0"/>
    <n v="0"/>
    <m/>
    <m/>
    <x v="1"/>
  </r>
  <r>
    <n v="145581"/>
    <s v="Clear Credit Text Sends And Neustar Scrub for Carvana"/>
    <n v="3"/>
    <s v="Account Servicing"/>
    <x v="1"/>
    <s v="null"/>
    <n v="0"/>
    <m/>
    <m/>
    <x v="4"/>
    <n v="0"/>
    <n v="0"/>
    <m/>
    <m/>
    <x v="1"/>
  </r>
  <r>
    <n v="145842"/>
    <s v="DB | Reduce Throttling in Nightly"/>
    <n v="3"/>
    <s v="Account Servicing"/>
    <x v="1"/>
    <s v="null"/>
    <n v="0"/>
    <n v="7.863248568318287"/>
    <m/>
    <x v="3"/>
    <n v="0"/>
    <n v="0"/>
    <m/>
    <m/>
    <x v="1"/>
  </r>
  <r>
    <n v="145860"/>
    <s v="DB l Tune stpUpdatePondAccount - Step 2 (Move v2 logic to main SP)"/>
    <n v="3"/>
    <s v="Account Servicing"/>
    <x v="1"/>
    <s v="null"/>
    <n v="0"/>
    <n v="1.385555555555555"/>
    <n v="145971"/>
    <x v="0"/>
    <n v="0"/>
    <n v="1"/>
    <s v="49"/>
    <s v="2022-12-07"/>
    <x v="21"/>
  </r>
  <r>
    <n v="127514"/>
    <s v="Vision2020 | Create Playwright Tests"/>
    <n v="2"/>
    <s v="Account Servicing"/>
    <x v="1"/>
    <s v="null"/>
    <n v="0"/>
    <n v="51.96248842592593"/>
    <m/>
    <x v="0"/>
    <n v="0"/>
    <n v="0"/>
    <s v="30"/>
    <s v="2022-07-28"/>
    <x v="11"/>
  </r>
  <r>
    <n v="127575"/>
    <s v="DB | Wells Fargo DriveTime Batch Alert Fix"/>
    <n v="2"/>
    <s v="Account Servicing"/>
    <x v="1"/>
    <s v="null"/>
    <n v="0"/>
    <n v="3.845520833333333"/>
    <n v="127707"/>
    <x v="0"/>
    <n v="0"/>
    <n v="1"/>
    <s v="08"/>
    <s v="2022-02-21"/>
    <x v="29"/>
  </r>
  <r>
    <n v="132065"/>
    <s v="SSP | Set Minimum TLS Version to 1.2"/>
    <n v="2"/>
    <s v="Account Servicing"/>
    <x v="1"/>
    <s v="null"/>
    <n v="0"/>
    <n v="5.993391203703704"/>
    <n v="133294"/>
    <x v="0"/>
    <n v="0"/>
    <n v="1"/>
    <s v="23"/>
    <s v="2022-06-09"/>
    <x v="41"/>
  </r>
  <r>
    <n v="133337"/>
    <s v="DB | Fix Broken WF for CLASS [DEV TESTED]"/>
    <n v="2"/>
    <s v="Account Servicing"/>
    <x v="1"/>
    <s v="null"/>
    <n v="4"/>
    <n v="3.779560185185185"/>
    <n v="133339"/>
    <x v="0"/>
    <n v="0"/>
    <n v="1"/>
    <s v="23"/>
    <s v="2022-06-07"/>
    <x v="41"/>
  </r>
  <r>
    <n v="134131"/>
    <s v="Comm API l All 0 Entry IVR No Match Call Routing"/>
    <n v="2"/>
    <s v="Account Servicing"/>
    <x v="1"/>
    <s v="IVR No Match"/>
    <n v="4"/>
    <n v="11.79689814814815"/>
    <n v="134333"/>
    <x v="0"/>
    <n v="0"/>
    <n v="0"/>
    <s v="26"/>
    <s v="2022-06-28"/>
    <x v="27"/>
  </r>
  <r>
    <n v="135047"/>
    <s v="IVR No Match - Update Pilot Split"/>
    <n v="2"/>
    <s v="Account Servicing"/>
    <x v="1"/>
    <s v="IVR No Match"/>
    <n v="14"/>
    <n v="18.38104166666666"/>
    <n v="135111"/>
    <x v="0"/>
    <n v="0"/>
    <n v="1"/>
    <s v="29"/>
    <s v="2022-07-19"/>
    <x v="22"/>
  </r>
  <r>
    <n v="136100"/>
    <s v="Research l Determine Fee Using State of Residence or Origination"/>
    <n v="2"/>
    <s v="Account Servicing"/>
    <x v="1"/>
    <s v="Paymentus Fee - Stop Charging"/>
    <n v="0"/>
    <n v="10.08939814814815"/>
    <m/>
    <x v="0"/>
    <n v="0"/>
    <n v="0"/>
    <s v="31"/>
    <s v="2022-08-01"/>
    <x v="23"/>
  </r>
  <r>
    <n v="137241"/>
    <s v="2020| Paymentus iFrame Updates"/>
    <n v="2"/>
    <s v="Account Servicing"/>
    <x v="1"/>
    <s v="null"/>
    <n v="2"/>
    <n v="9.004756944444445"/>
    <n v="137544"/>
    <x v="0"/>
    <n v="0"/>
    <n v="1"/>
    <s v="33"/>
    <s v="2022-08-19"/>
    <x v="36"/>
  </r>
  <r>
    <n v="137616"/>
    <s v="Research HPA  for Kubernetes Services"/>
    <n v="2"/>
    <s v="Account Servicing"/>
    <x v="1"/>
    <s v="null"/>
    <n v="0"/>
    <n v="10.96846064814815"/>
    <m/>
    <x v="0"/>
    <n v="0"/>
    <n v="0"/>
    <s v="38"/>
    <s v="2022-09-19"/>
    <x v="43"/>
  </r>
  <r>
    <n v="137622"/>
    <s v="Research App Insights for DataDog Transition"/>
    <n v="2"/>
    <s v="Account Servicing"/>
    <x v="1"/>
    <s v="null"/>
    <n v="0"/>
    <n v="3.472222222222222e-05"/>
    <m/>
    <x v="0"/>
    <n v="0"/>
    <n v="0"/>
    <s v="37"/>
    <s v="2022-09-12"/>
    <x v="17"/>
  </r>
  <r>
    <n v="138118"/>
    <s v="BC API | Feature Flag Cleanup for SBQ Client"/>
    <n v="2"/>
    <s v="Account Servicing"/>
    <x v="1"/>
    <s v="null"/>
    <n v="2"/>
    <n v="12.24222222222222"/>
    <n v="139673"/>
    <x v="0"/>
    <n v="0"/>
    <n v="1"/>
    <s v="38"/>
    <s v="2022-09-21"/>
    <x v="43"/>
  </r>
  <r>
    <n v="138400"/>
    <s v="Customer Payments API | Coexist.local Base Image Update"/>
    <n v="2"/>
    <s v="Account Servicing"/>
    <x v="1"/>
    <s v="null"/>
    <n v="13"/>
    <n v="19.09252314814815"/>
    <n v="138780"/>
    <x v="0"/>
    <n v="0"/>
    <n v="1"/>
    <s v="37"/>
    <s v="2022-09-13"/>
    <x v="17"/>
  </r>
  <r>
    <n v="138428"/>
    <s v="Contact Strategy API | Coexist.local Base Image Update"/>
    <n v="2"/>
    <s v="Account Servicing"/>
    <x v="1"/>
    <s v="null"/>
    <n v="12"/>
    <n v="18.43534722222222"/>
    <n v="138994"/>
    <x v="0"/>
    <n v="0"/>
    <n v="0"/>
    <s v="37"/>
    <s v="2022-09-13"/>
    <x v="17"/>
  </r>
  <r>
    <n v="138431"/>
    <s v="Collections API | Coexist.local Base Image Update"/>
    <n v="2"/>
    <s v="Account Servicing"/>
    <x v="1"/>
    <s v="null"/>
    <n v="13"/>
    <n v="19.28236111111111"/>
    <n v="138788"/>
    <x v="0"/>
    <n v="0"/>
    <n v="0"/>
    <s v="37"/>
    <s v="2022-09-13"/>
    <x v="17"/>
  </r>
  <r>
    <n v="138434"/>
    <s v="Data Alerting | Coexist.local Base Image Update"/>
    <n v="2"/>
    <s v="Account Servicing"/>
    <x v="1"/>
    <s v="null"/>
    <n v="14"/>
    <n v="18.25925925925926"/>
    <n v="138744"/>
    <x v="0"/>
    <n v="0"/>
    <n v="1"/>
    <s v="37"/>
    <s v="2022-09-13"/>
    <x v="17"/>
  </r>
  <r>
    <n v="138782"/>
    <s v="IVR No Match - Update Pilot Split Group B"/>
    <n v="2"/>
    <s v="Account Servicing"/>
    <x v="1"/>
    <s v="IVR No Match | B to 100% and Add C"/>
    <n v="0"/>
    <n v="4.403692129629629"/>
    <n v="139157"/>
    <x v="0"/>
    <n v="0"/>
    <n v="1"/>
    <s v="36"/>
    <s v="2022-09-06"/>
    <x v="20"/>
  </r>
  <r>
    <n v="139714"/>
    <s v="DB | Various Nightly Fixes"/>
    <n v="2"/>
    <s v="Account Servicing"/>
    <x v="1"/>
    <s v="null"/>
    <n v="0"/>
    <n v="5.735509259259259"/>
    <n v="139986"/>
    <x v="0"/>
    <n v="0"/>
    <n v="1"/>
    <s v="38"/>
    <s v="2022-09-20"/>
    <x v="43"/>
  </r>
  <r>
    <n v="139915"/>
    <s v="Setup HPA for Kubernetes Services"/>
    <n v="2"/>
    <s v="Account Servicing"/>
    <x v="1"/>
    <s v="null"/>
    <n v="8"/>
    <n v="13.93136574074074"/>
    <n v="140225"/>
    <x v="0"/>
    <n v="0"/>
    <n v="1"/>
    <s v="40"/>
    <s v="2022-10-04"/>
    <x v="18"/>
  </r>
  <r>
    <n v="141063"/>
    <s v="Comm API l CoVana Feature Flag Cleanup"/>
    <n v="2"/>
    <s v="Account Servicing"/>
    <x v="1"/>
    <s v="CoVana: IL &amp; MI Cosigner Suppressions"/>
    <n v="0"/>
    <m/>
    <m/>
    <x v="1"/>
    <n v="0"/>
    <n v="0"/>
    <m/>
    <m/>
    <x v="1"/>
  </r>
  <r>
    <n v="141905"/>
    <s v="DB | Tune Procs Index Changes"/>
    <n v="2"/>
    <s v="Account Servicing"/>
    <x v="1"/>
    <s v="null"/>
    <n v="0"/>
    <n v="53.90687125350347"/>
    <m/>
    <x v="3"/>
    <n v="0"/>
    <n v="0"/>
    <m/>
    <m/>
    <x v="1"/>
  </r>
  <r>
    <n v="142137"/>
    <s v="stpGetAllLoanData Feature Flag Cleanup"/>
    <n v="2"/>
    <s v="Account Servicing"/>
    <x v="1"/>
    <s v="null"/>
    <n v="0"/>
    <m/>
    <m/>
    <x v="1"/>
    <n v="0"/>
    <n v="0"/>
    <m/>
    <m/>
    <x v="1"/>
  </r>
  <r>
    <n v="142142"/>
    <s v="Transaction History Feature Flag Cleanup"/>
    <n v="2"/>
    <s v="Account Servicing"/>
    <x v="1"/>
    <s v="null"/>
    <n v="0"/>
    <n v="4.171940697947917"/>
    <m/>
    <x v="3"/>
    <n v="0"/>
    <n v="0"/>
    <m/>
    <m/>
    <x v="1"/>
  </r>
  <r>
    <n v="142149"/>
    <s v="stpGetAccountReceipts Feature Flag Cleanup"/>
    <n v="2"/>
    <s v="Account Servicing"/>
    <x v="1"/>
    <s v="null"/>
    <n v="0"/>
    <n v="12.11122310535532"/>
    <n v="146266"/>
    <x v="2"/>
    <n v="0"/>
    <n v="0"/>
    <m/>
    <m/>
    <x v="1"/>
  </r>
  <r>
    <n v="142152"/>
    <s v="Notation Queue Research"/>
    <n v="2"/>
    <s v="Account Servicing"/>
    <x v="1"/>
    <s v="null"/>
    <n v="0"/>
    <m/>
    <m/>
    <x v="4"/>
    <n v="0"/>
    <n v="0"/>
    <m/>
    <m/>
    <x v="1"/>
  </r>
  <r>
    <n v="142477"/>
    <s v="Vision2020 | Snowflake Events for Customer Selection/Promises/Payments"/>
    <n v="2"/>
    <s v="Account Servicing"/>
    <x v="1"/>
    <s v="null"/>
    <n v="5"/>
    <n v="11.02334490740741"/>
    <n v="144038"/>
    <x v="0"/>
    <n v="0"/>
    <n v="1"/>
    <s v="47"/>
    <s v="2022-11-21"/>
    <x v="10"/>
  </r>
  <r>
    <n v="142803"/>
    <s v="ACW Timer Feature Flag Cleanup"/>
    <n v="2"/>
    <s v="Account Servicing"/>
    <x v="1"/>
    <s v="After Call Work [ACW] Timer"/>
    <n v="0"/>
    <m/>
    <m/>
    <x v="4"/>
    <n v="0"/>
    <n v="0"/>
    <m/>
    <m/>
    <x v="1"/>
  </r>
  <r>
    <n v="142968"/>
    <s v="DB | Fix Charge Off Alerting for Cosigner Suppression"/>
    <n v="2"/>
    <s v="Account Servicing"/>
    <x v="1"/>
    <s v="CoVana: IL &amp; MI Cosigner Suppressions"/>
    <n v="2"/>
    <n v="12.22474537037037"/>
    <n v="144046"/>
    <x v="0"/>
    <n v="0"/>
    <n v="1"/>
    <s v="46"/>
    <s v="2022-11-16"/>
    <x v="5"/>
  </r>
  <r>
    <n v="143829"/>
    <s v="Vision2020 | ACW Consult Transfer Fix"/>
    <n v="2"/>
    <s v="Account Servicing"/>
    <x v="1"/>
    <s v="After Call Work [ACW] Timer"/>
    <n v="0"/>
    <n v="0.1215046296296296"/>
    <n v="143848"/>
    <x v="0"/>
    <n v="0"/>
    <n v="1"/>
    <s v="45"/>
    <s v="2022-11-10"/>
    <x v="15"/>
  </r>
  <r>
    <n v="144280"/>
    <s v="Vision2020 | Update Mini Miranda Timing"/>
    <n v="2"/>
    <s v="Account Servicing"/>
    <x v="1"/>
    <s v="Mini Miranda Call Automations"/>
    <n v="17"/>
    <n v="19.94098379629629"/>
    <n v="144324"/>
    <x v="0"/>
    <n v="0"/>
    <n v="1"/>
    <s v="49"/>
    <s v="2022-12-05"/>
    <x v="21"/>
  </r>
  <r>
    <n v="144301"/>
    <s v="SLD API | App Insight Decommission (2 of 2)"/>
    <n v="2"/>
    <s v="Account Servicing"/>
    <x v="1"/>
    <s v="DataDog Integration"/>
    <n v="0"/>
    <m/>
    <m/>
    <x v="1"/>
    <n v="0"/>
    <n v="0"/>
    <m/>
    <m/>
    <x v="1"/>
  </r>
  <r>
    <n v="144859"/>
    <s v="DB | Remove GOFI from EOM ChargeOff"/>
    <n v="2"/>
    <s v="Account Servicing"/>
    <x v="1"/>
    <s v="null"/>
    <n v="0"/>
    <m/>
    <m/>
    <x v="4"/>
    <n v="0"/>
    <n v="0"/>
    <m/>
    <m/>
    <x v="1"/>
  </r>
  <r>
    <n v="146031"/>
    <s v="IVR No Match - All In Group B"/>
    <n v="2"/>
    <s v="Account Servicing"/>
    <x v="1"/>
    <s v="IVR No Match | Declare Treatment B Winner"/>
    <n v="0"/>
    <n v="1.131454586836806"/>
    <n v="146419"/>
    <x v="2"/>
    <n v="0"/>
    <n v="0"/>
    <m/>
    <m/>
    <x v="1"/>
  </r>
  <r>
    <n v="146429"/>
    <s v="Comm API | Adjust CCR Email Send Times"/>
    <n v="2"/>
    <s v="Account Servicing"/>
    <x v="1"/>
    <s v="null"/>
    <n v="0"/>
    <n v="0.02330643868865741"/>
    <n v="146473"/>
    <x v="2"/>
    <n v="0"/>
    <n v="0"/>
    <m/>
    <m/>
    <x v="1"/>
  </r>
  <r>
    <n v="125214"/>
    <s v="QA | Citrix Patches for January 2022"/>
    <n v="1"/>
    <s v="Account Servicing"/>
    <x v="1"/>
    <s v="null"/>
    <n v="0"/>
    <n v="4.629629629629629e-05"/>
    <m/>
    <x v="0"/>
    <n v="0"/>
    <n v="0"/>
    <s v="03"/>
    <s v="2022-01-17"/>
    <x v="37"/>
  </r>
  <r>
    <n v="125217"/>
    <s v="QA | Citrix Patches for March 2022"/>
    <n v="1"/>
    <s v="Account Servicing"/>
    <x v="1"/>
    <s v="null"/>
    <n v="0"/>
    <n v="4.01662037037037"/>
    <m/>
    <x v="0"/>
    <n v="0"/>
    <n v="0"/>
    <s v="11"/>
    <s v="2022-03-15"/>
    <x v="31"/>
  </r>
  <r>
    <n v="125218"/>
    <s v="QA | Citrix Patches for April 2022"/>
    <n v="1"/>
    <s v="Account Servicing"/>
    <x v="1"/>
    <s v="null"/>
    <n v="0"/>
    <n v="1.11787037037037"/>
    <m/>
    <x v="0"/>
    <n v="0"/>
    <n v="0"/>
    <s v="15"/>
    <s v="2022-04-15"/>
    <x v="34"/>
  </r>
  <r>
    <n v="125219"/>
    <s v="QA | Citrix Patches for May 2022"/>
    <n v="1"/>
    <s v="Account Servicing"/>
    <x v="1"/>
    <s v="null"/>
    <n v="0"/>
    <n v="3.923738425925926"/>
    <m/>
    <x v="0"/>
    <n v="0"/>
    <n v="0"/>
    <s v="20"/>
    <s v="2022-05-16"/>
    <x v="6"/>
  </r>
  <r>
    <n v="125222"/>
    <s v="QA | Citrix Patches for August 2022"/>
    <n v="1"/>
    <s v="Account Servicing"/>
    <x v="1"/>
    <s v="null"/>
    <n v="8"/>
    <n v="9.090289351851851"/>
    <m/>
    <x v="0"/>
    <n v="0"/>
    <n v="0"/>
    <s v="34"/>
    <s v="2022-08-24"/>
    <x v="2"/>
  </r>
  <r>
    <n v="125224"/>
    <s v="QA | Citrix Patches for October 2022"/>
    <n v="1"/>
    <s v="Account Servicing"/>
    <x v="1"/>
    <s v="null"/>
    <n v="0"/>
    <n v="1.289050925925926"/>
    <m/>
    <x v="0"/>
    <n v="0"/>
    <n v="0"/>
    <s v="41"/>
    <s v="2022-10-13"/>
    <x v="3"/>
  </r>
  <r>
    <n v="133408"/>
    <s v="DB | AIS Image File Failure - DataType Too Small"/>
    <n v="1"/>
    <s v="Account Servicing"/>
    <x v="1"/>
    <s v="null"/>
    <n v="1"/>
    <n v="0.8372453703703704"/>
    <n v="133410"/>
    <x v="0"/>
    <n v="0"/>
    <n v="1"/>
    <s v="23"/>
    <s v="2022-06-07"/>
    <x v="41"/>
  </r>
  <r>
    <n v="135810"/>
    <s v="DE | Add 2 Passes For NonMandatory"/>
    <n v="1"/>
    <s v="Account Servicing"/>
    <x v="1"/>
    <s v="null"/>
    <n v="1"/>
    <n v="0.8969444444444444"/>
    <n v="135814"/>
    <x v="0"/>
    <n v="0"/>
    <n v="1"/>
    <s v="29"/>
    <s v="2022-07-19"/>
    <x v="22"/>
  </r>
  <r>
    <n v="136484"/>
    <s v="Paymentus GoFi Indicator Testing [QA Only]"/>
    <n v="1"/>
    <s v="Account Servicing"/>
    <x v="1"/>
    <s v="GoFi E2E Loan Boarding"/>
    <n v="0"/>
    <n v="0.3490277777777778"/>
    <m/>
    <x v="0"/>
    <n v="0"/>
    <n v="0"/>
    <s v="30"/>
    <s v="2022-07-29"/>
    <x v="11"/>
  </r>
  <r>
    <n v="141720"/>
    <s v="DB | PROD Latency Fix"/>
    <n v="1"/>
    <s v="Account Servicing"/>
    <x v="1"/>
    <s v="null"/>
    <n v="1"/>
    <n v="2.169513888888889"/>
    <n v="141829"/>
    <x v="0"/>
    <n v="0"/>
    <n v="1"/>
    <s v="42"/>
    <s v="2022-10-19"/>
    <x v="42"/>
  </r>
  <r>
    <n v="144797"/>
    <s v="DB | Schedule CCR Before Thanksgiving"/>
    <n v="1"/>
    <s v="Account Servicing"/>
    <x v="1"/>
    <s v="null"/>
    <n v="2"/>
    <n v="1.977881944444444"/>
    <n v="144805"/>
    <x v="0"/>
    <n v="0"/>
    <n v="1"/>
    <s v="47"/>
    <s v="2022-11-23"/>
    <x v="10"/>
  </r>
  <r>
    <n v="141334"/>
    <s v="DB l NueStar Score Issue"/>
    <n v="0.5"/>
    <s v="Account Servicing"/>
    <x v="1"/>
    <s v="null"/>
    <n v="0"/>
    <n v="0.03871527777777778"/>
    <m/>
    <x v="0"/>
    <n v="0"/>
    <n v="0"/>
    <s v="41"/>
    <s v="2022-10-10"/>
    <x v="3"/>
  </r>
  <r>
    <n v="126413"/>
    <s v="Launch Darkly | NACHA Feature Flag Go Live"/>
    <n v="0"/>
    <s v="Account Servicing"/>
    <x v="1"/>
    <s v="NACHA Required Change, March 2022"/>
    <n v="0"/>
    <n v="4.972662037037037"/>
    <m/>
    <x v="0"/>
    <n v="0"/>
    <n v="0"/>
    <s v="11"/>
    <s v="2022-03-16"/>
    <x v="31"/>
  </r>
  <r>
    <n v="131297"/>
    <s v="IVR No Match Productionalize"/>
    <n v="0"/>
    <s v="Account Servicing"/>
    <x v="1"/>
    <s v="IVR No Match"/>
    <n v="7"/>
    <n v="6.584097222222222"/>
    <n v="134461"/>
    <x v="0"/>
    <n v="0"/>
    <n v="1"/>
    <s v="26"/>
    <s v="2022-06-28"/>
    <x v="27"/>
  </r>
  <r>
    <n v="133049"/>
    <s v="CCR Automation l Daylight Savings Check"/>
    <n v="0"/>
    <s v="Account Servicing"/>
    <x v="1"/>
    <s v="null"/>
    <n v="0"/>
    <n v="25.22949074074074"/>
    <m/>
    <x v="0"/>
    <n v="0"/>
    <n v="0"/>
    <s v="33"/>
    <s v="2022-08-19"/>
    <x v="36"/>
  </r>
  <r>
    <n v="133470"/>
    <s v="DB l Research Transaction History Not Posting Payments"/>
    <n v="0"/>
    <s v="Account Servicing"/>
    <x v="1"/>
    <s v="null"/>
    <n v="0"/>
    <n v="0.0001041666666666667"/>
    <m/>
    <x v="0"/>
    <n v="0"/>
    <n v="0"/>
    <s v="24"/>
    <s v="2022-06-14"/>
    <x v="8"/>
  </r>
  <r>
    <n v="137026"/>
    <s v="CSO l  Reduction"/>
    <n v="0"/>
    <s v="Account Servicing"/>
    <x v="1"/>
    <s v="null"/>
    <n v="1"/>
    <n v="0.7475115740740741"/>
    <n v="137084"/>
    <x v="0"/>
    <n v="0"/>
    <n v="1"/>
    <s v="31"/>
    <s v="2022-08-03"/>
    <x v="23"/>
  </r>
  <r>
    <n v="137604"/>
    <s v="ETL Data into Roll Rate DB Structure"/>
    <n v="0"/>
    <s v="Account Servicing"/>
    <x v="1"/>
    <s v="Roll Rate Model Data"/>
    <n v="0"/>
    <m/>
    <m/>
    <x v="6"/>
    <n v="0"/>
    <n v="0"/>
    <m/>
    <m/>
    <x v="1"/>
  </r>
  <r>
    <n v="140077"/>
    <s v="DB | Wells Fargo Encryption Enhancements"/>
    <n v="0"/>
    <s v="Account Servicing"/>
    <x v="1"/>
    <s v="null"/>
    <n v="1"/>
    <n v="1.158449074074074"/>
    <n v="140081"/>
    <x v="0"/>
    <n v="0"/>
    <n v="1"/>
    <s v="38"/>
    <s v="2022-09-22"/>
    <x v="43"/>
  </r>
  <r>
    <n v="141215"/>
    <s v="DB | Alerting for Ally Servicing File"/>
    <n v="0"/>
    <s v="Account Servicing"/>
    <x v="1"/>
    <s v="null"/>
    <n v="0"/>
    <m/>
    <m/>
    <x v="1"/>
    <n v="0"/>
    <n v="0"/>
    <m/>
    <m/>
    <x v="1"/>
  </r>
  <r>
    <n v="141250"/>
    <s v="DB | Research Paymentus Partial Payments Historical Applies"/>
    <n v="0"/>
    <s v="Account Servicing"/>
    <x v="1"/>
    <s v="null"/>
    <n v="0"/>
    <m/>
    <m/>
    <x v="6"/>
    <n v="0"/>
    <n v="0"/>
    <m/>
    <m/>
    <x v="1"/>
  </r>
  <r>
    <n v="141646"/>
    <s v="Payments Api | Return default service fee if network/Db issues arise"/>
    <n v="0"/>
    <s v="Account Servicing"/>
    <x v="1"/>
    <s v="null"/>
    <n v="0"/>
    <m/>
    <m/>
    <x v="6"/>
    <n v="0"/>
    <n v="0"/>
    <m/>
    <m/>
    <x v="1"/>
  </r>
  <r>
    <n v="141687"/>
    <s v="TestHarness, Vision 2020 | Mini Miranda 2020 E2E test"/>
    <n v="0"/>
    <s v="Account Servicing"/>
    <x v="1"/>
    <s v="null"/>
    <n v="0"/>
    <m/>
    <m/>
    <x v="6"/>
    <n v="0"/>
    <n v="0"/>
    <m/>
    <m/>
    <x v="1"/>
  </r>
  <r>
    <n v="142132"/>
    <s v="CCR Performance Improvement Research"/>
    <n v="0"/>
    <s v="Account Servicing"/>
    <x v="1"/>
    <s v="null"/>
    <n v="0"/>
    <m/>
    <m/>
    <x v="6"/>
    <n v="0"/>
    <n v="0"/>
    <m/>
    <m/>
    <x v="1"/>
  </r>
  <r>
    <n v="142346"/>
    <s v="eOriginal Username change for WellsFargo Requirement"/>
    <n v="0"/>
    <s v="Account Servicing"/>
    <x v="1"/>
    <s v="null"/>
    <n v="0"/>
    <m/>
    <m/>
    <x v="6"/>
    <n v="0"/>
    <n v="0"/>
    <m/>
    <m/>
    <x v="1"/>
  </r>
  <r>
    <n v="142405"/>
    <s v="Comm Api | Outbound Call Fix"/>
    <n v="0"/>
    <s v="Account Servicing"/>
    <x v="1"/>
    <s v="CoVana: IL &amp; MI Cosigner Suppressions"/>
    <n v="0"/>
    <n v="9.259259259259259e-05"/>
    <n v="142403"/>
    <x v="0"/>
    <n v="0"/>
    <n v="1"/>
    <s v="43"/>
    <s v="2022-10-26"/>
    <x v="4"/>
  </r>
  <r>
    <n v="142484"/>
    <s v="TADT Performance Improvements"/>
    <n v="0"/>
    <s v="Account Servicing"/>
    <x v="1"/>
    <s v="null"/>
    <n v="0"/>
    <m/>
    <m/>
    <x v="6"/>
    <n v="0"/>
    <n v="0"/>
    <m/>
    <m/>
    <x v="1"/>
  </r>
  <r>
    <n v="143730"/>
    <s v="Research BC API | Convert Transaction History from EF to Sproc"/>
    <n v="0"/>
    <s v="Account Servicing"/>
    <x v="1"/>
    <s v="null"/>
    <n v="0"/>
    <n v="3.472222222222222e-05"/>
    <m/>
    <x v="0"/>
    <n v="0"/>
    <n v="0"/>
    <s v="47"/>
    <s v="2022-11-21"/>
    <x v="10"/>
  </r>
  <r>
    <n v="144058"/>
    <s v="Prevent PTP and PDP after Restricted Dates Feature Flag Cleanup"/>
    <n v="0"/>
    <s v="Account Servicing"/>
    <x v="1"/>
    <s v="Prevent PTP and PDP after Restricted Dates"/>
    <n v="0"/>
    <m/>
    <m/>
    <x v="1"/>
    <n v="0"/>
    <n v="0"/>
    <m/>
    <m/>
    <x v="1"/>
  </r>
  <r>
    <n v="144146"/>
    <s v="Refactor TADT API Calls"/>
    <n v="0"/>
    <s v="Account Servicing"/>
    <x v="1"/>
    <s v="null"/>
    <n v="0"/>
    <m/>
    <m/>
    <x v="6"/>
    <n v="0"/>
    <n v="0"/>
    <m/>
    <m/>
    <x v="1"/>
  </r>
  <r>
    <n v="144645"/>
    <s v="Vision2020 | Fix Service Fee Retrieval for Account Number of 0"/>
    <n v="0"/>
    <s v="Account Servicing"/>
    <x v="1"/>
    <s v="null"/>
    <n v="0"/>
    <m/>
    <m/>
    <x v="6"/>
    <n v="0"/>
    <n v="0"/>
    <m/>
    <m/>
    <x v="1"/>
  </r>
  <r>
    <n v="144839"/>
    <s v="Create Report for Prevent PTP and PDP after Restricted Dates"/>
    <n v="0"/>
    <s v="Account Servicing"/>
    <x v="1"/>
    <s v="Prevent PTP and PDP after Restricted Dates"/>
    <n v="0"/>
    <m/>
    <m/>
    <x v="6"/>
    <n v="0"/>
    <n v="0"/>
    <m/>
    <m/>
    <x v="1"/>
  </r>
  <r>
    <n v="145420"/>
    <s v="Add Matured Loans to Small Balance Queues"/>
    <n v="0"/>
    <s v="Account Servicing"/>
    <x v="1"/>
    <s v="matured loans to small balance team queues"/>
    <n v="0"/>
    <m/>
    <m/>
    <x v="6"/>
    <n v="0"/>
    <n v="0"/>
    <m/>
    <m/>
    <x v="1"/>
  </r>
  <r>
    <n v="145450"/>
    <s v="Update IVR to Include Matured Loans In Small Balance Queue"/>
    <n v="0"/>
    <s v="Account Servicing"/>
    <x v="1"/>
    <s v="matured loans to small balance team queues"/>
    <n v="0"/>
    <m/>
    <m/>
    <x v="6"/>
    <n v="0"/>
    <n v="0"/>
    <m/>
    <m/>
    <x v="1"/>
  </r>
  <r>
    <n v="145799"/>
    <s v="Update Mini Miranda Display Requirements for Bankruptcy Accounts"/>
    <n v="0"/>
    <s v="Account Servicing"/>
    <x v="1"/>
    <s v="Mini Miranda Call Automations"/>
    <n v="0"/>
    <m/>
    <m/>
    <x v="1"/>
    <n v="0"/>
    <n v="0"/>
    <m/>
    <m/>
    <x v="1"/>
  </r>
  <r>
    <n v="145886"/>
    <s v="Payments/CustomerPayments API | Feature Flag Cleanup for Payment Fee Performance"/>
    <n v="0"/>
    <s v="Account Servicing"/>
    <x v="1"/>
    <s v="null"/>
    <n v="0"/>
    <m/>
    <m/>
    <x v="1"/>
    <n v="0"/>
    <n v="0"/>
    <m/>
    <m/>
    <x v="1"/>
  </r>
  <r>
    <n v="145919"/>
    <s v="Redis Version 4 to 6 Upgrade (Story 1 of 2)"/>
    <n v="0"/>
    <s v="Account Servicing"/>
    <x v="1"/>
    <s v="null"/>
    <n v="0"/>
    <m/>
    <m/>
    <x v="1"/>
    <n v="0"/>
    <n v="0"/>
    <m/>
    <m/>
    <x v="1"/>
  </r>
  <r>
    <n v="146468"/>
    <s v="Redis Version 4 to 6 Upgrade (Story 2 of 2)"/>
    <n v="0"/>
    <s v="Account Servicing"/>
    <x v="1"/>
    <s v="null"/>
    <n v="0"/>
    <m/>
    <m/>
    <x v="1"/>
    <n v="0"/>
    <n v="0"/>
    <m/>
    <m/>
    <x v="1"/>
  </r>
  <r>
    <n v="127933"/>
    <s v="GoFi | Ancillary Products| Save Ancillary Products API w/ Account Number"/>
    <n v="13"/>
    <s v="Account Servicing"/>
    <x v="2"/>
    <s v="GoFi| Loan Boarding"/>
    <n v="3"/>
    <n v="124.9711921296296"/>
    <n v="129171"/>
    <x v="0"/>
    <n v="0"/>
    <n v="1"/>
    <s v="28"/>
    <s v="2022-07-14"/>
    <x v="14"/>
  </r>
  <r>
    <n v="125794"/>
    <s v="DE | Migrate Emails: Optimize Loader Procs (2)"/>
    <n v="8"/>
    <s v="Account Servicing"/>
    <x v="2"/>
    <s v="Tech Debt | Migrate Emails Off Datamart"/>
    <n v="2"/>
    <n v="42.85118055555555"/>
    <n v="127972"/>
    <x v="0"/>
    <n v="0"/>
    <n v="1"/>
    <s v="09"/>
    <s v="2022-03-03"/>
    <x v="32"/>
  </r>
  <r>
    <n v="126947"/>
    <s v="GoFi | Ancillary Product | Build New API to Record the Ancillary Products"/>
    <n v="8"/>
    <s v="Account Servicing"/>
    <x v="2"/>
    <s v="GoFi| Loan Boarding"/>
    <n v="0"/>
    <n v="97.97725694444443"/>
    <n v="129436"/>
    <x v="0"/>
    <n v="0"/>
    <n v="1"/>
    <s v="23"/>
    <s v="2022-06-07"/>
    <x v="41"/>
  </r>
  <r>
    <n v="134747"/>
    <s v="GoFi | Ancillary Products | Cancellation Identification"/>
    <n v="8"/>
    <s v="Account Servicing"/>
    <x v="2"/>
    <s v="GoFi | Ancillary Product Support - Cancellation Logic"/>
    <n v="6"/>
    <n v="28.73997685185185"/>
    <n v="138832"/>
    <x v="0"/>
    <n v="0"/>
    <n v="1"/>
    <s v="37"/>
    <s v="2022-09-15"/>
    <x v="17"/>
  </r>
  <r>
    <n v="138081"/>
    <s v="GoFi | Ancillary Products | Cancellation Process &amp; Account FIle"/>
    <n v="8"/>
    <s v="Account Servicing"/>
    <x v="2"/>
    <s v="GoFi | Ancillary Product Support - Cancellation Logic"/>
    <n v="5"/>
    <n v="39.7112037037037"/>
    <n v="139317"/>
    <x v="0"/>
    <n v="0"/>
    <n v="1"/>
    <s v="39"/>
    <s v="2022-09-27"/>
    <x v="16"/>
  </r>
  <r>
    <n v="126998"/>
    <s v="Ally GAP | Update Reporting Process"/>
    <n v="5"/>
    <s v="Account Servicing"/>
    <x v="2"/>
    <s v="Drivetime Ally GAP Updates"/>
    <n v="13"/>
    <n v="39.73353009259259"/>
    <n v="129323"/>
    <x v="0"/>
    <n v="0"/>
    <n v="1"/>
    <s v="14"/>
    <s v="2022-04-05"/>
    <x v="28"/>
  </r>
  <r>
    <n v="127469"/>
    <s v="Datamart Migration | Research dependencies for SHAW tables"/>
    <n v="5"/>
    <s v="Account Servicing"/>
    <x v="2"/>
    <s v="Tech Debt | Datamart Migration - Servicing"/>
    <n v="0"/>
    <n v="97.93569444444444"/>
    <m/>
    <x v="0"/>
    <n v="0"/>
    <n v="0"/>
    <s v="27"/>
    <s v="2022-07-05"/>
    <x v="19"/>
  </r>
  <r>
    <n v="128033"/>
    <s v="Service Indicator - Add field in BCAPI and Save in Database"/>
    <n v="5"/>
    <s v="Account Servicing"/>
    <x v="2"/>
    <s v="Servicing Indicator - Loan Types"/>
    <n v="0"/>
    <n v="49.57966435185185"/>
    <n v="132897"/>
    <x v="0"/>
    <n v="2"/>
    <n v="1"/>
    <s v="24"/>
    <s v="2022-06-15"/>
    <x v="8"/>
  </r>
  <r>
    <n v="128902"/>
    <s v="GoFi | Dealership | Storing Servicing Dealership"/>
    <n v="5"/>
    <s v="Account Servicing"/>
    <x v="2"/>
    <s v="GoFi| Loan Boarding"/>
    <n v="0"/>
    <n v="68.0491087962963"/>
    <n v="129410"/>
    <x v="0"/>
    <n v="0"/>
    <n v="1"/>
    <s v="23"/>
    <s v="2022-06-07"/>
    <x v="41"/>
  </r>
  <r>
    <n v="129335"/>
    <s v="GoFi | Loan Board Mutation | MISC Updates"/>
    <n v="5"/>
    <s v="Account Servicing"/>
    <x v="2"/>
    <s v="GoFi| Loan Boarding"/>
    <n v="3"/>
    <n v="83.03854166666666"/>
    <n v="129171"/>
    <x v="0"/>
    <n v="0"/>
    <n v="0"/>
    <s v="28"/>
    <s v="2022-07-14"/>
    <x v="14"/>
  </r>
  <r>
    <n v="129351"/>
    <s v="GoFi | Unwinds | Create new endpoint for 3rd Party Unwinds"/>
    <n v="5"/>
    <s v="Account Servicing"/>
    <x v="2"/>
    <s v="GoFi| Loan Boarding"/>
    <n v="10"/>
    <n v="72.07189814814815"/>
    <n v="135904"/>
    <x v="0"/>
    <n v="0"/>
    <n v="1"/>
    <s v="31"/>
    <s v="2022-08-05"/>
    <x v="23"/>
  </r>
  <r>
    <n v="129870"/>
    <s v="Service Indicator – Identify Lien Holder and Servicing Indicator for DT and CV Legacy Process loans"/>
    <n v="5"/>
    <s v="Account Servicing"/>
    <x v="2"/>
    <s v="Servicing Indicator - Loan Types"/>
    <n v="0"/>
    <n v="18.53947916666667"/>
    <n v="133986"/>
    <x v="0"/>
    <n v="0"/>
    <n v="1"/>
    <s v="24"/>
    <s v="2022-06-15"/>
    <x v="8"/>
  </r>
  <r>
    <n v="129986"/>
    <s v="GoFi | Loan Boarding | Test Suite"/>
    <n v="5"/>
    <s v="Account Servicing"/>
    <x v="2"/>
    <s v="GoFi|Loan Boarding Improvements &amp; Validations | Post Launch"/>
    <n v="3"/>
    <n v="107.1500925925926"/>
    <m/>
    <x v="0"/>
    <n v="0"/>
    <n v="0"/>
    <s v="32"/>
    <s v="2022-08-11"/>
    <x v="35"/>
  </r>
  <r>
    <n v="130071"/>
    <s v="GoFi | Loan Boarding | DB Simulate Nightly"/>
    <n v="5"/>
    <s v="Account Servicing"/>
    <x v="2"/>
    <s v="GoFi| Loan Boarding"/>
    <n v="0"/>
    <n v="28.12467592592592"/>
    <m/>
    <x v="0"/>
    <n v="0"/>
    <n v="0"/>
    <s v="23"/>
    <s v="2022-06-08"/>
    <x v="41"/>
  </r>
  <r>
    <n v="131144"/>
    <s v="DB | Housekeeping - Collections Repository &amp; Solution"/>
    <n v="5"/>
    <s v="Account Servicing"/>
    <x v="2"/>
    <s v="null"/>
    <n v="0"/>
    <m/>
    <m/>
    <x v="1"/>
    <n v="0"/>
    <n v="0"/>
    <m/>
    <m/>
    <x v="1"/>
  </r>
  <r>
    <n v="131153"/>
    <s v="DB | Housekeeping - ServicingAncillaryProduct Repository &amp; Solution"/>
    <n v="5"/>
    <s v="Account Servicing"/>
    <x v="2"/>
    <s v="null"/>
    <n v="0"/>
    <m/>
    <m/>
    <x v="1"/>
    <n v="0"/>
    <n v="0"/>
    <m/>
    <m/>
    <x v="1"/>
  </r>
  <r>
    <n v="132317"/>
    <s v="CoVana | APP | Add New Field in BCAPI"/>
    <n v="5"/>
    <s v="Account Servicing"/>
    <x v="2"/>
    <s v="[Carvana] CoVana: Co-Signer's on Accounts"/>
    <n v="7"/>
    <n v="42.97072916666666"/>
    <n v="134635"/>
    <x v="0"/>
    <n v="0"/>
    <n v="1"/>
    <s v="28"/>
    <s v="2022-07-14"/>
    <x v="14"/>
  </r>
  <r>
    <n v="132527"/>
    <s v="CoVana | DE | Add New Field in to the Database"/>
    <n v="5"/>
    <s v="Account Servicing"/>
    <x v="2"/>
    <s v="[Carvana] CoVana: Co-Signer's on Accounts"/>
    <n v="9"/>
    <n v="36.99017361111111"/>
    <n v="134635"/>
    <x v="0"/>
    <n v="0"/>
    <n v="0"/>
    <s v="28"/>
    <s v="2022-07-14"/>
    <x v="14"/>
  </r>
  <r>
    <n v="133047"/>
    <s v="GoFi | Loan Boarding | Test Suite Part 2 - Refactor SQL Validations Into Test Harness"/>
    <n v="5"/>
    <s v="Account Servicing"/>
    <x v="2"/>
    <s v="GoFi| Loan Boarding"/>
    <n v="24"/>
    <n v="41.91082175925926"/>
    <m/>
    <x v="0"/>
    <n v="0"/>
    <n v="0"/>
    <s v="28"/>
    <s v="2022-07-14"/>
    <x v="14"/>
  </r>
  <r>
    <n v="134757"/>
    <s v="GoFi | Ancillary Products | Payments File"/>
    <n v="5"/>
    <s v="Account Servicing"/>
    <x v="2"/>
    <s v="GoFi | DealerTrack - Ancillary Product Integration | Express Recoveries"/>
    <n v="6"/>
    <n v="41.97285879629629"/>
    <n v="140209"/>
    <x v="0"/>
    <n v="0"/>
    <n v="1"/>
    <s v="42"/>
    <s v="2022-10-18"/>
    <x v="42"/>
  </r>
  <r>
    <n v="135470"/>
    <s v="GoFi | Loan Boarding | Test Suite - Add Batch Loan Board Processing for SHAW"/>
    <n v="5"/>
    <s v="Account Servicing"/>
    <x v="2"/>
    <s v="GoFi E2E Loan Boarding"/>
    <n v="5"/>
    <n v="15.70292824074074"/>
    <m/>
    <x v="0"/>
    <n v="0"/>
    <n v="0"/>
    <s v="30"/>
    <s v="2022-07-27"/>
    <x v="11"/>
  </r>
  <r>
    <n v="136004"/>
    <s v="GoFi Phase 1.5 | Ancillary Products | UI for Customer Initiated Cancellation"/>
    <n v="5"/>
    <s v="Account Servicing"/>
    <x v="2"/>
    <s v="GoFi |Customer Initiated Ancillary Product Cancel"/>
    <n v="4"/>
    <n v="41.91847222222222"/>
    <n v="140558"/>
    <x v="0"/>
    <n v="2"/>
    <n v="1"/>
    <s v="47"/>
    <s v="2022-11-22"/>
    <x v="10"/>
  </r>
  <r>
    <n v="138379"/>
    <s v="GoFi DealerTrack | New File Creation"/>
    <n v="5"/>
    <s v="Account Servicing"/>
    <x v="2"/>
    <s v="GoFi | TMS - Dealertrack"/>
    <n v="2"/>
    <n v="40.95523148148148"/>
    <n v="141564"/>
    <x v="0"/>
    <n v="0"/>
    <n v="1"/>
    <s v="45"/>
    <s v="2022-11-09"/>
    <x v="15"/>
  </r>
  <r>
    <n v="140249"/>
    <s v="GoFi Phase 1.5 | Ancillary Products | Backend Process &amp; Undo"/>
    <n v="5"/>
    <s v="Account Servicing"/>
    <x v="2"/>
    <s v="GoFi |Customer Initiated Ancillary Product Cancel"/>
    <n v="4"/>
    <n v="40.97753472222222"/>
    <n v="140558"/>
    <x v="0"/>
    <n v="0"/>
    <n v="0"/>
    <s v="47"/>
    <s v="2022-11-22"/>
    <x v="10"/>
  </r>
  <r>
    <n v="141525"/>
    <s v="CV Consumer Lending | Add Pool to Loan Board Mutation"/>
    <n v="5"/>
    <s v="Account Servicing"/>
    <x v="2"/>
    <s v="CV Consumer Lending: Automatic Pool Movement Request"/>
    <n v="0"/>
    <n v="14.07200231481481"/>
    <m/>
    <x v="0"/>
    <n v="0"/>
    <n v="0"/>
    <s v="45"/>
    <s v="2022-11-09"/>
    <x v="15"/>
  </r>
  <r>
    <n v="141572"/>
    <s v="BCAPI Custom Logging for AI to Datadog"/>
    <n v="5"/>
    <s v="Account Servicing"/>
    <x v="2"/>
    <s v="DataDog Integration"/>
    <n v="3"/>
    <n v="33.98973379629629"/>
    <n v="142365"/>
    <x v="0"/>
    <n v="0"/>
    <n v="1"/>
    <s v="46"/>
    <s v="2022-11-17"/>
    <x v="5"/>
  </r>
  <r>
    <n v="142454"/>
    <s v="Carvana CO Logic | Implement Logic Enhancements"/>
    <n v="5"/>
    <s v="Account Servicing"/>
    <x v="2"/>
    <s v="Carvana Charge Off Logic Enhancements"/>
    <n v="0"/>
    <n v="15.14543284132176"/>
    <n v="145764"/>
    <x v="5"/>
    <n v="0"/>
    <n v="0"/>
    <m/>
    <m/>
    <x v="1"/>
  </r>
  <r>
    <n v="144695"/>
    <s v="BC Ancillary Cancellation Refresh | Update AutoRefund/Cancellation States for GAP"/>
    <n v="5"/>
    <s v="Account Servicing"/>
    <x v="2"/>
    <s v="BCACR | Updating AutoRefund/Cancellation States for GAP"/>
    <n v="0"/>
    <n v="7.838800896877315"/>
    <n v="146322"/>
    <x v="2"/>
    <n v="0"/>
    <n v="0"/>
    <m/>
    <m/>
    <x v="1"/>
  </r>
  <r>
    <n v="145560"/>
    <s v="Implement VIN Decode During Loan Boarding"/>
    <n v="5"/>
    <s v="Account Servicing"/>
    <x v="2"/>
    <s v="null"/>
    <n v="0"/>
    <n v="12.14802543391435"/>
    <m/>
    <x v="3"/>
    <n v="0"/>
    <n v="0"/>
    <m/>
    <m/>
    <x v="1"/>
  </r>
  <r>
    <n v="125563"/>
    <s v="DC Emails | Research MJML &amp; API Emails"/>
    <n v="3"/>
    <s v="Account Servicing"/>
    <x v="2"/>
    <s v="DC State Statute - Email Contact Strategy"/>
    <n v="0"/>
    <n v="10.34108796296296"/>
    <m/>
    <x v="0"/>
    <n v="0"/>
    <n v="0"/>
    <s v="04"/>
    <s v="2022-01-24"/>
    <x v="44"/>
  </r>
  <r>
    <n v="126172"/>
    <s v="CarFi | Ancillary Products | Add to BCAPI Query"/>
    <n v="3"/>
    <s v="Account Servicing"/>
    <x v="2"/>
    <s v="GoFi| Loan Boarding"/>
    <n v="6"/>
    <n v="18.906875"/>
    <n v="128357"/>
    <x v="0"/>
    <n v="0"/>
    <n v="1"/>
    <s v="12"/>
    <s v="2022-03-22"/>
    <x v="25"/>
  </r>
  <r>
    <n v="126178"/>
    <s v="GoFi | Ancillary Products | Display on Vision Classic"/>
    <n v="3"/>
    <s v="Account Servicing"/>
    <x v="2"/>
    <s v="GoFi | Ancillary Product Support - Cancellation Logic"/>
    <n v="6"/>
    <n v="28.90890046296296"/>
    <n v="137462"/>
    <x v="0"/>
    <n v="0"/>
    <n v="1"/>
    <s v="34"/>
    <s v="2022-08-23"/>
    <x v="2"/>
  </r>
  <r>
    <n v="126482"/>
    <s v="DC Emails | Retrieve Customer State For Triggered API Emails"/>
    <n v="3"/>
    <s v="Account Servicing"/>
    <x v="2"/>
    <s v="DC State Statute - Email Contact Strategy"/>
    <n v="1"/>
    <n v="15.00893518518518"/>
    <n v="126958"/>
    <x v="0"/>
    <n v="0"/>
    <n v="1"/>
    <s v="06"/>
    <s v="2022-02-09"/>
    <x v="38"/>
  </r>
  <r>
    <n v="126999"/>
    <s v="Ally GAP | Research &amp; Send - Products cancelled by the inherited process"/>
    <n v="3"/>
    <s v="Account Servicing"/>
    <x v="2"/>
    <s v="Drivetime Ally GAP Updates"/>
    <n v="0"/>
    <n v="22.04515046296296"/>
    <m/>
    <x v="0"/>
    <n v="0"/>
    <n v="0"/>
    <s v="14"/>
    <s v="2022-04-07"/>
    <x v="28"/>
  </r>
  <r>
    <n v="127513"/>
    <s v="CarFi | Validate Vehicle Stock API in Test"/>
    <n v="3"/>
    <s v="Account Servicing"/>
    <x v="2"/>
    <s v="GoFi| Loan Boarding"/>
    <n v="1"/>
    <n v="17.04392361111111"/>
    <m/>
    <x v="0"/>
    <n v="0"/>
    <n v="0"/>
    <s v="10"/>
    <s v="2022-03-11"/>
    <x v="45"/>
  </r>
  <r>
    <n v="127625"/>
    <s v="Research | OLTP - SharedLoanData - stpGetAccountTotalAmountDueToday"/>
    <n v="3"/>
    <s v="Account Servicing"/>
    <x v="2"/>
    <s v="Portfolio Growth &amp; Scalability Heavily Used Queries"/>
    <n v="0"/>
    <n v="0.0001851851851851852"/>
    <m/>
    <x v="0"/>
    <n v="0"/>
    <n v="0"/>
    <s v="08"/>
    <s v="2022-02-23"/>
    <x v="29"/>
  </r>
  <r>
    <n v="127639"/>
    <s v="QA Migrate Emails: E2E Testing of Emails"/>
    <n v="3"/>
    <s v="Account Servicing"/>
    <x v="2"/>
    <s v="Tech Debt | Migrate Emails Off Datamart"/>
    <n v="6"/>
    <n v="29.05277777777778"/>
    <n v="129521"/>
    <x v="0"/>
    <n v="1"/>
    <n v="1"/>
    <s v="14"/>
    <s v="2022-04-06"/>
    <x v="28"/>
  </r>
  <r>
    <n v="127986"/>
    <s v="DE | Migrate Emails: Repoint Procs to pull data for EmailID"/>
    <n v="3"/>
    <s v="Account Servicing"/>
    <x v="2"/>
    <s v="Tech Debt | Migrate Emails Off Datamart"/>
    <n v="6"/>
    <n v="6.916400462962963"/>
    <n v="128049"/>
    <x v="0"/>
    <n v="0"/>
    <n v="1"/>
    <s v="10"/>
    <s v="2022-03-08"/>
    <x v="45"/>
  </r>
  <r>
    <n v="128036"/>
    <s v="Service Indicator – Add Display Fields in Vision 2020"/>
    <n v="3"/>
    <s v="Account Servicing"/>
    <x v="2"/>
    <s v="Servicing Indicator - Loan Types"/>
    <n v="0"/>
    <n v="1.277893518518519"/>
    <n v="133986"/>
    <x v="0"/>
    <n v="0"/>
    <n v="0"/>
    <s v="24"/>
    <s v="2022-06-15"/>
    <x v="8"/>
  </r>
  <r>
    <n v="128167"/>
    <s v="GoFi | Stock Purchase | Wire Up Loan API to Vehicle Service"/>
    <n v="3"/>
    <s v="Account Servicing"/>
    <x v="2"/>
    <s v="GoFi| Loan Boarding"/>
    <n v="0"/>
    <n v="96.21146990740741"/>
    <n v="129407"/>
    <x v="0"/>
    <n v="0"/>
    <n v="1"/>
    <s v="27"/>
    <s v="2022-07-05"/>
    <x v="19"/>
  </r>
  <r>
    <n v="128901"/>
    <s v="GoFi | Dealership | Update Loan Board Mutation"/>
    <n v="3"/>
    <s v="Account Servicing"/>
    <x v="2"/>
    <s v="GoFi| Loan Boarding"/>
    <n v="35"/>
    <n v="104.8121180555556"/>
    <n v="133986"/>
    <x v="0"/>
    <n v="0"/>
    <n v="1"/>
    <s v="28"/>
    <s v="2022-07-14"/>
    <x v="14"/>
  </r>
  <r>
    <n v="129718"/>
    <s v="Service Indicator – Add Display Fields in Vision Classic"/>
    <n v="3"/>
    <s v="Account Servicing"/>
    <x v="2"/>
    <s v="Servicing Indicator - Loan Types"/>
    <n v="0"/>
    <n v="34.42777777777778"/>
    <n v="133986"/>
    <x v="0"/>
    <n v="1"/>
    <n v="0"/>
    <s v="24"/>
    <s v="2022-06-15"/>
    <x v="8"/>
  </r>
  <r>
    <n v="129753"/>
    <s v="DB | Automatically Set the DC-Suppress Flag for DC Accounts"/>
    <n v="3"/>
    <s v="Account Servicing"/>
    <x v="2"/>
    <s v="DC State Statute - Suppress Contact"/>
    <n v="11"/>
    <n v="21.01915509259259"/>
    <n v="129927"/>
    <x v="0"/>
    <n v="0"/>
    <n v="1"/>
    <s v="18"/>
    <s v="2022-05-03"/>
    <x v="9"/>
  </r>
  <r>
    <n v="130128"/>
    <s v="GoFi | Dealership | Queueing Dealership"/>
    <n v="3"/>
    <s v="Account Servicing"/>
    <x v="2"/>
    <s v="GoFi| Loan Boarding"/>
    <n v="36"/>
    <n v="72.67640046296296"/>
    <n v="131901"/>
    <x v="0"/>
    <n v="0"/>
    <n v="1"/>
    <s v="28"/>
    <s v="2022-07-14"/>
    <x v="14"/>
  </r>
  <r>
    <n v="130386"/>
    <s v="GoFi | Loan Boarding | Research Originating Company Key"/>
    <n v="3"/>
    <s v="Account Servicing"/>
    <x v="2"/>
    <s v="GoFi| Loan Boarding"/>
    <n v="0"/>
    <n v="14.0640625"/>
    <m/>
    <x v="0"/>
    <n v="0"/>
    <n v="0"/>
    <s v="19"/>
    <s v="2022-05-11"/>
    <x v="40"/>
  </r>
  <r>
    <n v="131276"/>
    <s v="GoFi | Testing Documentation &amp; Bug Prioritization"/>
    <n v="3"/>
    <s v="Account Servicing"/>
    <x v="2"/>
    <s v="GoFi| Loan Boarding"/>
    <n v="3"/>
    <n v="70.76951388888888"/>
    <n v="129171"/>
    <x v="0"/>
    <n v="9"/>
    <n v="0"/>
    <s v="28"/>
    <s v="2022-07-14"/>
    <x v="14"/>
  </r>
  <r>
    <n v="131841"/>
    <s v="GoFi | Company Key Dependency Changes | Servicing-Blaze"/>
    <n v="3"/>
    <s v="Account Servicing"/>
    <x v="2"/>
    <s v="GoFi | Servicing Updates"/>
    <n v="3"/>
    <n v="36.07104166666667"/>
    <n v="135668"/>
    <x v="0"/>
    <n v="0"/>
    <n v="1"/>
    <s v="31"/>
    <s v="2022-08-04"/>
    <x v="23"/>
  </r>
  <r>
    <n v="132325"/>
    <s v="CoVana | APP | Display CoSigner in Vision Classic"/>
    <n v="3"/>
    <s v="Account Servicing"/>
    <x v="2"/>
    <s v="[Carvana] CoVana: Co-Signer's on Accounts"/>
    <n v="8"/>
    <n v="24.005"/>
    <n v="134635"/>
    <x v="0"/>
    <n v="1"/>
    <n v="0"/>
    <s v="28"/>
    <s v="2022-07-14"/>
    <x v="14"/>
  </r>
  <r>
    <n v="132333"/>
    <s v="CoVana | APP | Display CoSigner in Vision2020"/>
    <n v="3"/>
    <s v="Account Servicing"/>
    <x v="2"/>
    <s v="[Carvana] CoVana: Co-Signer's on Accounts"/>
    <n v="8"/>
    <n v="21.02954861111111"/>
    <n v="134635"/>
    <x v="0"/>
    <n v="0"/>
    <n v="0"/>
    <s v="28"/>
    <s v="2022-07-14"/>
    <x v="14"/>
  </r>
  <r>
    <n v="132459"/>
    <s v="GoFi | Loan Boarding | Documentation"/>
    <n v="3"/>
    <s v="Account Servicing"/>
    <x v="2"/>
    <s v="GoFi| Loan Boarding"/>
    <n v="0"/>
    <n v="29.93978009259259"/>
    <m/>
    <x v="0"/>
    <n v="0"/>
    <n v="0"/>
    <s v="25"/>
    <s v="2022-06-23"/>
    <x v="13"/>
  </r>
  <r>
    <n v="132464"/>
    <s v="CoVana | DE | Create CoSigner in Restricted State Exception Report"/>
    <n v="3"/>
    <s v="Account Servicing"/>
    <x v="2"/>
    <s v="[Carvana] CoVana: Co-Signer's on Accounts"/>
    <n v="8"/>
    <n v="22.00684027777778"/>
    <n v="137227"/>
    <x v="0"/>
    <n v="0"/>
    <n v="1"/>
    <s v="32"/>
    <s v="2022-08-12"/>
    <x v="35"/>
  </r>
  <r>
    <n v="133677"/>
    <s v="GoFi Phase 1.5 | Update CarFi to GoFi for outstanding items"/>
    <n v="3"/>
    <s v="Account Servicing"/>
    <x v="2"/>
    <s v="GoFi|Loan Boarding Improvements &amp; Validations | Post Launch"/>
    <n v="0"/>
    <n v="14.91506247095139"/>
    <m/>
    <x v="4"/>
    <n v="0"/>
    <n v="0"/>
    <m/>
    <m/>
    <x v="1"/>
  </r>
  <r>
    <n v="134653"/>
    <s v="GoFi | Servicing | Update Loan Boarding Outgoing to Set Branch 002"/>
    <n v="3"/>
    <s v="Account Servicing"/>
    <x v="2"/>
    <s v="GoFi | Servicing Updates"/>
    <n v="9"/>
    <n v="13.74314814814815"/>
    <n v="135735"/>
    <x v="0"/>
    <n v="0"/>
    <n v="1"/>
    <s v="30"/>
    <s v="2022-07-27"/>
    <x v="11"/>
  </r>
  <r>
    <n v="134753"/>
    <s v="GoFi | Ancillary Products | Dealer File"/>
    <n v="3"/>
    <s v="Account Servicing"/>
    <x v="2"/>
    <s v="GoFi | DealerTrack - Ancillary Product Integration | Express Recoveries"/>
    <n v="5"/>
    <n v="34.80991898148148"/>
    <n v="139100"/>
    <x v="0"/>
    <n v="0"/>
    <n v="1"/>
    <s v="39"/>
    <s v="2022-09-27"/>
    <x v="16"/>
  </r>
  <r>
    <n v="134755"/>
    <s v="GoFi | Ancillary Products | Stamp File"/>
    <n v="3"/>
    <s v="Account Servicing"/>
    <x v="2"/>
    <s v="GoFi | DealerTrack - Ancillary Product Integration | Express Recoveries"/>
    <n v="6"/>
    <n v="49.67262731481481"/>
    <n v="140209"/>
    <x v="0"/>
    <n v="0"/>
    <n v="0"/>
    <s v="42"/>
    <s v="2022-10-18"/>
    <x v="42"/>
  </r>
  <r>
    <n v="135085"/>
    <s v="GoFI | Remove Carvana Cobuyer Hardcoding for GoFi Cobuyers"/>
    <n v="3"/>
    <s v="Account Servicing"/>
    <x v="2"/>
    <s v="GoFi| Loan Boarding"/>
    <n v="6"/>
    <n v="8.803159722222222"/>
    <n v="134635"/>
    <x v="0"/>
    <n v="0"/>
    <n v="0"/>
    <s v="28"/>
    <s v="2022-07-14"/>
    <x v="14"/>
  </r>
  <r>
    <n v="135109"/>
    <s v="GoFi Phase 1.5 | Cleanup and Refactor"/>
    <n v="3"/>
    <s v="Account Servicing"/>
    <x v="2"/>
    <s v="Research Retail Loan Boarding Dependencies &amp; Validation Logic"/>
    <n v="0"/>
    <n v="157.9104096931736"/>
    <m/>
    <x v="4"/>
    <n v="0"/>
    <n v="0"/>
    <m/>
    <m/>
    <x v="1"/>
  </r>
  <r>
    <n v="135513"/>
    <s v="Genesys | Outbound Call Routing Status Change"/>
    <n v="3"/>
    <s v="Account Servicing"/>
    <x v="2"/>
    <s v="null"/>
    <n v="6"/>
    <n v="20.89760416666667"/>
    <n v="136376"/>
    <x v="0"/>
    <n v="0"/>
    <n v="1"/>
    <s v="31"/>
    <s v="2022-08-04"/>
    <x v="23"/>
  </r>
  <r>
    <n v="135588"/>
    <s v="GoFi/Carvana | Expose Loan Status Endpoint for StockNumber/SalesId"/>
    <n v="3"/>
    <s v="Account Servicing"/>
    <x v="2"/>
    <s v="null"/>
    <n v="3"/>
    <n v="20.9877662037037"/>
    <n v="135904"/>
    <x v="0"/>
    <n v="0"/>
    <n v="0"/>
    <s v="31"/>
    <s v="2022-08-04"/>
    <x v="23"/>
  </r>
  <r>
    <n v="135646"/>
    <s v="Research Retail Unwind Error When IsBackedOut=1"/>
    <n v="3"/>
    <s v="Account Servicing"/>
    <x v="2"/>
    <s v="null"/>
    <n v="0"/>
    <n v="8.020624999999999"/>
    <m/>
    <x v="0"/>
    <n v="0"/>
    <n v="0"/>
    <s v="29"/>
    <s v="2022-07-22"/>
    <x v="22"/>
  </r>
  <r>
    <n v="136078"/>
    <s v="Add Validation for Loans BoardRequest Legacy"/>
    <n v="3"/>
    <s v="Account Servicing"/>
    <x v="2"/>
    <s v="null"/>
    <n v="6"/>
    <n v="14.76857638888889"/>
    <n v="135904"/>
    <x v="0"/>
    <n v="1"/>
    <n v="0"/>
    <s v="31"/>
    <s v="2022-08-04"/>
    <x v="23"/>
  </r>
  <r>
    <n v="136081"/>
    <s v="GoFi | Ancillary Products | Email for Dealership"/>
    <n v="3"/>
    <s v="Account Servicing"/>
    <x v="2"/>
    <s v="GoFi | Ancillary Product Support - Cancellation Logic"/>
    <n v="9"/>
    <n v="35.9496412037037"/>
    <n v="138328"/>
    <x v="0"/>
    <n v="0"/>
    <n v="1"/>
    <s v="37"/>
    <s v="2022-09-15"/>
    <x v="17"/>
  </r>
  <r>
    <n v="136811"/>
    <s v="CoVana | DE | Email Daily Results for Restriction State Report"/>
    <n v="3"/>
    <s v="Account Servicing"/>
    <x v="2"/>
    <s v="[Carvana] CoVana: Co-Signer's on Accounts"/>
    <n v="0"/>
    <n v="3.202291666666667"/>
    <n v="137642"/>
    <x v="0"/>
    <n v="0"/>
    <n v="1"/>
    <s v="32"/>
    <s v="2022-08-12"/>
    <x v="35"/>
  </r>
  <r>
    <n v="137013"/>
    <s v="GoFi | Servicing | Create GoFi AutoIMS Process with UGDS"/>
    <n v="3"/>
    <s v="Account Servicing"/>
    <x v="2"/>
    <s v="GoFi AutoIMS"/>
    <n v="27"/>
    <n v="73.95974537037037"/>
    <n v="141152"/>
    <x v="0"/>
    <n v="0"/>
    <n v="1"/>
    <s v="47"/>
    <s v="2022-11-22"/>
    <x v="10"/>
  </r>
  <r>
    <n v="138134"/>
    <s v="GoFi | Ancillary Products | Contract Miles"/>
    <n v="3"/>
    <s v="Account Servicing"/>
    <x v="2"/>
    <s v="GoFi | Ancillary Product Support - Cancellation Logic"/>
    <n v="6"/>
    <n v="34.69517361111111"/>
    <n v="140777"/>
    <x v="0"/>
    <n v="0"/>
    <n v="1"/>
    <s v="42"/>
    <s v="2022-10-18"/>
    <x v="42"/>
  </r>
  <r>
    <n v="138670"/>
    <s v="GoFi | Ancillary Products 1.5 | ITI Number &amp; Contract Miles displayed in Classic"/>
    <n v="3"/>
    <s v="Account Servicing"/>
    <x v="2"/>
    <s v="GoFi | Ancillary Product Support - Cancellation Logic"/>
    <n v="5"/>
    <n v="22.83040509259259"/>
    <n v="140653"/>
    <x v="0"/>
    <n v="0"/>
    <n v="1"/>
    <s v="42"/>
    <s v="2022-10-19"/>
    <x v="42"/>
  </r>
  <r>
    <n v="138768"/>
    <s v="Loan Unwind | Eligibility Check Feedback"/>
    <n v="3"/>
    <s v="Account Servicing"/>
    <x v="2"/>
    <s v="Carvana Dependencies"/>
    <n v="0"/>
    <n v="62.97968052650694"/>
    <n v="143172"/>
    <x v="2"/>
    <n v="0"/>
    <n v="0"/>
    <m/>
    <m/>
    <x v="1"/>
  </r>
  <r>
    <n v="139532"/>
    <s v="GoFi | Increment Account Numbers if the vehicle already exists"/>
    <n v="3"/>
    <s v="Account Servicing"/>
    <x v="2"/>
    <s v="GoFi|Loan Boarding Improvements &amp; Validations | Post Launch"/>
    <n v="7"/>
    <n v="48.83008101851852"/>
    <n v="140648"/>
    <x v="0"/>
    <n v="0"/>
    <n v="1"/>
    <s v="45"/>
    <s v="2022-11-08"/>
    <x v="15"/>
  </r>
  <r>
    <n v="139860"/>
    <s v="GoFi | Dealership | Fax Number"/>
    <n v="3"/>
    <s v="Account Servicing"/>
    <x v="2"/>
    <s v="GoFi | TMS - Dealertrack"/>
    <n v="6"/>
    <n v="26.01070601851852"/>
    <n v="140777"/>
    <x v="0"/>
    <n v="0"/>
    <n v="0"/>
    <s v="42"/>
    <s v="2022-10-18"/>
    <x v="42"/>
  </r>
  <r>
    <n v="140245"/>
    <s v="Carvana DealerTrack | New File Creation"/>
    <n v="3"/>
    <s v="Account Servicing"/>
    <x v="2"/>
    <s v="CV Consumer Lending | TMS Integration"/>
    <n v="19"/>
    <n v="36.95167824074074"/>
    <n v="141564"/>
    <x v="0"/>
    <n v="0"/>
    <n v="0"/>
    <s v="45"/>
    <s v="2022-11-09"/>
    <x v="15"/>
  </r>
  <r>
    <n v="140247"/>
    <s v="GoFi Phase 1.5 | Ancillary Products | Modal for Cancellation"/>
    <n v="3"/>
    <s v="Account Servicing"/>
    <x v="2"/>
    <s v="GoFi |Customer Initiated Ancillary Product Cancel"/>
    <n v="4"/>
    <n v="34.64916666666667"/>
    <n v="140558"/>
    <x v="0"/>
    <n v="2"/>
    <n v="0"/>
    <s v="47"/>
    <s v="2022-11-22"/>
    <x v="10"/>
  </r>
  <r>
    <n v="141401"/>
    <s v="Automate Deadletter Queues (DLQ)"/>
    <n v="3"/>
    <s v="Account Servicing"/>
    <x v="2"/>
    <s v="null"/>
    <n v="0"/>
    <n v="61.08875460058102"/>
    <n v="146115"/>
    <x v="2"/>
    <n v="0"/>
    <n v="0"/>
    <m/>
    <m/>
    <x v="1"/>
  </r>
  <r>
    <n v="142453"/>
    <s v="Carvana CO Logic | Research CO Logic &amp; Dependancies"/>
    <n v="3"/>
    <s v="Account Servicing"/>
    <x v="2"/>
    <s v="Carvana Charge Off Logic Enhancements"/>
    <n v="0"/>
    <n v="16.09726851851852"/>
    <m/>
    <x v="0"/>
    <n v="0"/>
    <n v="0"/>
    <s v="46"/>
    <s v="2022-11-18"/>
    <x v="5"/>
  </r>
  <r>
    <n v="143949"/>
    <s v="Vision2020 Move to DataDog"/>
    <n v="3"/>
    <s v="Account Servicing"/>
    <x v="2"/>
    <s v="DataDog Integration"/>
    <n v="0"/>
    <n v="11.83624302650694"/>
    <m/>
    <x v="3"/>
    <n v="0"/>
    <n v="0"/>
    <m/>
    <m/>
    <x v="1"/>
  </r>
  <r>
    <n v="144112"/>
    <s v="GoFi Phase 1.5 | Mask PII In Loan Boarding Snowflake Payload"/>
    <n v="3"/>
    <s v="Account Servicing"/>
    <x v="2"/>
    <s v="GoFi | Loan Board Mutation | Pipe to SQL &amp; Snowflake"/>
    <n v="0"/>
    <n v="14.16094210058102"/>
    <m/>
    <x v="3"/>
    <n v="0"/>
    <n v="0"/>
    <m/>
    <m/>
    <x v="1"/>
  </r>
  <r>
    <n v="146064"/>
    <s v="Vision2020 | RUM"/>
    <n v="3"/>
    <s v="Account Servicing"/>
    <x v="2"/>
    <s v="null"/>
    <n v="0"/>
    <n v="5.9083610820625"/>
    <m/>
    <x v="3"/>
    <n v="0"/>
    <n v="0"/>
    <m/>
    <m/>
    <x v="1"/>
  </r>
  <r>
    <n v="146250"/>
    <s v="Dealership DataDog Custom Events"/>
    <n v="3"/>
    <s v="Account Servicing"/>
    <x v="2"/>
    <s v="DataDog Integration"/>
    <n v="0"/>
    <n v="1.016787007988426"/>
    <m/>
    <x v="3"/>
    <n v="0"/>
    <n v="0"/>
    <m/>
    <m/>
    <x v="1"/>
  </r>
  <r>
    <n v="146252"/>
    <s v="Ancillary Products DataDog Custom Events"/>
    <n v="3"/>
    <s v="Account Servicing"/>
    <x v="2"/>
    <s v="DataDog Integration"/>
    <n v="0"/>
    <m/>
    <m/>
    <x v="4"/>
    <n v="0"/>
    <n v="0"/>
    <m/>
    <m/>
    <x v="1"/>
  </r>
  <r>
    <n v="146254"/>
    <s v="ServiceIndicator DataDog Custom Events"/>
    <n v="3"/>
    <s v="Account Servicing"/>
    <x v="2"/>
    <s v="DataDog Integration"/>
    <n v="0"/>
    <n v="1.016787007988426"/>
    <m/>
    <x v="3"/>
    <n v="0"/>
    <n v="0"/>
    <m/>
    <m/>
    <x v="1"/>
  </r>
  <r>
    <n v="126451"/>
    <s v="DC Emails | Update BCAPI Emails To Include Response Email"/>
    <n v="2"/>
    <s v="Account Servicing"/>
    <x v="2"/>
    <s v="DC State Statute - Email Contact Strategy"/>
    <n v="1"/>
    <n v="14.1647337962963"/>
    <n v="126958"/>
    <x v="0"/>
    <n v="0"/>
    <n v="0"/>
    <s v="06"/>
    <s v="2022-02-09"/>
    <x v="38"/>
  </r>
  <r>
    <n v="126452"/>
    <s v="DC Emails | Update DTSE Emails To Include Response Email"/>
    <n v="2"/>
    <s v="Account Servicing"/>
    <x v="2"/>
    <s v="DC State Statute - Email Contact Strategy"/>
    <n v="1"/>
    <n v="14.30372685185185"/>
    <m/>
    <x v="0"/>
    <n v="0"/>
    <n v="0"/>
    <s v="06"/>
    <s v="2022-02-09"/>
    <x v="38"/>
  </r>
  <r>
    <n v="127053"/>
    <s v="DE | Migrate Emails: Research - Identify All Current References Datamart as Source"/>
    <n v="2"/>
    <s v="Account Servicing"/>
    <x v="2"/>
    <s v="Tech Debt | Migrate Emails Off Datamart"/>
    <n v="5"/>
    <n v="6.404305555555555"/>
    <m/>
    <x v="0"/>
    <n v="0"/>
    <n v="0"/>
    <s v="07"/>
    <s v="2022-02-14"/>
    <x v="39"/>
  </r>
  <r>
    <n v="127168"/>
    <s v="Carvana | Create New Client IDs for New Finance Verification Requirements App"/>
    <n v="2"/>
    <s v="Account Servicing"/>
    <x v="2"/>
    <s v="null"/>
    <n v="7"/>
    <n v="20.95693287037037"/>
    <n v="127728"/>
    <x v="0"/>
    <n v="0"/>
    <n v="1"/>
    <s v="09"/>
    <s v="2022-03-03"/>
    <x v="32"/>
  </r>
  <r>
    <n v="127861"/>
    <s v="DE | Migrate Emails: Account GUID"/>
    <n v="2"/>
    <s v="Account Servicing"/>
    <x v="2"/>
    <s v="Tech Debt | Migrate Emails Off Datamart"/>
    <n v="6"/>
    <n v="5.948877314814815"/>
    <n v="127972"/>
    <x v="0"/>
    <n v="0"/>
    <n v="0"/>
    <s v="09"/>
    <s v="2022-03-03"/>
    <x v="32"/>
  </r>
  <r>
    <n v="128539"/>
    <s v="GoFi | Expose Missing Trade In Fields BCAPI for 3rd party"/>
    <n v="2"/>
    <s v="Account Servicing"/>
    <x v="2"/>
    <s v="GoFi| Loan Boarding"/>
    <n v="13"/>
    <n v="103.6934953703704"/>
    <n v="134635"/>
    <x v="0"/>
    <n v="0"/>
    <n v="0"/>
    <s v="28"/>
    <s v="2022-07-14"/>
    <x v="14"/>
  </r>
  <r>
    <n v="128826"/>
    <s v="GoFi | Loan Board Mutation | Add SalesID &amp; LicencePlate"/>
    <n v="2"/>
    <s v="Account Servicing"/>
    <x v="2"/>
    <s v="GoFi| Loan Boarding"/>
    <n v="35"/>
    <n v="110.7825694444444"/>
    <n v="133986"/>
    <x v="0"/>
    <n v="0"/>
    <n v="0"/>
    <s v="28"/>
    <s v="2022-07-14"/>
    <x v="14"/>
  </r>
  <r>
    <n v="129687"/>
    <s v="RDN Hotfix Deux"/>
    <n v="2"/>
    <s v="Account Servicing"/>
    <x v="2"/>
    <s v="null"/>
    <n v="1"/>
    <n v="0.987199074074074"/>
    <n v="129697"/>
    <x v="0"/>
    <n v="0"/>
    <n v="1"/>
    <s v="14"/>
    <s v="2022-04-07"/>
    <x v="28"/>
  </r>
  <r>
    <n v="130294"/>
    <s v="GoFi | Research Dependencies for Retail Data Injector"/>
    <n v="2"/>
    <s v="Account Servicing"/>
    <x v="2"/>
    <s v="GoFi| Loan Boarding"/>
    <n v="1"/>
    <n v="7.675219907407407"/>
    <m/>
    <x v="0"/>
    <n v="0"/>
    <n v="0"/>
    <s v="17"/>
    <s v="2022-04-28"/>
    <x v="7"/>
  </r>
  <r>
    <n v="131883"/>
    <s v="GoFi | Store Price for Ancillary Products"/>
    <n v="2"/>
    <s v="Account Servicing"/>
    <x v="2"/>
    <s v="GoFi| Loan Boarding"/>
    <n v="1"/>
    <n v="27.00185185185185"/>
    <n v="132039"/>
    <x v="0"/>
    <n v="0"/>
    <n v="1"/>
    <s v="23"/>
    <s v="2022-06-07"/>
    <x v="41"/>
  </r>
  <r>
    <n v="133501"/>
    <s v="Vision Classic | Handle 6 figure values"/>
    <n v="2"/>
    <s v="Account Servicing"/>
    <x v="2"/>
    <s v="null"/>
    <n v="0"/>
    <n v="7.216550925925926"/>
    <n v="133986"/>
    <x v="0"/>
    <n v="0"/>
    <n v="0"/>
    <s v="24"/>
    <s v="2022-06-15"/>
    <x v="8"/>
  </r>
  <r>
    <n v="135004"/>
    <s v="GoFi | Ensure Lot is populated for SellerStoreID"/>
    <n v="2"/>
    <s v="Account Servicing"/>
    <x v="2"/>
    <s v="GoFi| Loan Boarding"/>
    <n v="2"/>
    <n v="19.23162037037037"/>
    <n v="135040"/>
    <x v="0"/>
    <n v="0"/>
    <n v="1"/>
    <s v="29"/>
    <s v="2022-07-20"/>
    <x v="22"/>
  </r>
  <r>
    <n v="135593"/>
    <s v="Loan Boarding Error Enhancements"/>
    <n v="2"/>
    <s v="Account Servicing"/>
    <x v="2"/>
    <s v="null"/>
    <n v="6"/>
    <n v="16.98695601851852"/>
    <n v="135904"/>
    <x v="0"/>
    <n v="0"/>
    <n v="0"/>
    <s v="31"/>
    <s v="2022-08-04"/>
    <x v="23"/>
  </r>
  <r>
    <n v="135675"/>
    <s v="GoFi | Servicing | Verify All SHAW files can generate for GoFi"/>
    <n v="2"/>
    <s v="Account Servicing"/>
    <x v="2"/>
    <s v="GoFi E2E Loan Boarding"/>
    <n v="0"/>
    <n v="0.0007523148148148148"/>
    <m/>
    <x v="0"/>
    <n v="0"/>
    <n v="0"/>
    <s v="34"/>
    <s v="2022-08-23"/>
    <x v="2"/>
  </r>
  <r>
    <n v="136113"/>
    <s v="GoFi Phase 1.5 | Ancillary Product | Price per Product/Account"/>
    <n v="2"/>
    <s v="Account Servicing"/>
    <x v="2"/>
    <s v="GoFi|Loan Boarding Improvements &amp; Validations | Post Launch"/>
    <n v="13"/>
    <n v="24.17702546296296"/>
    <n v="136878"/>
    <x v="0"/>
    <n v="0"/>
    <n v="1"/>
    <s v="34"/>
    <s v="2022-08-22"/>
    <x v="2"/>
  </r>
  <r>
    <n v="136392"/>
    <s v="GoFi | Phase 1.5 Improve Validation"/>
    <n v="2"/>
    <s v="Account Servicing"/>
    <x v="2"/>
    <s v="GoFi|Loan Boarding Improvements &amp; Validations | Post Launch"/>
    <n v="2"/>
    <n v="16.05785879629629"/>
    <n v="137055"/>
    <x v="0"/>
    <n v="0"/>
    <n v="1"/>
    <s v="32"/>
    <s v="2022-08-12"/>
    <x v="35"/>
  </r>
  <r>
    <n v="136608"/>
    <s v="GoFi | Ancillary Products | Expand Classic Ancillary Products Display"/>
    <n v="2"/>
    <s v="Account Servicing"/>
    <x v="2"/>
    <s v="GoFi | Ancillary Product Support - Cancellation Logic"/>
    <n v="6"/>
    <n v="25.99533564814815"/>
    <n v="137462"/>
    <x v="0"/>
    <n v="1"/>
    <n v="0"/>
    <s v="34"/>
    <s v="2022-08-23"/>
    <x v="2"/>
  </r>
  <r>
    <n v="136687"/>
    <s v="Bug - Payment Schedule Does Not Populate in Vision Classic"/>
    <n v="2"/>
    <s v="Account Servicing"/>
    <x v="2"/>
    <s v="null"/>
    <n v="1"/>
    <n v="6.053310185185185"/>
    <n v="144421"/>
    <x v="0"/>
    <n v="0"/>
    <n v="1"/>
    <s v="46"/>
    <s v="2022-11-17"/>
    <x v="5"/>
  </r>
  <r>
    <n v="137448"/>
    <s v="ServiceIndicator DataDog Logging Integration"/>
    <n v="2"/>
    <s v="Account Servicing"/>
    <x v="2"/>
    <s v="DataDog Integration"/>
    <n v="1"/>
    <n v="34.83243055555555"/>
    <n v="139370"/>
    <x v="0"/>
    <n v="0"/>
    <n v="1"/>
    <s v="37"/>
    <s v="2022-09-13"/>
    <x v="17"/>
  </r>
  <r>
    <n v="138335"/>
    <s v="Loans API DataDog"/>
    <n v="2"/>
    <s v="Account Servicing"/>
    <x v="2"/>
    <s v="DataDog Integration"/>
    <n v="1"/>
    <n v="28.60671296296296"/>
    <n v="139935"/>
    <x v="0"/>
    <n v="0"/>
    <n v="1"/>
    <s v="38"/>
    <s v="2022-09-21"/>
    <x v="43"/>
  </r>
  <r>
    <n v="138337"/>
    <s v="SharedLoanData API DataDog"/>
    <n v="2"/>
    <s v="Account Servicing"/>
    <x v="2"/>
    <s v="DataDog Integration"/>
    <n v="1"/>
    <n v="28.59923611111111"/>
    <n v="139935"/>
    <x v="0"/>
    <n v="0"/>
    <n v="0"/>
    <s v="38"/>
    <s v="2022-09-21"/>
    <x v="43"/>
  </r>
  <r>
    <n v="138339"/>
    <s v="Communication API DataDog"/>
    <n v="2"/>
    <s v="Account Servicing"/>
    <x v="2"/>
    <s v="DataDog Integration"/>
    <n v="7"/>
    <n v="57.57981481481481"/>
    <n v="141153"/>
    <x v="0"/>
    <n v="0"/>
    <n v="1"/>
    <s v="42"/>
    <s v="2022-10-20"/>
    <x v="42"/>
  </r>
  <r>
    <n v="138454"/>
    <s v="GoFi Phase 1.5 | Validation on APR"/>
    <n v="2"/>
    <s v="Account Servicing"/>
    <x v="2"/>
    <s v="GoFi Phase 1.5 | Validation on APR"/>
    <n v="2"/>
    <n v="13.77554398148148"/>
    <n v="139506"/>
    <x v="0"/>
    <n v="0"/>
    <n v="1"/>
    <s v="38"/>
    <s v="2022-09-22"/>
    <x v="43"/>
  </r>
  <r>
    <n v="138560"/>
    <s v="AncillaryProduct API DataDog"/>
    <n v="2"/>
    <s v="Account Servicing"/>
    <x v="2"/>
    <s v="DataDog Integration"/>
    <n v="1"/>
    <n v="26.60170138888889"/>
    <n v="139935"/>
    <x v="0"/>
    <n v="0"/>
    <n v="0"/>
    <s v="38"/>
    <s v="2022-09-21"/>
    <x v="43"/>
  </r>
  <r>
    <n v="138571"/>
    <s v="Dealership API DataDog"/>
    <n v="2"/>
    <s v="Account Servicing"/>
    <x v="2"/>
    <s v="DataDog Integration"/>
    <n v="1"/>
    <n v="26.08521990740741"/>
    <n v="139935"/>
    <x v="0"/>
    <n v="0"/>
    <n v="0"/>
    <s v="38"/>
    <s v="2022-09-21"/>
    <x v="43"/>
  </r>
  <r>
    <n v="138578"/>
    <s v="SHAW NEW LOANS - CarMake and CarModel Undefined"/>
    <n v="2"/>
    <s v="Account Servicing"/>
    <x v="2"/>
    <s v="GoFi|Loan Boarding Improvements &amp; Validations | Post Launch"/>
    <n v="0"/>
    <n v="11.82121527777778"/>
    <m/>
    <x v="0"/>
    <n v="0"/>
    <n v="0"/>
    <s v="47"/>
    <s v="2022-11-23"/>
    <x v="10"/>
  </r>
  <r>
    <n v="138839"/>
    <s v="GoFi | Servicing Dealership Not loading in Prod"/>
    <n v="2"/>
    <s v="Account Servicing"/>
    <x v="2"/>
    <s v="GoFi | Loan Boarding Post Production Bug Fix Tracking"/>
    <n v="0"/>
    <n v="0.9922453703703703"/>
    <n v="138911"/>
    <x v="0"/>
    <n v="0"/>
    <n v="1"/>
    <s v="35"/>
    <s v="2022-09-01"/>
    <x v="30"/>
  </r>
  <r>
    <n v="139128"/>
    <s v="GoFi | Loan Boarding | CV Hardcode on the Retry"/>
    <n v="2"/>
    <s v="Account Servicing"/>
    <x v="2"/>
    <s v="GoFi | Loan Boarding Post Production Bug Fix Tracking"/>
    <n v="8"/>
    <n v="18.87813657407407"/>
    <n v="139049"/>
    <x v="0"/>
    <n v="0"/>
    <n v="1"/>
    <s v="38"/>
    <s v="2022-09-21"/>
    <x v="43"/>
  </r>
  <r>
    <n v="139480"/>
    <s v="Remove odometer validation from Loans API &amp; POS for GoFi &amp; Carvana"/>
    <n v="2"/>
    <s v="Account Servicing"/>
    <x v="2"/>
    <s v="Carvana Dependencies"/>
    <n v="12"/>
    <n v="26.98224537037037"/>
    <n v="140361"/>
    <x v="0"/>
    <n v="0"/>
    <n v="1"/>
    <s v="41"/>
    <s v="2022-10-11"/>
    <x v="3"/>
  </r>
  <r>
    <n v="139619"/>
    <s v="Carvana Modify Email Validation"/>
    <n v="2"/>
    <s v="Account Servicing"/>
    <x v="2"/>
    <s v="Carvana Dependencies"/>
    <n v="5"/>
    <n v="25.71607638888889"/>
    <n v="140361"/>
    <x v="0"/>
    <n v="0"/>
    <n v="0"/>
    <s v="41"/>
    <s v="2022-10-11"/>
    <x v="3"/>
  </r>
  <r>
    <n v="141095"/>
    <s v="Service Indicator | Inactive to Active Loans w/o Service Indicators"/>
    <n v="2"/>
    <s v="Account Servicing"/>
    <x v="2"/>
    <s v="null"/>
    <n v="0"/>
    <m/>
    <m/>
    <x v="1"/>
    <n v="0"/>
    <n v="0"/>
    <m/>
    <m/>
    <x v="1"/>
  </r>
  <r>
    <n v="141290"/>
    <s v="GoFi | Modify Dealership Email Validation"/>
    <n v="2"/>
    <s v="Account Servicing"/>
    <x v="2"/>
    <s v="Loan Board &amp; Unwind Validation"/>
    <n v="5"/>
    <n v="28.81136574074074"/>
    <n v="143704"/>
    <x v="0"/>
    <n v="0"/>
    <n v="1"/>
    <s v="49"/>
    <s v="2022-12-07"/>
    <x v="21"/>
  </r>
  <r>
    <n v="141938"/>
    <s v="GoFi DB | Loan Boarding | Dealership Email Updates When New Is NULL"/>
    <n v="2"/>
    <s v="Account Servicing"/>
    <x v="2"/>
    <s v="GoFi|Loan Boarding Improvements &amp; Validations | Post Launch"/>
    <n v="2"/>
    <n v="19.95128472222222"/>
    <n v="143846"/>
    <x v="0"/>
    <n v="0"/>
    <n v="1"/>
    <s v="47"/>
    <s v="2022-11-23"/>
    <x v="10"/>
  </r>
  <r>
    <n v="142009"/>
    <s v="Account &amp; Dealership File - Remove the return"/>
    <n v="2"/>
    <s v="Account Servicing"/>
    <x v="2"/>
    <s v="GoFi|Loan Boarding Improvements &amp; Validations | Post Launch"/>
    <n v="0"/>
    <n v="8.0171875"/>
    <m/>
    <x v="0"/>
    <n v="0"/>
    <n v="0"/>
    <s v="44"/>
    <s v="2022-11-04"/>
    <x v="0"/>
  </r>
  <r>
    <n v="143627"/>
    <s v="DB | Update CV GLs in Refund Hub App"/>
    <n v="2"/>
    <s v="Account Servicing"/>
    <x v="2"/>
    <s v="Update CV GLs in Refund App"/>
    <n v="4"/>
    <n v="4.789201388888888"/>
    <n v="143835"/>
    <x v="0"/>
    <n v="0"/>
    <n v="1"/>
    <s v="46"/>
    <s v="2022-11-14"/>
    <x v="5"/>
  </r>
  <r>
    <n v="144353"/>
    <s v="DB | Purge of tblAccountHistory"/>
    <n v="2"/>
    <s v="Account Servicing"/>
    <x v="2"/>
    <s v="SharedLoanData Footprint Cleanup"/>
    <n v="0"/>
    <n v="22.15469210058102"/>
    <n v="145043"/>
    <x v="2"/>
    <n v="0"/>
    <n v="0"/>
    <m/>
    <m/>
    <x v="1"/>
  </r>
  <r>
    <n v="144357"/>
    <s v="ESYS Vision Comment Clean Up"/>
    <n v="2"/>
    <s v="Account Servicing"/>
    <x v="2"/>
    <s v="null"/>
    <n v="0"/>
    <n v="7.085960648148148"/>
    <m/>
    <x v="0"/>
    <n v="0"/>
    <n v="0"/>
    <s v="48"/>
    <s v="2022-11-30"/>
    <x v="24"/>
  </r>
  <r>
    <n v="144448"/>
    <s v="Research VIN Decode for Loan Board Process"/>
    <n v="2"/>
    <s v="Account Servicing"/>
    <x v="2"/>
    <s v="null"/>
    <n v="1"/>
    <n v="14.81101851851852"/>
    <m/>
    <x v="0"/>
    <n v="0"/>
    <n v="0"/>
    <s v="48"/>
    <s v="2022-12-01"/>
    <x v="24"/>
  </r>
  <r>
    <n v="144521"/>
    <s v="DB | Purge of SharedLoanData.disposition.tblCollectorActivity"/>
    <n v="2"/>
    <s v="Account Servicing"/>
    <x v="2"/>
    <s v="SharedLoanData Footprint Cleanup"/>
    <n v="0"/>
    <n v="13.80623145243287"/>
    <m/>
    <x v="3"/>
    <n v="0"/>
    <n v="0"/>
    <m/>
    <m/>
    <x v="1"/>
  </r>
  <r>
    <n v="145046"/>
    <s v="DB | Purge of dbo.tblMonetary"/>
    <n v="2"/>
    <s v="Account Servicing"/>
    <x v="2"/>
    <s v="SharedLoanData Footprint Cleanup"/>
    <n v="0"/>
    <n v="15.27116200798842"/>
    <n v="145995"/>
    <x v="2"/>
    <n v="0"/>
    <n v="0"/>
    <m/>
    <m/>
    <x v="1"/>
  </r>
  <r>
    <n v="146035"/>
    <s v="Performance improvement DataMART.LSDM.dbo.stpLoadtblPaymentSchedule"/>
    <n v="2"/>
    <s v="Account Servicing"/>
    <x v="2"/>
    <s v="null"/>
    <n v="0"/>
    <m/>
    <m/>
    <x v="4"/>
    <n v="0"/>
    <n v="0"/>
    <m/>
    <m/>
    <x v="1"/>
  </r>
  <r>
    <n v="125216"/>
    <s v="QA | Citrix Patches for February 2022"/>
    <n v="1"/>
    <s v="Account Servicing"/>
    <x v="2"/>
    <s v="null"/>
    <n v="0"/>
    <n v="1.982534722222222"/>
    <m/>
    <x v="0"/>
    <n v="0"/>
    <n v="0"/>
    <s v="06"/>
    <s v="2022-02-11"/>
    <x v="38"/>
  </r>
  <r>
    <n v="125220"/>
    <s v="QA | Citrix Patches for June 2022"/>
    <n v="1"/>
    <s v="Account Servicing"/>
    <x v="2"/>
    <s v="null"/>
    <n v="0"/>
    <n v="7.853229166666666"/>
    <m/>
    <x v="0"/>
    <n v="0"/>
    <n v="0"/>
    <s v="24"/>
    <s v="2022-06-17"/>
    <x v="8"/>
  </r>
  <r>
    <n v="125221"/>
    <s v="QA | Citrix Patches for July 2022"/>
    <n v="1"/>
    <s v="Account Servicing"/>
    <x v="2"/>
    <s v="null"/>
    <n v="0"/>
    <n v="9.012164351851851"/>
    <m/>
    <x v="0"/>
    <n v="0"/>
    <n v="0"/>
    <s v="28"/>
    <s v="2022-07-14"/>
    <x v="14"/>
  </r>
  <r>
    <n v="125225"/>
    <s v="QA | Citrix Patches for November 2022"/>
    <n v="1"/>
    <s v="Account Servicing"/>
    <x v="2"/>
    <s v="null"/>
    <n v="0"/>
    <n v="5.002337962962963"/>
    <m/>
    <x v="0"/>
    <n v="0"/>
    <n v="0"/>
    <s v="46"/>
    <s v="2022-11-15"/>
    <x v="5"/>
  </r>
  <r>
    <n v="125226"/>
    <s v="QA | Citrix Patches for December 2022"/>
    <n v="1"/>
    <s v="Account Servicing"/>
    <x v="2"/>
    <s v="null"/>
    <n v="0"/>
    <m/>
    <m/>
    <x v="4"/>
    <n v="0"/>
    <n v="0"/>
    <m/>
    <m/>
    <x v="1"/>
  </r>
  <r>
    <n v="126031"/>
    <s v="CarFi Research | Vehicle API"/>
    <n v="1"/>
    <s v="Account Servicing"/>
    <x v="2"/>
    <s v="GoFi| Loan Boarding"/>
    <n v="0"/>
    <n v="4.629629629629629e-05"/>
    <m/>
    <x v="0"/>
    <n v="0"/>
    <n v="0"/>
    <s v="09"/>
    <s v="2022-03-03"/>
    <x v="32"/>
  </r>
  <r>
    <n v="127390"/>
    <s v="DE | Prevent truncated column on stpGetCustomersToRemindPaymentIsAlmostDue"/>
    <n v="1"/>
    <s v="Account Servicing"/>
    <x v="2"/>
    <s v="null"/>
    <n v="5"/>
    <n v="4.950787037037037"/>
    <m/>
    <x v="0"/>
    <n v="0"/>
    <n v="0"/>
    <s v="07"/>
    <s v="2022-02-16"/>
    <x v="39"/>
  </r>
  <r>
    <n v="127749"/>
    <s v="CarFi | Feature Flag Setup"/>
    <n v="1"/>
    <s v="Account Servicing"/>
    <x v="2"/>
    <s v="GoFi| Loan Boarding"/>
    <n v="8"/>
    <n v="27.03800925925926"/>
    <n v="128357"/>
    <x v="0"/>
    <n v="0"/>
    <n v="0"/>
    <s v="12"/>
    <s v="2022-03-22"/>
    <x v="25"/>
  </r>
  <r>
    <n v="127969"/>
    <s v="DE | Cleanup three part table reference"/>
    <n v="1"/>
    <s v="Account Servicing"/>
    <x v="2"/>
    <s v="Tech Debt | Migrate Emails Off Datamart"/>
    <n v="0"/>
    <n v="0.6252893518518519"/>
    <m/>
    <x v="0"/>
    <n v="0"/>
    <n v="0"/>
    <s v="09"/>
    <s v="2022-03-01"/>
    <x v="32"/>
  </r>
  <r>
    <n v="128756"/>
    <s v="BCAPI | Add CACS Id to CarvanaFinanceVerification"/>
    <n v="1"/>
    <s v="Account Servicing"/>
    <x v="2"/>
    <s v="null"/>
    <n v="0"/>
    <n v="0.1432407407407407"/>
    <n v="128763"/>
    <x v="0"/>
    <n v="0"/>
    <n v="1"/>
    <s v="11"/>
    <s v="2022-03-17"/>
    <x v="31"/>
  </r>
  <r>
    <n v="129588"/>
    <s v="CSO | Optimize DB Proc"/>
    <n v="1"/>
    <s v="Account Servicing"/>
    <x v="2"/>
    <s v="null"/>
    <n v="1"/>
    <n v="0.9615046296296296"/>
    <n v="129603"/>
    <x v="0"/>
    <n v="0"/>
    <n v="1"/>
    <s v="14"/>
    <s v="2022-04-06"/>
    <x v="28"/>
  </r>
  <r>
    <n v="134053"/>
    <s v="DB | Servicing Indicators | Create And Run Backfill Script in PROD"/>
    <n v="1"/>
    <s v="Account Servicing"/>
    <x v="2"/>
    <s v="null"/>
    <n v="0"/>
    <n v="5.916053240740741"/>
    <m/>
    <x v="0"/>
    <n v="0"/>
    <n v="0"/>
    <s v="25"/>
    <s v="2022-06-21"/>
    <x v="13"/>
  </r>
  <r>
    <n v="134294"/>
    <s v="Loans API Config Hotfix for Service Indicator"/>
    <n v="1"/>
    <s v="Account Servicing"/>
    <x v="2"/>
    <s v="null"/>
    <n v="4"/>
    <n v="3.743020833333333"/>
    <n v="134296"/>
    <x v="0"/>
    <n v="0"/>
    <n v="1"/>
    <s v="25"/>
    <s v="2022-06-21"/>
    <x v="13"/>
  </r>
  <r>
    <n v="134864"/>
    <s v="GoFi | Research | Lot &amp; Pool setting incorrectly"/>
    <n v="1"/>
    <s v="Account Servicing"/>
    <x v="2"/>
    <s v="GoFi| Loan Boarding"/>
    <n v="0"/>
    <n v="5.780601851851852"/>
    <m/>
    <x v="0"/>
    <n v="0"/>
    <n v="0"/>
    <s v="27"/>
    <s v="2022-07-05"/>
    <x v="19"/>
  </r>
  <r>
    <n v="135196"/>
    <s v="CoVana | QA | Add LoanBoard E2E Happy Path Tests"/>
    <n v="1"/>
    <s v="Account Servicing"/>
    <x v="2"/>
    <s v="[Carvana] CoVana: Co-Signer's on Accounts"/>
    <n v="1"/>
    <n v="33.82137731481481"/>
    <m/>
    <x v="0"/>
    <n v="0"/>
    <n v="0"/>
    <s v="32"/>
    <s v="2022-08-09"/>
    <x v="35"/>
  </r>
  <r>
    <n v="135711"/>
    <s v="GoFi | Sync data in tblCompany and tblOriginatingCompany"/>
    <n v="1"/>
    <s v="Account Servicing"/>
    <x v="2"/>
    <s v="GoFi | Servicing Updates"/>
    <n v="0"/>
    <n v="0.0008796296296296296"/>
    <n v="135789"/>
    <x v="0"/>
    <n v="0"/>
    <n v="1"/>
    <s v="29"/>
    <s v="2022-07-18"/>
    <x v="22"/>
  </r>
  <r>
    <n v="136978"/>
    <s v="Research | .NET Upgrade"/>
    <n v="1"/>
    <s v="Account Servicing"/>
    <x v="2"/>
    <s v="null"/>
    <n v="0"/>
    <n v="5.787037037037037e-05"/>
    <m/>
    <x v="0"/>
    <n v="0"/>
    <n v="0"/>
    <s v="34"/>
    <s v="2022-08-24"/>
    <x v="2"/>
  </r>
  <r>
    <n v="136979"/>
    <s v="REMOVED: GoFi | Ancillary Products | Include Dealership for GETTER"/>
    <n v="1"/>
    <s v="Account Servicing"/>
    <x v="2"/>
    <s v="GoFi | Ancillary Product Support - Cancellation Logic"/>
    <n v="0"/>
    <n v="8.057060185185184"/>
    <m/>
    <x v="0"/>
    <n v="0"/>
    <n v="0"/>
    <s v="32"/>
    <s v="2022-08-10"/>
    <x v="35"/>
  </r>
  <r>
    <n v="138146"/>
    <s v="GoFi | Loan Boarding | Retry Logic will always Fail"/>
    <n v="1"/>
    <s v="Account Servicing"/>
    <x v="2"/>
    <s v="GoFi | Loan Boarding Post Production Bug Fix Tracking"/>
    <n v="8"/>
    <n v="19.83106481481481"/>
    <n v="139049"/>
    <x v="0"/>
    <n v="0"/>
    <n v="0"/>
    <s v="38"/>
    <s v="2022-09-21"/>
    <x v="43"/>
  </r>
  <r>
    <n v="125533"/>
    <s v="Load Test - Loan Boarding"/>
    <n v="0"/>
    <s v="Account Servicing"/>
    <x v="2"/>
    <s v="null"/>
    <n v="0"/>
    <n v="4.629629629629629e-05"/>
    <m/>
    <x v="0"/>
    <n v="1"/>
    <n v="0"/>
    <s v="14"/>
    <s v="2022-04-05"/>
    <x v="28"/>
  </r>
  <r>
    <n v="125881"/>
    <s v="Vision Classic | PTC Message not being displayed"/>
    <n v="0"/>
    <s v="Account Servicing"/>
    <x v="2"/>
    <s v="null"/>
    <n v="0"/>
    <m/>
    <m/>
    <x v="6"/>
    <n v="0"/>
    <n v="0"/>
    <m/>
    <m/>
    <x v="1"/>
  </r>
  <r>
    <n v="126468"/>
    <s v="BCAPI Auth Failure Errors"/>
    <n v="0"/>
    <s v="Account Servicing"/>
    <x v="2"/>
    <s v="null"/>
    <n v="0"/>
    <n v="4.629629629629629e-05"/>
    <m/>
    <x v="0"/>
    <n v="0"/>
    <n v="0"/>
    <s v="45"/>
    <s v="2022-11-09"/>
    <x v="15"/>
  </r>
  <r>
    <n v="126469"/>
    <s v="BCAPI Return Error Messages for 400s"/>
    <n v="0"/>
    <s v="Account Servicing"/>
    <x v="2"/>
    <s v="null"/>
    <n v="0"/>
    <m/>
    <m/>
    <x v="1"/>
    <n v="0"/>
    <n v="0"/>
    <m/>
    <m/>
    <x v="1"/>
  </r>
  <r>
    <n v="126470"/>
    <s v="BCAPI - Get Loan Status by Stocknumber"/>
    <n v="0"/>
    <s v="Account Servicing"/>
    <x v="2"/>
    <s v="null"/>
    <n v="0"/>
    <n v="6.944444444444444e-05"/>
    <m/>
    <x v="0"/>
    <n v="0"/>
    <n v="0"/>
    <s v="35"/>
    <s v="2022-09-02"/>
    <x v="30"/>
  </r>
  <r>
    <n v="126471"/>
    <s v="Research Validation on Payment Limits"/>
    <n v="0"/>
    <s v="Account Servicing"/>
    <x v="2"/>
    <s v="null"/>
    <n v="0"/>
    <m/>
    <m/>
    <x v="6"/>
    <n v="0"/>
    <n v="0"/>
    <m/>
    <m/>
    <x v="1"/>
  </r>
  <r>
    <n v="127000"/>
    <s v="Ally GAP | Update Ally Insurance for cancelled products"/>
    <n v="0"/>
    <s v="Account Servicing"/>
    <x v="2"/>
    <s v="Drivetime Ally GAP Updates"/>
    <n v="0"/>
    <n v="5.787037037037037e-05"/>
    <m/>
    <x v="0"/>
    <n v="0"/>
    <n v="0"/>
    <s v="13"/>
    <s v="2022-03-29"/>
    <x v="26"/>
  </r>
  <r>
    <n v="127190"/>
    <s v="Ally Gap | Process files from Carvana for mismatching sale date"/>
    <n v="0"/>
    <s v="Account Servicing"/>
    <x v="2"/>
    <s v="Drivetime Ally GAP Updates"/>
    <n v="0"/>
    <n v="3.472222222222222e-05"/>
    <m/>
    <x v="0"/>
    <n v="0"/>
    <n v="0"/>
    <s v="09"/>
    <s v="2022-03-03"/>
    <x v="32"/>
  </r>
  <r>
    <n v="128649"/>
    <s v="Datamart Migration | Research dependencies for LoanServicing"/>
    <n v="0"/>
    <s v="Account Servicing"/>
    <x v="2"/>
    <s v="Tech Debt | Datamart Migration - Servicing"/>
    <n v="0"/>
    <n v="9.259259259259259e-05"/>
    <m/>
    <x v="0"/>
    <n v="0"/>
    <n v="0"/>
    <s v="48"/>
    <s v="2022-12-02"/>
    <x v="24"/>
  </r>
  <r>
    <n v="128650"/>
    <s v="Datamart Migration | Research dependencies for ODSArchive"/>
    <n v="0"/>
    <s v="Account Servicing"/>
    <x v="2"/>
    <s v="Tech Debt | Datamart Migration - Servicing"/>
    <n v="0"/>
    <m/>
    <m/>
    <x v="1"/>
    <n v="0"/>
    <n v="0"/>
    <m/>
    <m/>
    <x v="1"/>
  </r>
  <r>
    <n v="128651"/>
    <s v="Datamart Migration | Research dependencies for ODS Validation"/>
    <n v="0"/>
    <s v="Account Servicing"/>
    <x v="2"/>
    <s v="Tech Debt | Datamart Migration - Servicing"/>
    <n v="0"/>
    <m/>
    <m/>
    <x v="1"/>
    <n v="0"/>
    <n v="0"/>
    <m/>
    <m/>
    <x v="1"/>
  </r>
  <r>
    <n v="128652"/>
    <s v="Datamart Migration | Research dependencies for ODS"/>
    <n v="0"/>
    <s v="Account Servicing"/>
    <x v="2"/>
    <s v="Tech Debt | Datamart Migration - Servicing"/>
    <n v="0"/>
    <m/>
    <m/>
    <x v="1"/>
    <n v="0"/>
    <n v="0"/>
    <m/>
    <m/>
    <x v="1"/>
  </r>
  <r>
    <n v="128653"/>
    <s v="Datamart Migration | Research dependencies for AutoStar"/>
    <n v="0"/>
    <s v="Account Servicing"/>
    <x v="2"/>
    <s v="Tech Debt | Datamart Migration - Servicing"/>
    <n v="0"/>
    <m/>
    <m/>
    <x v="1"/>
    <n v="0"/>
    <n v="0"/>
    <m/>
    <m/>
    <x v="1"/>
  </r>
  <r>
    <n v="128656"/>
    <s v="Vision Classic | Repoint Last 6 of Vin Search to Leverage DTSE"/>
    <n v="0"/>
    <s v="Account Servicing"/>
    <x v="2"/>
    <s v="null"/>
    <n v="0"/>
    <m/>
    <m/>
    <x v="6"/>
    <n v="0"/>
    <n v="0"/>
    <m/>
    <m/>
    <x v="1"/>
  </r>
  <r>
    <n v="132199"/>
    <s v="GoFi Phase 1.5 | Servicing | Managing Dealership Incentive"/>
    <n v="0"/>
    <s v="Account Servicing"/>
    <x v="2"/>
    <s v="GoFi | Payment Manager"/>
    <n v="0"/>
    <m/>
    <m/>
    <x v="1"/>
    <n v="0"/>
    <n v="0"/>
    <m/>
    <m/>
    <x v="1"/>
  </r>
  <r>
    <n v="132512"/>
    <s v="GoFi Phase 1.5 | Map CostCenterID based on CompanyID"/>
    <n v="0"/>
    <s v="Account Servicing"/>
    <x v="2"/>
    <s v="GoFi|Loan Boarding Improvements &amp; Validations | Post Launch"/>
    <n v="0"/>
    <n v="0.0001388888888888889"/>
    <m/>
    <x v="0"/>
    <n v="0"/>
    <n v="0"/>
    <s v="45"/>
    <s v="2022-11-08"/>
    <x v="15"/>
  </r>
  <r>
    <n v="133264"/>
    <s v="GoFi | Retail/Lead | Fix Retail dependencies"/>
    <n v="0"/>
    <s v="Account Servicing"/>
    <x v="2"/>
    <s v="GoFi| Loan Boarding"/>
    <n v="2"/>
    <n v="23.99721064814815"/>
    <n v="134178"/>
    <x v="0"/>
    <n v="0"/>
    <n v="1"/>
    <s v="26"/>
    <s v="2022-06-30"/>
    <x v="27"/>
  </r>
  <r>
    <n v="133861"/>
    <s v="Service Indicator Phase 1.5 - Shorten Display Name on Classic"/>
    <n v="0"/>
    <s v="Account Servicing"/>
    <x v="2"/>
    <s v="null"/>
    <n v="0"/>
    <m/>
    <m/>
    <x v="1"/>
    <n v="0"/>
    <n v="0"/>
    <m/>
    <m/>
    <x v="1"/>
  </r>
  <r>
    <n v="134449"/>
    <s v="Servicing Indicator - Ensure Refi/P2P service indicator is retained"/>
    <n v="0"/>
    <s v="Account Servicing"/>
    <x v="2"/>
    <s v="null"/>
    <n v="0"/>
    <m/>
    <m/>
    <x v="1"/>
    <n v="0"/>
    <n v="0"/>
    <m/>
    <m/>
    <x v="1"/>
  </r>
  <r>
    <n v="134749"/>
    <s v="GoFi | Ancillary Products |  Generate Files &amp; ER Integrations"/>
    <n v="0"/>
    <s v="Account Servicing"/>
    <x v="2"/>
    <s v="GoFi | DealerTrack - Ancillary Product Integration | Express Recoveries"/>
    <n v="0"/>
    <n v="0.0001388888888888889"/>
    <m/>
    <x v="0"/>
    <n v="0"/>
    <n v="0"/>
    <s v="37"/>
    <s v="2022-09-16"/>
    <x v="17"/>
  </r>
  <r>
    <n v="135391"/>
    <s v="GoFi | Overall E2E Testing"/>
    <n v="0"/>
    <s v="Account Servicing"/>
    <x v="2"/>
    <s v="GoFi E2E Loan Boarding"/>
    <n v="0"/>
    <n v="37.18375"/>
    <m/>
    <x v="0"/>
    <n v="5"/>
    <n v="0"/>
    <s v="34"/>
    <s v="2022-08-26"/>
    <x v="2"/>
  </r>
  <r>
    <n v="135528"/>
    <s v="GoFi | Company Key Dependency | stpInserttblZTDPEXT.sql"/>
    <n v="0"/>
    <s v="Account Servicing"/>
    <x v="2"/>
    <s v="GoFi|Loan Boarding Improvements &amp; Validations | Post Launch"/>
    <n v="0"/>
    <m/>
    <m/>
    <x v="1"/>
    <n v="0"/>
    <n v="0"/>
    <m/>
    <m/>
    <x v="1"/>
  </r>
  <r>
    <n v="135591"/>
    <s v="GoFi | Ancillary Product | Duplicate key row errors"/>
    <n v="0"/>
    <s v="Account Servicing"/>
    <x v="2"/>
    <s v="GoFi|Loan Boarding Improvements &amp; Validations | Post Launch"/>
    <n v="0"/>
    <n v="5.787037037037037e-05"/>
    <m/>
    <x v="0"/>
    <n v="0"/>
    <n v="0"/>
    <s v="41"/>
    <s v="2022-10-10"/>
    <x v="3"/>
  </r>
  <r>
    <n v="135659"/>
    <s v="Update Documentation for Vision 2020"/>
    <n v="0"/>
    <s v="Account Servicing"/>
    <x v="2"/>
    <s v="null"/>
    <n v="0"/>
    <n v="20.95471064814815"/>
    <m/>
    <x v="0"/>
    <n v="0"/>
    <n v="0"/>
    <s v="31"/>
    <s v="2022-08-04"/>
    <x v="23"/>
  </r>
  <r>
    <n v="136513"/>
    <s v="GoFi Phase 1.5 | Duplicate Ancillary Product Key"/>
    <n v="0"/>
    <s v="Account Servicing"/>
    <x v="2"/>
    <s v="Loan Board &amp; Unwind Validation"/>
    <n v="0"/>
    <m/>
    <m/>
    <x v="6"/>
    <n v="0"/>
    <n v="0"/>
    <m/>
    <m/>
    <x v="1"/>
  </r>
  <r>
    <n v="137142"/>
    <s v="GoFi | Loan Boarding | Amount Financed Calculation"/>
    <n v="0"/>
    <s v="Account Servicing"/>
    <x v="2"/>
    <s v="GoFi E2E Loan Boarding"/>
    <n v="3"/>
    <n v="8.022488425925925"/>
    <n v="137055"/>
    <x v="0"/>
    <n v="0"/>
    <n v="0"/>
    <s v="32"/>
    <s v="2022-08-11"/>
    <x v="35"/>
  </r>
  <r>
    <n v="137317"/>
    <s v="Buyer Options fields should be accepted and optional"/>
    <n v="0"/>
    <s v="Account Servicing"/>
    <x v="2"/>
    <s v="GoFi|Loan Boarding Improvements &amp; Validations | Post Launch"/>
    <n v="0"/>
    <n v="0.000162037037037037"/>
    <m/>
    <x v="0"/>
    <n v="0"/>
    <n v="0"/>
    <s v="45"/>
    <s v="2022-11-08"/>
    <x v="15"/>
  </r>
  <r>
    <n v="137342"/>
    <s v="CoVana | App | Redeploy Changes (BUG)"/>
    <n v="0"/>
    <s v="Account Servicing"/>
    <x v="2"/>
    <s v="[Carvana] CoVana: Co-Signer's on Accounts"/>
    <n v="1"/>
    <n v="0.9359375"/>
    <n v="137341"/>
    <x v="0"/>
    <n v="0"/>
    <n v="1"/>
    <s v="32"/>
    <s v="2022-08-09"/>
    <x v="35"/>
  </r>
  <r>
    <n v="137538"/>
    <s v="Retail &amp; RDI Cod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41"/>
    <s v="Point of Sale Research"/>
    <n v="0"/>
    <s v="Account Servicing"/>
    <x v="2"/>
    <s v="Research Retail Loan Boarding Dependencies &amp; Validation Logic"/>
    <n v="0"/>
    <m/>
    <m/>
    <x v="1"/>
    <n v="0"/>
    <n v="0"/>
    <m/>
    <m/>
    <x v="1"/>
  </r>
  <r>
    <n v="137562"/>
    <s v="CoVana | DE | Report utilizing Data Warehouse"/>
    <n v="0"/>
    <s v="Account Servicing"/>
    <x v="2"/>
    <s v="null"/>
    <n v="0"/>
    <n v="4.220092592592592"/>
    <m/>
    <x v="0"/>
    <n v="0"/>
    <n v="0"/>
    <s v="33"/>
    <s v="2022-08-16"/>
    <x v="36"/>
  </r>
  <r>
    <n v="138364"/>
    <s v="Genesys | Buyer name displayed as &quot;Unknown&quot; on account search result page"/>
    <n v="0"/>
    <s v="Account Servicing"/>
    <x v="2"/>
    <s v="GENESYS | Potential Enhancements / Bugs to address"/>
    <n v="0"/>
    <m/>
    <m/>
    <x v="6"/>
    <n v="0"/>
    <n v="0"/>
    <m/>
    <m/>
    <x v="1"/>
  </r>
  <r>
    <n v="138368"/>
    <s v="&quot;Contact Preferences&quot; highlighted when user clicks on Add DNC button"/>
    <n v="0"/>
    <s v="Account Servicing"/>
    <x v="2"/>
    <s v="GENESYS | Potential Enhancements / Bugs to address"/>
    <n v="0"/>
    <m/>
    <m/>
    <x v="6"/>
    <n v="0"/>
    <n v="0"/>
    <m/>
    <m/>
    <x v="1"/>
  </r>
  <r>
    <n v="138372"/>
    <s v="Any call window restriction will make isContactable = false"/>
    <n v="0"/>
    <s v="Account Servicing"/>
    <x v="2"/>
    <s v="GENESYS | Potential Enhancements / Bugs to address"/>
    <n v="0"/>
    <m/>
    <m/>
    <x v="6"/>
    <n v="0"/>
    <n v="0"/>
    <m/>
    <m/>
    <x v="1"/>
  </r>
  <r>
    <n v="138374"/>
    <s v="Overlapping error message when an agent navigates to Change route tab on an inactive account"/>
    <n v="0"/>
    <s v="Account Servicing"/>
    <x v="2"/>
    <s v="GENESYS | Potential Enhancements / Bugs to address"/>
    <n v="0"/>
    <m/>
    <m/>
    <x v="6"/>
    <n v="0"/>
    <n v="0"/>
    <m/>
    <m/>
    <x v="1"/>
  </r>
  <r>
    <n v="138590"/>
    <s v="GoFi Report Lot 50001 Getting Updated to Go Financial Report/Collections Lot"/>
    <n v="0"/>
    <s v="Account Servicing"/>
    <x v="2"/>
    <s v="GoFi|Loan Boarding Improvements &amp; Validations | Post Launch"/>
    <n v="0"/>
    <n v="9.259259259259259e-05"/>
    <m/>
    <x v="0"/>
    <n v="0"/>
    <n v="0"/>
    <s v="48"/>
    <s v="2022-11-30"/>
    <x v="24"/>
  </r>
  <r>
    <n v="138827"/>
    <s v="Loans API Hotfix  | Bad Ancillary Product API url"/>
    <n v="0"/>
    <s v="Account Servicing"/>
    <x v="2"/>
    <s v="GoFi | Loan Boarding Post Production Bug Fix Tracking"/>
    <n v="0"/>
    <n v="0.03041666666666666"/>
    <n v="138830"/>
    <x v="0"/>
    <n v="0"/>
    <n v="1"/>
    <s v="35"/>
    <s v="2022-08-31"/>
    <x v="30"/>
  </r>
  <r>
    <n v="138932"/>
    <s v="GoFi | Inframatica branch # not populating"/>
    <n v="0"/>
    <s v="Account Servicing"/>
    <x v="2"/>
    <s v="GoFi | Loan Boarding Post Production Bug Fix Tracking"/>
    <n v="0"/>
    <n v="5.787037037037037e-05"/>
    <n v="139834"/>
    <x v="0"/>
    <n v="0"/>
    <n v="1"/>
    <s v="37"/>
    <s v="2022-09-16"/>
    <x v="17"/>
  </r>
  <r>
    <n v="139103"/>
    <s v="Turn off Application Insight"/>
    <n v="0"/>
    <s v="Account Servicing"/>
    <x v="2"/>
    <s v="DataDog Integration"/>
    <n v="0"/>
    <m/>
    <m/>
    <x v="6"/>
    <n v="0"/>
    <n v="0"/>
    <m/>
    <m/>
    <x v="1"/>
  </r>
  <r>
    <n v="139136"/>
    <s v="GoFi | Ancillary Products 1.5 | Status &amp; Comments"/>
    <n v="0"/>
    <s v="Account Servicing"/>
    <x v="2"/>
    <s v="GoFi |Customer Initiated Ancillary Product Cancel"/>
    <n v="0"/>
    <n v="0.0001504629629629629"/>
    <m/>
    <x v="0"/>
    <n v="0"/>
    <n v="0"/>
    <s v="44"/>
    <s v="2022-11-04"/>
    <x v="0"/>
  </r>
  <r>
    <n v="139782"/>
    <s v="GoFi | Ancillary Products 1.5 | Alerting"/>
    <n v="0"/>
    <s v="Account Servicing"/>
    <x v="2"/>
    <s v="GoFi|Loan Boarding Improvements &amp; Validations | Post Launch"/>
    <n v="0"/>
    <m/>
    <m/>
    <x v="1"/>
    <n v="0"/>
    <n v="0"/>
    <m/>
    <m/>
    <x v="1"/>
  </r>
  <r>
    <n v="140286"/>
    <s v="Test DoD tab Automation 1"/>
    <n v="0"/>
    <s v="Account Servicing"/>
    <x v="2"/>
    <s v="null"/>
    <n v="0"/>
    <n v="0.08565972222222222"/>
    <m/>
    <x v="0"/>
    <n v="0"/>
    <n v="0"/>
    <s v="39"/>
    <s v="2022-09-26"/>
    <x v="16"/>
  </r>
  <r>
    <n v="140312"/>
    <s v="TEST - DoD User Story 2 Research"/>
    <n v="0"/>
    <s v="Account Servicing"/>
    <x v="2"/>
    <s v="null"/>
    <n v="0"/>
    <n v="75.07233117064004"/>
    <m/>
    <x v="1"/>
    <n v="0"/>
    <n v="0"/>
    <m/>
    <m/>
    <x v="1"/>
  </r>
  <r>
    <n v="140590"/>
    <s v="GoFi | Express Recoveries | Add 'TESTING' to automated process email."/>
    <n v="0"/>
    <s v="Account Servicing"/>
    <x v="2"/>
    <s v="GoFi | DealerTrack - Ancillary Product Integration | Express Recoveries"/>
    <n v="0"/>
    <n v="0.0007523148148148148"/>
    <m/>
    <x v="0"/>
    <n v="0"/>
    <n v="0"/>
    <s v="42"/>
    <s v="2022-10-18"/>
    <x v="42"/>
  </r>
  <r>
    <n v="140679"/>
    <s v="Unwind Validation"/>
    <n v="0"/>
    <s v="Account Servicing"/>
    <x v="2"/>
    <s v="Loan Board &amp; Unwind Validation"/>
    <n v="0"/>
    <m/>
    <m/>
    <x v="1"/>
    <n v="0"/>
    <n v="0"/>
    <m/>
    <m/>
    <x v="1"/>
  </r>
  <r>
    <n v="141158"/>
    <s v="CoVana | Enhance Performance and Improve Process"/>
    <n v="0"/>
    <s v="Account Servicing"/>
    <x v="2"/>
    <s v="null"/>
    <n v="0"/>
    <m/>
    <m/>
    <x v="6"/>
    <n v="0"/>
    <n v="0"/>
    <m/>
    <m/>
    <x v="1"/>
  </r>
  <r>
    <n v="141312"/>
    <s v="Service Indicator and Lien holder information are not sent over to Snowflake"/>
    <n v="0"/>
    <s v="Account Servicing"/>
    <x v="2"/>
    <s v="Carvana Dependencies"/>
    <n v="0"/>
    <m/>
    <m/>
    <x v="1"/>
    <n v="0"/>
    <n v="0"/>
    <m/>
    <m/>
    <x v="1"/>
  </r>
  <r>
    <n v="141399"/>
    <s v="General Loan Board Validation"/>
    <n v="0"/>
    <s v="Account Servicing"/>
    <x v="2"/>
    <s v="Loan Board &amp; Unwind Validation"/>
    <n v="0"/>
    <m/>
    <m/>
    <x v="1"/>
    <n v="0"/>
    <n v="0"/>
    <m/>
    <m/>
    <x v="1"/>
  </r>
  <r>
    <n v="141595"/>
    <s v="Loan Status | Return multiple loan status"/>
    <n v="0"/>
    <s v="Account Servicing"/>
    <x v="2"/>
    <s v="GoFi | Return multiple loan status"/>
    <n v="0"/>
    <n v="4.629629629629629e-05"/>
    <m/>
    <x v="0"/>
    <n v="0"/>
    <n v="0"/>
    <s v="45"/>
    <s v="2022-11-09"/>
    <x v="15"/>
  </r>
  <r>
    <n v="142466"/>
    <s v="GoFI | Loan Unwind - Ancillary Products"/>
    <n v="0"/>
    <s v="Account Servicing"/>
    <x v="2"/>
    <s v="Loan Board &amp; Unwind Validation"/>
    <n v="0"/>
    <m/>
    <m/>
    <x v="1"/>
    <n v="0"/>
    <n v="0"/>
    <m/>
    <m/>
    <x v="1"/>
  </r>
  <r>
    <n v="143495"/>
    <s v="GoFI | Ancillary Products | Playwright automation tests"/>
    <n v="0"/>
    <s v="Account Servicing"/>
    <x v="2"/>
    <s v="null"/>
    <n v="0"/>
    <n v="23.82011574074074"/>
    <m/>
    <x v="0"/>
    <n v="0"/>
    <n v="0"/>
    <s v="48"/>
    <s v="2022-12-01"/>
    <x v="24"/>
  </r>
  <r>
    <n v="143763"/>
    <s v="DocSign setup for GOFI Accounts"/>
    <n v="0"/>
    <s v="Account Servicing"/>
    <x v="2"/>
    <s v="GoFi|Loan Boarding Improvements &amp; Validations | Post Launch"/>
    <n v="0"/>
    <n v="11.00402777777778"/>
    <m/>
    <x v="0"/>
    <n v="0"/>
    <n v="0"/>
    <s v="47"/>
    <s v="2022-11-22"/>
    <x v="10"/>
  </r>
  <r>
    <n v="144007"/>
    <s v="DealerTrack | Verify dependent nightly process are completed for TMS files."/>
    <n v="0"/>
    <s v="Account Servicing"/>
    <x v="2"/>
    <s v="null"/>
    <n v="0"/>
    <m/>
    <m/>
    <x v="1"/>
    <n v="0"/>
    <n v="0"/>
    <m/>
    <m/>
    <x v="1"/>
  </r>
  <r>
    <n v="145265"/>
    <s v="Ancillary Products Testing Enhancement | Test Harness"/>
    <n v="0"/>
    <s v="Account Servicing"/>
    <x v="2"/>
    <s v="null"/>
    <n v="0"/>
    <m/>
    <m/>
    <x v="6"/>
    <n v="0"/>
    <n v="0"/>
    <m/>
    <m/>
    <x v="1"/>
  </r>
  <r>
    <n v="146043"/>
    <s v="Test"/>
    <n v="0"/>
    <s v="Account Servicing"/>
    <x v="2"/>
    <s v="null"/>
    <n v="0"/>
    <m/>
    <m/>
    <x v="1"/>
    <n v="0"/>
    <n v="0"/>
    <m/>
    <m/>
    <x v="1"/>
  </r>
  <r>
    <n v="146311"/>
    <s v="Decisions POC"/>
    <n v="0"/>
    <s v="Account Servicing"/>
    <x v="2"/>
    <s v="null"/>
    <n v="0"/>
    <m/>
    <m/>
    <x v="1"/>
    <n v="0"/>
    <n v="0"/>
    <m/>
    <m/>
    <x v="1"/>
  </r>
  <r>
    <n v="146382"/>
    <s v="Fix/Unskip BCAPI Loan Boarding E2E Tests"/>
    <n v="0"/>
    <s v="Account Servicing"/>
    <x v="2"/>
    <s v="null"/>
    <n v="0"/>
    <n v="0.9555371891585648"/>
    <m/>
    <x v="3"/>
    <n v="0"/>
    <n v="0"/>
    <m/>
    <m/>
    <x v="1"/>
  </r>
  <r>
    <n v="143048"/>
    <s v="RDN Firehose - Get All Events Corresponding to Endpoints"/>
    <n v="8"/>
    <s v="Servicing: Ongoing Bridgecrest Enhancements S3.0"/>
    <x v="0"/>
    <s v="RDN: Replace Flat Files With RDN API"/>
    <n v="0"/>
    <n v="29.05119308079514"/>
    <m/>
    <x v="3"/>
    <n v="0"/>
    <n v="0"/>
    <m/>
    <m/>
    <x v="1"/>
  </r>
  <r>
    <n v="134962"/>
    <s v="RDN - Execute Comments"/>
    <n v="5"/>
    <s v="Servicing: Ongoing Bridgecrest Enhancements S3.0"/>
    <x v="0"/>
    <s v="RDN: Replace Flat Files With RDN API"/>
    <n v="0"/>
    <n v="112.0045611363507"/>
    <m/>
    <x v="4"/>
    <n v="0"/>
    <n v="0"/>
    <m/>
    <m/>
    <x v="1"/>
  </r>
  <r>
    <n v="143058"/>
    <s v="RDN Firehose – Vendor Recovery"/>
    <n v="5"/>
    <s v="Servicing: Ongoing Bridgecrest Enhancements S3.0"/>
    <x v="0"/>
    <s v="RDN: Replace Flat Files With RDN API"/>
    <n v="0"/>
    <n v="4.119491703357639"/>
    <m/>
    <x v="3"/>
    <n v="0"/>
    <n v="0"/>
    <m/>
    <m/>
    <x v="1"/>
  </r>
  <r>
    <n v="142517"/>
    <s v="RDN Firehose – Fix Discrepancy - Sync CARS/Vision Classic Status"/>
    <n v="3"/>
    <s v="Servicing: Ongoing Bridgecrest Enhancements S3.0"/>
    <x v="0"/>
    <s v="RDN: Replace Flat Files With RDN API"/>
    <n v="7"/>
    <n v="31.98179398148148"/>
    <n v="144123"/>
    <x v="0"/>
    <n v="1"/>
    <n v="1"/>
    <s v="49"/>
    <s v="2022-12-06"/>
    <x v="21"/>
  </r>
  <r>
    <n v="143051"/>
    <s v="RDN Firehose – Vendor Accepts Assignment"/>
    <n v="3"/>
    <s v="Servicing: Ongoing Bridgecrest Enhancements S3.0"/>
    <x v="0"/>
    <s v="RDN: Replace Flat Files With RDN API"/>
    <n v="0"/>
    <n v="4.119190777431712"/>
    <m/>
    <x v="3"/>
    <n v="0"/>
    <n v="0"/>
    <m/>
    <m/>
    <x v="1"/>
  </r>
  <r>
    <n v="143387"/>
    <s v="RDN Firehose – Vendor Declines Assignment"/>
    <n v="3"/>
    <s v="Servicing: Ongoing Bridgecrest Enhancements S3.0"/>
    <x v="0"/>
    <s v="RDN: Replace Flat Files With RDN API"/>
    <n v="0"/>
    <n v="4.119387536690972"/>
    <m/>
    <x v="3"/>
    <n v="0"/>
    <n v="0"/>
    <m/>
    <m/>
    <x v="1"/>
  </r>
  <r>
    <n v="143389"/>
    <s v="RDN Firehose – Confirm Cancel"/>
    <n v="3"/>
    <s v="Servicing: Ongoing Bridgecrest Enhancements S3.0"/>
    <x v="0"/>
    <s v="RDN: Replace Flat Files With RDN API"/>
    <n v="0"/>
    <n v="4.119167629283565"/>
    <m/>
    <x v="3"/>
    <n v="0"/>
    <n v="0"/>
    <m/>
    <m/>
    <x v="1"/>
  </r>
  <r>
    <n v="143391"/>
    <s v="RDN Firehose – Vendor Confirms Hold"/>
    <n v="3"/>
    <s v="Servicing: Ongoing Bridgecrest Enhancements S3.0"/>
    <x v="0"/>
    <s v="RDN: Replace Flat Files With RDN API"/>
    <n v="0"/>
    <n v="4.119121332987269"/>
    <m/>
    <x v="3"/>
    <n v="0"/>
    <n v="0"/>
    <m/>
    <m/>
    <x v="1"/>
  </r>
  <r>
    <n v="143801"/>
    <s v="RDN Firehose – Vendor Updates"/>
    <n v="3"/>
    <s v="Servicing: Ongoing Bridgecrest Enhancements S3.0"/>
    <x v="0"/>
    <s v="RDN: Replace Flat Files With RDN API"/>
    <n v="0"/>
    <n v="4.118855129283564"/>
    <m/>
    <x v="3"/>
    <n v="0"/>
    <n v="0"/>
    <m/>
    <m/>
    <x v="1"/>
  </r>
  <r>
    <n v="143893"/>
    <s v="RDN Firehose – BC Hold Request"/>
    <n v="3"/>
    <s v="Servicing: Ongoing Bridgecrest Enhancements S3.0"/>
    <x v="0"/>
    <s v="RDN: Replace Flat Files With RDN API"/>
    <n v="0"/>
    <m/>
    <m/>
    <x v="4"/>
    <n v="0"/>
    <n v="0"/>
    <m/>
    <m/>
    <x v="1"/>
  </r>
  <r>
    <n v="143311"/>
    <s v="DB|[PlanToPay].[stpGetActivePlanDetail] proc performance improvements"/>
    <n v="2"/>
    <s v="Servicing: Ongoing Bridgecrest Enhancements S3.0"/>
    <x v="0"/>
    <s v="null"/>
    <n v="0"/>
    <n v="17.96255787037037"/>
    <n v="144055"/>
    <x v="0"/>
    <n v="0"/>
    <n v="1"/>
    <s v="47"/>
    <s v="2022-11-22"/>
    <x v="10"/>
  </r>
  <r>
    <n v="143891"/>
    <s v="RDN Firehose – BC Cancel Request"/>
    <n v="2"/>
    <s v="Servicing: Ongoing Bridgecrest Enhancements S3.0"/>
    <x v="0"/>
    <s v="RDN: Replace Flat Files With RDN API"/>
    <n v="0"/>
    <m/>
    <m/>
    <x v="4"/>
    <n v="0"/>
    <n v="0"/>
    <m/>
    <m/>
    <x v="1"/>
  </r>
  <r>
    <n v="143078"/>
    <s v="RDN Firehose Get All Repo File Events Corresponding to Endpoints"/>
    <n v="0"/>
    <s v="Servicing: Ongoing Bridgecrest Enhancements S3.0"/>
    <x v="0"/>
    <s v="null"/>
    <n v="0"/>
    <n v="3.472222222222222e-05"/>
    <m/>
    <x v="0"/>
    <n v="0"/>
    <n v="0"/>
    <s v="44"/>
    <s v="2022-11-02"/>
    <x v="0"/>
  </r>
  <r>
    <n v="143393"/>
    <s v="RDN Firehose – Alerting"/>
    <n v="0"/>
    <s v="Servicing: Ongoing Bridgecrest Enhancements S3.0"/>
    <x v="0"/>
    <s v="RDN: Replace Flat Files With RDN API"/>
    <n v="0"/>
    <m/>
    <m/>
    <x v="1"/>
    <n v="0"/>
    <n v="0"/>
    <m/>
    <m/>
    <x v="1"/>
  </r>
  <r>
    <n v="144193"/>
    <s v="RDN Firehose - Firehose Argo Job Scheduler"/>
    <n v="0"/>
    <s v="Servicing: Ongoing Bridgecrest Enhancements S3.0"/>
    <x v="0"/>
    <s v="RDN: Replace Flat Files With RDN API"/>
    <n v="0"/>
    <n v="6.944444444444444e-05"/>
    <m/>
    <x v="0"/>
    <n v="0"/>
    <n v="0"/>
    <s v="48"/>
    <s v="2022-11-28"/>
    <x v="24"/>
  </r>
  <r>
    <n v="144204"/>
    <s v="RDN Firehose - Firehose REST API GE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12"/>
    <s v="RDN Firehose - Firehose ServiceBus Integration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44226"/>
    <s v="RDN Firehose - Firehose REST API POST Endpoint"/>
    <n v="0"/>
    <s v="Servicing: Ongoing Bridgecrest Enhancements S3.0"/>
    <x v="0"/>
    <s v="RDN: Replace Flat Files With RDN API"/>
    <n v="0"/>
    <n v="4.629629629629629e-05"/>
    <m/>
    <x v="0"/>
    <n v="0"/>
    <n v="0"/>
    <s v="48"/>
    <s v="2022-11-28"/>
    <x v="24"/>
  </r>
  <r>
    <n v="128845"/>
    <s v="CCR Performance Improvements"/>
    <n v="8"/>
    <s v="Servicing: Ongoing Bridgecrest Enhancements S3.0"/>
    <x v="1"/>
    <s v="Clear Credit Automation: Phase 2 (Text &amp; Banner)"/>
    <n v="0"/>
    <n v="29.52975694444444"/>
    <n v="130232"/>
    <x v="0"/>
    <n v="1"/>
    <n v="1"/>
    <s v="16"/>
    <s v="2022-04-20"/>
    <x v="33"/>
  </r>
  <r>
    <n v="132216"/>
    <s v="DB | Wells Fargo Payment Method MSSQL Encryption - Initial Objects"/>
    <n v="8"/>
    <s v="Servicing: Ongoing Bridgecrest Enhancements S3.0"/>
    <x v="1"/>
    <s v="null"/>
    <n v="0"/>
    <n v="1.217256944444444"/>
    <n v="132264"/>
    <x v="0"/>
    <n v="0"/>
    <n v="1"/>
    <s v="20"/>
    <s v="2022-05-18"/>
    <x v="6"/>
  </r>
  <r>
    <n v="133625"/>
    <s v="DB | Wells Fargo Payment Method MSSQL Encryption - Final Objects"/>
    <n v="8"/>
    <s v="Servicing: Ongoing Bridgecrest Enhancements S3.0"/>
    <x v="1"/>
    <s v="null"/>
    <n v="14"/>
    <n v="14.38011574074074"/>
    <n v="133628"/>
    <x v="0"/>
    <n v="0"/>
    <n v="1"/>
    <s v="25"/>
    <s v="2022-06-22"/>
    <x v="13"/>
  </r>
  <r>
    <n v="125837"/>
    <s v="CCR Automation | Go Live and E2E"/>
    <n v="5"/>
    <s v="Servicing: Ongoing Bridgecrest Enhancements S3.0"/>
    <x v="1"/>
    <s v="Clear Credit Automation: Phase 2 (Text &amp; Banner)"/>
    <n v="12"/>
    <n v="25.23797453703704"/>
    <n v="128054"/>
    <x v="0"/>
    <n v="0"/>
    <n v="1"/>
    <s v="11"/>
    <s v="2022-03-15"/>
    <x v="31"/>
  </r>
  <r>
    <n v="128905"/>
    <s v="DB l Tune stpGetAccountFutureDatedPayments"/>
    <n v="5"/>
    <s v="Servicing: Ongoing Bridgecrest Enhancements S3.0"/>
    <x v="1"/>
    <s v="Clear Credit Automation: Phase 2 (Text &amp; Banner)"/>
    <n v="14"/>
    <n v="57.07111111111111"/>
    <n v="130260"/>
    <x v="0"/>
    <n v="0"/>
    <n v="1"/>
    <s v="20"/>
    <s v="2022-05-18"/>
    <x v="6"/>
  </r>
  <r>
    <n v="135429"/>
    <s v="DB | Wells Fargo Payment Method MSSQL Encryption - Alerting"/>
    <n v="5"/>
    <s v="Servicing: Ongoing Bridgecrest Enhancements S3.0"/>
    <x v="1"/>
    <s v="null"/>
    <n v="2"/>
    <n v="28.46734953703704"/>
    <n v="135441"/>
    <x v="0"/>
    <n v="0"/>
    <n v="1"/>
    <s v="28"/>
    <s v="2022-07-13"/>
    <x v="14"/>
  </r>
  <r>
    <n v="125440"/>
    <s v="CCR - Create Email and CACS for Accounts With Only Co-buyer Email (No Buyer email)"/>
    <n v="3"/>
    <s v="Servicing: Ongoing Bridgecrest Enhancements S3.0"/>
    <x v="1"/>
    <s v="Clear Credit Automation: Phase 2 (Text &amp; Banner)"/>
    <n v="5"/>
    <n v="31.1705787037037"/>
    <n v="127492"/>
    <x v="0"/>
    <n v="0"/>
    <n v="1"/>
    <s v="08"/>
    <s v="2022-02-21"/>
    <x v="29"/>
  </r>
  <r>
    <n v="127025"/>
    <s v="DE | CCR LoanComm Migration"/>
    <n v="2"/>
    <s v="Servicing: Ongoing Bridgecrest Enhancements S3.0"/>
    <x v="1"/>
    <s v="Clear Credit Automation: Phase 2 (Text &amp; Banner)"/>
    <n v="1"/>
    <n v="13.03885416666667"/>
    <n v="127619"/>
    <x v="0"/>
    <n v="0"/>
    <n v="1"/>
    <s v="07"/>
    <s v="2022-02-17"/>
    <x v="39"/>
  </r>
  <r>
    <n v="134357"/>
    <s v="Payoff Quote Email is sending to customer's non-preferred email"/>
    <n v="0"/>
    <s v="Servicing: Ongoing Bridgecrest Enhancements S3.0"/>
    <x v="1"/>
    <s v="null"/>
    <n v="0"/>
    <m/>
    <m/>
    <x v="6"/>
    <n v="0"/>
    <n v="0"/>
    <m/>
    <m/>
    <x v="1"/>
  </r>
  <r>
    <n v="126450"/>
    <s v="CCR | Update Comm-API CCR Emails To Include DC Response Email"/>
    <n v="2"/>
    <s v="Servicing: Ongoing Bridgecrest Enhancements S3.0"/>
    <x v="2"/>
    <s v="Clear Credit Automation: Phase 2 (Text &amp; Banner)"/>
    <n v="1"/>
    <n v="20.78350694444444"/>
    <n v="127372"/>
    <x v="0"/>
    <n v="0"/>
    <n v="1"/>
    <s v="07"/>
    <s v="2022-02-15"/>
    <x v="39"/>
  </r>
  <r>
    <n v="133725"/>
    <s v="GoFi Refund App | Database Setup"/>
    <n v="2"/>
    <s v="Servicing: Ongoing Bridgecrest Enhancements S3.0"/>
    <x v="2"/>
    <s v="GoFi|Refund App"/>
    <n v="0"/>
    <n v="47.94145833333333"/>
    <m/>
    <x v="0"/>
    <n v="0"/>
    <n v="0"/>
    <s v="32"/>
    <s v="2022-08-11"/>
    <x v="35"/>
  </r>
  <r>
    <n v="136693"/>
    <s v="GoFi Refund App | Research &amp; Setup"/>
    <n v="2"/>
    <s v="Servicing: Ongoing Bridgecrest Enhancements S3.0"/>
    <x v="2"/>
    <s v="GoFi|Refund App"/>
    <n v="1"/>
    <n v="13.95688657407407"/>
    <n v="137055"/>
    <x v="0"/>
    <n v="0"/>
    <n v="1"/>
    <s v="32"/>
    <s v="2022-08-11"/>
    <x v="35"/>
  </r>
  <r>
    <n v="125526"/>
    <s v="PTC/Past Due Banner displayed during pending payments"/>
    <n v="0"/>
    <s v="Servicing: Ongoing Bridgecrest Enhancements S3.0"/>
    <x v="2"/>
    <s v="null"/>
    <n v="0"/>
    <m/>
    <m/>
    <x v="6"/>
    <n v="0"/>
    <n v="0"/>
    <m/>
    <m/>
    <x v="1"/>
  </r>
  <r>
    <n v="137429"/>
    <s v="Queuing Function | Support for trigger default retry will be removed"/>
    <n v="5"/>
    <s v="Servicing: Tech Debt S3.0"/>
    <x v="1"/>
    <s v="null"/>
    <n v="0"/>
    <n v="36.15270833333333"/>
    <n v="140330"/>
    <x v="0"/>
    <n v="0"/>
    <n v="1"/>
    <s v="42"/>
    <s v="2022-10-20"/>
    <x v="42"/>
  </r>
  <r>
    <n v="129470"/>
    <s v="Remove Deprecated ServiceBus Package in Queuing Function"/>
    <n v="3"/>
    <s v="Servicing: Tech Debt S3.0"/>
    <x v="1"/>
    <s v="null"/>
    <n v="5"/>
    <n v="18.15608796296296"/>
    <n v="137370"/>
    <x v="0"/>
    <n v="0"/>
    <n v="1"/>
    <s v="34"/>
    <s v="2022-08-22"/>
    <x v="2"/>
  </r>
  <r>
    <n v="129482"/>
    <s v="Fix Payment-Create Dead-Letters for Duplicate Records"/>
    <n v="3"/>
    <s v="Servicing: Tech Debt S3.0"/>
    <x v="1"/>
    <s v="null"/>
    <n v="1"/>
    <n v="24.19712962962963"/>
    <n v="131748"/>
    <x v="0"/>
    <n v="0"/>
    <n v="1"/>
    <s v="20"/>
    <s v="2022-05-19"/>
    <x v="6"/>
  </r>
  <r>
    <n v="129490"/>
    <s v="Add Launch Darkly Integration in Payments API and Comm API"/>
    <n v="2"/>
    <s v="Servicing: Tech Debt S3.0"/>
    <x v="1"/>
    <s v="null"/>
    <n v="6"/>
    <n v="15.28847222222222"/>
    <n v="129671"/>
    <x v="0"/>
    <n v="0"/>
    <n v="1"/>
    <s v="16"/>
    <s v="2022-04-21"/>
    <x v="33"/>
  </r>
  <r>
    <n v="129624"/>
    <s v="DE | Migrate Emails: Additional Enhancements / Fine-tuning Loan Comm"/>
    <n v="2"/>
    <s v="Servicing: Tech Debt S3.0"/>
    <x v="2"/>
    <s v="null"/>
    <n v="4"/>
    <n v="10.72571759259259"/>
    <n v="129834"/>
    <x v="0"/>
    <n v="0"/>
    <n v="1"/>
    <s v="16"/>
    <s v="2022-04-19"/>
    <x v="33"/>
  </r>
  <r>
    <m/>
    <m/>
    <m/>
    <m/>
    <x v="3"/>
    <m/>
    <m/>
    <m/>
    <m/>
    <x v="7"/>
    <m/>
    <m/>
    <m/>
    <m/>
    <x v="1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10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1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1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13.xml.rels><Relationships xmlns="http://schemas.openxmlformats.org/package/2006/relationships"><Relationship Id="rId1" Target="/xl/pivotCache/pivotCacheDefinition2.xml" Type="http://schemas.openxmlformats.org/officeDocument/2006/relationships/pivotCacheDefinition" /></Relationships>
</file>

<file path=xl/pivotTables/_rels/pivotTable14.xml.rels><Relationships xmlns="http://schemas.openxmlformats.org/package/2006/relationships"><Relationship Id="rId1" Target="/xl/pivotCache/pivotCacheDefinition3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3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5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6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7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8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9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5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A4:B46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42">
    <i i="0" r="0" t="data">
      <x v="0"/>
    </i>
    <i i="0" r="0" t="data">
      <x v="2"/>
    </i>
    <i i="0" r="0" t="data">
      <x v="3"/>
    </i>
    <i i="0" r="0" t="data">
      <x v="4"/>
    </i>
    <i i="0" r="0" t="data">
      <x v="5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6" name="Average of ModifiedCycleTime" numFmtId="1" showDataAs="normal" subtotal="average"/>
  </dataFields>
  <chartFormats count="1">
    <chartFormat chart="4" format="3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6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G4:H29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h="1" sd="1" t="data" x="1"/>
        <item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25">
    <i i="0" r="0" t="data">
      <x v="13"/>
    </i>
    <i i="0" r="0" t="data">
      <x v="14"/>
    </i>
    <i i="0" r="0" t="data">
      <x v="16"/>
    </i>
    <i i="0" r="0" t="data">
      <x v="17"/>
    </i>
    <i i="0" r="0" t="data">
      <x v="19"/>
    </i>
    <i i="0" r="0" t="data">
      <x v="20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9"/>
    </i>
    <i i="0" r="0" t="data">
      <x v="31"/>
    </i>
    <i i="0" r="0" t="data">
      <x v="32"/>
    </i>
    <i i="0" r="0" t="data">
      <x v="34"/>
    </i>
    <i i="0" r="0" t="data">
      <x v="35"/>
    </i>
    <i i="0" r="0" t="data">
      <x v="36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0" name="Sum of BugsCoun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5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6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J4:K29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h="1" sd="1" t="data" x="1"/>
        <item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25">
    <i i="0" r="0" t="data">
      <x v="13"/>
    </i>
    <i i="0" r="0" t="data">
      <x v="14"/>
    </i>
    <i i="0" r="0" t="data">
      <x v="16"/>
    </i>
    <i i="0" r="0" t="data">
      <x v="17"/>
    </i>
    <i i="0" r="0" t="data">
      <x v="19"/>
    </i>
    <i i="0" r="0" t="data">
      <x v="20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9"/>
    </i>
    <i i="0" r="0" t="data">
      <x v="31"/>
    </i>
    <i i="0" r="0" t="data">
      <x v="32"/>
    </i>
    <i i="0" r="0" t="data">
      <x v="34"/>
    </i>
    <i i="0" r="0" t="data">
      <x v="35"/>
    </i>
    <i i="0" r="0" t="data">
      <x v="36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2" name="Sum of Effor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5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5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A4:B29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h="1" sd="1" t="data" x="1"/>
        <item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25">
    <i i="0" r="0" t="data">
      <x v="13"/>
    </i>
    <i i="0" r="0" t="data">
      <x v="14"/>
    </i>
    <i i="0" r="0" t="data">
      <x v="16"/>
    </i>
    <i i="0" r="0" t="data">
      <x v="17"/>
    </i>
    <i i="0" r="0" t="data">
      <x v="19"/>
    </i>
    <i i="0" r="0" t="data">
      <x v="20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9"/>
    </i>
    <i i="0" r="0" t="data">
      <x v="31"/>
    </i>
    <i i="0" r="0" t="data">
      <x v="32"/>
    </i>
    <i i="0" r="0" t="data">
      <x v="34"/>
    </i>
    <i i="0" r="0" t="data">
      <x v="35"/>
    </i>
    <i i="0" r="0" t="data">
      <x v="36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6" name="Average of ModifiedCycleTime" numFmtId="1" showDataAs="normal" subtotal="average"/>
  </dataFields>
  <chartFormats count="1">
    <chartFormat chart="0" format="1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3:E71"/>
  <pivotFields count="12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26">
        <item sd="1" t="data" x="0"/>
        <item m="1" sd="0" t="data" x="9"/>
        <item m="1" sd="1" t="data" x="10"/>
        <item m="1" sd="0" t="data" x="24"/>
        <item m="1" sd="1" t="data" x="5"/>
        <item m="1" sd="1" t="data" x="15"/>
        <item m="1" sd="1" t="data" x="20"/>
        <item m="1" sd="0" t="data" x="8"/>
        <item m="1" sd="1" t="data" x="19"/>
        <item m="1" sd="1" t="data" x="23"/>
        <item m="1" sd="1" t="data" x="21"/>
        <item m="1" sd="1" t="data" x="18"/>
        <item m="1" sd="1" t="data" x="14"/>
        <item m="1" sd="1" t="data" x="11"/>
        <item m="1" sd="1" t="data" x="12"/>
        <item m="1" sd="1" t="data" x="16"/>
        <item m="1" sd="1" t="data" x="6"/>
        <item m="1" sd="1" t="data" x="7"/>
        <item m="1" sd="0" t="data" x="22"/>
        <item m="1" sd="1" t="data" x="4"/>
        <item m="1" sd="0" t="data" x="17"/>
        <item h="1" sd="1" t="data" x="3"/>
        <item m="1" sd="0" t="data" x="13"/>
        <item h="1" sd="1" t="data" x="1"/>
        <item h="1" sd="1" t="data" x="2"/>
        <item sd="1" t="default"/>
      </items>
    </pivotField>
    <pivotField axis="axisCol" compact="1" defaultSubtotal="1" dragOff="1" dragToCol="1" dragToData="1" dragToPage="1" dragToRow="1" itemPageCount="10" outline="1" showAll="0" showDropDowns="1" sortType="manual" subtotalTop="1" topAutoShow="1">
      <items count="8">
        <item m="1" sd="1" t="data" x="6"/>
        <item m="1" sd="1" t="data" x="4"/>
        <item m="1" sd="1" t="data" x="5"/>
        <item sd="1" t="data" x="3"/>
        <item sd="1" t="data" x="0"/>
        <item sd="1" t="data" x="1"/>
        <item sd="1" t="data" x="2"/>
        <item sd="1" t="default"/>
      </items>
    </pivotField>
    <pivotField axis="axisRow" compact="1" defaultSubtotal="1" dragOff="1" dragToCol="1" dragToData="1" dragToPage="1" dragToRow="1" itemPageCount="10" outline="1" showAll="0" showDropDowns="1" sortType="manual" subtotalTop="1" topAutoShow="1">
      <items count="705">
        <item m="1" sd="1" t="data" x="360"/>
        <item m="1" sd="1" t="data" x="649"/>
        <item m="1" sd="1" t="data" x="250"/>
        <item m="1" sd="1" t="data" x="650"/>
        <item m="1" sd="1" t="data" x="280"/>
        <item m="1" sd="1" t="data" x="551"/>
        <item m="1" sd="1" t="data" x="637"/>
        <item m="1" sd="1" t="data" x="483"/>
        <item m="1" sd="1" t="data" x="69"/>
        <item m="1" sd="1" t="data" x="602"/>
        <item m="1" sd="1" t="data" x="377"/>
        <item m="1" sd="1" t="data" x="522"/>
        <item m="1" sd="1" t="data" x="332"/>
        <item m="1" sd="1" t="data" x="401"/>
        <item m="1" sd="1" t="data" x="648"/>
        <item m="1" sd="1" t="data" x="283"/>
        <item m="1" sd="1" t="data" x="290"/>
        <item m="1" sd="1" t="data" x="631"/>
        <item m="1" sd="1" t="data" x="560"/>
        <item m="1" sd="1" t="data" x="156"/>
        <item m="1" sd="1" t="data" x="499"/>
        <item m="1" sd="1" t="data" x="118"/>
        <item m="1" sd="1" t="data" x="256"/>
        <item m="1" sd="1" t="data" x="237"/>
        <item m="1" sd="1" t="data" x="196"/>
        <item m="1" sd="1" t="data" x="164"/>
        <item m="1" sd="1" t="data" x="178"/>
        <item m="1" sd="1" t="data" x="258"/>
        <item m="1" sd="1" t="data" x="676"/>
        <item m="1" sd="1" t="data" x="289"/>
        <item m="1" sd="1" t="data" x="577"/>
        <item m="1" sd="1" t="data" x="456"/>
        <item m="1" sd="1" t="data" x="679"/>
        <item m="1" sd="1" t="data" x="263"/>
        <item m="1" sd="1" t="data" x="585"/>
        <item m="1" sd="1" t="data" x="83"/>
        <item m="1" sd="1" t="data" x="225"/>
        <item m="1" sd="1" t="data" x="104"/>
        <item m="1" sd="1" t="data" x="125"/>
        <item m="1" sd="1" t="data" x="353"/>
        <item m="1" sd="1" t="data" x="210"/>
        <item m="1" sd="1" t="data" x="330"/>
        <item m="1" sd="1" t="data" x="124"/>
        <item m="1" sd="1" t="data" x="528"/>
        <item m="1" sd="1" t="data" x="293"/>
        <item m="1" sd="1" t="data" x="129"/>
        <item m="1" sd="1" t="data" x="664"/>
        <item m="1" sd="1" t="data" x="424"/>
        <item m="1" sd="1" t="data" x="92"/>
        <item m="1" sd="1" t="data" x="317"/>
        <item m="1" sd="1" t="data" x="163"/>
        <item m="1" sd="1" t="data" x="150"/>
        <item m="1" sd="1" t="data" x="245"/>
        <item m="1" sd="1" t="data" x="198"/>
        <item m="1" sd="1" t="data" x="97"/>
        <item m="1" sd="1" t="data" x="539"/>
        <item m="1" sd="1" t="data" x="393"/>
        <item m="1" sd="1" t="data" x="695"/>
        <item m="1" sd="1" t="data" x="621"/>
        <item m="1" sd="1" t="data" x="557"/>
        <item m="1" sd="1" t="data" x="526"/>
        <item m="1" sd="1" t="data" x="684"/>
        <item m="1" sd="1" t="data" x="541"/>
        <item m="1" sd="1" t="data" x="634"/>
        <item m="1" sd="1" t="data" x="587"/>
        <item m="1" sd="1" t="data" x="442"/>
        <item m="1" sd="1" t="data" x="595"/>
        <item m="1" sd="1" t="data" x="654"/>
        <item m="1" sd="1" t="data" x="107"/>
        <item m="1" sd="1" t="data" x="521"/>
        <item m="1" sd="1" t="data" x="475"/>
        <item m="1" sd="1" t="data" x="345"/>
        <item m="1" sd="1" t="data" x="233"/>
        <item m="1" sd="1" t="data" x="327"/>
        <item m="1" sd="1" t="data" x="145"/>
        <item m="1" sd="1" t="data" x="671"/>
        <item m="1" sd="1" t="data" x="420"/>
        <item m="1" sd="1" t="data" x="326"/>
        <item m="1" sd="1" t="data" x="177"/>
        <item m="1" sd="1" t="data" x="169"/>
        <item m="1" sd="1" t="data" x="669"/>
        <item m="1" sd="1" t="data" x="221"/>
        <item m="1" sd="1" t="data" x="561"/>
        <item m="1" sd="1" t="data" x="395"/>
        <item m="1" sd="1" t="data" x="443"/>
        <item m="1" sd="1" t="data" x="477"/>
        <item m="1" sd="1" t="data" x="157"/>
        <item m="1" sd="1" t="data" x="193"/>
        <item m="1" sd="1" t="data" x="91"/>
        <item m="1" sd="1" t="data" x="468"/>
        <item m="1" sd="1" t="data" x="703"/>
        <item m="1" sd="1" t="data" x="591"/>
        <item m="1" sd="1" t="data" x="84"/>
        <item m="1" sd="1" t="data" x="567"/>
        <item m="1" sd="1" t="data" x="112"/>
        <item m="1" sd="1" t="data" x="445"/>
        <item m="1" sd="1" t="data" x="466"/>
        <item m="1" sd="1" t="data" x="702"/>
        <item m="1" sd="1" t="data" x="70"/>
        <item m="1" sd="1" t="data" x="698"/>
        <item m="1" sd="1" t="data" x="651"/>
        <item m="1" sd="1" t="data" x="272"/>
        <item m="1" sd="1" t="data" x="458"/>
        <item m="1" sd="1" t="data" x="603"/>
        <item m="1" sd="1" t="data" x="677"/>
        <item m="1" sd="1" t="data" x="552"/>
        <item m="1" sd="1" t="data" x="570"/>
        <item m="1" sd="1" t="data" x="348"/>
        <item m="1" sd="1" t="data" x="436"/>
        <item m="1" sd="1" t="data" x="300"/>
        <item m="1" sd="1" t="data" x="653"/>
        <item m="1" sd="1" t="data" x="127"/>
        <item m="1" sd="1" t="data" x="328"/>
        <item m="1" sd="1" t="data" x="403"/>
        <item m="1" sd="1" t="data" x="584"/>
        <item m="1" sd="1" t="data" x="223"/>
        <item m="1" sd="1" t="data" x="543"/>
        <item m="1" sd="1" t="data" x="571"/>
        <item m="1" sd="1" t="data" x="189"/>
        <item m="1" sd="1" t="data" x="139"/>
        <item m="1" sd="1" t="data" x="430"/>
        <item m="1" sd="1" t="data" x="105"/>
        <item m="1" sd="1" t="data" x="381"/>
        <item m="1" sd="1" t="data" x="535"/>
        <item m="1" sd="1" t="data" x="99"/>
        <item m="1" sd="1" t="data" x="556"/>
        <item m="1" sd="1" t="data" x="190"/>
        <item m="1" sd="1" t="data" x="257"/>
        <item m="1" sd="1" t="data" x="399"/>
        <item m="1" sd="1" t="data" x="627"/>
        <item m="1" sd="1" t="data" x="108"/>
        <item m="1" sd="1" t="data" x="303"/>
        <item m="1" sd="1" t="data" x="86"/>
        <item m="1" sd="1" t="data" x="451"/>
        <item m="1" sd="1" t="data" x="644"/>
        <item m="1" sd="1" t="data" x="410"/>
        <item m="1" sd="1" t="data" x="247"/>
        <item m="1" sd="1" t="data" x="171"/>
        <item m="1" sd="1" t="data" x="329"/>
        <item m="1" sd="1" t="data" x="350"/>
        <item m="1" sd="1" t="data" x="274"/>
        <item m="1" sd="1" t="data" x="661"/>
        <item m="1" sd="1" t="data" x="144"/>
        <item m="1" sd="1" t="data" x="514"/>
        <item m="1" sd="1" t="data" x="462"/>
        <item m="1" sd="1" t="data" x="296"/>
        <item m="1" sd="1" t="data" x="291"/>
        <item m="1" sd="1" t="data" x="480"/>
        <item m="1" sd="1" t="data" x="301"/>
        <item m="1" sd="1" t="data" x="359"/>
        <item m="1" sd="1" t="data" x="167"/>
        <item m="1" sd="1" t="data" x="216"/>
        <item m="1" sd="1" t="data" x="254"/>
        <item m="1" sd="1" t="data" x="362"/>
        <item m="1" sd="1" t="data" x="76"/>
        <item m="1" sd="1" t="data" x="158"/>
        <item m="1" sd="1" t="data" x="406"/>
        <item m="1" sd="1" t="data" x="384"/>
        <item m="1" sd="1" t="data" x="407"/>
        <item m="1" sd="1" t="data" x="453"/>
        <item m="1" sd="1" t="data" x="597"/>
        <item m="1" sd="1" t="data" x="78"/>
        <item m="1" sd="1" t="data" x="502"/>
        <item m="1" sd="1" t="data" x="418"/>
        <item m="1" sd="1" t="data" x="354"/>
        <item m="1" sd="1" t="data" x="439"/>
        <item m="1" sd="1" t="data" x="102"/>
        <item m="1" sd="1" t="data" x="103"/>
        <item m="1" sd="1" t="data" x="299"/>
        <item m="1" sd="1" t="data" x="201"/>
        <item m="1" sd="1" t="data" x="629"/>
        <item m="1" sd="1" t="data" x="574"/>
        <item m="1" sd="1" t="data" x="498"/>
        <item m="1" sd="1" t="data" x="373"/>
        <item m="1" sd="1" t="data" x="340"/>
        <item m="1" sd="1" t="data" x="244"/>
        <item m="1" sd="1" t="data" x="550"/>
        <item m="1" sd="1" t="data" x="583"/>
        <item m="1" sd="1" t="data" x="681"/>
        <item m="1" sd="1" t="data" x="469"/>
        <item m="1" sd="1" t="data" x="515"/>
        <item m="1" sd="1" t="data" x="358"/>
        <item m="1" sd="1" t="data" x="614"/>
        <item m="1" sd="1" t="data" x="486"/>
        <item m="1" sd="1" t="data" x="392"/>
        <item m="1" sd="1" t="data" x="81"/>
        <item m="1" sd="1" t="data" x="113"/>
        <item m="1" sd="1" t="data" x="647"/>
        <item m="1" sd="1" t="data" x="419"/>
        <item m="1" sd="1" t="data" x="504"/>
        <item m="1" sd="1" t="data" x="152"/>
        <item m="1" sd="1" t="data" x="243"/>
        <item m="1" sd="1" t="data" x="320"/>
        <item m="1" sd="1" t="data" x="390"/>
        <item m="1" sd="1" t="data" x="425"/>
        <item m="1" sd="1" t="data" x="266"/>
        <item m="1" sd="1" t="data" x="400"/>
        <item m="1" sd="1" t="data" x="697"/>
        <item m="1" sd="1" t="data" x="503"/>
        <item m="1" sd="1" t="data" x="211"/>
        <item m="1" sd="1" t="data" x="700"/>
        <item m="1" sd="1" t="data" x="494"/>
        <item m="1" sd="1" t="data" x="143"/>
        <item m="1" sd="1" t="data" x="412"/>
        <item m="1" sd="1" t="data" x="232"/>
        <item m="1" sd="1" t="data" x="616"/>
        <item m="1" sd="1" t="data" x="636"/>
        <item m="1" sd="1" t="data" x="529"/>
        <item m="1" sd="1" t="data" x="380"/>
        <item m="1" sd="1" t="data" x="391"/>
        <item m="1" sd="1" t="data" x="372"/>
        <item m="1" sd="1" t="data" x="421"/>
        <item m="1" sd="1" t="data" x="645"/>
        <item m="1" sd="1" t="data" x="448"/>
        <item m="1" sd="1" t="data" x="306"/>
        <item m="1" sd="1" t="data" x="663"/>
        <item m="1" sd="1" t="data" x="623"/>
        <item m="1" sd="1" t="data" x="622"/>
        <item m="1" sd="1" t="data" x="120"/>
        <item m="1" sd="1" t="data" x="509"/>
        <item m="1" sd="1" t="data" x="613"/>
        <item m="1" sd="1" t="data" x="573"/>
        <item m="1" sd="1" t="data" x="106"/>
        <item m="1" sd="1" t="data" x="394"/>
        <item m="1" sd="1" t="data" x="214"/>
        <item m="1" sd="1" t="data" x="517"/>
        <item m="1" sd="1" t="data" x="472"/>
        <item m="1" sd="1" t="data" x="672"/>
        <item m="1" sd="1" t="data" x="206"/>
        <item m="1" sd="1" t="data" x="389"/>
        <item m="1" sd="1" t="data" x="310"/>
        <item m="1" sd="1" t="data" x="203"/>
        <item m="1" sd="1" t="data" x="531"/>
        <item m="1" sd="1" t="data" x="674"/>
        <item m="1" sd="1" t="data" x="457"/>
        <item m="1" sd="1" t="data" x="343"/>
        <item m="1" sd="1" t="data" x="699"/>
        <item m="1" sd="1" t="data" x="361"/>
        <item m="1" sd="1" t="data" x="665"/>
        <item m="1" sd="1" t="data" x="691"/>
        <item m="1" sd="1" t="data" x="370"/>
        <item m="1" sd="1" t="data" x="264"/>
        <item m="1" sd="1" t="data" x="365"/>
        <item m="1" sd="1" t="data" x="219"/>
        <item m="1" sd="1" t="data" x="197"/>
        <item m="1" sd="1" t="data" x="569"/>
        <item m="1" sd="1" t="data" x="138"/>
        <item m="1" sd="1" t="data" x="151"/>
        <item m="1" sd="1" t="data" x="176"/>
        <item m="1" sd="1" t="data" x="146"/>
        <item m="1" sd="1" t="data" x="242"/>
        <item m="1" sd="1" t="data" x="239"/>
        <item m="1" sd="1" t="data" x="540"/>
        <item m="1" sd="1" t="data" x="202"/>
        <item m="1" sd="1" t="data" x="95"/>
        <item m="1" sd="1" t="data" x="580"/>
        <item m="1" sd="1" t="data" x="658"/>
        <item m="1" sd="1" t="data" x="226"/>
        <item m="1" sd="1" t="data" x="312"/>
        <item m="1" sd="1" t="data" x="549"/>
        <item m="1" sd="1" t="data" x="364"/>
        <item m="1" sd="1" t="data" x="281"/>
        <item m="1" sd="1" t="data" x="656"/>
        <item m="1" sd="1" t="data" x="324"/>
        <item m="1" sd="1" t="data" x="304"/>
        <item m="1" sd="1" t="data" x="479"/>
        <item m="1" sd="1" t="data" x="133"/>
        <item m="1" sd="1" t="data" x="680"/>
        <item m="1" sd="1" t="data" x="575"/>
        <item m="1" sd="1" t="data" x="601"/>
        <item m="1" sd="1" t="data" x="630"/>
        <item m="1" sd="1" t="data" x="173"/>
        <item m="1" sd="1" t="data" x="402"/>
        <item m="1" sd="1" t="data" x="387"/>
        <item m="1" sd="1" t="data" x="72"/>
        <item m="1" sd="1" t="data" x="488"/>
        <item m="1" sd="1" t="data" x="383"/>
        <item m="1" sd="1" t="data" x="366"/>
        <item m="1" sd="1" t="data" x="470"/>
        <item m="1" sd="1" t="data" x="612"/>
        <item m="1" sd="1" t="data" x="331"/>
        <item m="1" sd="1" t="data" x="525"/>
        <item m="1" sd="1" t="data" x="341"/>
        <item m="1" sd="1" t="data" x="284"/>
        <item m="1" sd="1" t="data" x="355"/>
        <item m="1" sd="1" t="data" x="356"/>
        <item m="1" sd="1" t="data" x="593"/>
        <item m="1" sd="1" t="data" x="278"/>
        <item m="1" sd="1" t="data" x="335"/>
        <item m="1" sd="1" t="data" x="378"/>
        <item m="1" sd="1" t="data" x="292"/>
        <item m="1" sd="1" t="data" x="184"/>
        <item m="1" sd="1" t="data" x="249"/>
        <item m="1" sd="1" t="data" x="248"/>
        <item m="1" sd="1" t="data" x="374"/>
        <item m="1" sd="1" t="data" x="339"/>
        <item m="1" sd="1" t="data" x="619"/>
        <item m="1" sd="1" t="data" x="352"/>
        <item m="1" sd="1" t="data" x="667"/>
        <item m="1" sd="1" t="data" x="415"/>
        <item m="1" sd="1" t="data" x="620"/>
        <item m="1" sd="1" t="data" x="497"/>
        <item m="1" sd="1" t="data" x="604"/>
        <item m="1" sd="1" t="data" x="524"/>
        <item m="1" sd="1" t="data" x="553"/>
        <item m="1" sd="1" t="data" x="473"/>
        <item m="1" sd="1" t="data" x="433"/>
        <item m="1" sd="1" t="data" x="501"/>
        <item m="1" sd="1" t="data" x="545"/>
        <item m="1" sd="1" t="data" x="119"/>
        <item m="1" sd="1" t="data" x="513"/>
        <item m="1" sd="1" t="data" x="175"/>
        <item m="1" sd="1" t="data" x="642"/>
        <item m="1" sd="1" t="data" x="632"/>
        <item m="1" sd="1" t="data" x="467"/>
        <item m="1" sd="1" t="data" x="140"/>
        <item m="1" sd="1" t="data" x="363"/>
        <item m="1" sd="1" t="data" x="454"/>
        <item m="1" sd="1" t="data" x="694"/>
        <item m="1" sd="1" t="data" x="582"/>
        <item m="1" sd="1" t="data" x="646"/>
        <item m="1" sd="1" t="data" x="255"/>
        <item m="1" sd="1" t="data" x="241"/>
        <item m="1" sd="1" t="data" x="357"/>
        <item m="1" sd="1" t="data" x="313"/>
        <item m="1" sd="1" t="data" x="490"/>
        <item m="1" sd="1" t="data" x="431"/>
        <item m="1" sd="1" t="data" x="491"/>
        <item m="1" sd="1" t="data" x="534"/>
        <item m="1" sd="1" t="data" x="414"/>
        <item m="1" sd="1" t="data" x="101"/>
        <item m="1" sd="1" t="data" x="638"/>
        <item m="1" sd="1" t="data" x="222"/>
        <item m="1" sd="1" t="data" x="416"/>
        <item m="1" sd="1" t="data" x="668"/>
        <item m="1" sd="1" t="data" x="90"/>
        <item m="1" sd="1" t="data" x="309"/>
        <item m="1" sd="1" t="data" x="261"/>
        <item m="1" sd="1" t="data" x="155"/>
        <item m="1" sd="1" t="data" x="287"/>
        <item m="1" sd="1" t="data" x="114"/>
        <item m="1" sd="1" t="data" x="598"/>
        <item m="1" sd="1" t="data" x="376"/>
        <item m="1" sd="1" t="data" x="135"/>
        <item m="1" sd="1" t="data" x="336"/>
        <item m="1" sd="1" t="data" x="240"/>
        <item m="1" sd="1" t="data" x="199"/>
        <item m="1" sd="1" t="data" x="253"/>
        <item m="1" sd="1" t="data" x="590"/>
        <item m="1" sd="1" t="data" x="489"/>
        <item m="1" sd="1" t="data" x="662"/>
        <item m="1" sd="1" t="data" x="566"/>
        <item m="1" sd="1" t="data" x="563"/>
        <item m="1" sd="1" t="data" x="182"/>
        <item m="1" sd="1" t="data" x="369"/>
        <item m="1" sd="1" t="data" x="319"/>
        <item m="1" sd="1" t="data" x="536"/>
        <item m="1" sd="1" t="data" x="562"/>
        <item m="1" sd="1" t="data" x="288"/>
        <item m="1" sd="1" t="data" x="405"/>
        <item m="1" sd="1" t="data" x="397"/>
        <item m="1" sd="1" t="data" x="148"/>
        <item m="1" sd="1" t="data" x="379"/>
        <item m="1" sd="1" t="data" x="409"/>
        <item m="1" sd="1" t="data" x="344"/>
        <item m="1" sd="1" t="data" x="609"/>
        <item m="1" sd="1" t="data" x="542"/>
        <item m="1" sd="1" t="data" x="229"/>
        <item m="1" sd="1" t="data" x="295"/>
        <item m="1" sd="1" t="data" x="532"/>
        <item m="1" sd="1" t="data" x="275"/>
        <item m="1" sd="1" t="data" x="314"/>
        <item m="1" sd="1" t="data" x="452"/>
        <item m="1" sd="1" t="data" x="334"/>
        <item m="1" sd="1" t="data" x="338"/>
        <item m="1" sd="1" t="data" x="277"/>
        <item m="1" sd="1" t="data" x="447"/>
        <item m="1" sd="1" t="data" x="635"/>
        <item m="1" sd="1" t="data" x="640"/>
        <item m="1" sd="1" t="data" x="449"/>
        <item m="1" sd="1" t="data" x="268"/>
        <item m="1" sd="1" t="data" x="305"/>
        <item m="1" sd="1" t="data" x="251"/>
        <item m="1" sd="1" t="data" x="234"/>
        <item m="1" sd="1" t="data" x="493"/>
        <item m="1" sd="1" t="data" x="507"/>
        <item m="1" sd="1" t="data" x="298"/>
        <item m="1" sd="1" t="data" x="98"/>
        <item m="1" sd="1" t="data" x="633"/>
        <item m="1" sd="1" t="data" x="75"/>
        <item m="1" sd="1" t="data" x="100"/>
        <item m="1" sd="1" t="data" x="270"/>
        <item m="1" sd="1" t="data" x="96"/>
        <item m="1" sd="1" t="data" x="279"/>
        <item m="1" sd="1" t="data" x="411"/>
        <item m="1" sd="1" t="data" x="516"/>
        <item m="1" sd="1" t="data" x="546"/>
        <item m="1" sd="1" t="data" x="205"/>
        <item m="1" sd="1" t="data" x="159"/>
        <item m="1" sd="1" t="data" x="655"/>
        <item m="1" sd="1" t="data" x="455"/>
        <item m="1" sd="1" t="data" x="589"/>
        <item m="1" sd="1" t="data" x="128"/>
        <item m="1" sd="1" t="data" x="212"/>
        <item m="1" sd="1" t="data" x="481"/>
        <item m="1" sd="1" t="data" x="422"/>
        <item m="1" sd="1" t="data" x="626"/>
        <item m="1" sd="1" t="data" x="308"/>
        <item m="1" sd="1" t="data" x="398"/>
        <item m="1" sd="1" t="data" x="172"/>
        <item m="1" sd="1" t="data" x="142"/>
        <item m="1" sd="1" t="data" x="678"/>
        <item m="1" sd="1" t="data" x="141"/>
        <item m="1" sd="1" t="data" x="85"/>
        <item m="1" sd="1" t="data" x="74"/>
        <item m="1" sd="1" t="data" x="315"/>
        <item m="1" sd="1" t="data" x="404"/>
        <item m="1" sd="1" t="data" x="375"/>
        <item m="1" sd="1" t="data" x="227"/>
        <item m="1" sd="1" t="data" x="547"/>
        <item m="1" sd="1" t="data" x="685"/>
        <item m="1" sd="1" t="data" x="581"/>
        <item m="1" sd="1" t="data" x="208"/>
        <item m="1" sd="1" t="data" x="218"/>
        <item m="1" sd="1" t="data" x="605"/>
        <item m="1" sd="1" t="data" x="687"/>
        <item m="1" sd="1" t="data" x="579"/>
        <item m="1" sd="1" t="data" x="610"/>
        <item m="1" sd="1" t="data" x="132"/>
        <item m="1" sd="1" t="data" x="349"/>
        <item m="1" sd="1" t="data" x="482"/>
        <item m="1" sd="1" t="data" x="450"/>
        <item m="1" sd="1" t="data" x="346"/>
        <item m="1" sd="1" t="data" x="446"/>
        <item m="1" sd="1" t="data" x="441"/>
        <item m="1" sd="1" t="data" x="474"/>
        <item m="1" sd="1" t="data" x="686"/>
        <item m="1" sd="1" t="data" x="523"/>
        <item m="1" sd="1" t="data" x="519"/>
        <item m="1" sd="1" t="data" x="690"/>
        <item m="1" sd="1" t="data" x="485"/>
        <item m="1" sd="1" t="data" x="149"/>
        <item m="1" sd="1" t="data" x="693"/>
        <item m="1" sd="1" t="data" x="423"/>
        <item m="1" sd="1" t="data" x="592"/>
        <item m="1" sd="1" t="data" x="459"/>
        <item m="1" sd="1" t="data" x="89"/>
        <item m="1" sd="1" t="data" x="316"/>
        <item m="1" sd="1" t="data" x="307"/>
        <item m="1" sd="1" t="data" x="615"/>
        <item m="1" sd="1" t="data" x="93"/>
        <item m="1" sd="1" t="data" x="417"/>
        <item m="1" sd="1" t="data" x="599"/>
        <item m="1" sd="1" t="data" x="639"/>
        <item m="1" sd="1" t="data" x="438"/>
        <item m="1" sd="1" t="data" x="215"/>
        <item m="1" sd="1" t="data" x="692"/>
        <item m="1" sd="1" t="data" x="318"/>
        <item m="1" sd="1" t="data" x="224"/>
        <item m="1" sd="1" t="data" x="611"/>
        <item m="1" sd="1" t="data" x="228"/>
        <item m="1" sd="1" t="data" x="555"/>
        <item m="1" sd="1" t="data" x="666"/>
        <item m="1" sd="1" t="data" x="131"/>
        <item m="1" sd="1" t="data" x="179"/>
        <item m="1" sd="1" t="data" x="207"/>
        <item m="1" sd="1" t="data" x="111"/>
        <item m="1" sd="1" t="data" x="701"/>
        <item m="1" sd="1" t="data" x="527"/>
        <item m="1" sd="1" t="data" x="342"/>
        <item m="1" sd="1" t="data" x="670"/>
        <item m="1" sd="1" t="data" x="136"/>
        <item m="1" sd="1" t="data" x="530"/>
        <item m="1" sd="1" t="data" x="154"/>
        <item m="1" sd="1" t="data" x="444"/>
        <item m="1" sd="1" t="data" x="166"/>
        <item m="1" sd="1" t="data" x="110"/>
        <item m="1" sd="1" t="data" x="564"/>
        <item m="1" sd="1" t="data" x="220"/>
        <item m="1" sd="1" t="data" x="123"/>
        <item m="1" sd="1" t="data" x="236"/>
        <item m="1" sd="1" t="data" x="487"/>
        <item m="1" sd="1" t="data" x="461"/>
        <item m="1" sd="1" t="data" x="484"/>
        <item m="1" sd="1" t="data" x="267"/>
        <item m="1" sd="1" t="data" x="333"/>
        <item m="1" sd="1" t="data" x="388"/>
        <item m="1" sd="1" t="data" x="617"/>
        <item m="1" sd="1" t="data" x="188"/>
        <item m="1" sd="1" t="data" x="71"/>
        <item m="1" sd="1" t="data" x="440"/>
        <item m="1" sd="1" t="data" x="641"/>
        <item m="1" sd="1" t="data" x="262"/>
        <item m="1" sd="1" t="data" x="273"/>
        <item m="1" sd="1" t="data" x="170"/>
        <item m="1" sd="1" t="data" x="432"/>
        <item m="1" sd="1" t="data" x="428"/>
        <item m="1" sd="1" t="data" x="213"/>
        <item m="1" sd="1" t="data" x="231"/>
        <item m="1" sd="1" t="data" x="109"/>
        <item m="1" sd="1" t="data" x="200"/>
        <item m="1" sd="1" t="data" x="351"/>
        <item m="1" sd="1" t="data" x="586"/>
        <item m="1" sd="1" t="data" x="495"/>
        <item m="1" sd="1" t="data" x="337"/>
        <item m="1" sd="1" t="data" x="520"/>
        <item m="1" sd="1" t="data" x="217"/>
        <item m="1" sd="1" t="data" x="94"/>
        <item m="1" sd="1" t="data" x="652"/>
        <item m="1" sd="1" t="data" x="588"/>
        <item m="1" sd="1" t="data" x="408"/>
        <item m="1" sd="1" t="data" x="161"/>
        <item m="1" sd="1" t="data" x="137"/>
        <item m="1" sd="1" t="data" x="73"/>
        <item m="1" sd="1" t="data" x="187"/>
        <item m="1" sd="1" t="data" x="538"/>
        <item m="1" sd="1" t="data" x="235"/>
        <item m="1" sd="1" t="data" x="506"/>
        <item m="1" sd="1" t="data" x="478"/>
        <item m="1" sd="1" t="data" x="492"/>
        <item m="1" sd="1" t="data" x="186"/>
        <item m="1" sd="1" t="data" x="209"/>
        <item m="1" sd="1" t="data" x="294"/>
        <item m="1" sd="1" t="data" x="311"/>
        <item m="1" sd="1" t="data" x="659"/>
        <item m="1" sd="1" t="data" x="471"/>
        <item m="1" sd="1" t="data" x="246"/>
        <item m="1" sd="1" t="data" x="689"/>
        <item m="1" sd="1" t="data" x="558"/>
        <item m="1" sd="1" t="data" x="565"/>
        <item m="1" sd="1" t="data" x="464"/>
        <item m="1" sd="1" t="data" x="382"/>
        <item m="1" sd="1" t="data" x="624"/>
        <item m="1" sd="1" t="data" x="368"/>
        <item m="1" sd="1" t="data" x="271"/>
        <item m="1" sd="1" t="data" x="238"/>
        <item m="1" sd="1" t="data" x="265"/>
        <item m="1" sd="1" t="data" x="153"/>
        <item m="1" sd="1" t="data" x="82"/>
        <item m="1" sd="1" t="data" x="134"/>
        <item m="1" sd="1" t="data" x="696"/>
        <item m="1" sd="1" t="data" x="302"/>
        <item m="1" sd="1" t="data" x="460"/>
        <item m="1" sd="1" t="data" x="204"/>
        <item m="1" sd="1" t="data" x="505"/>
        <item m="1" sd="1" t="data" x="147"/>
        <item m="1" sd="1" t="data" x="496"/>
        <item m="1" sd="1" t="data" x="660"/>
        <item m="1" sd="1" t="data" x="168"/>
        <item m="1" sd="1" t="data" x="269"/>
        <item m="1" sd="1" t="data" x="600"/>
        <item m="1" sd="1" t="data" x="568"/>
        <item m="1" sd="1" t="data" x="594"/>
        <item m="1" sd="1" t="data" x="122"/>
        <item m="1" sd="1" t="data" x="116"/>
        <item m="1" sd="1" t="data" x="121"/>
        <item m="1" sd="1" t="data" x="115"/>
        <item m="1" sd="1" t="data" x="347"/>
        <item m="1" sd="1" t="data" x="230"/>
        <item m="1" sd="1" t="data" x="607"/>
        <item m="1" sd="1" t="data" x="606"/>
        <item sd="1" t="data" x="19"/>
        <item sd="1" t="data" x="4"/>
        <item m="1" sd="1" t="data" x="87"/>
        <item m="1" sd="1" t="data" x="688"/>
        <item m="1" sd="1" t="data" x="181"/>
        <item m="1" sd="1" t="data" x="673"/>
        <item m="1" sd="1" t="data" x="322"/>
        <item m="1" sd="1" t="data" x="476"/>
        <item m="1" sd="1" t="data" x="285"/>
        <item m="1" sd="1" t="data" x="174"/>
        <item m="1" sd="1" t="data" x="657"/>
        <item m="1" sd="1" t="data" x="117"/>
        <item m="1" sd="1" t="data" x="180"/>
        <item m="1" sd="1" t="data" x="185"/>
        <item m="1" sd="1" t="data" x="578"/>
        <item m="1" sd="1" t="data" x="260"/>
        <item m="1" sd="1" t="data" x="683"/>
        <item m="1" sd="1" t="data" x="427"/>
        <item m="1" sd="1" t="data" x="537"/>
        <item m="1" sd="1" t="data" x="385"/>
        <item m="1" sd="1" t="data" x="512"/>
        <item m="1" sd="1" t="data" x="435"/>
        <item m="1" sd="1" t="data" x="276"/>
        <item m="1" sd="1" t="data" x="437"/>
        <item m="1" sd="1" t="data" x="518"/>
        <item m="1" sd="1" t="data" x="508"/>
        <item m="1" sd="1" t="data" x="533"/>
        <item m="1" sd="1" t="data" x="126"/>
        <item m="1" sd="1" t="data" x="386"/>
        <item m="1" sd="1" t="data" x="286"/>
        <item m="1" sd="1" t="data" x="572"/>
        <item m="1" sd="1" t="data" x="79"/>
        <item m="1" sd="1" t="data" x="297"/>
        <item m="1" sd="1" t="data" x="323"/>
        <item m="1" sd="1" t="data" x="548"/>
        <item m="1" sd="1" t="data" x="463"/>
        <item m="1" sd="1" t="data" x="608"/>
        <item m="1" sd="1" t="data" x="160"/>
        <item m="1" sd="1" t="data" x="576"/>
        <item m="1" sd="1" t="data" x="162"/>
        <item m="1" sd="1" t="data" x="325"/>
        <item m="1" sd="1" t="data" x="434"/>
        <item m="1" sd="1" t="data" x="77"/>
        <item m="1" sd="1" t="data" x="321"/>
        <item m="1" sd="1" t="data" x="554"/>
        <item m="1" sd="1" t="data" x="429"/>
        <item m="1" sd="1" t="data" x="80"/>
        <item m="1" sd="1" t="data" x="510"/>
        <item sd="1" t="data" x="68"/>
        <item m="1" sd="1" t="data" x="282"/>
        <item m="1" sd="1" t="data" x="194"/>
        <item m="1" sd="1" t="data" x="500"/>
        <item m="1" sd="1" t="data" x="191"/>
        <item m="1" sd="1" t="data" x="426"/>
        <item m="1" sd="1" t="data" x="371"/>
        <item m="1" sd="1" t="data" x="628"/>
        <item m="1" sd="1" t="data" x="165"/>
        <item m="1" sd="1" t="data" x="625"/>
        <item m="1" sd="1" t="data" x="559"/>
        <item m="1" sd="1" t="data" x="252"/>
        <item m="1" sd="1" t="data" x="88"/>
        <item m="1" sd="1" t="data" x="195"/>
        <item m="1" sd="1" t="data" x="682"/>
        <item m="1" sd="1" t="data" x="413"/>
        <item m="1" sd="1" t="data" x="544"/>
        <item m="1" sd="1" t="data" x="618"/>
        <item m="1" sd="1" t="data" x="643"/>
        <item m="1" sd="1" t="data" x="183"/>
        <item m="1" sd="1" t="data" x="465"/>
        <item m="1" sd="1" t="data" x="367"/>
        <item m="1" sd="1" t="data" x="596"/>
        <item m="1" sd="1" t="data" x="192"/>
        <item m="1" sd="1" t="data" x="675"/>
        <item m="1" sd="1" t="data" x="511"/>
        <item m="1" sd="1" t="data" x="396"/>
        <item m="1" sd="1" t="data" x="259"/>
        <item sd="1" t="data" x="0"/>
        <item sd="1" t="data" x="1"/>
        <item sd="1" t="data" x="2"/>
        <item sd="1" t="data" x="3"/>
        <item sd="1" t="data" x="5"/>
        <item sd="1" t="data" x="6"/>
        <item sd="1" t="data" x="11"/>
        <item sd="1" t="data" x="7"/>
        <item sd="1" t="data" x="9"/>
        <item sd="1" t="data" x="10"/>
        <item sd="1" t="data" x="15"/>
        <item sd="1" t="data" x="16"/>
        <item sd="1" t="data" x="17"/>
        <item sd="1" t="data" x="18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52"/>
        <item sd="1" t="data" x="53"/>
        <item sd="1" t="data" x="55"/>
        <item sd="1" t="data" x="56"/>
        <item sd="1" t="data" x="57"/>
        <item sd="1" t="data" x="59"/>
        <item sd="1" t="data" x="62"/>
        <item sd="1" t="data" x="63"/>
        <item sd="1" t="data" x="60"/>
        <item sd="1" t="data" x="49"/>
        <item m="1" sd="1" t="data" x="130"/>
        <item sd="1" t="data" x="65"/>
        <item sd="1" t="data" x="66"/>
        <item sd="1" t="data" x="67"/>
        <item sd="1" t="data" x="64"/>
        <item sd="1" t="data" x="50"/>
        <item sd="1" t="data" x="12"/>
        <item sd="1" t="data" x="27"/>
        <item sd="1" t="data" x="28"/>
        <item sd="1" t="data" x="54"/>
        <item sd="1" t="data" x="58"/>
        <item sd="1" t="data" x="61"/>
        <item sd="1" t="data" x="51"/>
        <item sd="1" t="data" x="8"/>
        <item sd="1" t="data" x="13"/>
        <item sd="1" t="data" x="14"/>
        <item sd="1" t="data" x="38"/>
        <item sd="1" t="data" x="3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2">
    <field x="3"/>
    <field x="5"/>
  </rowFields>
  <rowItems count="67">
    <i i="0" r="0" t="data">
      <x v="0"/>
    </i>
    <i i="0" r="1" t="data">
      <x v="561"/>
    </i>
    <i i="0" r="1" t="data">
      <x v="562"/>
    </i>
    <i i="0" r="1" t="data">
      <x v="637"/>
    </i>
    <i i="0" r="1" t="data">
      <x v="638"/>
    </i>
    <i i="0" r="1" t="data">
      <x v="639"/>
    </i>
    <i i="0" r="1" t="data">
      <x v="640"/>
    </i>
    <i i="0" r="1" t="data">
      <x v="641"/>
    </i>
    <i i="0" r="1" t="data">
      <x v="642"/>
    </i>
    <i i="0" r="1" t="data">
      <x v="643"/>
    </i>
    <i i="0" r="1" t="data">
      <x v="644"/>
    </i>
    <i i="0" r="1" t="data">
      <x v="645"/>
    </i>
    <i i="0" r="1" t="data">
      <x v="646"/>
    </i>
    <i i="0" r="1" t="data">
      <x v="647"/>
    </i>
    <i i="0" r="1" t="data">
      <x v="648"/>
    </i>
    <i i="0" r="1" t="data">
      <x v="649"/>
    </i>
    <i i="0" r="1" t="data">
      <x v="650"/>
    </i>
    <i i="0" r="1" t="data">
      <x v="651"/>
    </i>
    <i i="0" r="1" t="data">
      <x v="652"/>
    </i>
    <i i="0" r="1" t="data">
      <x v="653"/>
    </i>
    <i i="0" r="1" t="data">
      <x v="654"/>
    </i>
    <i i="0" r="1" t="data">
      <x v="655"/>
    </i>
    <i i="0" r="1" t="data">
      <x v="656"/>
    </i>
    <i i="0" r="1" t="data">
      <x v="657"/>
    </i>
    <i i="0" r="1" t="data">
      <x v="658"/>
    </i>
    <i i="0" r="1" t="data">
      <x v="659"/>
    </i>
    <i i="0" r="1" t="data">
      <x v="660"/>
    </i>
    <i i="0" r="1" t="data">
      <x v="661"/>
    </i>
    <i i="0" r="1" t="data">
      <x v="662"/>
    </i>
    <i i="0" r="1" t="data">
      <x v="663"/>
    </i>
    <i i="0" r="1" t="data">
      <x v="664"/>
    </i>
    <i i="0" r="1" t="data">
      <x v="665"/>
    </i>
    <i i="0" r="1" t="data">
      <x v="666"/>
    </i>
    <i i="0" r="1" t="data">
      <x v="667"/>
    </i>
    <i i="0" r="1" t="data">
      <x v="668"/>
    </i>
    <i i="0" r="1" t="data">
      <x v="669"/>
    </i>
    <i i="0" r="1" t="data">
      <x v="670"/>
    </i>
    <i i="0" r="1" t="data">
      <x v="671"/>
    </i>
    <i i="0" r="1" t="data">
      <x v="672"/>
    </i>
    <i i="0" r="1" t="data">
      <x v="673"/>
    </i>
    <i i="0" r="1" t="data">
      <x v="674"/>
    </i>
    <i i="0" r="1" t="data">
      <x v="675"/>
    </i>
    <i i="0" r="1" t="data">
      <x v="676"/>
    </i>
    <i i="0" r="1" t="data">
      <x v="677"/>
    </i>
    <i i="0" r="1" t="data">
      <x v="678"/>
    </i>
    <i i="0" r="1" t="data">
      <x v="679"/>
    </i>
    <i i="0" r="1" t="data">
      <x v="680"/>
    </i>
    <i i="0" r="1" t="data">
      <x v="681"/>
    </i>
    <i i="0" r="1" t="data">
      <x v="682"/>
    </i>
    <i i="0" r="1" t="data">
      <x v="683"/>
    </i>
    <i i="0" r="1" t="data">
      <x v="684"/>
    </i>
    <i i="0" r="1" t="data">
      <x v="685"/>
    </i>
    <i i="0" r="1" t="data">
      <x v="690"/>
    </i>
    <i i="0" r="1" t="data">
      <x v="691"/>
    </i>
    <i i="0" r="1" t="data">
      <x v="692"/>
    </i>
    <i i="0" r="1" t="data">
      <x v="693"/>
    </i>
    <i i="0" r="1" t="data">
      <x v="694"/>
    </i>
    <i i="0" r="1" t="data">
      <x v="695"/>
    </i>
    <i i="0" r="1" t="data">
      <x v="696"/>
    </i>
    <i i="0" r="1" t="data">
      <x v="697"/>
    </i>
    <i i="0" r="1" t="data">
      <x v="698"/>
    </i>
    <i i="0" r="1" t="data">
      <x v="699"/>
    </i>
    <i i="0" r="1" t="data">
      <x v="700"/>
    </i>
    <i i="0" r="1" t="data">
      <x v="701"/>
    </i>
    <i i="0" r="1" t="data">
      <x v="702"/>
    </i>
    <i i="0" r="1" t="data">
      <x v="703"/>
    </i>
    <i i="0" r="0" t="grand">
      <x v="0"/>
    </i>
  </rowItems>
  <colFields count="1">
    <field x="4"/>
  </colFields>
  <colItems count="4">
    <i i="0" r="0" t="data">
      <x v="4"/>
    </i>
    <i i="0" r="0" t="data">
      <x v="5"/>
    </i>
    <i i="0" r="0" t="data">
      <x v="6"/>
    </i>
    <i i="0" r="0" t="grand">
      <x v="0"/>
    </i>
  </colItems>
  <dataFields count="1">
    <dataField baseField="0" baseItem="0" fld="3" name="Count of Project" showDataAs="normal" subtotal="count"/>
  </dataField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A4:B5" rowPageCount="2"/>
  <pivotFields count="13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m="1" sd="1" t="data" x="6"/>
        <item h="1" m="1" sd="1" t="data" x="4"/>
        <item h="1" m="1" sd="1" t="data" x="5"/>
        <item h="1" sd="1" t="data" x="3"/>
        <item h="1" sd="1" t="data" x="0"/>
        <item h="1" sd="1" t="data" x="1"/>
        <item h="1" sd="1" t="data" x="2"/>
        <item sd="1" t="default"/>
      </items>
    </pivotField>
    <pivotField axis="axisRow" compact="1" defaultSubtotal="1" dragOff="1" dragToCol="1" dragToData="1" dragToPage="1" dragToRow="1" itemPageCount="10" outline="1" showAll="0" showDropDowns="1" sortType="manual" subtotalTop="1" topAutoShow="1">
      <items count="174">
        <item m="1" sd="1" t="data" x="98"/>
        <item m="1" sd="1" t="data" x="125"/>
        <item m="1" sd="1" t="data" x="86"/>
        <item m="1" sd="1" t="data" x="129"/>
        <item m="1" sd="1" t="data" x="107"/>
        <item m="1" sd="1" t="data" x="99"/>
        <item m="1" sd="1" t="data" x="144"/>
        <item m="1" sd="1" t="data" x="83"/>
        <item m="1" sd="1" t="data" x="156"/>
        <item m="1" sd="1" t="data" x="124"/>
        <item m="1" sd="1" t="data" x="79"/>
        <item m="1" sd="1" t="data" x="93"/>
        <item m="1" sd="1" t="data" x="134"/>
        <item m="1" sd="1" t="data" x="157"/>
        <item m="1" sd="1" t="data" x="158"/>
        <item m="1" sd="1" t="data" x="149"/>
        <item m="1" sd="1" t="data" x="116"/>
        <item m="1" sd="1" t="data" x="106"/>
        <item m="1" sd="1" t="data" x="151"/>
        <item m="1" sd="1" t="data" x="71"/>
        <item m="1" sd="1" t="data" x="165"/>
        <item m="1" sd="1" t="data" x="122"/>
        <item m="1" sd="1" t="data" x="146"/>
        <item m="1" sd="1" t="data" x="126"/>
        <item m="1" sd="1" t="data" x="161"/>
        <item m="1" sd="1" t="data" x="127"/>
        <item m="1" sd="1" t="data" x="162"/>
        <item m="1" sd="1" t="data" x="110"/>
        <item m="1" sd="1" t="data" x="128"/>
        <item m="1" sd="1" t="data" x="140"/>
        <item m="1" sd="1" t="data" x="145"/>
        <item m="1" sd="1" t="data" x="87"/>
        <item m="1" sd="1" t="data" x="103"/>
        <item m="1" sd="1" t="data" x="142"/>
        <item m="1" sd="1" t="data" x="148"/>
        <item m="1" sd="1" t="data" x="141"/>
        <item m="1" sd="1" t="data" x="168"/>
        <item m="1" sd="1" t="data" x="105"/>
        <item m="1" sd="1" t="data" x="120"/>
        <item m="1" sd="1" t="data" x="69"/>
        <item m="1" sd="1" t="data" x="154"/>
        <item m="1" sd="1" t="data" x="90"/>
        <item m="1" sd="1" t="data" x="130"/>
        <item m="1" sd="1" t="data" x="97"/>
        <item m="1" sd="1" t="data" x="170"/>
        <item m="1" sd="1" t="data" x="94"/>
        <item m="1" sd="1" t="data" x="78"/>
        <item m="1" sd="1" t="data" x="163"/>
        <item m="1" sd="1" t="data" x="112"/>
        <item m="1" sd="1" t="data" x="135"/>
        <item m="1" sd="1" t="data" x="96"/>
        <item m="1" sd="1" t="data" x="171"/>
        <item m="1" sd="1" t="data" x="159"/>
        <item m="1" sd="1" t="data" x="166"/>
        <item m="1" sd="1" t="data" x="109"/>
        <item m="1" sd="1" t="data" x="100"/>
        <item m="1" sd="1" t="data" x="167"/>
        <item m="1" sd="1" t="data" x="121"/>
        <item m="1" sd="1" t="data" x="84"/>
        <item m="1" sd="1" t="data" x="75"/>
        <item m="1" sd="1" t="data" x="119"/>
        <item m="1" sd="1" t="data" x="80"/>
        <item m="1" sd="1" t="data" x="115"/>
        <item m="1" sd="1" t="data" x="132"/>
        <item m="1" sd="1" t="data" x="70"/>
        <item m="1" sd="1" t="data" x="155"/>
        <item m="1" sd="1" t="data" x="143"/>
        <item m="1" sd="1" t="data" x="137"/>
        <item m="1" sd="1" t="data" x="72"/>
        <item m="1" sd="1" t="data" x="82"/>
        <item m="1" sd="1" t="data" x="152"/>
        <item m="1" sd="1" t="data" x="114"/>
        <item m="1" sd="1" t="data" x="102"/>
        <item m="1" sd="1" t="data" x="123"/>
        <item m="1" sd="1" t="data" x="91"/>
        <item m="1" sd="1" t="data" x="81"/>
        <item m="1" sd="1" t="data" x="111"/>
        <item m="1" sd="1" t="data" x="117"/>
        <item m="1" sd="1" t="data" x="101"/>
        <item m="1" sd="1" t="data" x="153"/>
        <item m="1" sd="1" t="data" x="160"/>
        <item m="1" sd="1" t="data" x="133"/>
        <item m="1" sd="1" t="data" x="164"/>
        <item h="1" sd="1" t="data" x="4"/>
        <item m="1" sd="1" t="data" x="169"/>
        <item m="1" sd="1" t="data" x="74"/>
        <item m="1" sd="1" t="data" x="88"/>
        <item sd="1" t="data" x="68"/>
        <item h="1" m="1" sd="1" t="data" x="172"/>
        <item h="1" m="1" sd="1" t="data" x="73"/>
        <item h="1" m="1" sd="1" t="data" x="89"/>
        <item h="1" m="1" sd="1" t="data" x="131"/>
        <item h="1" m="1" sd="1" t="data" x="138"/>
        <item h="1" m="1" sd="1" t="data" x="150"/>
        <item h="1" m="1" sd="1" t="data" x="113"/>
        <item h="1" m="1" sd="1" t="data" x="118"/>
        <item h="1" m="1" sd="1" t="data" x="139"/>
        <item h="1" m="1" sd="1" t="data" x="77"/>
        <item h="1" m="1" sd="1" t="data" x="136"/>
        <item h="1" m="1" sd="1" t="data" x="95"/>
        <item h="1" m="1" sd="1" t="data" x="92"/>
        <item h="1" m="1" sd="1" t="data" x="147"/>
        <item h="1" m="1" sd="1" t="data" x="104"/>
        <item h="1" m="1" sd="1" t="data" x="85"/>
        <item h="1" m="1" sd="1" t="data" x="108"/>
        <item h="1" sd="1" t="data" x="0"/>
        <item h="1" sd="1" t="data" x="1"/>
        <item h="1" sd="1" t="data" x="2"/>
        <item h="1" sd="1" t="data" x="3"/>
        <item h="1" sd="1" t="data" x="5"/>
        <item h="1" sd="1" t="data" x="6"/>
        <item h="1" sd="1" t="data" x="11"/>
        <item h="1" sd="1" t="data" x="7"/>
        <item h="1" sd="1" t="data" x="9"/>
        <item h="1" sd="1" t="data" x="10"/>
        <item h="1" sd="1" t="data" x="15"/>
        <item h="1" sd="1" t="data" x="16"/>
        <item h="1" sd="1" t="data" x="17"/>
        <item h="1" sd="1" t="data" x="18"/>
        <item h="1" sd="1" t="data" x="19"/>
        <item h="1" sd="1" t="data" x="20"/>
        <item h="1" sd="1" t="data" x="21"/>
        <item h="1" sd="1" t="data" x="22"/>
        <item h="1" sd="1" t="data" x="23"/>
        <item h="1" sd="1" t="data" x="24"/>
        <item h="1" sd="1" t="data" x="25"/>
        <item h="1" sd="1" t="data" x="26"/>
        <item h="1" sd="1" t="data" x="29"/>
        <item h="1" sd="1" t="data" x="30"/>
        <item h="1" sd="1" t="data" x="31"/>
        <item h="1" sd="1" t="data" x="32"/>
        <item h="1" sd="1" t="data" x="33"/>
        <item h="1" sd="1" t="data" x="34"/>
        <item h="1" sd="1" t="data" x="35"/>
        <item h="1" sd="1" t="data" x="36"/>
        <item h="1" sd="1" t="data" x="37"/>
        <item h="1" sd="1" t="data" x="40"/>
        <item h="1" sd="1" t="data" x="41"/>
        <item h="1" sd="1" t="data" x="42"/>
        <item h="1" sd="1" t="data" x="43"/>
        <item h="1" sd="1" t="data" x="44"/>
        <item h="1" sd="1" t="data" x="45"/>
        <item h="1" sd="1" t="data" x="46"/>
        <item h="1" sd="1" t="data" x="47"/>
        <item h="1" sd="1" t="data" x="48"/>
        <item h="1" sd="1" t="data" x="52"/>
        <item h="1" sd="1" t="data" x="53"/>
        <item h="1" sd="1" t="data" x="55"/>
        <item h="1" sd="1" t="data" x="56"/>
        <item h="1" sd="1" t="data" x="57"/>
        <item h="1" sd="1" t="data" x="59"/>
        <item h="1" sd="1" t="data" x="62"/>
        <item h="1" sd="1" t="data" x="63"/>
        <item h="1" sd="1" t="data" x="60"/>
        <item h="1" sd="1" t="data" x="49"/>
        <item h="1" m="1" sd="1" t="data" x="76"/>
        <item h="1" sd="1" t="data" x="65"/>
        <item h="1" sd="1" t="data" x="66"/>
        <item h="1" sd="1" t="data" x="67"/>
        <item h="1" sd="1" t="data" x="64"/>
        <item h="1" sd="1" t="data" x="50"/>
        <item h="1" sd="1" t="data" x="12"/>
        <item h="1" sd="1" t="data" x="27"/>
        <item h="1" sd="1" t="data" x="28"/>
        <item h="1" sd="1" t="data" x="54"/>
        <item h="1" sd="1" t="data" x="58"/>
        <item h="1" sd="1" t="data" x="61"/>
        <item h="1" sd="1" t="data" x="51"/>
        <item h="1" sd="1" t="data" x="8"/>
        <item h="1" sd="1" t="data" x="13"/>
        <item h="1" sd="1" t="data" x="14"/>
        <item h="1" sd="1" t="data" x="38"/>
        <item h="1" sd="1" t="data" x="3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sd="1" t="data" x="2"/>
        <item sd="1" t="data" x="5"/>
        <item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">
    <i i="0" r="0" t="grand">
      <x v="0"/>
    </i>
  </rowItems>
  <colItems count="1">
    <i i="0" r="0" t="data"/>
  </colItems>
  <pageFields count="2">
    <pageField fld="9" hier="-1"/>
    <pageField fld="4" hier="-1"/>
  </pageFields>
  <dataFields count="1">
    <dataField baseField="0" baseItem="0" fld="2" name="Sum of Effort" showDataAs="normal" subtotal="sum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6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J4:K46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42">
    <i i="0" r="0" t="data">
      <x v="0"/>
    </i>
    <i i="0" r="0" t="data">
      <x v="2"/>
    </i>
    <i i="0" r="0" t="data">
      <x v="3"/>
    </i>
    <i i="0" r="0" t="data">
      <x v="4"/>
    </i>
    <i i="0" r="0" t="data">
      <x v="5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2" name="Sum of Effor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5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6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G4:H46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42">
    <i i="0" r="0" t="data">
      <x v="0"/>
    </i>
    <i i="0" r="0" t="data">
      <x v="2"/>
    </i>
    <i i="0" r="0" t="data">
      <x v="3"/>
    </i>
    <i i="0" r="0" t="data">
      <x v="4"/>
    </i>
    <i i="0" r="0" t="data">
      <x v="5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0" name="Sum of BugsCoun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5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7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D4:E46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42">
    <i i="0" r="0" t="data">
      <x v="0"/>
    </i>
    <i i="0" r="0" t="data">
      <x v="2"/>
    </i>
    <i i="0" r="0" t="data">
      <x v="3"/>
    </i>
    <i i="0" r="0" t="data">
      <x v="4"/>
    </i>
    <i i="0" r="0" t="data">
      <x v="5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1" name="Sum of IterationReleaseCoun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4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6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3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9" outline="1" outlineData="1" pageOverThenDown="0" pageWrap="0" preserveFormatting="1" printDrill="0" published="0" rowGrandTotals="1" rowHeaderCaption="4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A4:B43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h="1"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39"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2"/>
    </i>
    <i i="0" r="0" t="data">
      <x v="13"/>
    </i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2"/>
    </i>
    <i i="0" r="0" t="data">
      <x v="33"/>
    </i>
    <i i="0" r="0" t="data">
      <x v="34"/>
    </i>
    <i i="0" r="0" t="data">
      <x v="36"/>
    </i>
    <i i="0" r="0" t="data">
      <x v="37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6" name="Average of ModifiedCycleTime" numFmtId="1" showDataAs="normal" subtotal="average"/>
  </dataFields>
  <chartFormats count="1">
    <chartFormat chart="2" format="3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4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J4:K43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h="1"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39"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2"/>
    </i>
    <i i="0" r="0" t="data">
      <x v="13"/>
    </i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2"/>
    </i>
    <i i="0" r="0" t="data">
      <x v="33"/>
    </i>
    <i i="0" r="0" t="data">
      <x v="34"/>
    </i>
    <i i="0" r="0" t="data">
      <x v="36"/>
    </i>
    <i i="0" r="0" t="data">
      <x v="37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2" name="Sum of Effort" showDataAs="normal" subtotal="sum"/>
  </dataFields>
  <chartFormats count="2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4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G4:H43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h="1"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39"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2"/>
    </i>
    <i i="0" r="0" t="data">
      <x v="13"/>
    </i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2"/>
    </i>
    <i i="0" r="0" t="data">
      <x v="33"/>
    </i>
    <i i="0" r="0" t="data">
      <x v="34"/>
    </i>
    <i i="0" r="0" t="data">
      <x v="36"/>
    </i>
    <i i="0" r="0" t="data">
      <x v="37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0" name="Sum of BugsCount" showDataAs="normal" subtotal="sum"/>
  </dataFields>
  <chartFormats count="2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3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5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D4:E43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h="1" sd="1" t="data" x="1"/>
        <item h="1"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39"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2"/>
    </i>
    <i i="0" r="0" t="data">
      <x v="13"/>
    </i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2"/>
    </i>
    <i i="0" r="0" t="data">
      <x v="33"/>
    </i>
    <i i="0" r="0" t="data">
      <x v="34"/>
    </i>
    <i i="0" r="0" t="data">
      <x v="36"/>
    </i>
    <i i="0" r="0" t="data">
      <x v="37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1" name="Sum of IterationReleaseCount" showDataAs="normal" subtotal="sum"/>
  </dataFields>
  <chartFormats count="2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4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7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D4:E29" rowPageCount="2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sd="1" t="data" x="2"/>
        <item h="1" sd="1" t="data" x="1"/>
        <item sd="1" t="data" x="0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sd="1" t="data" x="1"/>
        <item h="1" sd="1" t="data" x="4"/>
        <item sd="1" t="data" x="0"/>
        <item h="1" sd="1" t="data" x="6"/>
        <item h="1" sd="1" t="data" x="3"/>
        <item h="1" sd="1" t="data" x="2"/>
        <item h="1" sd="1" t="data" x="5"/>
        <item h="1" m="1" sd="1" t="data" x="8"/>
        <item h="1" sd="1" t="data" x="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2">
        <item sd="1" t="data" x="37"/>
        <item sd="1" t="data" x="44"/>
        <item sd="1" t="data" x="38"/>
        <item sd="1" t="data" x="39"/>
        <item sd="1" t="data" x="29"/>
        <item sd="1" t="data" x="32"/>
        <item sd="1" t="data" x="45"/>
        <item sd="1" t="data" x="31"/>
        <item sd="1" t="data" x="25"/>
        <item sd="1" t="data" x="26"/>
        <item sd="1" t="data" x="28"/>
        <item sd="1" t="data" x="34"/>
        <item sd="1" t="data" x="33"/>
        <item sd="1" t="data" x="7"/>
        <item sd="1" t="data" x="9"/>
        <item sd="1" t="data" x="40"/>
        <item sd="1" t="data" x="6"/>
        <item sd="1" t="data" x="12"/>
        <item sd="1" t="data" x="41"/>
        <item sd="1" t="data" x="8"/>
        <item sd="1" t="data" x="13"/>
        <item sd="1" t="data" x="27"/>
        <item sd="1" t="data" x="19"/>
        <item sd="1" t="data" x="14"/>
        <item sd="1" t="data" x="22"/>
        <item sd="1" t="data" x="11"/>
        <item sd="1" t="data" x="23"/>
        <item sd="1" t="data" x="35"/>
        <item sd="1" t="data" x="36"/>
        <item sd="1" t="data" x="2"/>
        <item sd="1" t="data" x="30"/>
        <item sd="1" t="data" x="20"/>
        <item sd="1" t="data" x="17"/>
        <item sd="1" t="data" x="43"/>
        <item sd="1" t="data" x="16"/>
        <item sd="1" t="data" x="18"/>
        <item sd="1" t="data" x="3"/>
        <item sd="1" t="data" x="42"/>
        <item sd="1" t="data" x="4"/>
        <item h="1" sd="1" t="data" x="1"/>
        <item sd="1" t="data" x="0"/>
        <item sd="1" t="data" x="15"/>
        <item sd="1" t="data" x="5"/>
        <item sd="1" t="data" x="10"/>
        <item sd="1" t="data" x="24"/>
        <item h="1" m="1" sd="1" t="data" x="86"/>
        <item h="1" m="1" sd="1" t="data" x="68"/>
        <item h="1" m="1" sd="1" t="data" x="57"/>
        <item h="1" m="1" sd="1" t="data" x="51"/>
        <item h="1" m="1" sd="1" t="data" x="80"/>
        <item h="1" m="1" sd="1" t="data" x="59"/>
        <item h="1" m="1" sd="1" t="data" x="67"/>
        <item h="1" m="1" sd="1" t="data" x="84"/>
        <item h="1" m="1" sd="1" t="data" x="66"/>
        <item h="1" m="1" sd="1" t="data" x="79"/>
        <item h="1" m="1" sd="1" t="data" x="82"/>
        <item h="1" m="1" sd="1" t="data" x="55"/>
        <item h="1" m="1" sd="1" t="data" x="81"/>
        <item h="1" m="1" sd="1" t="data" x="89"/>
        <item h="1" m="1" sd="1" t="data" x="83"/>
        <item h="1" m="1" sd="1" t="data" x="64"/>
        <item h="1" m="1" sd="1" t="data" x="52"/>
        <item h="1" m="1" sd="1" t="data" x="61"/>
        <item h="1" m="1" sd="1" t="data" x="46"/>
        <item h="1" m="1" sd="1" t="data" x="56"/>
        <item h="1" m="1" sd="1" t="data" x="87"/>
        <item h="1" m="1" sd="1" t="data" x="85"/>
        <item h="1" m="1" sd="1" t="data" x="73"/>
        <item h="1" m="1" sd="1" t="data" x="90"/>
        <item h="1" m="1" sd="1" t="data" x="70"/>
        <item h="1" m="1" sd="1" t="data" x="65"/>
        <item h="1" m="1" sd="1" t="data" x="48"/>
        <item h="1" m="1" sd="1" t="data" x="62"/>
        <item h="1" m="1" sd="1" t="data" x="75"/>
        <item h="1" m="1" sd="1" t="data" x="60"/>
        <item h="1" m="1" sd="1" t="data" x="72"/>
        <item h="1" m="1" sd="1" t="data" x="76"/>
        <item h="1" m="1" sd="1" t="data" x="54"/>
        <item h="1" m="1" sd="1" t="data" x="58"/>
        <item h="1" m="1" sd="1" t="data" x="71"/>
        <item h="1" m="1" sd="1" t="data" x="69"/>
        <item h="1" m="1" sd="1" t="data" x="49"/>
        <item h="1" m="1" sd="1" t="data" x="78"/>
        <item h="1" m="1" sd="1" t="data" x="77"/>
        <item h="1" m="1" sd="1" t="data" x="63"/>
        <item h="1" m="1" sd="1" t="data" x="88"/>
        <item h="1" m="1" sd="1" t="data" x="53"/>
        <item h="1" m="1" sd="1" t="data" x="50"/>
        <item h="1" m="1" sd="1" t="data" x="47"/>
        <item h="1" m="1" sd="1" t="data" x="74"/>
        <item sd="1" t="data" x="21"/>
        <item sd="1" t="default"/>
      </items>
    </pivotField>
  </pivotFields>
  <rowFields count="1">
    <field x="14"/>
  </rowFields>
  <rowItems count="25">
    <i i="0" r="0" t="data">
      <x v="13"/>
    </i>
    <i i="0" r="0" t="data">
      <x v="14"/>
    </i>
    <i i="0" r="0" t="data">
      <x v="16"/>
    </i>
    <i i="0" r="0" t="data">
      <x v="17"/>
    </i>
    <i i="0" r="0" t="data">
      <x v="19"/>
    </i>
    <i i="0" r="0" t="data">
      <x v="20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9"/>
    </i>
    <i i="0" r="0" t="data">
      <x v="31"/>
    </i>
    <i i="0" r="0" t="data">
      <x v="32"/>
    </i>
    <i i="0" r="0" t="data">
      <x v="34"/>
    </i>
    <i i="0" r="0" t="data">
      <x v="35"/>
    </i>
    <i i="0" r="0" t="data">
      <x v="36"/>
    </i>
    <i i="0" r="0" t="data">
      <x v="38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90"/>
    </i>
    <i i="0" r="0" t="grand">
      <x v="0"/>
    </i>
  </rowItems>
  <colItems count="1">
    <i i="0" r="0" t="data"/>
  </colItems>
  <pageFields count="2">
    <pageField fld="4" hier="-1"/>
    <pageField fld="9" hier="-1"/>
  </pageFields>
  <dataFields count="1">
    <dataField baseField="0" baseItem="0" fld="11" name="Sum of IterationReleaseCount" showDataAs="normal" subtotal="sum"/>
  </dataFields>
  <chartFormats count="3">
    <chartFormat chart="1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4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6" format="2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Relationship Id="rId3" Target="/xl/pivotTables/pivotTable2.xml" Type="http://schemas.openxmlformats.org/officeDocument/2006/relationships/pivotTable" /><Relationship Id="rId4" Target="/xl/pivotTables/pivotTable3.xml" Type="http://schemas.openxmlformats.org/officeDocument/2006/relationships/pivotTable" /><Relationship Id="rId5" Target="/xl/pivotTables/pivotTable4.xml" Type="http://schemas.openxmlformats.org/officeDocument/2006/relationships/pivotTable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Relationship Id="rId2" Target="/xl/pivotTables/pivotTable5.xml" Type="http://schemas.openxmlformats.org/officeDocument/2006/relationships/pivotTable" /><Relationship Id="rId3" Target="/xl/pivotTables/pivotTable6.xml" Type="http://schemas.openxmlformats.org/officeDocument/2006/relationships/pivotTable" /><Relationship Id="rId4" Target="/xl/pivotTables/pivotTable7.xml" Type="http://schemas.openxmlformats.org/officeDocument/2006/relationships/pivotTable" /><Relationship Id="rId5" Target="/xl/pivotTables/pivotTable8.xml" Type="http://schemas.openxmlformats.org/officeDocument/2006/relationships/pivotTable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Relationship Id="rId2" Target="/xl/pivotTables/pivotTable9.xml" Type="http://schemas.openxmlformats.org/officeDocument/2006/relationships/pivotTable" /><Relationship Id="rId3" Target="/xl/pivotTables/pivotTable10.xml" Type="http://schemas.openxmlformats.org/officeDocument/2006/relationships/pivotTable" /><Relationship Id="rId4" Target="/xl/pivotTables/pivotTable11.xml" Type="http://schemas.openxmlformats.org/officeDocument/2006/relationships/pivotTable" /><Relationship Id="rId5" Target="/xl/pivotTables/pivotTable12.xml" Type="http://schemas.openxmlformats.org/officeDocument/2006/relationships/pivotTable" /></Relationships>
</file>

<file path=xl/worksheets/_rels/sheet4.xml.rels><Relationships xmlns="http://schemas.openxmlformats.org/package/2006/relationships"><Relationship Id="rId1" Target="/xl/pivotTables/pivotTable13.xml" Type="http://schemas.openxmlformats.org/officeDocument/2006/relationships/pivotTable" /></Relationships>
</file>

<file path=xl/worksheets/_rels/sheet5.xml.rels><Relationships xmlns="http://schemas.openxmlformats.org/package/2006/relationships"><Relationship Id="rId1" Target="/xl/pivotTables/pivotTable14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6"/>
  <sheetViews>
    <sheetView workbookViewId="0" zoomScale="84">
      <selection activeCell="C5" sqref="C5"/>
    </sheetView>
  </sheetViews>
  <sheetFormatPr baseColWidth="8" defaultColWidth="10.8984375" defaultRowHeight="15.6"/>
  <cols>
    <col bestFit="1" customWidth="1" max="1" min="1" width="13.19921875"/>
    <col bestFit="1" customWidth="1" max="2" min="2" width="27"/>
    <col bestFit="1" customWidth="1" max="3" min="3" width="23.59765625"/>
    <col bestFit="1" customWidth="1" max="4" min="4" width="13.19921875"/>
    <col bestFit="1" customWidth="1" max="5" min="5" width="26.3984375"/>
    <col bestFit="1" customWidth="1" max="6" min="6" width="26"/>
    <col bestFit="1" customWidth="1" max="7" min="7" width="13.19921875"/>
    <col bestFit="1" customWidth="1" max="8" min="8" width="23.59765625"/>
    <col bestFit="1" customWidth="1" max="9" min="9" width="16.3984375"/>
    <col bestFit="1" customWidth="1" max="10" min="10" width="13.19921875"/>
    <col bestFit="1" customWidth="1" max="11" min="11" width="23.59765625"/>
    <col bestFit="1" customWidth="1" max="26" min="12" width="12.09765625"/>
    <col bestFit="1" customWidth="1" max="27" min="27" width="11.09765625"/>
    <col bestFit="1" customWidth="1" max="58" min="28" width="12.09765625"/>
    <col bestFit="1" customWidth="1" max="59" min="59" width="11.09765625"/>
    <col bestFit="1" customWidth="1" max="66" min="60" width="12.09765625"/>
    <col bestFit="1" customWidth="1" max="68" min="67" width="11.09765625"/>
    <col bestFit="1" customWidth="1" max="72" min="69" width="12.09765625"/>
    <col bestFit="1" customWidth="1" max="73" min="73" width="10.09765625"/>
    <col bestFit="1" customWidth="1" max="75" min="74" width="12.09765625"/>
    <col bestFit="1" customWidth="1" max="76" min="76" width="10.09765625"/>
    <col bestFit="1" customWidth="1" max="83" min="77" width="12.09765625"/>
    <col bestFit="1" customWidth="1" max="84" min="84" width="11.09765625"/>
    <col bestFit="1" customWidth="1" max="87" min="85" width="12.09765625"/>
    <col bestFit="1" customWidth="1" max="88" min="88" width="11.09765625"/>
    <col bestFit="1" customWidth="1" max="91" min="89" width="12.09765625"/>
    <col bestFit="1" customWidth="1" max="92" min="92" width="11.09765625"/>
    <col bestFit="1" customWidth="1" max="113" min="93" width="12.09765625"/>
    <col bestFit="1" customWidth="1" max="114" min="114" width="11.09765625"/>
    <col bestFit="1" customWidth="1" max="125" min="115" width="12.09765625"/>
    <col bestFit="1" customWidth="1" max="126" min="126" width="11.09765625"/>
    <col bestFit="1" customWidth="1" max="129" min="127" width="12.09765625"/>
    <col bestFit="1" customWidth="1" max="130" min="130" width="11.09765625"/>
    <col bestFit="1" customWidth="1" max="137" min="131" width="12.09765625"/>
    <col bestFit="1" customWidth="1" max="138" min="138" width="11.09765625"/>
    <col bestFit="1" customWidth="1" max="163" min="139" width="12.09765625"/>
    <col bestFit="1" customWidth="1" max="164" min="164" width="11.09765625"/>
    <col bestFit="1" customWidth="1" max="177" min="165" width="12.09765625"/>
    <col bestFit="1" customWidth="1" max="178" min="178" width="9.09765625"/>
    <col bestFit="1" customWidth="1" max="179" min="179" width="11.09765625"/>
    <col bestFit="1" customWidth="1" max="180" min="180" width="12.09765625"/>
    <col bestFit="1" customWidth="1" max="181" min="181" width="11.09765625"/>
    <col bestFit="1" customWidth="1" max="195" min="182" width="12.09765625"/>
    <col bestFit="1" customWidth="1" max="196" min="196" width="8.09765625"/>
    <col bestFit="1" customWidth="1" max="204" min="197" width="12.09765625"/>
    <col bestFit="1" customWidth="1" max="205" min="205" width="11.09765625"/>
    <col bestFit="1" customWidth="1" max="206" min="206" width="9.09765625"/>
    <col bestFit="1" customWidth="1" max="209" min="207" width="12.09765625"/>
    <col bestFit="1" customWidth="1" max="210" min="210" width="11.09765625"/>
    <col bestFit="1" customWidth="1" max="212" min="211" width="12.09765625"/>
    <col bestFit="1" customWidth="1" max="213" min="213" width="11.09765625"/>
    <col bestFit="1" customWidth="1" max="214" min="214" width="12.09765625"/>
    <col bestFit="1" customWidth="1" max="215" min="215" width="11.09765625"/>
    <col bestFit="1" customWidth="1" max="229" min="216" width="12.09765625"/>
    <col bestFit="1" customWidth="1" max="230" min="230" width="11.09765625"/>
    <col bestFit="1" customWidth="1" max="234" min="231" width="12.09765625"/>
    <col bestFit="1" customWidth="1" max="236" min="235" width="11.09765625"/>
    <col bestFit="1" customWidth="1" max="238" min="237" width="12.09765625"/>
    <col bestFit="1" customWidth="1" max="239" min="239" width="10.09765625"/>
    <col bestFit="1" customWidth="1" max="262" min="240" width="12.09765625"/>
    <col bestFit="1" customWidth="1" max="263" min="263" width="10.09765625"/>
    <col bestFit="1" customWidth="1" max="269" min="264" width="12.09765625"/>
    <col bestFit="1" customWidth="1" max="270" min="270" width="11.09765625"/>
    <col bestFit="1" customWidth="1" max="271" min="271" width="12.09765625"/>
    <col bestFit="1" customWidth="1" max="272" min="272" width="10.09765625"/>
    <col bestFit="1" customWidth="1" max="279" min="273" width="12.09765625"/>
    <col bestFit="1" customWidth="1" max="280" min="280" width="9.09765625"/>
    <col bestFit="1" customWidth="1" max="297" min="281" width="12.09765625"/>
    <col bestFit="1" customWidth="1" max="298" min="298" width="11.09765625"/>
    <col bestFit="1" customWidth="1" max="317" min="299" width="12.09765625"/>
    <col bestFit="1" customWidth="1" max="318" min="318" width="8.09765625"/>
    <col bestFit="1" customWidth="1" max="336" min="319" width="12.09765625"/>
    <col bestFit="1" customWidth="1" max="337" min="337" width="11.09765625"/>
    <col bestFit="1" customWidth="1" max="341" min="338" width="12.09765625"/>
    <col bestFit="1" customWidth="1" max="342" min="342" width="10.09765625"/>
    <col bestFit="1" customWidth="1" max="343" min="343" width="12.09765625"/>
    <col bestFit="1" customWidth="1" max="344" min="344" width="11.09765625"/>
    <col bestFit="1" customWidth="1" max="345" min="345" width="12.09765625"/>
    <col bestFit="1" customWidth="1" max="346" min="346" width="11.09765625"/>
    <col bestFit="1" customWidth="1" max="357" min="347" width="12.09765625"/>
    <col bestFit="1" customWidth="1" max="358" min="358" width="11.09765625"/>
    <col bestFit="1" customWidth="1" max="359" min="359" width="12.09765625"/>
    <col bestFit="1" customWidth="1" max="360" min="360" width="7.09765625"/>
    <col bestFit="1" customWidth="1" max="374" min="361" width="12.09765625"/>
    <col bestFit="1" customWidth="1" max="376" min="375" width="11.09765625"/>
    <col bestFit="1" customWidth="1" max="382" min="377" width="12.09765625"/>
    <col bestFit="1" customWidth="1" max="383" min="383" width="11.09765625"/>
    <col bestFit="1" customWidth="1" max="391" min="384" width="12.09765625"/>
    <col bestFit="1" customWidth="1" max="392" min="392" width="11.09765625"/>
    <col bestFit="1" customWidth="1" max="399" min="393" width="12.09765625"/>
    <col bestFit="1" customWidth="1" max="400" min="400" width="11.09765625"/>
    <col bestFit="1" customWidth="1" max="408" min="401" width="12.09765625"/>
    <col bestFit="1" customWidth="1" max="409" min="409" width="11.09765625"/>
    <col bestFit="1" customWidth="1" max="416" min="410" width="12.09765625"/>
    <col bestFit="1" customWidth="1" max="417" min="417" width="11.09765625"/>
    <col bestFit="1" customWidth="1" max="426" min="418" width="12.09765625"/>
    <col bestFit="1" customWidth="1" max="427" min="427" width="11.09765625"/>
    <col bestFit="1" customWidth="1" max="428" min="428" width="12.09765625"/>
    <col bestFit="1" customWidth="1" max="429" min="429" width="11.09765625"/>
    <col bestFit="1" customWidth="1" max="430" min="430" width="12.09765625"/>
    <col bestFit="1" customWidth="1" max="432" min="431" width="11.09765625"/>
    <col bestFit="1" customWidth="1" max="463" min="433" width="12.09765625"/>
    <col bestFit="1" customWidth="1" max="464" min="464" width="11.09765625"/>
    <col bestFit="1" customWidth="1" max="467" min="465" width="12.09765625"/>
    <col bestFit="1" customWidth="1" max="468" min="468" width="11.09765625"/>
    <col bestFit="1" customWidth="1" max="471" min="469" width="12.09765625"/>
    <col bestFit="1" customWidth="1" max="472" min="472" width="9.09765625"/>
    <col bestFit="1" customWidth="1" max="473" min="473" width="11.09765625"/>
    <col bestFit="1" customWidth="1" max="492" min="474" width="12.09765625"/>
    <col bestFit="1" customWidth="1" max="493" min="493" width="11.09765625"/>
    <col bestFit="1" customWidth="1" max="498" min="494" width="12.09765625"/>
    <col bestFit="1" customWidth="1" max="499" min="499" width="11.09765625"/>
    <col bestFit="1" customWidth="1" max="503" min="500" width="12.09765625"/>
    <col bestFit="1" customWidth="1" max="504" min="504" width="11.09765625"/>
    <col bestFit="1" customWidth="1" max="505" min="505" width="12.09765625"/>
    <col bestFit="1" customWidth="1" max="506" min="506" width="11.09765625"/>
    <col bestFit="1" customWidth="1" max="511" min="507" width="12.09765625"/>
    <col bestFit="1" customWidth="1" max="512" min="512" width="10.09765625"/>
    <col bestFit="1" customWidth="1" max="513" min="513" width="12.09765625"/>
    <col bestFit="1" customWidth="1" max="514" min="514" width="11.09765625"/>
    <col bestFit="1" customWidth="1" max="517" min="515" width="12.09765625"/>
    <col bestFit="1" customWidth="1" max="518" min="518" width="11.09765625"/>
    <col bestFit="1" customWidth="1" max="527" min="519" width="12.09765625"/>
    <col bestFit="1" customWidth="1" max="528" min="528" width="11.09765625"/>
    <col bestFit="1" customWidth="1" max="529" min="529" width="12.09765625"/>
    <col bestFit="1" customWidth="1" max="530" min="530" width="10.09765625"/>
    <col bestFit="1" customWidth="1" max="550" min="531" width="12.09765625"/>
    <col bestFit="1" customWidth="1" max="551" min="551" width="11.09765625"/>
    <col bestFit="1" customWidth="1" max="554" min="552" width="12.09765625"/>
    <col bestFit="1" customWidth="1" max="555" min="555" width="11.09765625"/>
    <col bestFit="1" customWidth="1" max="560" min="556" width="12.09765625"/>
    <col bestFit="1" customWidth="1" max="561" min="561" width="11.09765625"/>
    <col bestFit="1" customWidth="1" max="562" min="562" width="12.09765625"/>
    <col bestFit="1" customWidth="1" max="563" min="563" width="11.09765625"/>
    <col bestFit="1" customWidth="1" max="564" min="564" width="12.09765625"/>
    <col bestFit="1" customWidth="1" max="565" min="565" width="10.09765625"/>
    <col bestFit="1" customWidth="1" max="568" min="566" width="12.09765625"/>
    <col bestFit="1" customWidth="1" max="569" min="569" width="11.09765625"/>
    <col bestFit="1" customWidth="1" max="572" min="570" width="12.09765625"/>
    <col bestFit="1" customWidth="1" max="573" min="573" width="11.09765625"/>
    <col bestFit="1" customWidth="1" max="579" min="574" width="12.09765625"/>
    <col bestFit="1" customWidth="1" max="580" min="580" width="10.09765625"/>
    <col bestFit="1" customWidth="1" max="587" min="581" width="12.09765625"/>
    <col bestFit="1" customWidth="1" max="588" min="588" width="11.09765625"/>
    <col bestFit="1" customWidth="1" max="593" min="589" width="12.09765625"/>
    <col bestFit="1" customWidth="1" max="594" min="594" width="11.09765625"/>
    <col bestFit="1" customWidth="1" max="596" min="595" width="12.09765625"/>
    <col bestFit="1" customWidth="1" max="597" min="597" width="11.09765625"/>
    <col bestFit="1" customWidth="1" max="610" min="598" width="12.09765625"/>
    <col bestFit="1" customWidth="1" max="612" min="611" width="11.09765625"/>
    <col bestFit="1" customWidth="1" max="614" min="613" width="12.09765625"/>
    <col bestFit="1" customWidth="1" max="615" min="615" width="11.09765625"/>
    <col bestFit="1" customWidth="1" max="629" min="616" width="12.09765625"/>
    <col bestFit="1" customWidth="1" max="630" min="630" width="10.09765625"/>
    <col bestFit="1" customWidth="1" max="633" min="631" width="12.09765625"/>
    <col bestFit="1" customWidth="1" max="634" min="634" width="8.09765625"/>
    <col bestFit="1" customWidth="1" max="648" min="635" width="12.09765625"/>
    <col bestFit="1" customWidth="1" max="649" min="649" width="11.09765625"/>
    <col bestFit="1" customWidth="1" max="652" min="650" width="12.09765625"/>
    <col bestFit="1" customWidth="1" max="654" min="653" width="11.09765625"/>
    <col bestFit="1" customWidth="1" max="663" min="655" width="12.09765625"/>
    <col bestFit="1" customWidth="1" max="664" min="664" width="11.09765625"/>
    <col bestFit="1" customWidth="1" max="666" min="665" width="12.09765625"/>
    <col bestFit="1" customWidth="1" max="667" min="667" width="11.09765625"/>
    <col bestFit="1" customWidth="1" max="672" min="668" width="12.09765625"/>
    <col bestFit="1" customWidth="1" max="673" min="673" width="11.09765625"/>
    <col bestFit="1" customWidth="1" max="694" min="674" width="12.09765625"/>
    <col bestFit="1" customWidth="1" max="695" min="695" width="11.09765625"/>
    <col bestFit="1" customWidth="1" max="709" min="696" width="12.09765625"/>
    <col bestFit="1" customWidth="1" max="710" min="710" width="9.09765625"/>
    <col bestFit="1" customWidth="1" max="712" min="711" width="12.09765625"/>
    <col bestFit="1" customWidth="1" max="713" min="713" width="11.09765625"/>
    <col bestFit="1" customWidth="1" max="720" min="714" width="12.09765625"/>
    <col bestFit="1" customWidth="1" max="721" min="721" width="11.09765625"/>
    <col bestFit="1" customWidth="1" max="722" min="722" width="12.09765625"/>
    <col bestFit="1" customWidth="1" max="723" min="723" width="11.09765625"/>
    <col bestFit="1" customWidth="1" max="742" min="724" width="12.09765625"/>
    <col bestFit="1" customWidth="1" max="743" min="743" width="11.09765625"/>
    <col bestFit="1" customWidth="1" max="748" min="744" width="12.09765625"/>
    <col bestFit="1" customWidth="1" max="749" min="749" width="11.09765625"/>
    <col bestFit="1" customWidth="1" max="771" min="750" width="12.09765625"/>
    <col bestFit="1" customWidth="1" max="772" min="772" width="11.09765625"/>
    <col bestFit="1" customWidth="1" max="774" min="773" width="12.09765625"/>
    <col bestFit="1" customWidth="1" max="775" min="775" width="11.09765625"/>
    <col bestFit="1" customWidth="1" max="784" min="776" width="12.09765625"/>
    <col bestFit="1" customWidth="1" max="785" min="785" width="11.09765625"/>
    <col bestFit="1" customWidth="1" max="786" min="786" width="12.09765625"/>
    <col bestFit="1" customWidth="1" max="787" min="787" width="9.09765625"/>
    <col bestFit="1" customWidth="1" max="794" min="788" width="12.09765625"/>
    <col bestFit="1" customWidth="1" max="795" min="795" width="11.09765625"/>
    <col bestFit="1" customWidth="1" max="799" min="796" width="12.09765625"/>
    <col bestFit="1" customWidth="1" max="800" min="800" width="11.09765625"/>
    <col bestFit="1" customWidth="1" max="801" min="801" width="12.09765625"/>
    <col bestFit="1" customWidth="1" max="802" min="802" width="11.09765625"/>
    <col bestFit="1" customWidth="1" max="822" min="803" width="12.09765625"/>
    <col bestFit="1" customWidth="1" max="823" min="823" width="11.09765625"/>
    <col bestFit="1" customWidth="1" max="832" min="824" width="12.09765625"/>
    <col bestFit="1" customWidth="1" max="836" min="833" width="11.09765625"/>
    <col bestFit="1" customWidth="1" max="837" min="837" width="10.09765625"/>
    <col bestFit="1" customWidth="1" max="838" min="838" width="11.09765625"/>
    <col bestFit="1" customWidth="1" max="839" min="839" width="12.09765625"/>
    <col bestFit="1" customWidth="1" max="840" min="840" width="10.09765625"/>
    <col bestFit="1" customWidth="1" max="845" min="841" width="12.09765625"/>
    <col bestFit="1" customWidth="1" max="846" min="846" width="11.09765625"/>
    <col bestFit="1" customWidth="1" max="853" min="847" width="12.09765625"/>
    <col bestFit="1" customWidth="1" max="854" min="854" width="11.09765625"/>
    <col bestFit="1" customWidth="1" max="867" min="855" width="12.09765625"/>
    <col bestFit="1" customWidth="1" max="868" min="868" width="11.09765625"/>
    <col bestFit="1" customWidth="1" max="873" min="869" width="12.09765625"/>
    <col customWidth="1" max="875" min="874" width="10.8984375"/>
  </cols>
  <sheetData>
    <row r="1">
      <c r="A1" s="1" t="inlineStr">
        <is>
          <t>Team</t>
        </is>
      </c>
      <c r="B1" t="inlineStr">
        <is>
          <t>Account Servicing Dev X</t>
        </is>
      </c>
      <c r="D1" s="1" t="inlineStr">
        <is>
          <t>Team</t>
        </is>
      </c>
      <c r="E1" t="inlineStr">
        <is>
          <t>Account Servicing Dev X</t>
        </is>
      </c>
      <c r="G1" s="1" t="inlineStr">
        <is>
          <t>Team</t>
        </is>
      </c>
      <c r="H1" t="inlineStr">
        <is>
          <t>Account Servicing Dev X</t>
        </is>
      </c>
      <c r="J1" s="1" t="inlineStr">
        <is>
          <t>Team</t>
        </is>
      </c>
      <c r="K1" t="inlineStr">
        <is>
          <t>Account Servicing Dev X</t>
        </is>
      </c>
    </row>
    <row r="2">
      <c r="A2" s="1" t="inlineStr">
        <is>
          <t>State</t>
        </is>
      </c>
      <c r="B2" t="inlineStr">
        <is>
          <t>Done</t>
        </is>
      </c>
      <c r="D2" s="1" t="inlineStr">
        <is>
          <t>State</t>
        </is>
      </c>
      <c r="E2" t="inlineStr">
        <is>
          <t>Done</t>
        </is>
      </c>
      <c r="G2" s="1" t="inlineStr">
        <is>
          <t>State</t>
        </is>
      </c>
      <c r="H2" t="inlineStr">
        <is>
          <t>Done</t>
        </is>
      </c>
      <c r="J2" s="1" t="inlineStr">
        <is>
          <t>State</t>
        </is>
      </c>
      <c r="K2" t="inlineStr">
        <is>
          <t>Done</t>
        </is>
      </c>
    </row>
    <row r="4">
      <c r="A4" s="1" t="inlineStr">
        <is>
          <t>Row Labels</t>
        </is>
      </c>
      <c r="B4" t="inlineStr">
        <is>
          <t>Average of ModifiedCycleTime</t>
        </is>
      </c>
      <c r="D4" s="1" t="inlineStr">
        <is>
          <t>Row Labels</t>
        </is>
      </c>
      <c r="E4" t="inlineStr">
        <is>
          <t>Sum of IterationReleaseCount</t>
        </is>
      </c>
      <c r="G4" s="1" t="inlineStr">
        <is>
          <t>Row Labels</t>
        </is>
      </c>
      <c r="H4" t="inlineStr">
        <is>
          <t>Sum of BugsCount</t>
        </is>
      </c>
      <c r="J4" s="1" t="inlineStr">
        <is>
          <t>Row Labels</t>
        </is>
      </c>
      <c r="K4" t="inlineStr">
        <is>
          <t>Sum of Effort</t>
        </is>
      </c>
    </row>
    <row r="5">
      <c r="A5" s="2" t="inlineStr">
        <is>
          <t>2022-01-23</t>
        </is>
      </c>
      <c r="B5" s="5" t="n">
        <v>0.5</v>
      </c>
      <c r="D5" s="2" t="inlineStr">
        <is>
          <t>2022-01-23</t>
        </is>
      </c>
      <c r="E5" t="n">
        <v>1</v>
      </c>
      <c r="G5" s="2" t="inlineStr">
        <is>
          <t>2022-01-23</t>
        </is>
      </c>
      <c r="H5" t="n">
        <v>0</v>
      </c>
      <c r="J5" s="2" t="inlineStr">
        <is>
          <t>2022-01-23</t>
        </is>
      </c>
      <c r="K5" t="n">
        <v>4</v>
      </c>
    </row>
    <row r="6">
      <c r="A6" s="2" t="inlineStr">
        <is>
          <t>2022-02-13</t>
        </is>
      </c>
      <c r="B6" s="5" t="n">
        <v>4</v>
      </c>
      <c r="D6" s="2" t="inlineStr">
        <is>
          <t>2022-02-13</t>
        </is>
      </c>
      <c r="E6" t="n">
        <v>1</v>
      </c>
      <c r="G6" s="2" t="inlineStr">
        <is>
          <t>2022-02-13</t>
        </is>
      </c>
      <c r="H6" t="n">
        <v>0</v>
      </c>
      <c r="J6" s="2" t="inlineStr">
        <is>
          <t>2022-02-13</t>
        </is>
      </c>
      <c r="K6" t="n">
        <v>3</v>
      </c>
    </row>
    <row r="7">
      <c r="A7" s="2" t="inlineStr">
        <is>
          <t>2022-02-20</t>
        </is>
      </c>
      <c r="B7" s="5" t="n">
        <v>0.5</v>
      </c>
      <c r="D7" s="2" t="inlineStr">
        <is>
          <t>2022-02-20</t>
        </is>
      </c>
      <c r="E7" t="n">
        <v>1</v>
      </c>
      <c r="G7" s="2" t="inlineStr">
        <is>
          <t>2022-02-20</t>
        </is>
      </c>
      <c r="H7" t="n">
        <v>0</v>
      </c>
      <c r="J7" s="2" t="inlineStr">
        <is>
          <t>2022-02-20</t>
        </is>
      </c>
      <c r="K7" t="n">
        <v>5</v>
      </c>
    </row>
    <row r="8">
      <c r="A8" s="2" t="inlineStr">
        <is>
          <t>2022-02-27</t>
        </is>
      </c>
      <c r="B8" s="5" t="n">
        <v>3.333333333333333</v>
      </c>
      <c r="D8" s="2" t="inlineStr">
        <is>
          <t>2022-02-27</t>
        </is>
      </c>
      <c r="E8" t="n">
        <v>3</v>
      </c>
      <c r="G8" s="2" t="inlineStr">
        <is>
          <t>2022-02-27</t>
        </is>
      </c>
      <c r="H8" t="n">
        <v>0</v>
      </c>
      <c r="J8" s="2" t="inlineStr">
        <is>
          <t>2022-02-27</t>
        </is>
      </c>
      <c r="K8" t="n">
        <v>10</v>
      </c>
    </row>
    <row r="9">
      <c r="A9" s="2" t="inlineStr">
        <is>
          <t>2022-03-06</t>
        </is>
      </c>
      <c r="B9" s="5" t="n">
        <v>8.333333333333334</v>
      </c>
      <c r="D9" s="2" t="inlineStr">
        <is>
          <t>2022-03-06</t>
        </is>
      </c>
      <c r="E9" t="n">
        <v>2</v>
      </c>
      <c r="G9" s="2" t="inlineStr">
        <is>
          <t>2022-03-06</t>
        </is>
      </c>
      <c r="H9" t="n">
        <v>1</v>
      </c>
      <c r="J9" s="2" t="inlineStr">
        <is>
          <t>2022-03-06</t>
        </is>
      </c>
      <c r="K9" t="n">
        <v>13</v>
      </c>
    </row>
    <row r="10">
      <c r="A10" s="2" t="inlineStr">
        <is>
          <t>2022-03-20</t>
        </is>
      </c>
      <c r="B10" s="5" t="n">
        <v>5.142857142857143</v>
      </c>
      <c r="D10" s="2" t="inlineStr">
        <is>
          <t>2022-03-20</t>
        </is>
      </c>
      <c r="E10" t="n">
        <v>5</v>
      </c>
      <c r="G10" s="2" t="inlineStr">
        <is>
          <t>2022-03-20</t>
        </is>
      </c>
      <c r="H10" t="n">
        <v>1</v>
      </c>
      <c r="J10" s="2" t="inlineStr">
        <is>
          <t>2022-03-20</t>
        </is>
      </c>
      <c r="K10" t="n">
        <v>26</v>
      </c>
    </row>
    <row r="11">
      <c r="A11" s="2" t="inlineStr">
        <is>
          <t>2022-03-27</t>
        </is>
      </c>
      <c r="B11" s="5" t="n">
        <v>8</v>
      </c>
      <c r="D11" s="2" t="inlineStr">
        <is>
          <t>2022-03-27</t>
        </is>
      </c>
      <c r="E11" t="n">
        <v>4</v>
      </c>
      <c r="G11" s="2" t="inlineStr">
        <is>
          <t>2022-03-27</t>
        </is>
      </c>
      <c r="H11" t="n">
        <v>0</v>
      </c>
      <c r="J11" s="2" t="inlineStr">
        <is>
          <t>2022-03-27</t>
        </is>
      </c>
      <c r="K11" t="n">
        <v>21</v>
      </c>
    </row>
    <row r="12">
      <c r="A12" s="2" t="inlineStr">
        <is>
          <t>2022-04-03</t>
        </is>
      </c>
      <c r="B12" s="5" t="n">
        <v>6</v>
      </c>
      <c r="D12" s="2" t="inlineStr">
        <is>
          <t>2022-04-03</t>
        </is>
      </c>
      <c r="E12" t="n">
        <v>2</v>
      </c>
      <c r="G12" s="2" t="inlineStr">
        <is>
          <t>2022-04-03</t>
        </is>
      </c>
      <c r="H12" t="n">
        <v>0</v>
      </c>
      <c r="J12" s="2" t="inlineStr">
        <is>
          <t>2022-04-03</t>
        </is>
      </c>
      <c r="K12" t="n">
        <v>14</v>
      </c>
    </row>
    <row r="13">
      <c r="A13" s="2" t="inlineStr">
        <is>
          <t>2022-04-10</t>
        </is>
      </c>
      <c r="B13" s="5" t="n">
        <v>12</v>
      </c>
      <c r="D13" s="2" t="inlineStr">
        <is>
          <t>2022-04-10</t>
        </is>
      </c>
      <c r="E13" t="n">
        <v>3</v>
      </c>
      <c r="G13" s="2" t="inlineStr">
        <is>
          <t>2022-04-10</t>
        </is>
      </c>
      <c r="H13" t="n">
        <v>0</v>
      </c>
      <c r="J13" s="2" t="inlineStr">
        <is>
          <t>2022-04-10</t>
        </is>
      </c>
      <c r="K13" t="n">
        <v>11</v>
      </c>
    </row>
    <row r="14">
      <c r="A14" s="2" t="inlineStr">
        <is>
          <t>2022-04-17</t>
        </is>
      </c>
      <c r="B14" s="5" t="n">
        <v>1.4</v>
      </c>
      <c r="D14" s="2" t="inlineStr">
        <is>
          <t>2022-04-17</t>
        </is>
      </c>
      <c r="E14" t="n">
        <v>1</v>
      </c>
      <c r="G14" s="2" t="inlineStr">
        <is>
          <t>2022-04-17</t>
        </is>
      </c>
      <c r="H14" t="n">
        <v>0</v>
      </c>
      <c r="J14" s="2" t="inlineStr">
        <is>
          <t>2022-04-17</t>
        </is>
      </c>
      <c r="K14" t="n">
        <v>19</v>
      </c>
    </row>
    <row r="15">
      <c r="A15" s="2" t="inlineStr">
        <is>
          <t>2022-04-24</t>
        </is>
      </c>
      <c r="B15" s="5" t="n">
        <v>5</v>
      </c>
      <c r="D15" s="2" t="inlineStr">
        <is>
          <t>2022-04-24</t>
        </is>
      </c>
      <c r="E15" t="n">
        <v>6</v>
      </c>
      <c r="G15" s="2" t="inlineStr">
        <is>
          <t>2022-04-24</t>
        </is>
      </c>
      <c r="H15" t="n">
        <v>1</v>
      </c>
      <c r="J15" s="2" t="inlineStr">
        <is>
          <t>2022-04-24</t>
        </is>
      </c>
      <c r="K15" t="n">
        <v>34</v>
      </c>
    </row>
    <row r="16">
      <c r="A16" s="2" t="inlineStr">
        <is>
          <t>2022-05-08</t>
        </is>
      </c>
      <c r="B16" s="5" t="n">
        <v>6.666666666666667</v>
      </c>
      <c r="D16" s="2" t="inlineStr">
        <is>
          <t>2022-05-08</t>
        </is>
      </c>
      <c r="E16" t="n">
        <v>3</v>
      </c>
      <c r="G16" s="2" t="inlineStr">
        <is>
          <t>2022-05-08</t>
        </is>
      </c>
      <c r="H16" t="n">
        <v>0</v>
      </c>
      <c r="J16" s="2" t="inlineStr">
        <is>
          <t>2022-05-08</t>
        </is>
      </c>
      <c r="K16" t="n">
        <v>18</v>
      </c>
    </row>
    <row r="17">
      <c r="A17" s="2" t="inlineStr">
        <is>
          <t>2022-05-15</t>
        </is>
      </c>
      <c r="B17" s="5" t="n">
        <v>3</v>
      </c>
      <c r="D17" s="2" t="inlineStr">
        <is>
          <t>2022-05-15</t>
        </is>
      </c>
      <c r="E17" t="n">
        <v>1</v>
      </c>
      <c r="G17" s="2" t="inlineStr">
        <is>
          <t>2022-05-15</t>
        </is>
      </c>
      <c r="H17" t="n">
        <v>0</v>
      </c>
      <c r="J17" s="2" t="inlineStr">
        <is>
          <t>2022-05-15</t>
        </is>
      </c>
      <c r="K17" t="n">
        <v>3</v>
      </c>
    </row>
    <row r="18">
      <c r="A18" s="2" t="inlineStr">
        <is>
          <t>2022-05-22</t>
        </is>
      </c>
      <c r="B18" s="5" t="n">
        <v>4.571428571428571</v>
      </c>
      <c r="D18" s="2" t="inlineStr">
        <is>
          <t>2022-05-22</t>
        </is>
      </c>
      <c r="E18" t="n">
        <v>6</v>
      </c>
      <c r="G18" s="2" t="inlineStr">
        <is>
          <t>2022-05-22</t>
        </is>
      </c>
      <c r="H18" t="n">
        <v>0</v>
      </c>
      <c r="J18" s="2" t="inlineStr">
        <is>
          <t>2022-05-22</t>
        </is>
      </c>
      <c r="K18" t="n">
        <v>30</v>
      </c>
    </row>
    <row r="19">
      <c r="A19" s="2" t="inlineStr">
        <is>
          <t>2022-05-29</t>
        </is>
      </c>
      <c r="B19" s="5" t="n">
        <v>2.8</v>
      </c>
      <c r="D19" s="2" t="inlineStr">
        <is>
          <t>2022-05-29</t>
        </is>
      </c>
      <c r="E19" t="n">
        <v>4</v>
      </c>
      <c r="G19" s="2" t="inlineStr">
        <is>
          <t>2022-05-29</t>
        </is>
      </c>
      <c r="H19" t="n">
        <v>0</v>
      </c>
      <c r="J19" s="2" t="inlineStr">
        <is>
          <t>2022-05-29</t>
        </is>
      </c>
      <c r="K19" t="n">
        <v>15</v>
      </c>
    </row>
    <row r="20">
      <c r="A20" s="2" t="inlineStr">
        <is>
          <t>2022-06-12</t>
        </is>
      </c>
      <c r="B20" s="5" t="n">
        <v>1.75</v>
      </c>
      <c r="D20" s="2" t="inlineStr">
        <is>
          <t>2022-06-12</t>
        </is>
      </c>
      <c r="E20" t="n">
        <v>4</v>
      </c>
      <c r="G20" s="2" t="inlineStr">
        <is>
          <t>2022-06-12</t>
        </is>
      </c>
      <c r="H20" t="n">
        <v>0</v>
      </c>
      <c r="J20" s="2" t="inlineStr">
        <is>
          <t>2022-06-12</t>
        </is>
      </c>
      <c r="K20" t="n">
        <v>8</v>
      </c>
    </row>
    <row r="21">
      <c r="A21" s="2" t="inlineStr">
        <is>
          <t>2022-06-19</t>
        </is>
      </c>
      <c r="B21" s="5" t="n">
        <v>2.833333333333333</v>
      </c>
      <c r="D21" s="2" t="inlineStr">
        <is>
          <t>2022-06-19</t>
        </is>
      </c>
      <c r="E21" t="n">
        <v>2</v>
      </c>
      <c r="G21" s="2" t="inlineStr">
        <is>
          <t>2022-06-19</t>
        </is>
      </c>
      <c r="H21" t="n">
        <v>2</v>
      </c>
      <c r="J21" s="2" t="inlineStr">
        <is>
          <t>2022-06-19</t>
        </is>
      </c>
      <c r="K21" t="n">
        <v>23</v>
      </c>
    </row>
    <row r="22">
      <c r="A22" s="2" t="inlineStr">
        <is>
          <t>2022-06-26</t>
        </is>
      </c>
      <c r="B22" s="5" t="n">
        <v>5.333333333333333</v>
      </c>
      <c r="D22" s="2" t="inlineStr">
        <is>
          <t>2022-06-26</t>
        </is>
      </c>
      <c r="E22" t="n">
        <v>2</v>
      </c>
      <c r="G22" s="2" t="inlineStr">
        <is>
          <t>2022-06-26</t>
        </is>
      </c>
      <c r="H22" t="n">
        <v>0</v>
      </c>
      <c r="J22" s="2" t="inlineStr">
        <is>
          <t>2022-06-26</t>
        </is>
      </c>
      <c r="K22" t="n">
        <v>16</v>
      </c>
    </row>
    <row r="23">
      <c r="A23" s="2" t="inlineStr">
        <is>
          <t>2022-07-03</t>
        </is>
      </c>
      <c r="B23" s="5" t="n">
        <v>4</v>
      </c>
      <c r="D23" s="2" t="inlineStr">
        <is>
          <t>2022-07-03</t>
        </is>
      </c>
      <c r="E23" t="n">
        <v>3</v>
      </c>
      <c r="G23" s="2" t="inlineStr">
        <is>
          <t>2022-07-03</t>
        </is>
      </c>
      <c r="H23" t="n">
        <v>11</v>
      </c>
      <c r="J23" s="2" t="inlineStr">
        <is>
          <t>2022-07-03</t>
        </is>
      </c>
      <c r="K23" t="n">
        <v>15</v>
      </c>
    </row>
    <row r="24">
      <c r="A24" s="2" t="inlineStr">
        <is>
          <t>2022-07-17</t>
        </is>
      </c>
      <c r="B24" s="5" t="n">
        <v>3.833333333333333</v>
      </c>
      <c r="D24" s="2" t="inlineStr">
        <is>
          <t>2022-07-17</t>
        </is>
      </c>
      <c r="E24" t="n">
        <v>6</v>
      </c>
      <c r="G24" s="2" t="inlineStr">
        <is>
          <t>2022-07-17</t>
        </is>
      </c>
      <c r="H24" t="n">
        <v>2</v>
      </c>
      <c r="J24" s="2" t="inlineStr">
        <is>
          <t>2022-07-17</t>
        </is>
      </c>
      <c r="K24" t="n">
        <v>24</v>
      </c>
    </row>
    <row r="25">
      <c r="A25" s="2" t="inlineStr">
        <is>
          <t>2022-07-24</t>
        </is>
      </c>
      <c r="B25" s="5" t="n">
        <v>5</v>
      </c>
      <c r="D25" s="2" t="inlineStr">
        <is>
          <t>2022-07-24</t>
        </is>
      </c>
      <c r="E25" t="n">
        <v>2</v>
      </c>
      <c r="G25" s="2" t="inlineStr">
        <is>
          <t>2022-07-24</t>
        </is>
      </c>
      <c r="H25" t="n">
        <v>0</v>
      </c>
      <c r="J25" s="2" t="inlineStr">
        <is>
          <t>2022-07-24</t>
        </is>
      </c>
      <c r="K25" t="n">
        <v>6</v>
      </c>
    </row>
    <row r="26">
      <c r="A26" s="2" t="inlineStr">
        <is>
          <t>2022-07-31</t>
        </is>
      </c>
      <c r="B26" s="5" t="n">
        <v>0</v>
      </c>
      <c r="D26" s="2" t="inlineStr">
        <is>
          <t>2022-07-31</t>
        </is>
      </c>
      <c r="E26" t="n">
        <v>0</v>
      </c>
      <c r="G26" s="2" t="inlineStr">
        <is>
          <t>2022-07-31</t>
        </is>
      </c>
      <c r="H26" t="n">
        <v>0</v>
      </c>
      <c r="J26" s="2" t="inlineStr">
        <is>
          <t>2022-07-31</t>
        </is>
      </c>
      <c r="K26" t="n">
        <v>11</v>
      </c>
    </row>
    <row r="27">
      <c r="A27" s="2" t="inlineStr">
        <is>
          <t>2022-08-07</t>
        </is>
      </c>
      <c r="B27" s="5" t="n">
        <v>3</v>
      </c>
      <c r="D27" s="2" t="inlineStr">
        <is>
          <t>2022-08-07</t>
        </is>
      </c>
      <c r="E27" t="n">
        <v>5</v>
      </c>
      <c r="G27" s="2" t="inlineStr">
        <is>
          <t>2022-08-07</t>
        </is>
      </c>
      <c r="H27" t="n">
        <v>0</v>
      </c>
      <c r="J27" s="2" t="inlineStr">
        <is>
          <t>2022-08-07</t>
        </is>
      </c>
      <c r="K27" t="n">
        <v>18</v>
      </c>
    </row>
    <row r="28">
      <c r="A28" s="2" t="inlineStr">
        <is>
          <t>2022-08-14</t>
        </is>
      </c>
      <c r="B28" s="5" t="n">
        <v>3.666666666666667</v>
      </c>
      <c r="D28" s="2" t="inlineStr">
        <is>
          <t>2022-08-14</t>
        </is>
      </c>
      <c r="E28" t="n">
        <v>3</v>
      </c>
      <c r="G28" s="2" t="inlineStr">
        <is>
          <t>2022-08-14</t>
        </is>
      </c>
      <c r="H28" t="n">
        <v>0</v>
      </c>
      <c r="J28" s="2" t="inlineStr">
        <is>
          <t>2022-08-14</t>
        </is>
      </c>
      <c r="K28" t="n">
        <v>13</v>
      </c>
    </row>
    <row r="29">
      <c r="A29" s="2" t="inlineStr">
        <is>
          <t>2022-08-21</t>
        </is>
      </c>
      <c r="B29" s="5" t="n">
        <v>3</v>
      </c>
      <c r="D29" s="2" t="inlineStr">
        <is>
          <t>2022-08-21</t>
        </is>
      </c>
      <c r="E29" t="n">
        <v>4</v>
      </c>
      <c r="G29" s="2" t="inlineStr">
        <is>
          <t>2022-08-21</t>
        </is>
      </c>
      <c r="H29" t="n">
        <v>0</v>
      </c>
      <c r="J29" s="2" t="inlineStr">
        <is>
          <t>2022-08-21</t>
        </is>
      </c>
      <c r="K29" t="n">
        <v>15</v>
      </c>
    </row>
    <row r="30">
      <c r="A30" s="2" t="inlineStr">
        <is>
          <t>2022-08-28</t>
        </is>
      </c>
      <c r="B30" s="5" t="n">
        <v>6.571428571428571</v>
      </c>
      <c r="D30" s="2" t="inlineStr">
        <is>
          <t>2022-08-28</t>
        </is>
      </c>
      <c r="E30" t="n">
        <v>6</v>
      </c>
      <c r="G30" s="2" t="inlineStr">
        <is>
          <t>2022-08-28</t>
        </is>
      </c>
      <c r="H30" t="n">
        <v>1</v>
      </c>
      <c r="J30" s="2" t="inlineStr">
        <is>
          <t>2022-08-28</t>
        </is>
      </c>
      <c r="K30" t="n">
        <v>23</v>
      </c>
    </row>
    <row r="31">
      <c r="A31" s="2" t="inlineStr">
        <is>
          <t>2022-09-04</t>
        </is>
      </c>
      <c r="B31" s="5" t="n">
        <v>2.333333333333333</v>
      </c>
      <c r="D31" s="2" t="inlineStr">
        <is>
          <t>2022-09-04</t>
        </is>
      </c>
      <c r="E31" t="n">
        <v>1</v>
      </c>
      <c r="G31" s="2" t="inlineStr">
        <is>
          <t>2022-09-04</t>
        </is>
      </c>
      <c r="H31" t="n">
        <v>0</v>
      </c>
      <c r="J31" s="2" t="inlineStr">
        <is>
          <t>2022-09-04</t>
        </is>
      </c>
      <c r="K31" t="n">
        <v>11</v>
      </c>
    </row>
    <row r="32">
      <c r="A32" s="2" t="inlineStr">
        <is>
          <t>2022-09-11</t>
        </is>
      </c>
      <c r="B32" s="5" t="n">
        <v>6.5</v>
      </c>
      <c r="D32" s="2" t="inlineStr">
        <is>
          <t>2022-09-11</t>
        </is>
      </c>
      <c r="E32" t="n">
        <v>4</v>
      </c>
      <c r="G32" s="2" t="inlineStr">
        <is>
          <t>2022-09-11</t>
        </is>
      </c>
      <c r="H32" t="n">
        <v>0</v>
      </c>
      <c r="J32" s="2" t="inlineStr">
        <is>
          <t>2022-09-11</t>
        </is>
      </c>
      <c r="K32" t="n">
        <v>13</v>
      </c>
    </row>
    <row r="33">
      <c r="A33" s="2" t="inlineStr">
        <is>
          <t>2022-09-18</t>
        </is>
      </c>
      <c r="B33" s="5" t="n">
        <v>8.333333333333334</v>
      </c>
      <c r="D33" s="2" t="inlineStr">
        <is>
          <t>2022-09-18</t>
        </is>
      </c>
      <c r="E33" t="n">
        <v>12</v>
      </c>
      <c r="G33" s="2" t="inlineStr">
        <is>
          <t>2022-09-18</t>
        </is>
      </c>
      <c r="H33" t="n">
        <v>0</v>
      </c>
      <c r="J33" s="2" t="inlineStr">
        <is>
          <t>2022-09-18</t>
        </is>
      </c>
      <c r="K33" t="n">
        <v>44</v>
      </c>
    </row>
    <row r="34">
      <c r="A34" s="2" t="inlineStr">
        <is>
          <t>2022-09-25</t>
        </is>
      </c>
      <c r="B34" s="5" t="n">
        <v>0.75</v>
      </c>
      <c r="D34" s="2" t="inlineStr">
        <is>
          <t>2022-09-25</t>
        </is>
      </c>
      <c r="E34" t="n">
        <v>3</v>
      </c>
      <c r="G34" s="2" t="inlineStr">
        <is>
          <t>2022-09-25</t>
        </is>
      </c>
      <c r="H34" t="n">
        <v>0</v>
      </c>
      <c r="J34" s="2" t="inlineStr">
        <is>
          <t>2022-09-25</t>
        </is>
      </c>
      <c r="K34" t="n">
        <v>6</v>
      </c>
    </row>
    <row r="35">
      <c r="A35" s="2" t="inlineStr">
        <is>
          <t>2022-10-02</t>
        </is>
      </c>
      <c r="B35" s="5" t="n">
        <v>2.666666666666667</v>
      </c>
      <c r="D35" s="2" t="inlineStr">
        <is>
          <t>2022-10-02</t>
        </is>
      </c>
      <c r="E35" t="n">
        <v>1</v>
      </c>
      <c r="G35" s="2" t="inlineStr">
        <is>
          <t>2022-10-02</t>
        </is>
      </c>
      <c r="H35" t="n">
        <v>0</v>
      </c>
      <c r="J35" s="2" t="inlineStr">
        <is>
          <t>2022-10-02</t>
        </is>
      </c>
      <c r="K35" t="n">
        <v>16</v>
      </c>
    </row>
    <row r="36">
      <c r="A36" s="2" t="inlineStr">
        <is>
          <t>2022-10-09</t>
        </is>
      </c>
      <c r="B36" s="5" t="n">
        <v>7.4</v>
      </c>
      <c r="D36" s="2" t="inlineStr">
        <is>
          <t>2022-10-09</t>
        </is>
      </c>
      <c r="E36" t="n">
        <v>5</v>
      </c>
      <c r="G36" s="2" t="inlineStr">
        <is>
          <t>2022-10-09</t>
        </is>
      </c>
      <c r="H36" t="n">
        <v>0</v>
      </c>
      <c r="J36" s="2" t="inlineStr">
        <is>
          <t>2022-10-09</t>
        </is>
      </c>
      <c r="K36" t="n">
        <v>36</v>
      </c>
    </row>
    <row r="37">
      <c r="A37" s="2" t="inlineStr">
        <is>
          <t>2022-10-16</t>
        </is>
      </c>
      <c r="B37" s="5" t="n">
        <v>7.6</v>
      </c>
      <c r="D37" s="2" t="inlineStr">
        <is>
          <t>2022-10-16</t>
        </is>
      </c>
      <c r="E37" t="n">
        <v>3</v>
      </c>
      <c r="G37" s="2" t="inlineStr">
        <is>
          <t>2022-10-16</t>
        </is>
      </c>
      <c r="H37" t="n">
        <v>0</v>
      </c>
      <c r="J37" s="2" t="inlineStr">
        <is>
          <t>2022-10-16</t>
        </is>
      </c>
      <c r="K37" t="n">
        <v>10.5</v>
      </c>
    </row>
    <row r="38">
      <c r="A38" s="2" t="inlineStr">
        <is>
          <t>2022-10-23</t>
        </is>
      </c>
      <c r="B38" s="5" t="n">
        <v>0.4</v>
      </c>
      <c r="D38" s="2" t="inlineStr">
        <is>
          <t>2022-10-23</t>
        </is>
      </c>
      <c r="E38" t="n">
        <v>3</v>
      </c>
      <c r="G38" s="2" t="inlineStr">
        <is>
          <t>2022-10-23</t>
        </is>
      </c>
      <c r="H38" t="n">
        <v>0</v>
      </c>
      <c r="J38" s="2" t="inlineStr">
        <is>
          <t>2022-10-23</t>
        </is>
      </c>
      <c r="K38" t="n">
        <v>15</v>
      </c>
    </row>
    <row r="39">
      <c r="A39" s="2" t="inlineStr">
        <is>
          <t>2022-10-30</t>
        </is>
      </c>
      <c r="B39" s="5" t="n">
        <v>15.5</v>
      </c>
      <c r="D39" s="2" t="inlineStr">
        <is>
          <t>2022-10-30</t>
        </is>
      </c>
      <c r="E39" t="n">
        <v>2</v>
      </c>
      <c r="G39" s="2" t="inlineStr">
        <is>
          <t>2022-10-30</t>
        </is>
      </c>
      <c r="H39" t="n">
        <v>0</v>
      </c>
      <c r="J39" s="2" t="inlineStr">
        <is>
          <t>2022-10-30</t>
        </is>
      </c>
      <c r="K39" t="n">
        <v>11</v>
      </c>
    </row>
    <row r="40">
      <c r="A40" s="2" t="inlineStr">
        <is>
          <t>2022-11-06</t>
        </is>
      </c>
      <c r="B40" s="5" t="n">
        <v>9.428571428571429</v>
      </c>
      <c r="D40" s="2" t="inlineStr">
        <is>
          <t>2022-11-06</t>
        </is>
      </c>
      <c r="E40" t="n">
        <v>3</v>
      </c>
      <c r="G40" s="2" t="inlineStr">
        <is>
          <t>2022-11-06</t>
        </is>
      </c>
      <c r="H40" t="n">
        <v>0</v>
      </c>
      <c r="J40" s="2" t="inlineStr">
        <is>
          <t>2022-11-06</t>
        </is>
      </c>
      <c r="K40" t="n">
        <v>31</v>
      </c>
    </row>
    <row r="41">
      <c r="A41" s="2" t="inlineStr">
        <is>
          <t>2022-11-13</t>
        </is>
      </c>
      <c r="B41" s="5" t="n">
        <v>2.8</v>
      </c>
      <c r="D41" s="2" t="inlineStr">
        <is>
          <t>2022-11-13</t>
        </is>
      </c>
      <c r="E41" t="n">
        <v>4</v>
      </c>
      <c r="G41" s="2" t="inlineStr">
        <is>
          <t>2022-11-13</t>
        </is>
      </c>
      <c r="H41" t="n">
        <v>0</v>
      </c>
      <c r="J41" s="2" t="inlineStr">
        <is>
          <t>2022-11-13</t>
        </is>
      </c>
      <c r="K41" t="n">
        <v>16</v>
      </c>
    </row>
    <row r="42">
      <c r="A42" s="2" t="inlineStr">
        <is>
          <t>2022-11-20</t>
        </is>
      </c>
      <c r="B42" s="5" t="n">
        <v>2</v>
      </c>
      <c r="D42" s="2" t="inlineStr">
        <is>
          <t>2022-11-20</t>
        </is>
      </c>
      <c r="E42" t="n">
        <v>1</v>
      </c>
      <c r="G42" s="2" t="inlineStr">
        <is>
          <t>2022-11-20</t>
        </is>
      </c>
      <c r="H42" t="n">
        <v>0</v>
      </c>
      <c r="J42" s="2" t="inlineStr">
        <is>
          <t>2022-11-20</t>
        </is>
      </c>
      <c r="K42" t="n">
        <v>2</v>
      </c>
    </row>
    <row r="43">
      <c r="A43" s="2" t="inlineStr">
        <is>
          <t>2022-11-27</t>
        </is>
      </c>
      <c r="B43" s="5" t="n">
        <v>3.5</v>
      </c>
      <c r="D43" s="2" t="inlineStr">
        <is>
          <t>2022-11-27</t>
        </is>
      </c>
      <c r="E43" t="n">
        <v>3</v>
      </c>
      <c r="G43" s="2" t="inlineStr">
        <is>
          <t>2022-11-27</t>
        </is>
      </c>
      <c r="H43" t="n">
        <v>0</v>
      </c>
      <c r="J43" s="2" t="inlineStr">
        <is>
          <t>2022-11-27</t>
        </is>
      </c>
      <c r="K43" t="n">
        <v>6</v>
      </c>
    </row>
    <row r="44">
      <c r="A44" s="2" t="inlineStr">
        <is>
          <t>2022-12-04</t>
        </is>
      </c>
      <c r="B44" s="5" t="n">
        <v>14</v>
      </c>
      <c r="D44" s="2" t="inlineStr">
        <is>
          <t>2022-12-04</t>
        </is>
      </c>
      <c r="E44" t="n">
        <v>1</v>
      </c>
      <c r="G44" s="2" t="inlineStr">
        <is>
          <t>2022-12-04</t>
        </is>
      </c>
      <c r="H44" t="n">
        <v>0</v>
      </c>
      <c r="J44" s="2" t="inlineStr">
        <is>
          <t>2022-12-04</t>
        </is>
      </c>
      <c r="K44" t="n">
        <v>13</v>
      </c>
    </row>
    <row r="45">
      <c r="A45" s="2" t="inlineStr">
        <is>
          <t>2022-12-11</t>
        </is>
      </c>
      <c r="B45" s="5" t="n">
        <v>13</v>
      </c>
      <c r="D45" s="2" t="inlineStr">
        <is>
          <t>2022-12-11</t>
        </is>
      </c>
      <c r="E45" t="n">
        <v>5</v>
      </c>
      <c r="G45" s="2" t="inlineStr">
        <is>
          <t>2022-12-11</t>
        </is>
      </c>
      <c r="H45" t="n">
        <v>0</v>
      </c>
      <c r="J45" s="2" t="inlineStr">
        <is>
          <t>2022-12-11</t>
        </is>
      </c>
      <c r="K45" t="n">
        <v>16</v>
      </c>
    </row>
    <row r="46">
      <c r="A46" s="2" t="inlineStr">
        <is>
          <t>Grand Total</t>
        </is>
      </c>
      <c r="B46" s="5" t="n">
        <v>5.464864864864865</v>
      </c>
      <c r="D46" s="2" t="inlineStr">
        <is>
          <t>Grand Total</t>
        </is>
      </c>
      <c r="E46" t="n">
        <v>131</v>
      </c>
      <c r="G46" s="2" t="inlineStr">
        <is>
          <t>Grand Total</t>
        </is>
      </c>
      <c r="H46" t="n">
        <v>19</v>
      </c>
      <c r="J46" s="2" t="inlineStr">
        <is>
          <t>Grand Total</t>
        </is>
      </c>
      <c r="K46" t="n">
        <v>644.5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3"/>
  <sheetViews>
    <sheetView workbookViewId="0" zoomScale="84">
      <selection activeCell="B4" sqref="B4"/>
    </sheetView>
  </sheetViews>
  <sheetFormatPr baseColWidth="8" defaultColWidth="10.8984375" defaultRowHeight="15.6"/>
  <cols>
    <col bestFit="1" customWidth="1" max="1" min="1" width="10.69921875"/>
    <col bestFit="1" customWidth="1" max="2" min="2" width="27"/>
    <col bestFit="1" customWidth="1" max="3" min="3" width="23.59765625"/>
    <col bestFit="1" customWidth="1" max="4" min="4" width="13.19921875"/>
    <col bestFit="1" customWidth="1" max="5" min="5" width="26.3984375"/>
    <col bestFit="1" customWidth="1" max="6" min="6" width="26"/>
    <col bestFit="1" customWidth="1" max="7" min="7" width="13.19921875"/>
    <col bestFit="1" customWidth="1" max="8" min="8" width="26.3984375"/>
    <col bestFit="1" customWidth="1" max="9" min="9" width="16.3984375"/>
    <col bestFit="1" customWidth="1" max="10" min="10" width="13.19921875"/>
    <col bestFit="1" customWidth="1" max="11" min="11" width="26.3984375"/>
    <col bestFit="1" customWidth="1" max="26" min="12" width="12.09765625"/>
    <col bestFit="1" customWidth="1" max="27" min="27" width="11.09765625"/>
    <col bestFit="1" customWidth="1" max="58" min="28" width="12.09765625"/>
    <col bestFit="1" customWidth="1" max="59" min="59" width="11.09765625"/>
    <col bestFit="1" customWidth="1" max="66" min="60" width="12.09765625"/>
    <col bestFit="1" customWidth="1" max="68" min="67" width="11.09765625"/>
    <col bestFit="1" customWidth="1" max="72" min="69" width="12.09765625"/>
    <col bestFit="1" customWidth="1" max="73" min="73" width="10.09765625"/>
    <col bestFit="1" customWidth="1" max="75" min="74" width="12.09765625"/>
    <col bestFit="1" customWidth="1" max="76" min="76" width="10.09765625"/>
    <col bestFit="1" customWidth="1" max="83" min="77" width="12.09765625"/>
    <col bestFit="1" customWidth="1" max="84" min="84" width="11.09765625"/>
    <col bestFit="1" customWidth="1" max="87" min="85" width="12.09765625"/>
    <col bestFit="1" customWidth="1" max="88" min="88" width="11.09765625"/>
    <col bestFit="1" customWidth="1" max="91" min="89" width="12.09765625"/>
    <col bestFit="1" customWidth="1" max="92" min="92" width="11.09765625"/>
    <col bestFit="1" customWidth="1" max="113" min="93" width="12.09765625"/>
    <col bestFit="1" customWidth="1" max="114" min="114" width="11.09765625"/>
    <col bestFit="1" customWidth="1" max="125" min="115" width="12.09765625"/>
    <col bestFit="1" customWidth="1" max="126" min="126" width="11.09765625"/>
    <col bestFit="1" customWidth="1" max="129" min="127" width="12.09765625"/>
    <col bestFit="1" customWidth="1" max="130" min="130" width="11.09765625"/>
    <col bestFit="1" customWidth="1" max="137" min="131" width="12.09765625"/>
    <col bestFit="1" customWidth="1" max="138" min="138" width="11.09765625"/>
    <col bestFit="1" customWidth="1" max="163" min="139" width="12.09765625"/>
    <col bestFit="1" customWidth="1" max="164" min="164" width="11.09765625"/>
    <col bestFit="1" customWidth="1" max="177" min="165" width="12.09765625"/>
    <col bestFit="1" customWidth="1" max="178" min="178" width="9.09765625"/>
    <col bestFit="1" customWidth="1" max="179" min="179" width="11.09765625"/>
    <col bestFit="1" customWidth="1" max="180" min="180" width="12.09765625"/>
    <col bestFit="1" customWidth="1" max="181" min="181" width="11.09765625"/>
    <col bestFit="1" customWidth="1" max="195" min="182" width="12.09765625"/>
    <col bestFit="1" customWidth="1" max="196" min="196" width="8.09765625"/>
    <col bestFit="1" customWidth="1" max="204" min="197" width="12.09765625"/>
    <col bestFit="1" customWidth="1" max="205" min="205" width="11.09765625"/>
    <col bestFit="1" customWidth="1" max="206" min="206" width="9.09765625"/>
    <col bestFit="1" customWidth="1" max="209" min="207" width="12.09765625"/>
    <col bestFit="1" customWidth="1" max="210" min="210" width="11.09765625"/>
    <col bestFit="1" customWidth="1" max="212" min="211" width="12.09765625"/>
    <col bestFit="1" customWidth="1" max="213" min="213" width="11.09765625"/>
    <col bestFit="1" customWidth="1" max="214" min="214" width="12.09765625"/>
    <col bestFit="1" customWidth="1" max="215" min="215" width="11.09765625"/>
    <col bestFit="1" customWidth="1" max="229" min="216" width="12.09765625"/>
    <col bestFit="1" customWidth="1" max="230" min="230" width="11.09765625"/>
    <col bestFit="1" customWidth="1" max="234" min="231" width="12.09765625"/>
    <col bestFit="1" customWidth="1" max="236" min="235" width="11.09765625"/>
    <col bestFit="1" customWidth="1" max="238" min="237" width="12.09765625"/>
    <col bestFit="1" customWidth="1" max="239" min="239" width="10.09765625"/>
    <col bestFit="1" customWidth="1" max="262" min="240" width="12.09765625"/>
    <col bestFit="1" customWidth="1" max="263" min="263" width="10.09765625"/>
    <col bestFit="1" customWidth="1" max="269" min="264" width="12.09765625"/>
    <col bestFit="1" customWidth="1" max="270" min="270" width="11.09765625"/>
    <col bestFit="1" customWidth="1" max="271" min="271" width="12.09765625"/>
    <col bestFit="1" customWidth="1" max="272" min="272" width="10.09765625"/>
    <col bestFit="1" customWidth="1" max="279" min="273" width="12.09765625"/>
    <col bestFit="1" customWidth="1" max="280" min="280" width="9.09765625"/>
    <col bestFit="1" customWidth="1" max="297" min="281" width="12.09765625"/>
    <col bestFit="1" customWidth="1" max="298" min="298" width="11.09765625"/>
    <col bestFit="1" customWidth="1" max="317" min="299" width="12.09765625"/>
    <col bestFit="1" customWidth="1" max="318" min="318" width="8.09765625"/>
    <col bestFit="1" customWidth="1" max="336" min="319" width="12.09765625"/>
    <col bestFit="1" customWidth="1" max="337" min="337" width="11.09765625"/>
    <col bestFit="1" customWidth="1" max="341" min="338" width="12.09765625"/>
    <col bestFit="1" customWidth="1" max="342" min="342" width="10.09765625"/>
    <col bestFit="1" customWidth="1" max="343" min="343" width="12.09765625"/>
    <col bestFit="1" customWidth="1" max="344" min="344" width="11.09765625"/>
    <col bestFit="1" customWidth="1" max="345" min="345" width="12.09765625"/>
    <col bestFit="1" customWidth="1" max="346" min="346" width="11.09765625"/>
    <col bestFit="1" customWidth="1" max="357" min="347" width="12.09765625"/>
    <col bestFit="1" customWidth="1" max="358" min="358" width="11.09765625"/>
    <col bestFit="1" customWidth="1" max="359" min="359" width="12.09765625"/>
    <col bestFit="1" customWidth="1" max="360" min="360" width="7.09765625"/>
    <col bestFit="1" customWidth="1" max="374" min="361" width="12.09765625"/>
    <col bestFit="1" customWidth="1" max="376" min="375" width="11.09765625"/>
    <col bestFit="1" customWidth="1" max="382" min="377" width="12.09765625"/>
    <col bestFit="1" customWidth="1" max="383" min="383" width="11.09765625"/>
    <col bestFit="1" customWidth="1" max="391" min="384" width="12.09765625"/>
    <col bestFit="1" customWidth="1" max="392" min="392" width="11.09765625"/>
    <col bestFit="1" customWidth="1" max="399" min="393" width="12.09765625"/>
    <col bestFit="1" customWidth="1" max="400" min="400" width="11.09765625"/>
    <col bestFit="1" customWidth="1" max="408" min="401" width="12.09765625"/>
    <col bestFit="1" customWidth="1" max="409" min="409" width="11.09765625"/>
    <col bestFit="1" customWidth="1" max="416" min="410" width="12.09765625"/>
    <col bestFit="1" customWidth="1" max="417" min="417" width="11.09765625"/>
    <col bestFit="1" customWidth="1" max="426" min="418" width="12.09765625"/>
    <col bestFit="1" customWidth="1" max="427" min="427" width="11.09765625"/>
    <col bestFit="1" customWidth="1" max="428" min="428" width="12.09765625"/>
    <col bestFit="1" customWidth="1" max="429" min="429" width="11.09765625"/>
    <col bestFit="1" customWidth="1" max="430" min="430" width="12.09765625"/>
    <col bestFit="1" customWidth="1" max="432" min="431" width="11.09765625"/>
    <col bestFit="1" customWidth="1" max="463" min="433" width="12.09765625"/>
    <col bestFit="1" customWidth="1" max="464" min="464" width="11.09765625"/>
    <col bestFit="1" customWidth="1" max="467" min="465" width="12.09765625"/>
    <col bestFit="1" customWidth="1" max="468" min="468" width="11.09765625"/>
    <col bestFit="1" customWidth="1" max="471" min="469" width="12.09765625"/>
    <col bestFit="1" customWidth="1" max="472" min="472" width="9.09765625"/>
    <col bestFit="1" customWidth="1" max="473" min="473" width="11.09765625"/>
    <col bestFit="1" customWidth="1" max="492" min="474" width="12.09765625"/>
    <col bestFit="1" customWidth="1" max="493" min="493" width="11.09765625"/>
    <col bestFit="1" customWidth="1" max="498" min="494" width="12.09765625"/>
    <col bestFit="1" customWidth="1" max="499" min="499" width="11.09765625"/>
    <col bestFit="1" customWidth="1" max="503" min="500" width="12.09765625"/>
    <col bestFit="1" customWidth="1" max="504" min="504" width="11.09765625"/>
    <col bestFit="1" customWidth="1" max="505" min="505" width="12.09765625"/>
    <col bestFit="1" customWidth="1" max="506" min="506" width="11.09765625"/>
    <col bestFit="1" customWidth="1" max="511" min="507" width="12.09765625"/>
    <col bestFit="1" customWidth="1" max="512" min="512" width="10.09765625"/>
    <col bestFit="1" customWidth="1" max="513" min="513" width="12.09765625"/>
    <col bestFit="1" customWidth="1" max="514" min="514" width="11.09765625"/>
    <col bestFit="1" customWidth="1" max="517" min="515" width="12.09765625"/>
    <col bestFit="1" customWidth="1" max="518" min="518" width="11.09765625"/>
    <col bestFit="1" customWidth="1" max="527" min="519" width="12.09765625"/>
    <col bestFit="1" customWidth="1" max="528" min="528" width="11.09765625"/>
    <col bestFit="1" customWidth="1" max="529" min="529" width="12.09765625"/>
    <col bestFit="1" customWidth="1" max="530" min="530" width="10.09765625"/>
    <col bestFit="1" customWidth="1" max="550" min="531" width="12.09765625"/>
    <col bestFit="1" customWidth="1" max="551" min="551" width="11.09765625"/>
    <col bestFit="1" customWidth="1" max="554" min="552" width="12.09765625"/>
    <col bestFit="1" customWidth="1" max="555" min="555" width="11.09765625"/>
    <col bestFit="1" customWidth="1" max="560" min="556" width="12.09765625"/>
    <col bestFit="1" customWidth="1" max="561" min="561" width="11.09765625"/>
    <col bestFit="1" customWidth="1" max="562" min="562" width="12.09765625"/>
    <col bestFit="1" customWidth="1" max="563" min="563" width="11.09765625"/>
    <col bestFit="1" customWidth="1" max="564" min="564" width="12.09765625"/>
    <col bestFit="1" customWidth="1" max="565" min="565" width="10.09765625"/>
    <col bestFit="1" customWidth="1" max="568" min="566" width="12.09765625"/>
    <col bestFit="1" customWidth="1" max="569" min="569" width="11.09765625"/>
    <col bestFit="1" customWidth="1" max="572" min="570" width="12.09765625"/>
    <col bestFit="1" customWidth="1" max="573" min="573" width="11.09765625"/>
    <col bestFit="1" customWidth="1" max="579" min="574" width="12.09765625"/>
    <col bestFit="1" customWidth="1" max="580" min="580" width="10.09765625"/>
    <col bestFit="1" customWidth="1" max="587" min="581" width="12.09765625"/>
    <col bestFit="1" customWidth="1" max="588" min="588" width="11.09765625"/>
    <col bestFit="1" customWidth="1" max="593" min="589" width="12.09765625"/>
    <col bestFit="1" customWidth="1" max="594" min="594" width="11.09765625"/>
    <col bestFit="1" customWidth="1" max="596" min="595" width="12.09765625"/>
    <col bestFit="1" customWidth="1" max="597" min="597" width="11.09765625"/>
    <col bestFit="1" customWidth="1" max="610" min="598" width="12.09765625"/>
    <col bestFit="1" customWidth="1" max="612" min="611" width="11.09765625"/>
    <col bestFit="1" customWidth="1" max="614" min="613" width="12.09765625"/>
    <col bestFit="1" customWidth="1" max="615" min="615" width="11.09765625"/>
    <col bestFit="1" customWidth="1" max="629" min="616" width="12.09765625"/>
    <col bestFit="1" customWidth="1" max="630" min="630" width="10.09765625"/>
    <col bestFit="1" customWidth="1" max="633" min="631" width="12.09765625"/>
    <col bestFit="1" customWidth="1" max="634" min="634" width="8.09765625"/>
    <col bestFit="1" customWidth="1" max="648" min="635" width="12.09765625"/>
    <col bestFit="1" customWidth="1" max="649" min="649" width="11.09765625"/>
    <col bestFit="1" customWidth="1" max="652" min="650" width="12.09765625"/>
    <col bestFit="1" customWidth="1" max="654" min="653" width="11.09765625"/>
    <col bestFit="1" customWidth="1" max="663" min="655" width="12.09765625"/>
    <col bestFit="1" customWidth="1" max="664" min="664" width="11.09765625"/>
    <col bestFit="1" customWidth="1" max="666" min="665" width="12.09765625"/>
    <col bestFit="1" customWidth="1" max="667" min="667" width="11.09765625"/>
    <col bestFit="1" customWidth="1" max="672" min="668" width="12.09765625"/>
    <col bestFit="1" customWidth="1" max="673" min="673" width="11.09765625"/>
    <col bestFit="1" customWidth="1" max="694" min="674" width="12.09765625"/>
    <col bestFit="1" customWidth="1" max="695" min="695" width="11.09765625"/>
    <col bestFit="1" customWidth="1" max="709" min="696" width="12.09765625"/>
    <col bestFit="1" customWidth="1" max="710" min="710" width="9.09765625"/>
    <col bestFit="1" customWidth="1" max="712" min="711" width="12.09765625"/>
    <col bestFit="1" customWidth="1" max="713" min="713" width="11.09765625"/>
    <col bestFit="1" customWidth="1" max="720" min="714" width="12.09765625"/>
    <col bestFit="1" customWidth="1" max="721" min="721" width="11.09765625"/>
    <col bestFit="1" customWidth="1" max="722" min="722" width="12.09765625"/>
    <col bestFit="1" customWidth="1" max="723" min="723" width="11.09765625"/>
    <col bestFit="1" customWidth="1" max="742" min="724" width="12.09765625"/>
    <col bestFit="1" customWidth="1" max="743" min="743" width="11.09765625"/>
    <col bestFit="1" customWidth="1" max="748" min="744" width="12.09765625"/>
    <col bestFit="1" customWidth="1" max="749" min="749" width="11.09765625"/>
    <col bestFit="1" customWidth="1" max="771" min="750" width="12.09765625"/>
    <col bestFit="1" customWidth="1" max="772" min="772" width="11.09765625"/>
    <col bestFit="1" customWidth="1" max="774" min="773" width="12.09765625"/>
    <col bestFit="1" customWidth="1" max="775" min="775" width="11.09765625"/>
    <col bestFit="1" customWidth="1" max="784" min="776" width="12.09765625"/>
    <col bestFit="1" customWidth="1" max="785" min="785" width="11.09765625"/>
    <col bestFit="1" customWidth="1" max="786" min="786" width="12.09765625"/>
    <col bestFit="1" customWidth="1" max="787" min="787" width="9.09765625"/>
    <col bestFit="1" customWidth="1" max="794" min="788" width="12.09765625"/>
    <col bestFit="1" customWidth="1" max="795" min="795" width="11.09765625"/>
    <col bestFit="1" customWidth="1" max="799" min="796" width="12.09765625"/>
    <col bestFit="1" customWidth="1" max="800" min="800" width="11.09765625"/>
    <col bestFit="1" customWidth="1" max="801" min="801" width="12.09765625"/>
    <col bestFit="1" customWidth="1" max="802" min="802" width="11.09765625"/>
    <col bestFit="1" customWidth="1" max="822" min="803" width="12.09765625"/>
    <col bestFit="1" customWidth="1" max="823" min="823" width="11.09765625"/>
    <col bestFit="1" customWidth="1" max="832" min="824" width="12.09765625"/>
    <col bestFit="1" customWidth="1" max="836" min="833" width="11.09765625"/>
    <col bestFit="1" customWidth="1" max="837" min="837" width="10.09765625"/>
    <col bestFit="1" customWidth="1" max="838" min="838" width="11.09765625"/>
    <col bestFit="1" customWidth="1" max="839" min="839" width="12.09765625"/>
    <col bestFit="1" customWidth="1" max="840" min="840" width="10.09765625"/>
    <col bestFit="1" customWidth="1" max="845" min="841" width="12.09765625"/>
    <col bestFit="1" customWidth="1" max="846" min="846" width="11.09765625"/>
    <col bestFit="1" customWidth="1" max="853" min="847" width="12.09765625"/>
    <col bestFit="1" customWidth="1" max="854" min="854" width="11.09765625"/>
    <col bestFit="1" customWidth="1" max="867" min="855" width="12.09765625"/>
    <col bestFit="1" customWidth="1" max="868" min="868" width="11.09765625"/>
    <col bestFit="1" customWidth="1" max="873" min="869" width="12.09765625"/>
    <col customWidth="1" max="875" min="874" width="10.8984375"/>
  </cols>
  <sheetData>
    <row r="1">
      <c r="A1" s="1" t="inlineStr">
        <is>
          <t>Team</t>
        </is>
      </c>
      <c r="B1" t="inlineStr">
        <is>
          <t>Account Servicing Blaze 2.0</t>
        </is>
      </c>
      <c r="D1" s="1" t="inlineStr">
        <is>
          <t>Team</t>
        </is>
      </c>
      <c r="E1" t="inlineStr">
        <is>
          <t>Account Servicing Blaze 2.0</t>
        </is>
      </c>
      <c r="G1" s="1" t="inlineStr">
        <is>
          <t>Team</t>
        </is>
      </c>
      <c r="H1" t="inlineStr">
        <is>
          <t>Account Servicing Blaze 2.0</t>
        </is>
      </c>
      <c r="J1" s="1" t="inlineStr">
        <is>
          <t>Team</t>
        </is>
      </c>
      <c r="K1" t="inlineStr">
        <is>
          <t>Account Servicing Blaze 2.0</t>
        </is>
      </c>
    </row>
    <row r="2">
      <c r="A2" s="1" t="inlineStr">
        <is>
          <t>State</t>
        </is>
      </c>
      <c r="B2" t="inlineStr">
        <is>
          <t>Done</t>
        </is>
      </c>
      <c r="D2" s="1" t="inlineStr">
        <is>
          <t>State</t>
        </is>
      </c>
      <c r="E2" t="inlineStr">
        <is>
          <t>Done</t>
        </is>
      </c>
      <c r="G2" s="1" t="inlineStr">
        <is>
          <t>State</t>
        </is>
      </c>
      <c r="H2" t="inlineStr">
        <is>
          <t>Done</t>
        </is>
      </c>
      <c r="J2" s="1" t="inlineStr">
        <is>
          <t>State</t>
        </is>
      </c>
      <c r="K2" t="inlineStr">
        <is>
          <t>Done</t>
        </is>
      </c>
    </row>
    <row r="4">
      <c r="A4" s="1" t="inlineStr">
        <is>
          <t>4</t>
        </is>
      </c>
      <c r="B4" t="inlineStr">
        <is>
          <t>Average of ModifiedCycleTime</t>
        </is>
      </c>
      <c r="D4" s="1" t="inlineStr">
        <is>
          <t>Row Labels</t>
        </is>
      </c>
      <c r="E4" t="inlineStr">
        <is>
          <t>Sum of IterationReleaseCount</t>
        </is>
      </c>
      <c r="G4" s="1" t="inlineStr">
        <is>
          <t>Row Labels</t>
        </is>
      </c>
      <c r="H4" t="inlineStr">
        <is>
          <t>Sum of BugsCount</t>
        </is>
      </c>
      <c r="J4" s="1" t="inlineStr">
        <is>
          <t>Row Labels</t>
        </is>
      </c>
      <c r="K4" t="inlineStr">
        <is>
          <t>Sum of Effort</t>
        </is>
      </c>
    </row>
    <row r="5">
      <c r="A5" s="2" t="inlineStr">
        <is>
          <t>2022-01-30</t>
        </is>
      </c>
      <c r="B5" s="5" t="n">
        <v>0</v>
      </c>
      <c r="D5" s="2" t="inlineStr">
        <is>
          <t>2022-01-30</t>
        </is>
      </c>
      <c r="E5" t="n">
        <v>0</v>
      </c>
      <c r="G5" s="2" t="inlineStr">
        <is>
          <t>2022-01-30</t>
        </is>
      </c>
      <c r="H5" t="n">
        <v>0</v>
      </c>
      <c r="J5" s="2" t="inlineStr">
        <is>
          <t>2022-01-30</t>
        </is>
      </c>
      <c r="K5" t="n">
        <v>3</v>
      </c>
    </row>
    <row r="6">
      <c r="A6" s="2" t="inlineStr">
        <is>
          <t>2022-02-13</t>
        </is>
      </c>
      <c r="B6" s="5" t="n">
        <v>0.75</v>
      </c>
      <c r="D6" s="2" t="inlineStr">
        <is>
          <t>2022-02-13</t>
        </is>
      </c>
      <c r="E6" t="n">
        <v>1</v>
      </c>
      <c r="G6" s="2" t="inlineStr">
        <is>
          <t>2022-02-13</t>
        </is>
      </c>
      <c r="H6" t="n">
        <v>0</v>
      </c>
      <c r="J6" s="2" t="inlineStr">
        <is>
          <t>2022-02-13</t>
        </is>
      </c>
      <c r="K6" t="n">
        <v>8</v>
      </c>
    </row>
    <row r="7">
      <c r="A7" s="2" t="inlineStr">
        <is>
          <t>2022-02-20</t>
        </is>
      </c>
      <c r="B7" s="5" t="n">
        <v>3.666666666666667</v>
      </c>
      <c r="D7" s="2" t="inlineStr">
        <is>
          <t>2022-02-20</t>
        </is>
      </c>
      <c r="E7" t="n">
        <v>1</v>
      </c>
      <c r="G7" s="2" t="inlineStr">
        <is>
          <t>2022-02-20</t>
        </is>
      </c>
      <c r="H7" t="n">
        <v>0</v>
      </c>
      <c r="J7" s="2" t="inlineStr">
        <is>
          <t>2022-02-20</t>
        </is>
      </c>
      <c r="K7" t="n">
        <v>5</v>
      </c>
    </row>
    <row r="8">
      <c r="A8" s="2" t="inlineStr">
        <is>
          <t>2022-02-27</t>
        </is>
      </c>
      <c r="B8" s="5" t="n">
        <v>0</v>
      </c>
      <c r="D8" s="2" t="inlineStr">
        <is>
          <t>2022-02-27</t>
        </is>
      </c>
      <c r="E8" t="n">
        <v>0</v>
      </c>
      <c r="G8" s="2" t="inlineStr">
        <is>
          <t>2022-02-27</t>
        </is>
      </c>
      <c r="H8" t="n">
        <v>0</v>
      </c>
      <c r="J8" s="2" t="inlineStr">
        <is>
          <t>2022-02-27</t>
        </is>
      </c>
      <c r="K8" t="n">
        <v>3</v>
      </c>
    </row>
    <row r="9">
      <c r="A9" s="2" t="inlineStr">
        <is>
          <t>2022-03-06</t>
        </is>
      </c>
      <c r="B9" s="5" t="n">
        <v>2.5</v>
      </c>
      <c r="D9" s="2" t="inlineStr">
        <is>
          <t>2022-03-06</t>
        </is>
      </c>
      <c r="E9" t="n">
        <v>2</v>
      </c>
      <c r="G9" s="2" t="inlineStr">
        <is>
          <t>2022-03-06</t>
        </is>
      </c>
      <c r="H9" t="n">
        <v>0</v>
      </c>
      <c r="J9" s="2" t="inlineStr">
        <is>
          <t>2022-03-06</t>
        </is>
      </c>
      <c r="K9" t="n">
        <v>14</v>
      </c>
    </row>
    <row r="10">
      <c r="A10" s="2" t="inlineStr">
        <is>
          <t>2022-03-13</t>
        </is>
      </c>
      <c r="B10" s="5" t="n">
        <v>3.5</v>
      </c>
      <c r="D10" s="2" t="inlineStr">
        <is>
          <t>2022-03-13</t>
        </is>
      </c>
      <c r="E10" t="n">
        <v>1</v>
      </c>
      <c r="G10" s="2" t="inlineStr">
        <is>
          <t>2022-03-13</t>
        </is>
      </c>
      <c r="H10" t="n">
        <v>0</v>
      </c>
      <c r="J10" s="2" t="inlineStr">
        <is>
          <t>2022-03-13</t>
        </is>
      </c>
      <c r="K10" t="n">
        <v>6</v>
      </c>
    </row>
    <row r="11">
      <c r="A11" s="2" t="inlineStr">
        <is>
          <t>2022-03-20</t>
        </is>
      </c>
      <c r="B11" s="5" t="n">
        <v>0</v>
      </c>
      <c r="D11" s="2" t="inlineStr">
        <is>
          <t>2022-03-20</t>
        </is>
      </c>
      <c r="E11" t="n">
        <v>1</v>
      </c>
      <c r="G11" s="2" t="inlineStr">
        <is>
          <t>2022-03-20</t>
        </is>
      </c>
      <c r="H11" t="n">
        <v>0</v>
      </c>
      <c r="J11" s="2" t="inlineStr">
        <is>
          <t>2022-03-20</t>
        </is>
      </c>
      <c r="K11" t="n">
        <v>1</v>
      </c>
    </row>
    <row r="12">
      <c r="A12" s="2" t="inlineStr">
        <is>
          <t>2022-03-27</t>
        </is>
      </c>
      <c r="B12" s="5" t="n">
        <v>7</v>
      </c>
      <c r="D12" s="2" t="inlineStr">
        <is>
          <t>2022-03-27</t>
        </is>
      </c>
      <c r="E12" t="n">
        <v>1</v>
      </c>
      <c r="G12" s="2" t="inlineStr">
        <is>
          <t>2022-03-27</t>
        </is>
      </c>
      <c r="H12" t="n">
        <v>0</v>
      </c>
      <c r="J12" s="2" t="inlineStr">
        <is>
          <t>2022-03-27</t>
        </is>
      </c>
      <c r="K12" t="n">
        <v>4</v>
      </c>
    </row>
    <row r="13">
      <c r="A13" s="2" t="inlineStr">
        <is>
          <t>2022-04-03</t>
        </is>
      </c>
      <c r="B13" s="5" t="n">
        <v>0</v>
      </c>
      <c r="D13" s="2" t="inlineStr">
        <is>
          <t>2022-04-03</t>
        </is>
      </c>
      <c r="E13" t="n">
        <v>0</v>
      </c>
      <c r="G13" s="2" t="inlineStr">
        <is>
          <t>2022-04-03</t>
        </is>
      </c>
      <c r="H13" t="n">
        <v>0</v>
      </c>
      <c r="J13" s="2" t="inlineStr">
        <is>
          <t>2022-04-03</t>
        </is>
      </c>
      <c r="K13" t="n">
        <v>0</v>
      </c>
    </row>
    <row r="14">
      <c r="A14" s="2" t="inlineStr">
        <is>
          <t>2022-04-10</t>
        </is>
      </c>
      <c r="B14" s="5" t="n">
        <v>3.5</v>
      </c>
      <c r="D14" s="2" t="inlineStr">
        <is>
          <t>2022-04-10</t>
        </is>
      </c>
      <c r="E14" t="n">
        <v>4</v>
      </c>
      <c r="G14" s="2" t="inlineStr">
        <is>
          <t>2022-04-10</t>
        </is>
      </c>
      <c r="H14" t="n">
        <v>2</v>
      </c>
      <c r="J14" s="2" t="inlineStr">
        <is>
          <t>2022-04-10</t>
        </is>
      </c>
      <c r="K14" t="n">
        <v>14</v>
      </c>
    </row>
    <row r="15">
      <c r="A15" s="2" t="inlineStr">
        <is>
          <t>2022-04-24</t>
        </is>
      </c>
      <c r="B15" s="5" t="n">
        <v>4</v>
      </c>
      <c r="D15" s="2" t="inlineStr">
        <is>
          <t>2022-04-24</t>
        </is>
      </c>
      <c r="E15" t="n">
        <v>1</v>
      </c>
      <c r="G15" s="2" t="inlineStr">
        <is>
          <t>2022-04-24</t>
        </is>
      </c>
      <c r="H15" t="n">
        <v>0</v>
      </c>
      <c r="J15" s="2" t="inlineStr">
        <is>
          <t>2022-04-24</t>
        </is>
      </c>
      <c r="K15" t="n">
        <v>2</v>
      </c>
    </row>
    <row r="16">
      <c r="A16" s="2" t="inlineStr">
        <is>
          <t>2022-05-01</t>
        </is>
      </c>
      <c r="B16" s="5" t="n">
        <v>1</v>
      </c>
      <c r="D16" s="2" t="inlineStr">
        <is>
          <t>2022-05-01</t>
        </is>
      </c>
      <c r="E16" t="n">
        <v>0</v>
      </c>
      <c r="G16" s="2" t="inlineStr">
        <is>
          <t>2022-05-01</t>
        </is>
      </c>
      <c r="H16" t="n">
        <v>0</v>
      </c>
      <c r="J16" s="2" t="inlineStr">
        <is>
          <t>2022-05-01</t>
        </is>
      </c>
      <c r="K16" t="n">
        <v>2</v>
      </c>
    </row>
    <row r="17">
      <c r="A17" s="2" t="inlineStr">
        <is>
          <t>2022-05-08</t>
        </is>
      </c>
      <c r="B17" s="5" t="n">
        <v>11</v>
      </c>
      <c r="D17" s="2" t="inlineStr">
        <is>
          <t>2022-05-08</t>
        </is>
      </c>
      <c r="E17" t="n">
        <v>1</v>
      </c>
      <c r="G17" s="2" t="inlineStr">
        <is>
          <t>2022-05-08</t>
        </is>
      </c>
      <c r="H17" t="n">
        <v>0</v>
      </c>
      <c r="J17" s="2" t="inlineStr">
        <is>
          <t>2022-05-08</t>
        </is>
      </c>
      <c r="K17" t="n">
        <v>3</v>
      </c>
    </row>
    <row r="18">
      <c r="A18" s="2" t="inlineStr">
        <is>
          <t>2022-05-15</t>
        </is>
      </c>
      <c r="B18" s="5" t="n">
        <v>0</v>
      </c>
      <c r="D18" s="2" t="inlineStr">
        <is>
          <t>2022-05-15</t>
        </is>
      </c>
      <c r="E18" t="n">
        <v>0</v>
      </c>
      <c r="G18" s="2" t="inlineStr">
        <is>
          <t>2022-05-15</t>
        </is>
      </c>
      <c r="H18" t="n">
        <v>0</v>
      </c>
      <c r="J18" s="2" t="inlineStr">
        <is>
          <t>2022-05-15</t>
        </is>
      </c>
      <c r="K18" t="n">
        <v>3</v>
      </c>
    </row>
    <row r="19">
      <c r="A19" s="2" t="inlineStr">
        <is>
          <t>2022-06-12</t>
        </is>
      </c>
      <c r="B19" s="5" t="n">
        <v>0.25</v>
      </c>
      <c r="D19" s="2" t="inlineStr">
        <is>
          <t>2022-06-12</t>
        </is>
      </c>
      <c r="E19" t="n">
        <v>3</v>
      </c>
      <c r="G19" s="2" t="inlineStr">
        <is>
          <t>2022-06-12</t>
        </is>
      </c>
      <c r="H19" t="n">
        <v>0</v>
      </c>
      <c r="J19" s="2" t="inlineStr">
        <is>
          <t>2022-06-12</t>
        </is>
      </c>
      <c r="K19" t="n">
        <v>20</v>
      </c>
    </row>
    <row r="20">
      <c r="A20" s="2" t="inlineStr">
        <is>
          <t>2022-06-19</t>
        </is>
      </c>
      <c r="B20" s="5" t="n">
        <v>0</v>
      </c>
      <c r="D20" s="2" t="inlineStr">
        <is>
          <t>2022-06-19</t>
        </is>
      </c>
      <c r="E20" t="n">
        <v>2</v>
      </c>
      <c r="G20" s="2" t="inlineStr">
        <is>
          <t>2022-06-19</t>
        </is>
      </c>
      <c r="H20" t="n">
        <v>3</v>
      </c>
      <c r="J20" s="2" t="inlineStr">
        <is>
          <t>2022-06-19</t>
        </is>
      </c>
      <c r="K20" t="n">
        <v>19</v>
      </c>
    </row>
    <row r="21">
      <c r="A21" s="2" t="inlineStr">
        <is>
          <t>2022-06-26</t>
        </is>
      </c>
      <c r="B21" s="5" t="n">
        <v>1.333333333333333</v>
      </c>
      <c r="D21" s="2" t="inlineStr">
        <is>
          <t>2022-06-26</t>
        </is>
      </c>
      <c r="E21" t="n">
        <v>1</v>
      </c>
      <c r="G21" s="2" t="inlineStr">
        <is>
          <t>2022-06-26</t>
        </is>
      </c>
      <c r="H21" t="n">
        <v>0</v>
      </c>
      <c r="J21" s="2" t="inlineStr">
        <is>
          <t>2022-06-26</t>
        </is>
      </c>
      <c r="K21" t="n">
        <v>5</v>
      </c>
    </row>
    <row r="22">
      <c r="A22" s="2" t="inlineStr">
        <is>
          <t>2022-07-03</t>
        </is>
      </c>
      <c r="B22" s="5" t="n">
        <v>2</v>
      </c>
      <c r="D22" s="2" t="inlineStr">
        <is>
          <t>2022-07-03</t>
        </is>
      </c>
      <c r="E22" t="n">
        <v>1</v>
      </c>
      <c r="G22" s="2" t="inlineStr">
        <is>
          <t>2022-07-03</t>
        </is>
      </c>
      <c r="H22" t="n">
        <v>0</v>
      </c>
      <c r="J22" s="2" t="inlineStr">
        <is>
          <t>2022-07-03</t>
        </is>
      </c>
      <c r="K22" t="n">
        <v>0</v>
      </c>
    </row>
    <row r="23">
      <c r="A23" s="2" t="inlineStr">
        <is>
          <t>2022-07-10</t>
        </is>
      </c>
      <c r="B23" s="5" t="n">
        <v>0</v>
      </c>
      <c r="D23" s="2" t="inlineStr">
        <is>
          <t>2022-07-10</t>
        </is>
      </c>
      <c r="E23" t="n">
        <v>1</v>
      </c>
      <c r="G23" s="2" t="inlineStr">
        <is>
          <t>2022-07-10</t>
        </is>
      </c>
      <c r="H23" t="n">
        <v>0</v>
      </c>
      <c r="J23" s="2" t="inlineStr">
        <is>
          <t>2022-07-10</t>
        </is>
      </c>
      <c r="K23" t="n">
        <v>9</v>
      </c>
    </row>
    <row r="24">
      <c r="A24" s="2" t="inlineStr">
        <is>
          <t>2022-07-17</t>
        </is>
      </c>
      <c r="B24" s="5" t="n">
        <v>13.57142857142857</v>
      </c>
      <c r="D24" s="2" t="inlineStr">
        <is>
          <t>2022-07-17</t>
        </is>
      </c>
      <c r="E24" t="n">
        <v>4</v>
      </c>
      <c r="G24" s="2" t="inlineStr">
        <is>
          <t>2022-07-17</t>
        </is>
      </c>
      <c r="H24" t="n">
        <v>10</v>
      </c>
      <c r="J24" s="2" t="inlineStr">
        <is>
          <t>2022-07-17</t>
        </is>
      </c>
      <c r="K24" t="n">
        <v>56</v>
      </c>
    </row>
    <row r="25">
      <c r="A25" s="2" t="inlineStr">
        <is>
          <t>2022-07-24</t>
        </is>
      </c>
      <c r="B25" s="5" t="n">
        <v>0.6666666666666666</v>
      </c>
      <c r="D25" s="2" t="inlineStr">
        <is>
          <t>2022-07-24</t>
        </is>
      </c>
      <c r="E25" t="n">
        <v>2</v>
      </c>
      <c r="G25" s="2" t="inlineStr">
        <is>
          <t>2022-07-24</t>
        </is>
      </c>
      <c r="H25" t="n">
        <v>0</v>
      </c>
      <c r="J25" s="2" t="inlineStr">
        <is>
          <t>2022-07-24</t>
        </is>
      </c>
      <c r="K25" t="n">
        <v>6</v>
      </c>
    </row>
    <row r="26">
      <c r="A26" s="2" t="inlineStr">
        <is>
          <t>2022-07-31</t>
        </is>
      </c>
      <c r="B26" s="5" t="n">
        <v>7</v>
      </c>
      <c r="D26" s="2" t="inlineStr">
        <is>
          <t>2022-07-31</t>
        </is>
      </c>
      <c r="E26" t="n">
        <v>1</v>
      </c>
      <c r="G26" s="2" t="inlineStr">
        <is>
          <t>2022-07-31</t>
        </is>
      </c>
      <c r="H26" t="n">
        <v>0</v>
      </c>
      <c r="J26" s="2" t="inlineStr">
        <is>
          <t>2022-07-31</t>
        </is>
      </c>
      <c r="K26" t="n">
        <v>8</v>
      </c>
    </row>
    <row r="27">
      <c r="A27" s="2" t="inlineStr">
        <is>
          <t>2022-08-07</t>
        </is>
      </c>
      <c r="B27" s="5" t="n">
        <v>4.857142857142857</v>
      </c>
      <c r="D27" s="2" t="inlineStr">
        <is>
          <t>2022-08-07</t>
        </is>
      </c>
      <c r="E27" t="n">
        <v>3</v>
      </c>
      <c r="G27" s="2" t="inlineStr">
        <is>
          <t>2022-08-07</t>
        </is>
      </c>
      <c r="H27" t="n">
        <v>1</v>
      </c>
      <c r="J27" s="2" t="inlineStr">
        <is>
          <t>2022-08-07</t>
        </is>
      </c>
      <c r="K27" t="n">
        <v>19</v>
      </c>
    </row>
    <row r="28">
      <c r="A28" s="2" t="inlineStr">
        <is>
          <t>2022-08-14</t>
        </is>
      </c>
      <c r="B28" s="5" t="n">
        <v>1.9</v>
      </c>
      <c r="D28" s="2" t="inlineStr">
        <is>
          <t>2022-08-14</t>
        </is>
      </c>
      <c r="E28" t="n">
        <v>5</v>
      </c>
      <c r="G28" s="2" t="inlineStr">
        <is>
          <t>2022-08-14</t>
        </is>
      </c>
      <c r="H28" t="n">
        <v>0</v>
      </c>
      <c r="J28" s="2" t="inlineStr">
        <is>
          <t>2022-08-14</t>
        </is>
      </c>
      <c r="K28" t="n">
        <v>19</v>
      </c>
    </row>
    <row r="29">
      <c r="A29" s="2" t="inlineStr">
        <is>
          <t>2022-08-21</t>
        </is>
      </c>
      <c r="B29" s="5" t="n">
        <v>0</v>
      </c>
      <c r="D29" s="2" t="inlineStr">
        <is>
          <t>2022-08-21</t>
        </is>
      </c>
      <c r="E29" t="n">
        <v>0</v>
      </c>
      <c r="G29" s="2" t="inlineStr">
        <is>
          <t>2022-08-21</t>
        </is>
      </c>
      <c r="H29" t="n">
        <v>0</v>
      </c>
      <c r="J29" s="2" t="inlineStr">
        <is>
          <t>2022-08-21</t>
        </is>
      </c>
      <c r="K29" t="n">
        <v>0</v>
      </c>
    </row>
    <row r="30">
      <c r="A30" s="2" t="inlineStr">
        <is>
          <t>2022-08-28</t>
        </is>
      </c>
      <c r="B30" s="5" t="n">
        <v>4.166666666666667</v>
      </c>
      <c r="D30" s="2" t="inlineStr">
        <is>
          <t>2022-08-28</t>
        </is>
      </c>
      <c r="E30" t="n">
        <v>2</v>
      </c>
      <c r="G30" s="2" t="inlineStr">
        <is>
          <t>2022-08-28</t>
        </is>
      </c>
      <c r="H30" t="n">
        <v>6</v>
      </c>
      <c r="J30" s="2" t="inlineStr">
        <is>
          <t>2022-08-28</t>
        </is>
      </c>
      <c r="K30" t="n">
        <v>10</v>
      </c>
    </row>
    <row r="31">
      <c r="A31" s="2" t="inlineStr">
        <is>
          <t>2022-09-04</t>
        </is>
      </c>
      <c r="B31" s="5" t="n">
        <v>0</v>
      </c>
      <c r="D31" s="2" t="inlineStr">
        <is>
          <t>2022-09-04</t>
        </is>
      </c>
      <c r="E31" t="n">
        <v>2</v>
      </c>
      <c r="G31" s="2" t="inlineStr">
        <is>
          <t>2022-09-04</t>
        </is>
      </c>
      <c r="H31" t="n">
        <v>0</v>
      </c>
      <c r="J31" s="2" t="inlineStr">
        <is>
          <t>2022-09-04</t>
        </is>
      </c>
      <c r="K31" t="n">
        <v>2</v>
      </c>
    </row>
    <row r="32">
      <c r="A32" s="2" t="inlineStr">
        <is>
          <t>2022-09-18</t>
        </is>
      </c>
      <c r="B32" s="5" t="n">
        <v>3.2</v>
      </c>
      <c r="D32" s="2" t="inlineStr">
        <is>
          <t>2022-09-18</t>
        </is>
      </c>
      <c r="E32" t="n">
        <v>4</v>
      </c>
      <c r="G32" s="2" t="inlineStr">
        <is>
          <t>2022-09-18</t>
        </is>
      </c>
      <c r="H32" t="n">
        <v>0</v>
      </c>
      <c r="J32" s="2" t="inlineStr">
        <is>
          <t>2022-09-18</t>
        </is>
      </c>
      <c r="K32" t="n">
        <v>13</v>
      </c>
    </row>
    <row r="33">
      <c r="A33" s="2" t="inlineStr">
        <is>
          <t>2022-09-25</t>
        </is>
      </c>
      <c r="B33" s="5" t="n">
        <v>3.142857142857143</v>
      </c>
      <c r="D33" s="2" t="inlineStr">
        <is>
          <t>2022-09-25</t>
        </is>
      </c>
      <c r="E33" t="n">
        <v>3</v>
      </c>
      <c r="G33" s="2" t="inlineStr">
        <is>
          <t>2022-09-25</t>
        </is>
      </c>
      <c r="H33" t="n">
        <v>0</v>
      </c>
      <c r="J33" s="2" t="inlineStr">
        <is>
          <t>2022-09-25</t>
        </is>
      </c>
      <c r="K33" t="n">
        <v>13</v>
      </c>
    </row>
    <row r="34">
      <c r="A34" s="2" t="inlineStr">
        <is>
          <t>2022-10-02</t>
        </is>
      </c>
      <c r="B34" s="5" t="n">
        <v>3.333333333333333</v>
      </c>
      <c r="D34" s="2" t="inlineStr">
        <is>
          <t>2022-10-02</t>
        </is>
      </c>
      <c r="E34" t="n">
        <v>2</v>
      </c>
      <c r="G34" s="2" t="inlineStr">
        <is>
          <t>2022-10-02</t>
        </is>
      </c>
      <c r="H34" t="n">
        <v>0</v>
      </c>
      <c r="J34" s="2" t="inlineStr">
        <is>
          <t>2022-10-02</t>
        </is>
      </c>
      <c r="K34" t="n">
        <v>11</v>
      </c>
    </row>
    <row r="35">
      <c r="A35" s="2" t="inlineStr">
        <is>
          <t>2022-10-16</t>
        </is>
      </c>
      <c r="B35" s="5" t="n">
        <v>5.666666666666667</v>
      </c>
      <c r="D35" s="2" t="inlineStr">
        <is>
          <t>2022-10-16</t>
        </is>
      </c>
      <c r="E35" t="n">
        <v>1</v>
      </c>
      <c r="G35" s="2" t="inlineStr">
        <is>
          <t>2022-10-16</t>
        </is>
      </c>
      <c r="H35" t="n">
        <v>0</v>
      </c>
      <c r="J35" s="2" t="inlineStr">
        <is>
          <t>2022-10-16</t>
        </is>
      </c>
      <c r="K35" t="n">
        <v>4</v>
      </c>
    </row>
    <row r="36">
      <c r="A36" s="2" t="inlineStr">
        <is>
          <t>2022-10-23</t>
        </is>
      </c>
      <c r="B36" s="5" t="n">
        <v>5.142857142857143</v>
      </c>
      <c r="D36" s="2" t="inlineStr">
        <is>
          <t>2022-10-23</t>
        </is>
      </c>
      <c r="E36" t="n">
        <v>4</v>
      </c>
      <c r="G36" s="2" t="inlineStr">
        <is>
          <t>2022-10-23</t>
        </is>
      </c>
      <c r="H36" t="n">
        <v>0</v>
      </c>
      <c r="J36" s="2" t="inlineStr">
        <is>
          <t>2022-10-23</t>
        </is>
      </c>
      <c r="K36" t="n">
        <v>19</v>
      </c>
    </row>
    <row r="37">
      <c r="A37" s="2" t="inlineStr">
        <is>
          <t>2022-11-06</t>
        </is>
      </c>
      <c r="B37" s="5" t="n">
        <v>0</v>
      </c>
      <c r="D37" s="2" t="inlineStr">
        <is>
          <t>2022-11-06</t>
        </is>
      </c>
      <c r="E37" t="n">
        <v>0</v>
      </c>
      <c r="G37" s="2" t="inlineStr">
        <is>
          <t>2022-11-06</t>
        </is>
      </c>
      <c r="H37" t="n">
        <v>0</v>
      </c>
      <c r="J37" s="2" t="inlineStr">
        <is>
          <t>2022-11-06</t>
        </is>
      </c>
      <c r="K37" t="n">
        <v>2</v>
      </c>
    </row>
    <row r="38">
      <c r="A38" s="2" t="inlineStr">
        <is>
          <t>2022-11-13</t>
        </is>
      </c>
      <c r="B38" s="5" t="n">
        <v>3.5</v>
      </c>
      <c r="D38" s="2" t="inlineStr">
        <is>
          <t>2022-11-13</t>
        </is>
      </c>
      <c r="E38" t="n">
        <v>2</v>
      </c>
      <c r="G38" s="2" t="inlineStr">
        <is>
          <t>2022-11-13</t>
        </is>
      </c>
      <c r="H38" t="n">
        <v>0</v>
      </c>
      <c r="J38" s="2" t="inlineStr">
        <is>
          <t>2022-11-13</t>
        </is>
      </c>
      <c r="K38" t="n">
        <v>16</v>
      </c>
    </row>
    <row r="39">
      <c r="A39" s="2" t="inlineStr">
        <is>
          <t>2022-11-20</t>
        </is>
      </c>
      <c r="B39" s="5" t="n">
        <v>1.6</v>
      </c>
      <c r="D39" s="2" t="inlineStr">
        <is>
          <t>2022-11-20</t>
        </is>
      </c>
      <c r="E39" t="n">
        <v>3</v>
      </c>
      <c r="G39" s="2" t="inlineStr">
        <is>
          <t>2022-11-20</t>
        </is>
      </c>
      <c r="H39" t="n">
        <v>0</v>
      </c>
      <c r="J39" s="2" t="inlineStr">
        <is>
          <t>2022-11-20</t>
        </is>
      </c>
      <c r="K39" t="n">
        <v>13</v>
      </c>
    </row>
    <row r="40">
      <c r="A40" s="2" t="inlineStr">
        <is>
          <t>2022-11-27</t>
        </is>
      </c>
      <c r="B40" s="5" t="n">
        <v>5.857142857142857</v>
      </c>
      <c r="D40" s="2" t="inlineStr">
        <is>
          <t>2022-11-27</t>
        </is>
      </c>
      <c r="E40" t="n">
        <v>3</v>
      </c>
      <c r="G40" s="2" t="inlineStr">
        <is>
          <t>2022-11-27</t>
        </is>
      </c>
      <c r="H40" t="n">
        <v>4</v>
      </c>
      <c r="J40" s="2" t="inlineStr">
        <is>
          <t>2022-11-27</t>
        </is>
      </c>
      <c r="K40" t="n">
        <v>20</v>
      </c>
    </row>
    <row r="41">
      <c r="A41" s="2" t="inlineStr">
        <is>
          <t>2022-12-04</t>
        </is>
      </c>
      <c r="B41" s="5" t="n">
        <v>0.2</v>
      </c>
      <c r="D41" s="2" t="inlineStr">
        <is>
          <t>2022-12-04</t>
        </is>
      </c>
      <c r="E41" t="n">
        <v>0</v>
      </c>
      <c r="G41" s="2" t="inlineStr">
        <is>
          <t>2022-12-04</t>
        </is>
      </c>
      <c r="H41" t="n">
        <v>0</v>
      </c>
      <c r="J41" s="2" t="inlineStr">
        <is>
          <t>2022-12-04</t>
        </is>
      </c>
      <c r="K41" t="n">
        <v>4</v>
      </c>
    </row>
    <row r="42">
      <c r="A42" s="2" t="inlineStr">
        <is>
          <t>2022-12-11</t>
        </is>
      </c>
      <c r="B42" s="5" t="n">
        <v>5</v>
      </c>
      <c r="D42" s="2" t="inlineStr">
        <is>
          <t>2022-12-11</t>
        </is>
      </c>
      <c r="E42" t="n">
        <v>1</v>
      </c>
      <c r="G42" s="2" t="inlineStr">
        <is>
          <t>2022-12-11</t>
        </is>
      </c>
      <c r="H42" t="n">
        <v>0</v>
      </c>
      <c r="J42" s="2" t="inlineStr">
        <is>
          <t>2022-12-11</t>
        </is>
      </c>
      <c r="K42" t="n">
        <v>2</v>
      </c>
    </row>
    <row r="43">
      <c r="A43" s="2" t="inlineStr">
        <is>
          <t>Grand Total</t>
        </is>
      </c>
      <c r="B43" s="5" t="n">
        <v>3.82312925170068</v>
      </c>
      <c r="D43" s="2" t="inlineStr">
        <is>
          <t>Grand Total</t>
        </is>
      </c>
      <c r="E43" t="n">
        <v>63</v>
      </c>
      <c r="G43" s="2" t="inlineStr">
        <is>
          <t>Grand Total</t>
        </is>
      </c>
      <c r="H43" t="n">
        <v>26</v>
      </c>
      <c r="J43" s="2" t="inlineStr">
        <is>
          <t>Grand Total</t>
        </is>
      </c>
      <c r="K43" t="n">
        <v>358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9"/>
  <sheetViews>
    <sheetView workbookViewId="0" zoomScale="84">
      <selection activeCell="E34" sqref="E34"/>
    </sheetView>
  </sheetViews>
  <sheetFormatPr baseColWidth="8" defaultColWidth="10.8984375" defaultRowHeight="15.6"/>
  <cols>
    <col bestFit="1" customWidth="1" max="1" min="1" width="13.19921875"/>
    <col bestFit="1" customWidth="1" max="2" min="2" width="27"/>
    <col bestFit="1" customWidth="1" max="3" min="3" width="23.59765625"/>
    <col bestFit="1" customWidth="1" max="4" min="4" width="13.19921875"/>
    <col bestFit="1" customWidth="1" max="5" min="5" width="26.3984375"/>
    <col bestFit="1" customWidth="1" max="6" min="6" width="26"/>
    <col bestFit="1" customWidth="1" max="7" min="7" width="13.19921875"/>
    <col bestFit="1" customWidth="1" max="8" min="8" width="23.19921875"/>
    <col bestFit="1" customWidth="1" max="9" min="9" width="16.3984375"/>
    <col bestFit="1" customWidth="1" max="10" min="10" width="13.19921875"/>
    <col bestFit="1" customWidth="1" max="11" min="11" width="23.19921875"/>
    <col bestFit="1" customWidth="1" max="26" min="12" width="12.09765625"/>
    <col bestFit="1" customWidth="1" max="27" min="27" width="11.09765625"/>
    <col bestFit="1" customWidth="1" max="58" min="28" width="12.09765625"/>
    <col bestFit="1" customWidth="1" max="59" min="59" width="11.09765625"/>
    <col bestFit="1" customWidth="1" max="66" min="60" width="12.09765625"/>
    <col bestFit="1" customWidth="1" max="68" min="67" width="11.09765625"/>
    <col bestFit="1" customWidth="1" max="72" min="69" width="12.09765625"/>
    <col bestFit="1" customWidth="1" max="73" min="73" width="10.09765625"/>
    <col bestFit="1" customWidth="1" max="75" min="74" width="12.09765625"/>
    <col bestFit="1" customWidth="1" max="76" min="76" width="10.09765625"/>
    <col bestFit="1" customWidth="1" max="83" min="77" width="12.09765625"/>
    <col bestFit="1" customWidth="1" max="84" min="84" width="11.09765625"/>
    <col bestFit="1" customWidth="1" max="87" min="85" width="12.09765625"/>
    <col bestFit="1" customWidth="1" max="88" min="88" width="11.09765625"/>
    <col bestFit="1" customWidth="1" max="91" min="89" width="12.09765625"/>
    <col bestFit="1" customWidth="1" max="92" min="92" width="11.09765625"/>
    <col bestFit="1" customWidth="1" max="113" min="93" width="12.09765625"/>
    <col bestFit="1" customWidth="1" max="114" min="114" width="11.09765625"/>
    <col bestFit="1" customWidth="1" max="125" min="115" width="12.09765625"/>
    <col bestFit="1" customWidth="1" max="126" min="126" width="11.09765625"/>
    <col bestFit="1" customWidth="1" max="129" min="127" width="12.09765625"/>
    <col bestFit="1" customWidth="1" max="130" min="130" width="11.09765625"/>
    <col bestFit="1" customWidth="1" max="137" min="131" width="12.09765625"/>
    <col bestFit="1" customWidth="1" max="138" min="138" width="11.09765625"/>
    <col bestFit="1" customWidth="1" max="163" min="139" width="12.09765625"/>
    <col bestFit="1" customWidth="1" max="164" min="164" width="11.09765625"/>
    <col bestFit="1" customWidth="1" max="177" min="165" width="12.09765625"/>
    <col bestFit="1" customWidth="1" max="178" min="178" width="9.09765625"/>
    <col bestFit="1" customWidth="1" max="179" min="179" width="11.09765625"/>
    <col bestFit="1" customWidth="1" max="180" min="180" width="12.09765625"/>
    <col bestFit="1" customWidth="1" max="181" min="181" width="11.09765625"/>
    <col bestFit="1" customWidth="1" max="195" min="182" width="12.09765625"/>
    <col bestFit="1" customWidth="1" max="196" min="196" width="8.09765625"/>
    <col bestFit="1" customWidth="1" max="204" min="197" width="12.09765625"/>
    <col bestFit="1" customWidth="1" max="205" min="205" width="11.09765625"/>
    <col bestFit="1" customWidth="1" max="206" min="206" width="9.09765625"/>
    <col bestFit="1" customWidth="1" max="209" min="207" width="12.09765625"/>
    <col bestFit="1" customWidth="1" max="210" min="210" width="11.09765625"/>
    <col bestFit="1" customWidth="1" max="212" min="211" width="12.09765625"/>
    <col bestFit="1" customWidth="1" max="213" min="213" width="11.09765625"/>
    <col bestFit="1" customWidth="1" max="214" min="214" width="12.09765625"/>
    <col bestFit="1" customWidth="1" max="215" min="215" width="11.09765625"/>
    <col bestFit="1" customWidth="1" max="229" min="216" width="12.09765625"/>
    <col bestFit="1" customWidth="1" max="230" min="230" width="11.09765625"/>
    <col bestFit="1" customWidth="1" max="234" min="231" width="12.09765625"/>
    <col bestFit="1" customWidth="1" max="236" min="235" width="11.09765625"/>
    <col bestFit="1" customWidth="1" max="238" min="237" width="12.09765625"/>
    <col bestFit="1" customWidth="1" max="239" min="239" width="10.09765625"/>
    <col bestFit="1" customWidth="1" max="262" min="240" width="12.09765625"/>
    <col bestFit="1" customWidth="1" max="263" min="263" width="10.09765625"/>
    <col bestFit="1" customWidth="1" max="269" min="264" width="12.09765625"/>
    <col bestFit="1" customWidth="1" max="270" min="270" width="11.09765625"/>
    <col bestFit="1" customWidth="1" max="271" min="271" width="12.09765625"/>
    <col bestFit="1" customWidth="1" max="272" min="272" width="10.09765625"/>
    <col bestFit="1" customWidth="1" max="279" min="273" width="12.09765625"/>
    <col bestFit="1" customWidth="1" max="280" min="280" width="9.09765625"/>
    <col bestFit="1" customWidth="1" max="297" min="281" width="12.09765625"/>
    <col bestFit="1" customWidth="1" max="298" min="298" width="11.09765625"/>
    <col bestFit="1" customWidth="1" max="317" min="299" width="12.09765625"/>
    <col bestFit="1" customWidth="1" max="318" min="318" width="8.09765625"/>
    <col bestFit="1" customWidth="1" max="336" min="319" width="12.09765625"/>
    <col bestFit="1" customWidth="1" max="337" min="337" width="11.09765625"/>
    <col bestFit="1" customWidth="1" max="341" min="338" width="12.09765625"/>
    <col bestFit="1" customWidth="1" max="342" min="342" width="10.09765625"/>
    <col bestFit="1" customWidth="1" max="343" min="343" width="12.09765625"/>
    <col bestFit="1" customWidth="1" max="344" min="344" width="11.09765625"/>
    <col bestFit="1" customWidth="1" max="345" min="345" width="12.09765625"/>
    <col bestFit="1" customWidth="1" max="346" min="346" width="11.09765625"/>
    <col bestFit="1" customWidth="1" max="357" min="347" width="12.09765625"/>
    <col bestFit="1" customWidth="1" max="358" min="358" width="11.09765625"/>
    <col bestFit="1" customWidth="1" max="359" min="359" width="12.09765625"/>
    <col bestFit="1" customWidth="1" max="360" min="360" width="7.09765625"/>
    <col bestFit="1" customWidth="1" max="374" min="361" width="12.09765625"/>
    <col bestFit="1" customWidth="1" max="376" min="375" width="11.09765625"/>
    <col bestFit="1" customWidth="1" max="382" min="377" width="12.09765625"/>
    <col bestFit="1" customWidth="1" max="383" min="383" width="11.09765625"/>
    <col bestFit="1" customWidth="1" max="391" min="384" width="12.09765625"/>
    <col bestFit="1" customWidth="1" max="392" min="392" width="11.09765625"/>
    <col bestFit="1" customWidth="1" max="399" min="393" width="12.09765625"/>
    <col bestFit="1" customWidth="1" max="400" min="400" width="11.09765625"/>
    <col bestFit="1" customWidth="1" max="408" min="401" width="12.09765625"/>
    <col bestFit="1" customWidth="1" max="409" min="409" width="11.09765625"/>
    <col bestFit="1" customWidth="1" max="416" min="410" width="12.09765625"/>
    <col bestFit="1" customWidth="1" max="417" min="417" width="11.09765625"/>
    <col bestFit="1" customWidth="1" max="426" min="418" width="12.09765625"/>
    <col bestFit="1" customWidth="1" max="427" min="427" width="11.09765625"/>
    <col bestFit="1" customWidth="1" max="428" min="428" width="12.09765625"/>
    <col bestFit="1" customWidth="1" max="429" min="429" width="11.09765625"/>
    <col bestFit="1" customWidth="1" max="430" min="430" width="12.09765625"/>
    <col bestFit="1" customWidth="1" max="432" min="431" width="11.09765625"/>
    <col bestFit="1" customWidth="1" max="463" min="433" width="12.09765625"/>
    <col bestFit="1" customWidth="1" max="464" min="464" width="11.09765625"/>
    <col bestFit="1" customWidth="1" max="467" min="465" width="12.09765625"/>
    <col bestFit="1" customWidth="1" max="468" min="468" width="11.09765625"/>
    <col bestFit="1" customWidth="1" max="471" min="469" width="12.09765625"/>
    <col bestFit="1" customWidth="1" max="472" min="472" width="9.09765625"/>
    <col bestFit="1" customWidth="1" max="473" min="473" width="11.09765625"/>
    <col bestFit="1" customWidth="1" max="492" min="474" width="12.09765625"/>
    <col bestFit="1" customWidth="1" max="493" min="493" width="11.09765625"/>
    <col bestFit="1" customWidth="1" max="498" min="494" width="12.09765625"/>
    <col bestFit="1" customWidth="1" max="499" min="499" width="11.09765625"/>
    <col bestFit="1" customWidth="1" max="503" min="500" width="12.09765625"/>
    <col bestFit="1" customWidth="1" max="504" min="504" width="11.09765625"/>
    <col bestFit="1" customWidth="1" max="505" min="505" width="12.09765625"/>
    <col bestFit="1" customWidth="1" max="506" min="506" width="11.09765625"/>
    <col bestFit="1" customWidth="1" max="511" min="507" width="12.09765625"/>
    <col bestFit="1" customWidth="1" max="512" min="512" width="10.09765625"/>
    <col bestFit="1" customWidth="1" max="513" min="513" width="12.09765625"/>
    <col bestFit="1" customWidth="1" max="514" min="514" width="11.09765625"/>
    <col bestFit="1" customWidth="1" max="517" min="515" width="12.09765625"/>
    <col bestFit="1" customWidth="1" max="518" min="518" width="11.09765625"/>
    <col bestFit="1" customWidth="1" max="527" min="519" width="12.09765625"/>
    <col bestFit="1" customWidth="1" max="528" min="528" width="11.09765625"/>
    <col bestFit="1" customWidth="1" max="529" min="529" width="12.09765625"/>
    <col bestFit="1" customWidth="1" max="530" min="530" width="10.09765625"/>
    <col bestFit="1" customWidth="1" max="550" min="531" width="12.09765625"/>
    <col bestFit="1" customWidth="1" max="551" min="551" width="11.09765625"/>
    <col bestFit="1" customWidth="1" max="554" min="552" width="12.09765625"/>
    <col bestFit="1" customWidth="1" max="555" min="555" width="11.09765625"/>
    <col bestFit="1" customWidth="1" max="560" min="556" width="12.09765625"/>
    <col bestFit="1" customWidth="1" max="561" min="561" width="11.09765625"/>
    <col bestFit="1" customWidth="1" max="562" min="562" width="12.09765625"/>
    <col bestFit="1" customWidth="1" max="563" min="563" width="11.09765625"/>
    <col bestFit="1" customWidth="1" max="564" min="564" width="12.09765625"/>
    <col bestFit="1" customWidth="1" max="565" min="565" width="10.09765625"/>
    <col bestFit="1" customWidth="1" max="568" min="566" width="12.09765625"/>
    <col bestFit="1" customWidth="1" max="569" min="569" width="11.09765625"/>
    <col bestFit="1" customWidth="1" max="572" min="570" width="12.09765625"/>
    <col bestFit="1" customWidth="1" max="573" min="573" width="11.09765625"/>
    <col bestFit="1" customWidth="1" max="579" min="574" width="12.09765625"/>
    <col bestFit="1" customWidth="1" max="580" min="580" width="10.09765625"/>
    <col bestFit="1" customWidth="1" max="587" min="581" width="12.09765625"/>
    <col bestFit="1" customWidth="1" max="588" min="588" width="11.09765625"/>
    <col bestFit="1" customWidth="1" max="593" min="589" width="12.09765625"/>
    <col bestFit="1" customWidth="1" max="594" min="594" width="11.09765625"/>
    <col bestFit="1" customWidth="1" max="596" min="595" width="12.09765625"/>
    <col bestFit="1" customWidth="1" max="597" min="597" width="11.09765625"/>
    <col bestFit="1" customWidth="1" max="610" min="598" width="12.09765625"/>
    <col bestFit="1" customWidth="1" max="612" min="611" width="11.09765625"/>
    <col bestFit="1" customWidth="1" max="614" min="613" width="12.09765625"/>
    <col bestFit="1" customWidth="1" max="615" min="615" width="11.09765625"/>
    <col bestFit="1" customWidth="1" max="629" min="616" width="12.09765625"/>
    <col bestFit="1" customWidth="1" max="630" min="630" width="10.09765625"/>
    <col bestFit="1" customWidth="1" max="633" min="631" width="12.09765625"/>
    <col bestFit="1" customWidth="1" max="634" min="634" width="8.09765625"/>
    <col bestFit="1" customWidth="1" max="648" min="635" width="12.09765625"/>
    <col bestFit="1" customWidth="1" max="649" min="649" width="11.09765625"/>
    <col bestFit="1" customWidth="1" max="652" min="650" width="12.09765625"/>
    <col bestFit="1" customWidth="1" max="654" min="653" width="11.09765625"/>
    <col bestFit="1" customWidth="1" max="663" min="655" width="12.09765625"/>
    <col bestFit="1" customWidth="1" max="664" min="664" width="11.09765625"/>
    <col bestFit="1" customWidth="1" max="666" min="665" width="12.09765625"/>
    <col bestFit="1" customWidth="1" max="667" min="667" width="11.09765625"/>
    <col bestFit="1" customWidth="1" max="672" min="668" width="12.09765625"/>
    <col bestFit="1" customWidth="1" max="673" min="673" width="11.09765625"/>
    <col bestFit="1" customWidth="1" max="694" min="674" width="12.09765625"/>
    <col bestFit="1" customWidth="1" max="695" min="695" width="11.09765625"/>
    <col bestFit="1" customWidth="1" max="709" min="696" width="12.09765625"/>
    <col bestFit="1" customWidth="1" max="710" min="710" width="9.09765625"/>
    <col bestFit="1" customWidth="1" max="712" min="711" width="12.09765625"/>
    <col bestFit="1" customWidth="1" max="713" min="713" width="11.09765625"/>
    <col bestFit="1" customWidth="1" max="720" min="714" width="12.09765625"/>
    <col bestFit="1" customWidth="1" max="721" min="721" width="11.09765625"/>
    <col bestFit="1" customWidth="1" max="722" min="722" width="12.09765625"/>
    <col bestFit="1" customWidth="1" max="723" min="723" width="11.09765625"/>
    <col bestFit="1" customWidth="1" max="742" min="724" width="12.09765625"/>
    <col bestFit="1" customWidth="1" max="743" min="743" width="11.09765625"/>
    <col bestFit="1" customWidth="1" max="748" min="744" width="12.09765625"/>
    <col bestFit="1" customWidth="1" max="749" min="749" width="11.09765625"/>
    <col bestFit="1" customWidth="1" max="771" min="750" width="12.09765625"/>
    <col bestFit="1" customWidth="1" max="772" min="772" width="11.09765625"/>
    <col bestFit="1" customWidth="1" max="774" min="773" width="12.09765625"/>
    <col bestFit="1" customWidth="1" max="775" min="775" width="11.09765625"/>
    <col bestFit="1" customWidth="1" max="784" min="776" width="12.09765625"/>
    <col bestFit="1" customWidth="1" max="785" min="785" width="11.09765625"/>
    <col bestFit="1" customWidth="1" max="786" min="786" width="12.09765625"/>
    <col bestFit="1" customWidth="1" max="787" min="787" width="9.09765625"/>
    <col bestFit="1" customWidth="1" max="794" min="788" width="12.09765625"/>
    <col bestFit="1" customWidth="1" max="795" min="795" width="11.09765625"/>
    <col bestFit="1" customWidth="1" max="799" min="796" width="12.09765625"/>
    <col bestFit="1" customWidth="1" max="800" min="800" width="11.09765625"/>
    <col bestFit="1" customWidth="1" max="801" min="801" width="12.09765625"/>
    <col bestFit="1" customWidth="1" max="802" min="802" width="11.09765625"/>
    <col bestFit="1" customWidth="1" max="822" min="803" width="12.09765625"/>
    <col bestFit="1" customWidth="1" max="823" min="823" width="11.09765625"/>
    <col bestFit="1" customWidth="1" max="832" min="824" width="12.09765625"/>
    <col bestFit="1" customWidth="1" max="836" min="833" width="11.09765625"/>
    <col bestFit="1" customWidth="1" max="837" min="837" width="10.09765625"/>
    <col bestFit="1" customWidth="1" max="838" min="838" width="11.09765625"/>
    <col bestFit="1" customWidth="1" max="839" min="839" width="12.09765625"/>
    <col bestFit="1" customWidth="1" max="840" min="840" width="10.09765625"/>
    <col bestFit="1" customWidth="1" max="845" min="841" width="12.09765625"/>
    <col bestFit="1" customWidth="1" max="846" min="846" width="11.09765625"/>
    <col bestFit="1" customWidth="1" max="853" min="847" width="12.09765625"/>
    <col bestFit="1" customWidth="1" max="854" min="854" width="11.09765625"/>
    <col bestFit="1" customWidth="1" max="867" min="855" width="12.09765625"/>
    <col bestFit="1" customWidth="1" max="868" min="868" width="11.09765625"/>
    <col bestFit="1" customWidth="1" max="873" min="869" width="12.09765625"/>
    <col customWidth="1" max="875" min="874" width="10.8984375"/>
  </cols>
  <sheetData>
    <row r="1">
      <c r="A1" s="1" t="inlineStr">
        <is>
          <t>Team</t>
        </is>
      </c>
      <c r="B1" t="inlineStr">
        <is>
          <t>Account Servicing Viper</t>
        </is>
      </c>
      <c r="D1" s="1" t="inlineStr">
        <is>
          <t>Team</t>
        </is>
      </c>
      <c r="E1" t="inlineStr">
        <is>
          <t>Account Servicing Viper</t>
        </is>
      </c>
      <c r="G1" s="1" t="inlineStr">
        <is>
          <t>Team</t>
        </is>
      </c>
      <c r="H1" t="inlineStr">
        <is>
          <t>Account Servicing Viper</t>
        </is>
      </c>
      <c r="J1" s="1" t="inlineStr">
        <is>
          <t>Team</t>
        </is>
      </c>
      <c r="K1" t="inlineStr">
        <is>
          <t>Account Servicing Viper</t>
        </is>
      </c>
    </row>
    <row r="2">
      <c r="A2" s="1" t="inlineStr">
        <is>
          <t>State</t>
        </is>
      </c>
      <c r="B2" t="inlineStr">
        <is>
          <t>Done</t>
        </is>
      </c>
      <c r="D2" s="1" t="inlineStr">
        <is>
          <t>State</t>
        </is>
      </c>
      <c r="E2" t="inlineStr">
        <is>
          <t>Done</t>
        </is>
      </c>
      <c r="G2" s="1" t="inlineStr">
        <is>
          <t>State</t>
        </is>
      </c>
      <c r="H2" t="inlineStr">
        <is>
          <t>Done</t>
        </is>
      </c>
      <c r="J2" s="1" t="inlineStr">
        <is>
          <t>State</t>
        </is>
      </c>
      <c r="K2" t="inlineStr">
        <is>
          <t>Done</t>
        </is>
      </c>
    </row>
    <row r="4">
      <c r="A4" s="1" t="inlineStr">
        <is>
          <t>Row Labels</t>
        </is>
      </c>
      <c r="B4" t="inlineStr">
        <is>
          <t>Average of ModifiedCycleTime</t>
        </is>
      </c>
      <c r="D4" s="1" t="inlineStr">
        <is>
          <t>Row Labels</t>
        </is>
      </c>
      <c r="E4" t="inlineStr">
        <is>
          <t>Sum of IterationReleaseCount</t>
        </is>
      </c>
      <c r="G4" s="1" t="inlineStr">
        <is>
          <t>Row Labels</t>
        </is>
      </c>
      <c r="H4" t="inlineStr">
        <is>
          <t>Sum of BugsCount</t>
        </is>
      </c>
      <c r="J4" s="1" t="inlineStr">
        <is>
          <t>Row Labels</t>
        </is>
      </c>
      <c r="K4" t="inlineStr">
        <is>
          <t>Sum of Effort</t>
        </is>
      </c>
    </row>
    <row r="5">
      <c r="A5" s="2" t="inlineStr">
        <is>
          <t>2022-05-01</t>
        </is>
      </c>
      <c r="B5" s="5" t="n">
        <v>0</v>
      </c>
      <c r="D5" s="2" t="inlineStr">
        <is>
          <t>2022-05-01</t>
        </is>
      </c>
      <c r="E5" t="n">
        <v>1</v>
      </c>
      <c r="G5" s="2" t="inlineStr">
        <is>
          <t>2022-05-01</t>
        </is>
      </c>
      <c r="H5" t="n">
        <v>0</v>
      </c>
      <c r="J5" s="2" t="inlineStr">
        <is>
          <t>2022-05-01</t>
        </is>
      </c>
      <c r="K5" t="n">
        <v>5</v>
      </c>
    </row>
    <row r="6">
      <c r="A6" s="2" t="inlineStr">
        <is>
          <t>2022-05-08</t>
        </is>
      </c>
      <c r="B6" s="5" t="n">
        <v>4.5</v>
      </c>
      <c r="D6" s="2" t="inlineStr">
        <is>
          <t>2022-05-08</t>
        </is>
      </c>
      <c r="E6" t="n">
        <v>2</v>
      </c>
      <c r="G6" s="2" t="inlineStr">
        <is>
          <t>2022-05-08</t>
        </is>
      </c>
      <c r="H6" t="n">
        <v>0</v>
      </c>
      <c r="J6" s="2" t="inlineStr">
        <is>
          <t>2022-05-08</t>
        </is>
      </c>
      <c r="K6" t="n">
        <v>8</v>
      </c>
    </row>
    <row r="7">
      <c r="A7" s="2" t="inlineStr">
        <is>
          <t>2022-05-22</t>
        </is>
      </c>
      <c r="B7" s="5" t="n">
        <v>11</v>
      </c>
      <c r="D7" s="2" t="inlineStr">
        <is>
          <t>2022-05-22</t>
        </is>
      </c>
      <c r="E7" t="n">
        <v>0</v>
      </c>
      <c r="G7" s="2" t="inlineStr">
        <is>
          <t>2022-05-22</t>
        </is>
      </c>
      <c r="H7" t="n">
        <v>0</v>
      </c>
      <c r="J7" s="2" t="inlineStr">
        <is>
          <t>2022-05-22</t>
        </is>
      </c>
      <c r="K7" t="n">
        <v>8</v>
      </c>
    </row>
    <row r="8">
      <c r="A8" s="2" t="inlineStr">
        <is>
          <t>2022-05-29</t>
        </is>
      </c>
      <c r="B8" s="5" t="n">
        <v>1.5</v>
      </c>
      <c r="D8" s="2" t="inlineStr">
        <is>
          <t>2022-05-29</t>
        </is>
      </c>
      <c r="E8" t="n">
        <v>2</v>
      </c>
      <c r="G8" s="2" t="inlineStr">
        <is>
          <t>2022-05-29</t>
        </is>
      </c>
      <c r="H8" t="n">
        <v>0</v>
      </c>
      <c r="J8" s="2" t="inlineStr">
        <is>
          <t>2022-05-29</t>
        </is>
      </c>
      <c r="K8" t="n">
        <v>8</v>
      </c>
    </row>
    <row r="9">
      <c r="A9" s="2" t="inlineStr">
        <is>
          <t>2022-06-19</t>
        </is>
      </c>
      <c r="B9" s="5" t="n">
        <v>5</v>
      </c>
      <c r="D9" s="2" t="inlineStr">
        <is>
          <t>2022-06-19</t>
        </is>
      </c>
      <c r="E9" t="n">
        <v>1</v>
      </c>
      <c r="G9" s="2" t="inlineStr">
        <is>
          <t>2022-06-19</t>
        </is>
      </c>
      <c r="H9" t="n">
        <v>0</v>
      </c>
      <c r="J9" s="2" t="inlineStr">
        <is>
          <t>2022-06-19</t>
        </is>
      </c>
      <c r="K9" t="n">
        <v>23</v>
      </c>
    </row>
    <row r="10">
      <c r="A10" s="2" t="inlineStr">
        <is>
          <t>2022-06-26</t>
        </is>
      </c>
      <c r="B10" s="5" t="n">
        <v>0.8571428571428571</v>
      </c>
      <c r="D10" s="2" t="inlineStr">
        <is>
          <t>2022-06-26</t>
        </is>
      </c>
      <c r="E10" t="n">
        <v>2</v>
      </c>
      <c r="G10" s="2" t="inlineStr">
        <is>
          <t>2022-06-26</t>
        </is>
      </c>
      <c r="H10" t="n">
        <v>0</v>
      </c>
      <c r="J10" s="2" t="inlineStr">
        <is>
          <t>2022-06-26</t>
        </is>
      </c>
      <c r="K10" t="n">
        <v>22</v>
      </c>
    </row>
    <row r="11">
      <c r="A11" s="2" t="inlineStr">
        <is>
          <t>2022-07-10</t>
        </is>
      </c>
      <c r="B11" s="5" t="n">
        <v>6</v>
      </c>
      <c r="D11" s="2" t="inlineStr">
        <is>
          <t>2022-07-10</t>
        </is>
      </c>
      <c r="E11" t="n">
        <v>1</v>
      </c>
      <c r="G11" s="2" t="inlineStr">
        <is>
          <t>2022-07-10</t>
        </is>
      </c>
      <c r="H11" t="n">
        <v>0</v>
      </c>
      <c r="J11" s="2" t="inlineStr">
        <is>
          <t>2022-07-10</t>
        </is>
      </c>
      <c r="K11" t="n">
        <v>2</v>
      </c>
    </row>
    <row r="12">
      <c r="A12" s="2" t="inlineStr">
        <is>
          <t>2022-07-17</t>
        </is>
      </c>
      <c r="B12" s="5" t="n">
        <v>0</v>
      </c>
      <c r="D12" s="2" t="inlineStr">
        <is>
          <t>2022-07-17</t>
        </is>
      </c>
      <c r="E12" t="n">
        <v>1</v>
      </c>
      <c r="G12" s="2" t="inlineStr">
        <is>
          <t>2022-07-17</t>
        </is>
      </c>
      <c r="H12" t="n">
        <v>0</v>
      </c>
      <c r="J12" s="2" t="inlineStr">
        <is>
          <t>2022-07-17</t>
        </is>
      </c>
      <c r="K12" t="n">
        <v>8</v>
      </c>
    </row>
    <row r="13">
      <c r="A13" s="2" t="inlineStr">
        <is>
          <t>2022-07-24</t>
        </is>
      </c>
      <c r="B13" s="5" t="n">
        <v>0</v>
      </c>
      <c r="D13" s="2" t="inlineStr">
        <is>
          <t>2022-07-24</t>
        </is>
      </c>
      <c r="E13" t="n">
        <v>0</v>
      </c>
      <c r="G13" s="2" t="inlineStr">
        <is>
          <t>2022-07-24</t>
        </is>
      </c>
      <c r="H13" t="n">
        <v>0</v>
      </c>
      <c r="J13" s="2" t="inlineStr">
        <is>
          <t>2022-07-24</t>
        </is>
      </c>
      <c r="K13" t="n">
        <v>0</v>
      </c>
    </row>
    <row r="14">
      <c r="A14" s="2" t="inlineStr">
        <is>
          <t>2022-07-31</t>
        </is>
      </c>
      <c r="B14" s="5" t="n">
        <v>0</v>
      </c>
      <c r="D14" s="2" t="inlineStr">
        <is>
          <t>2022-07-31</t>
        </is>
      </c>
      <c r="E14" t="n">
        <v>2</v>
      </c>
      <c r="G14" s="2" t="inlineStr">
        <is>
          <t>2022-07-31</t>
        </is>
      </c>
      <c r="H14" t="n">
        <v>0</v>
      </c>
      <c r="J14" s="2" t="inlineStr">
        <is>
          <t>2022-07-31</t>
        </is>
      </c>
      <c r="K14" t="n">
        <v>8</v>
      </c>
    </row>
    <row r="15">
      <c r="A15" s="2" t="inlineStr">
        <is>
          <t>2022-08-07</t>
        </is>
      </c>
      <c r="B15" s="5" t="n">
        <v>0</v>
      </c>
      <c r="D15" s="2" t="inlineStr">
        <is>
          <t>2022-08-07</t>
        </is>
      </c>
      <c r="E15" t="n">
        <v>0</v>
      </c>
      <c r="G15" s="2" t="inlineStr">
        <is>
          <t>2022-08-07</t>
        </is>
      </c>
      <c r="H15" t="n">
        <v>0</v>
      </c>
      <c r="J15" s="2" t="inlineStr">
        <is>
          <t>2022-08-07</t>
        </is>
      </c>
      <c r="K15" t="n">
        <v>0</v>
      </c>
    </row>
    <row r="16">
      <c r="A16" s="2" t="inlineStr">
        <is>
          <t>2022-08-28</t>
        </is>
      </c>
      <c r="B16" s="5" t="n">
        <v>0.5</v>
      </c>
      <c r="D16" s="2" t="inlineStr">
        <is>
          <t>2022-08-28</t>
        </is>
      </c>
      <c r="E16" t="n">
        <v>3</v>
      </c>
      <c r="G16" s="2" t="inlineStr">
        <is>
          <t>2022-08-28</t>
        </is>
      </c>
      <c r="H16" t="n">
        <v>1</v>
      </c>
      <c r="J16" s="2" t="inlineStr">
        <is>
          <t>2022-08-28</t>
        </is>
      </c>
      <c r="K16" t="n">
        <v>18</v>
      </c>
    </row>
    <row r="17">
      <c r="A17" s="2" t="inlineStr">
        <is>
          <t>2022-09-11</t>
        </is>
      </c>
      <c r="B17" s="5" t="n">
        <v>7</v>
      </c>
      <c r="D17" s="2" t="inlineStr">
        <is>
          <t>2022-09-11</t>
        </is>
      </c>
      <c r="E17" t="n">
        <v>1</v>
      </c>
      <c r="G17" s="2" t="inlineStr">
        <is>
          <t>2022-09-11</t>
        </is>
      </c>
      <c r="H17" t="n">
        <v>0</v>
      </c>
      <c r="J17" s="2" t="inlineStr">
        <is>
          <t>2022-09-11</t>
        </is>
      </c>
      <c r="K17" t="n">
        <v>2</v>
      </c>
    </row>
    <row r="18">
      <c r="A18" s="2" t="inlineStr">
        <is>
          <t>2022-09-18</t>
        </is>
      </c>
      <c r="B18" s="5" t="n">
        <v>21</v>
      </c>
      <c r="D18" s="2" t="inlineStr">
        <is>
          <t>2022-09-18</t>
        </is>
      </c>
      <c r="E18" t="n">
        <v>1</v>
      </c>
      <c r="G18" s="2" t="inlineStr">
        <is>
          <t>2022-09-18</t>
        </is>
      </c>
      <c r="H18" t="n">
        <v>2</v>
      </c>
      <c r="J18" s="2" t="inlineStr">
        <is>
          <t>2022-09-18</t>
        </is>
      </c>
      <c r="K18" t="n">
        <v>3</v>
      </c>
    </row>
    <row r="19">
      <c r="A19" s="2" t="inlineStr">
        <is>
          <t>2022-10-02</t>
        </is>
      </c>
      <c r="B19" s="5" t="n">
        <v>0</v>
      </c>
      <c r="D19" s="2" t="inlineStr">
        <is>
          <t>2022-10-02</t>
        </is>
      </c>
      <c r="E19" t="n">
        <v>0</v>
      </c>
      <c r="G19" s="2" t="inlineStr">
        <is>
          <t>2022-10-02</t>
        </is>
      </c>
      <c r="H19" t="n">
        <v>0</v>
      </c>
      <c r="J19" s="2" t="inlineStr">
        <is>
          <t>2022-10-02</t>
        </is>
      </c>
      <c r="K19" t="n">
        <v>6</v>
      </c>
    </row>
    <row r="20">
      <c r="A20" s="2" t="inlineStr">
        <is>
          <t>2022-10-09</t>
        </is>
      </c>
      <c r="B20" s="5" t="n">
        <v>0</v>
      </c>
      <c r="D20" s="2" t="inlineStr">
        <is>
          <t>2022-10-09</t>
        </is>
      </c>
      <c r="E20" t="n">
        <v>0</v>
      </c>
      <c r="G20" s="2" t="inlineStr">
        <is>
          <t>2022-10-09</t>
        </is>
      </c>
      <c r="H20" t="n">
        <v>0</v>
      </c>
      <c r="J20" s="2" t="inlineStr">
        <is>
          <t>2022-10-09</t>
        </is>
      </c>
      <c r="K20" t="n">
        <v>3</v>
      </c>
    </row>
    <row r="21">
      <c r="A21" s="2" t="inlineStr">
        <is>
          <t>2022-10-16</t>
        </is>
      </c>
      <c r="B21" s="5" t="n">
        <v>7.333333333333333</v>
      </c>
      <c r="D21" s="2" t="inlineStr">
        <is>
          <t>2022-10-16</t>
        </is>
      </c>
      <c r="E21" t="n">
        <v>1</v>
      </c>
      <c r="G21" s="2" t="inlineStr">
        <is>
          <t>2022-10-16</t>
        </is>
      </c>
      <c r="H21" t="n">
        <v>0</v>
      </c>
      <c r="J21" s="2" t="inlineStr">
        <is>
          <t>2022-10-16</t>
        </is>
      </c>
      <c r="K21" t="n">
        <v>13</v>
      </c>
    </row>
    <row r="22">
      <c r="A22" s="2" t="inlineStr">
        <is>
          <t>2022-10-30</t>
        </is>
      </c>
      <c r="B22" s="5" t="n">
        <v>1</v>
      </c>
      <c r="D22" s="2" t="inlineStr">
        <is>
          <t>2022-10-30</t>
        </is>
      </c>
      <c r="E22" t="n">
        <v>1</v>
      </c>
      <c r="G22" s="2" t="inlineStr">
        <is>
          <t>2022-10-30</t>
        </is>
      </c>
      <c r="H22" t="n">
        <v>0</v>
      </c>
      <c r="J22" s="2" t="inlineStr">
        <is>
          <t>2022-10-30</t>
        </is>
      </c>
      <c r="K22" t="n">
        <v>8</v>
      </c>
    </row>
    <row r="23">
      <c r="A23" s="2" t="inlineStr">
        <is>
          <t>2022-11-06</t>
        </is>
      </c>
      <c r="B23" s="5" t="n">
        <v>4.5</v>
      </c>
      <c r="D23" s="2" t="inlineStr">
        <is>
          <t>2022-11-06</t>
        </is>
      </c>
      <c r="E23" t="n">
        <v>4</v>
      </c>
      <c r="G23" s="2" t="inlineStr">
        <is>
          <t>2022-11-06</t>
        </is>
      </c>
      <c r="H23" t="n">
        <v>1</v>
      </c>
      <c r="J23" s="2" t="inlineStr">
        <is>
          <t>2022-11-06</t>
        </is>
      </c>
      <c r="K23" t="n">
        <v>29</v>
      </c>
    </row>
    <row r="24">
      <c r="A24" s="2" t="inlineStr">
        <is>
          <t>2022-11-13</t>
        </is>
      </c>
      <c r="B24" s="5" t="n">
        <v>3</v>
      </c>
      <c r="D24" s="2" t="inlineStr">
        <is>
          <t>2022-11-13</t>
        </is>
      </c>
      <c r="E24" t="n">
        <v>1</v>
      </c>
      <c r="G24" s="2" t="inlineStr">
        <is>
          <t>2022-11-13</t>
        </is>
      </c>
      <c r="H24" t="n">
        <v>0</v>
      </c>
      <c r="J24" s="2" t="inlineStr">
        <is>
          <t>2022-11-13</t>
        </is>
      </c>
      <c r="K24" t="n">
        <v>5</v>
      </c>
    </row>
    <row r="25">
      <c r="A25" s="2" t="inlineStr">
        <is>
          <t>2022-11-20</t>
        </is>
      </c>
      <c r="B25" s="5" t="n">
        <v>0</v>
      </c>
      <c r="D25" s="2" t="inlineStr">
        <is>
          <t>2022-11-20</t>
        </is>
      </c>
      <c r="E25" t="n">
        <v>3</v>
      </c>
      <c r="G25" s="2" t="inlineStr">
        <is>
          <t>2022-11-20</t>
        </is>
      </c>
      <c r="H25" t="n">
        <v>0</v>
      </c>
      <c r="J25" s="2" t="inlineStr">
        <is>
          <t>2022-11-20</t>
        </is>
      </c>
      <c r="K25" t="n">
        <v>18</v>
      </c>
    </row>
    <row r="26">
      <c r="A26" s="2" t="inlineStr">
        <is>
          <t>2022-11-27</t>
        </is>
      </c>
      <c r="B26" s="5" t="n">
        <v>0</v>
      </c>
      <c r="D26" s="2" t="inlineStr">
        <is>
          <t>2022-11-27</t>
        </is>
      </c>
      <c r="E26" t="n">
        <v>2</v>
      </c>
      <c r="G26" s="2" t="inlineStr">
        <is>
          <t>2022-11-27</t>
        </is>
      </c>
      <c r="H26" t="n">
        <v>0</v>
      </c>
      <c r="J26" s="2" t="inlineStr">
        <is>
          <t>2022-11-27</t>
        </is>
      </c>
      <c r="K26" t="n">
        <v>7</v>
      </c>
    </row>
    <row r="27">
      <c r="A27" s="2" t="inlineStr">
        <is>
          <t>2022-12-04</t>
        </is>
      </c>
      <c r="B27" s="5" t="n">
        <v>0.1666666666666667</v>
      </c>
      <c r="C27" t="n">
        <v>0</v>
      </c>
      <c r="D27" s="2" t="inlineStr">
        <is>
          <t>2022-12-04</t>
        </is>
      </c>
      <c r="E27" t="n">
        <v>1</v>
      </c>
      <c r="G27" s="2" t="inlineStr">
        <is>
          <t>2022-12-04</t>
        </is>
      </c>
      <c r="H27" t="n">
        <v>0</v>
      </c>
      <c r="J27" s="2" t="inlineStr">
        <is>
          <t>2022-12-04</t>
        </is>
      </c>
      <c r="K27" t="n">
        <v>0</v>
      </c>
    </row>
    <row r="28">
      <c r="A28" s="2" t="inlineStr">
        <is>
          <t>2022-12-11</t>
        </is>
      </c>
      <c r="B28" s="5" t="n">
        <v>2.666666666666667</v>
      </c>
      <c r="D28" s="2" t="inlineStr">
        <is>
          <t>2022-12-11</t>
        </is>
      </c>
      <c r="E28" t="n">
        <v>2</v>
      </c>
      <c r="G28" s="2" t="inlineStr">
        <is>
          <t>2022-12-11</t>
        </is>
      </c>
      <c r="H28" t="n">
        <v>1</v>
      </c>
      <c r="J28" s="2" t="inlineStr">
        <is>
          <t>2022-12-11</t>
        </is>
      </c>
      <c r="K28" t="n">
        <v>5</v>
      </c>
    </row>
    <row r="29">
      <c r="A29" s="2" t="inlineStr">
        <is>
          <t>Grand Total</t>
        </is>
      </c>
      <c r="B29" s="5" t="n">
        <v>2.520547945205479</v>
      </c>
      <c r="D29" s="2" t="inlineStr">
        <is>
          <t>Grand Total</t>
        </is>
      </c>
      <c r="E29" t="n">
        <v>32</v>
      </c>
      <c r="G29" s="2" t="inlineStr">
        <is>
          <t>Grand Total</t>
        </is>
      </c>
      <c r="H29" t="n">
        <v>5</v>
      </c>
      <c r="J29" s="2" t="inlineStr">
        <is>
          <t>Grand Total</t>
        </is>
      </c>
      <c r="K29" t="n">
        <v>209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71"/>
  <sheetViews>
    <sheetView workbookViewId="0">
      <selection activeCell="A10" sqref="A10"/>
    </sheetView>
  </sheetViews>
  <sheetFormatPr baseColWidth="8" defaultColWidth="11" defaultRowHeight="15.6"/>
  <cols>
    <col bestFit="1" customWidth="1" max="1" min="1" width="63.19921875"/>
    <col bestFit="1" customWidth="1" max="2" min="2" width="20.8984375"/>
    <col bestFit="1" customWidth="1" max="3" min="3" width="21.09765625"/>
    <col bestFit="1" customWidth="1" max="4" min="4" width="24"/>
    <col bestFit="1" customWidth="1" max="5" min="5" width="10.69921875"/>
    <col bestFit="1" customWidth="1" max="6" min="6" width="10.8984375"/>
  </cols>
  <sheetData>
    <row r="3">
      <c r="A3" s="1" t="inlineStr">
        <is>
          <t>Count of Project</t>
        </is>
      </c>
      <c r="B3" s="1" t="inlineStr">
        <is>
          <t>Column Labels</t>
        </is>
      </c>
    </row>
    <row r="4">
      <c r="A4" s="1" t="inlineStr">
        <is>
          <t>Row Labels</t>
        </is>
      </c>
      <c r="B4" t="inlineStr">
        <is>
          <t>Account Servicing Viper</t>
        </is>
      </c>
      <c r="C4" t="inlineStr">
        <is>
          <t>Account Servicing Dev X</t>
        </is>
      </c>
      <c r="D4" t="inlineStr">
        <is>
          <t>Account Servicing Blaze 2.0</t>
        </is>
      </c>
      <c r="E4" t="inlineStr">
        <is>
          <t>Grand Total</t>
        </is>
      </c>
    </row>
    <row r="5">
      <c r="A5" s="2" t="inlineStr">
        <is>
          <t>Account Servicing</t>
        </is>
      </c>
      <c r="B5" t="n">
        <v>98</v>
      </c>
      <c r="C5" t="n">
        <v>232</v>
      </c>
      <c r="D5" t="n">
        <v>196</v>
      </c>
      <c r="E5" t="n">
        <v>526</v>
      </c>
    </row>
    <row r="6">
      <c r="A6" s="3" t="inlineStr">
        <is>
          <t>NACHA Required Change, March 2022</t>
        </is>
      </c>
      <c r="C6" t="n">
        <v>5</v>
      </c>
      <c r="E6" t="n">
        <v>5</v>
      </c>
    </row>
    <row r="7">
      <c r="A7" s="3" t="inlineStr">
        <is>
          <t>null</t>
        </is>
      </c>
      <c r="B7" t="n">
        <v>30</v>
      </c>
      <c r="C7" t="n">
        <v>130</v>
      </c>
      <c r="D7" t="n">
        <v>49</v>
      </c>
      <c r="E7" t="n">
        <v>209</v>
      </c>
    </row>
    <row r="8">
      <c r="A8" s="3" t="inlineStr">
        <is>
          <t>Vendor Scoring Algorithm</t>
        </is>
      </c>
      <c r="B8" t="n">
        <v>15</v>
      </c>
      <c r="E8" t="n">
        <v>15</v>
      </c>
    </row>
    <row r="9">
      <c r="A9" s="3" t="inlineStr">
        <is>
          <t>Tech Debt | Datamart Migration - Servicing</t>
        </is>
      </c>
      <c r="B9" t="n">
        <v>3</v>
      </c>
      <c r="C9" t="n">
        <v>1</v>
      </c>
      <c r="D9" t="n">
        <v>6</v>
      </c>
      <c r="E9" t="n">
        <v>10</v>
      </c>
    </row>
    <row r="10">
      <c r="A10" s="3" t="inlineStr">
        <is>
          <t>RDN: Update Remaining API Endpoints to V2</t>
        </is>
      </c>
      <c r="B10" t="n">
        <v>17</v>
      </c>
      <c r="E10" t="n">
        <v>17</v>
      </c>
    </row>
    <row r="11">
      <c r="A11" s="3" t="inlineStr">
        <is>
          <t>Clear Repo First Assignment Pilot</t>
        </is>
      </c>
      <c r="B11" t="n">
        <v>7</v>
      </c>
      <c r="E11" t="n">
        <v>7</v>
      </c>
    </row>
    <row r="12">
      <c r="A12" s="3" t="inlineStr">
        <is>
          <t>RDN Integration Research</t>
        </is>
      </c>
      <c r="B12" t="n">
        <v>9</v>
      </c>
      <c r="E12" t="n">
        <v>9</v>
      </c>
    </row>
    <row r="13">
      <c r="A13" s="3" t="inlineStr">
        <is>
          <t>[Clear Repo] All-in for Carvana &amp; DriveTime</t>
        </is>
      </c>
      <c r="B13" t="n">
        <v>2</v>
      </c>
      <c r="E13" t="n">
        <v>2</v>
      </c>
    </row>
    <row r="14">
      <c r="A14" s="3" t="inlineStr">
        <is>
          <t>RDN: Update Clear Repo to Leverage Upgraded REST API Endpoints</t>
        </is>
      </c>
      <c r="B14" t="n">
        <v>2</v>
      </c>
      <c r="E14" t="n">
        <v>2</v>
      </c>
    </row>
    <row r="15">
      <c r="A15" s="3" t="inlineStr">
        <is>
          <t>GoFi| Loan Boarding</t>
        </is>
      </c>
      <c r="B15" t="n">
        <v>1</v>
      </c>
      <c r="D15" t="n">
        <v>25</v>
      </c>
      <c r="E15" t="n">
        <v>26</v>
      </c>
    </row>
    <row r="16">
      <c r="A16" s="3" t="inlineStr">
        <is>
          <t>GoFi | Servicing Updates</t>
        </is>
      </c>
      <c r="B16" t="n">
        <v>1</v>
      </c>
      <c r="C16" t="n">
        <v>1</v>
      </c>
      <c r="D16" t="n">
        <v>3</v>
      </c>
      <c r="E16" t="n">
        <v>5</v>
      </c>
    </row>
    <row r="17">
      <c r="A17" s="3" t="inlineStr">
        <is>
          <t>DataDog Integration</t>
        </is>
      </c>
      <c r="B17" t="n">
        <v>1</v>
      </c>
      <c r="C17" t="n">
        <v>2</v>
      </c>
      <c r="D17" t="n">
        <v>12</v>
      </c>
      <c r="E17" t="n">
        <v>15</v>
      </c>
    </row>
    <row r="18">
      <c r="A18" s="3" t="inlineStr">
        <is>
          <t>Portfolio Growth &amp; Scalability Heavily Used Queries</t>
        </is>
      </c>
      <c r="C18" t="n">
        <v>8</v>
      </c>
      <c r="D18" t="n">
        <v>1</v>
      </c>
      <c r="E18" t="n">
        <v>9</v>
      </c>
    </row>
    <row r="19">
      <c r="A19" s="3" t="inlineStr">
        <is>
          <t>CSO Expansion</t>
        </is>
      </c>
      <c r="C19" t="n">
        <v>1</v>
      </c>
      <c r="E19" t="n">
        <v>1</v>
      </c>
    </row>
    <row r="20">
      <c r="A20" s="3" t="inlineStr">
        <is>
          <t>IVR No Match</t>
        </is>
      </c>
      <c r="C20" t="n">
        <v>13</v>
      </c>
      <c r="E20" t="n">
        <v>13</v>
      </c>
    </row>
    <row r="21">
      <c r="A21" s="3" t="inlineStr">
        <is>
          <t>GoFi E2E Loan Boarding</t>
        </is>
      </c>
      <c r="C21" t="n">
        <v>2</v>
      </c>
      <c r="D21" t="n">
        <v>4</v>
      </c>
      <c r="E21" t="n">
        <v>6</v>
      </c>
    </row>
    <row r="22">
      <c r="A22" s="3" t="inlineStr">
        <is>
          <t>DB NULL PTP Report</t>
        </is>
      </c>
      <c r="C22" t="n">
        <v>4</v>
      </c>
      <c r="E22" t="n">
        <v>4</v>
      </c>
    </row>
    <row r="23">
      <c r="A23" s="3" t="inlineStr">
        <is>
          <t>Dialer Jobs: Remove OFR Exclusions</t>
        </is>
      </c>
      <c r="C23" t="n">
        <v>2</v>
      </c>
      <c r="E23" t="n">
        <v>2</v>
      </c>
    </row>
    <row r="24">
      <c r="A24" s="3" t="inlineStr">
        <is>
          <t>Paymentus Fee - Stop Charging</t>
        </is>
      </c>
      <c r="C24" t="n">
        <v>10</v>
      </c>
      <c r="E24" t="n">
        <v>10</v>
      </c>
    </row>
    <row r="25">
      <c r="A25" s="3" t="inlineStr">
        <is>
          <t>[CSO] All-in for DT 1-60 DPD MVP</t>
        </is>
      </c>
      <c r="C25" t="n">
        <v>2</v>
      </c>
      <c r="E25" t="n">
        <v>2</v>
      </c>
    </row>
    <row r="26">
      <c r="A26" s="3" t="inlineStr">
        <is>
          <t>Roll Rate Model Data</t>
        </is>
      </c>
      <c r="C26" t="n">
        <v>3</v>
      </c>
      <c r="E26" t="n">
        <v>3</v>
      </c>
    </row>
    <row r="27">
      <c r="A27" s="3" t="inlineStr">
        <is>
          <t>CoVana: IL &amp; MI Cosigner Suppressions</t>
        </is>
      </c>
      <c r="C27" t="n">
        <v>11</v>
      </c>
      <c r="E27" t="n">
        <v>11</v>
      </c>
    </row>
    <row r="28">
      <c r="A28" s="3" t="inlineStr">
        <is>
          <t>Mini Miranda Call Automations</t>
        </is>
      </c>
      <c r="C28" t="n">
        <v>9</v>
      </c>
      <c r="E28" t="n">
        <v>9</v>
      </c>
    </row>
    <row r="29">
      <c r="A29" s="3" t="inlineStr">
        <is>
          <t>SSP - 90% Paid Ahead Issue</t>
        </is>
      </c>
      <c r="C29" t="n">
        <v>1</v>
      </c>
      <c r="E29" t="n">
        <v>1</v>
      </c>
    </row>
    <row r="30">
      <c r="A30" s="3" t="inlineStr">
        <is>
          <t>AIS Day 2 - Full Roll Out</t>
        </is>
      </c>
      <c r="C30" t="n">
        <v>1</v>
      </c>
      <c r="E30" t="n">
        <v>1</v>
      </c>
    </row>
    <row r="31">
      <c r="A31" s="3" t="inlineStr">
        <is>
          <t>Portfolio Growth &amp; Scalability Data Purging</t>
        </is>
      </c>
      <c r="C31" t="n">
        <v>1</v>
      </c>
      <c r="E31" t="n">
        <v>1</v>
      </c>
    </row>
    <row r="32">
      <c r="A32" s="3" t="inlineStr">
        <is>
          <t>CSO OFR Expansion</t>
        </is>
      </c>
      <c r="C32" t="n">
        <v>2</v>
      </c>
      <c r="E32" t="n">
        <v>2</v>
      </c>
    </row>
    <row r="33">
      <c r="A33" s="3" t="inlineStr">
        <is>
          <t>IVR No Match | B to 100% and Add C</t>
        </is>
      </c>
      <c r="C33" t="n">
        <v>2</v>
      </c>
      <c r="E33" t="n">
        <v>2</v>
      </c>
    </row>
    <row r="34">
      <c r="A34" s="3" t="inlineStr">
        <is>
          <t>CSO | All-in for CV 1-60 DPD</t>
        </is>
      </c>
      <c r="C34" t="n">
        <v>1</v>
      </c>
      <c r="E34" t="n">
        <v>1</v>
      </c>
    </row>
    <row r="35">
      <c r="A35" s="3" t="inlineStr">
        <is>
          <t>GoFi | Loan Boarding Post Production Bug Fix Tracking</t>
        </is>
      </c>
      <c r="C35" t="n">
        <v>2</v>
      </c>
      <c r="D35" t="n">
        <v>5</v>
      </c>
      <c r="E35" t="n">
        <v>7</v>
      </c>
    </row>
    <row r="36">
      <c r="A36" s="3" t="inlineStr">
        <is>
          <t>IVR No Match for Multi Account Customers</t>
        </is>
      </c>
      <c r="C36" t="n">
        <v>1</v>
      </c>
      <c r="E36" t="n">
        <v>1</v>
      </c>
    </row>
    <row r="37">
      <c r="A37" s="3" t="inlineStr">
        <is>
          <t>After Call Work [ACW] Timer</t>
        </is>
      </c>
      <c r="C37" t="n">
        <v>3</v>
      </c>
      <c r="E37" t="n">
        <v>3</v>
      </c>
    </row>
    <row r="38">
      <c r="A38" s="3" t="inlineStr">
        <is>
          <t>Tech Debt | Migrate Emails Off Datamart</t>
        </is>
      </c>
      <c r="D38" t="n">
        <v>6</v>
      </c>
      <c r="E38" t="n">
        <v>6</v>
      </c>
    </row>
    <row r="39">
      <c r="A39" s="3" t="inlineStr">
        <is>
          <t>GoFi | Ancillary Product Support - Cancellation Logic</t>
        </is>
      </c>
      <c r="D39" t="n">
        <v>8</v>
      </c>
      <c r="E39" t="n">
        <v>8</v>
      </c>
    </row>
    <row r="40">
      <c r="A40" s="3" t="inlineStr">
        <is>
          <t>Drivetime Ally GAP Updates</t>
        </is>
      </c>
      <c r="D40" t="n">
        <v>4</v>
      </c>
      <c r="E40" t="n">
        <v>4</v>
      </c>
    </row>
    <row r="41">
      <c r="A41" s="3" t="inlineStr">
        <is>
          <t>Servicing Indicator - Loan Types</t>
        </is>
      </c>
      <c r="D41" t="n">
        <v>4</v>
      </c>
      <c r="E41" t="n">
        <v>4</v>
      </c>
    </row>
    <row r="42">
      <c r="A42" s="3" t="inlineStr">
        <is>
          <t>GoFi|Loan Boarding Improvements &amp; Validations | Post Launch</t>
        </is>
      </c>
      <c r="D42" t="n">
        <v>15</v>
      </c>
      <c r="E42" t="n">
        <v>15</v>
      </c>
    </row>
    <row r="43">
      <c r="A43" s="3" t="inlineStr">
        <is>
          <t>[Carvana] CoVana: Co-Signer's on Accounts</t>
        </is>
      </c>
      <c r="D43" t="n">
        <v>8</v>
      </c>
      <c r="E43" t="n">
        <v>8</v>
      </c>
    </row>
    <row r="44">
      <c r="A44" s="3" t="inlineStr">
        <is>
          <t>GoFi | DealerTrack - Ancillary Product Integration | Express Recoveries</t>
        </is>
      </c>
      <c r="D44" t="n">
        <v>5</v>
      </c>
      <c r="E44" t="n">
        <v>5</v>
      </c>
    </row>
    <row r="45">
      <c r="A45" s="3" t="inlineStr">
        <is>
          <t>GoFi |Customer Initiated Ancillary Product Cancel</t>
        </is>
      </c>
      <c r="D45" t="n">
        <v>4</v>
      </c>
      <c r="E45" t="n">
        <v>4</v>
      </c>
    </row>
    <row r="46">
      <c r="A46" s="3" t="inlineStr">
        <is>
          <t>GoFi | TMS - Dealertrack</t>
        </is>
      </c>
      <c r="D46" t="n">
        <v>2</v>
      </c>
      <c r="E46" t="n">
        <v>2</v>
      </c>
    </row>
    <row r="47">
      <c r="A47" s="3" t="inlineStr">
        <is>
          <t>DC State Statute - Email Contact Strategy</t>
        </is>
      </c>
      <c r="D47" t="n">
        <v>4</v>
      </c>
      <c r="E47" t="n">
        <v>4</v>
      </c>
    </row>
    <row r="48">
      <c r="A48" s="3" t="inlineStr">
        <is>
          <t>DC State Statute - Suppress Contact</t>
        </is>
      </c>
      <c r="D48" t="n">
        <v>1</v>
      </c>
      <c r="E48" t="n">
        <v>1</v>
      </c>
    </row>
    <row r="49">
      <c r="A49" s="3" t="inlineStr">
        <is>
          <t>GoFi AutoIMS</t>
        </is>
      </c>
      <c r="D49" t="n">
        <v>1</v>
      </c>
      <c r="E49" t="n">
        <v>1</v>
      </c>
    </row>
    <row r="50">
      <c r="A50" s="3" t="inlineStr">
        <is>
          <t>Carvana Dependencies</t>
        </is>
      </c>
      <c r="D50" t="n">
        <v>4</v>
      </c>
      <c r="E50" t="n">
        <v>4</v>
      </c>
    </row>
    <row r="51">
      <c r="A51" s="3" t="inlineStr">
        <is>
          <t>CV Consumer Lending | TMS Integration</t>
        </is>
      </c>
      <c r="D51" t="n">
        <v>1</v>
      </c>
      <c r="E51" t="n">
        <v>1</v>
      </c>
    </row>
    <row r="52">
      <c r="A52" s="3" t="inlineStr">
        <is>
          <t>GoFi Phase 1.5 | Validation on APR</t>
        </is>
      </c>
      <c r="D52" t="n">
        <v>1</v>
      </c>
      <c r="E52" t="n">
        <v>1</v>
      </c>
    </row>
    <row r="53">
      <c r="A53" s="3" t="inlineStr">
        <is>
          <t>GoFi | Payment Manager</t>
        </is>
      </c>
      <c r="D53" t="n">
        <v>1</v>
      </c>
      <c r="E53" t="n">
        <v>1</v>
      </c>
    </row>
    <row r="54">
      <c r="A54" s="3" t="inlineStr">
        <is>
          <t>GENESYS | Potential Enhancements / Bugs to address</t>
        </is>
      </c>
      <c r="D54" t="n">
        <v>4</v>
      </c>
      <c r="E54" t="n">
        <v>4</v>
      </c>
    </row>
    <row r="55">
      <c r="A55" s="3" t="inlineStr">
        <is>
          <t>Loan Board &amp; Unwind Validation</t>
        </is>
      </c>
      <c r="D55" t="n">
        <v>5</v>
      </c>
      <c r="E55" t="n">
        <v>5</v>
      </c>
    </row>
    <row r="56">
      <c r="A56" s="3" t="inlineStr">
        <is>
          <t>CV Consumer Lending: Automatic Pool Movement Request</t>
        </is>
      </c>
      <c r="D56" t="n">
        <v>1</v>
      </c>
      <c r="E56" t="n">
        <v>1</v>
      </c>
    </row>
    <row r="57">
      <c r="A57" s="3" t="inlineStr">
        <is>
          <t>GoFi | Return multiple loan status</t>
        </is>
      </c>
      <c r="D57" t="n">
        <v>1</v>
      </c>
      <c r="E57" t="n">
        <v>1</v>
      </c>
    </row>
    <row r="58">
      <c r="A58" s="3" t="inlineStr">
        <is>
          <t>Carvana Charge Off Logic Enhancements</t>
        </is>
      </c>
      <c r="D58" t="n">
        <v>2</v>
      </c>
      <c r="E58" t="n">
        <v>2</v>
      </c>
    </row>
    <row r="59">
      <c r="A59" s="3" t="inlineStr">
        <is>
          <t>RDN: Phone Number Pull Over</t>
        </is>
      </c>
      <c r="B59" t="n">
        <v>1</v>
      </c>
      <c r="E59" t="n">
        <v>1</v>
      </c>
    </row>
    <row r="60">
      <c r="A60" s="3" t="inlineStr">
        <is>
          <t>Prevent PTP and PDP after Restricted Dates</t>
        </is>
      </c>
      <c r="C60" t="n">
        <v>5</v>
      </c>
      <c r="E60" t="n">
        <v>5</v>
      </c>
    </row>
    <row r="61">
      <c r="A61" s="3" t="inlineStr">
        <is>
          <t>SharedLoanData Footprint Cleanup</t>
        </is>
      </c>
      <c r="C61" t="n">
        <v>6</v>
      </c>
      <c r="D61" t="n">
        <v>3</v>
      </c>
      <c r="E61" t="n">
        <v>9</v>
      </c>
    </row>
    <row r="62">
      <c r="A62" s="3" t="inlineStr">
        <is>
          <t>Research Retail Loan Boarding Dependencies &amp; Validation Logic</t>
        </is>
      </c>
      <c r="D62" t="n">
        <v>3</v>
      </c>
      <c r="E62" t="n">
        <v>3</v>
      </c>
    </row>
    <row r="63">
      <c r="A63" s="3" t="inlineStr">
        <is>
          <t>GoFi | Loan Board Mutation | Pipe to SQL &amp; Snowflake</t>
        </is>
      </c>
      <c r="D63" t="n">
        <v>1</v>
      </c>
      <c r="E63" t="n">
        <v>1</v>
      </c>
    </row>
    <row r="64">
      <c r="A64" s="3" t="inlineStr">
        <is>
          <t>Update CV GLs in Refund App</t>
        </is>
      </c>
      <c r="D64" t="n">
        <v>1</v>
      </c>
      <c r="E64" t="n">
        <v>1</v>
      </c>
    </row>
    <row r="65">
      <c r="A65" s="3" t="inlineStr">
        <is>
          <t>BCACR | Updating AutoRefund/Cancellation States for GAP</t>
        </is>
      </c>
      <c r="D65" t="n">
        <v>1</v>
      </c>
      <c r="E65" t="n">
        <v>1</v>
      </c>
    </row>
    <row r="66">
      <c r="A66" s="3" t="inlineStr">
        <is>
          <t>Capturing COPART Fees from RDN</t>
        </is>
      </c>
      <c r="B66" t="n">
        <v>1</v>
      </c>
      <c r="E66" t="n">
        <v>1</v>
      </c>
    </row>
    <row r="67">
      <c r="A67" s="3" t="inlineStr">
        <is>
          <t>Clear Repo Rule - Push out CV Repo assignment timing</t>
        </is>
      </c>
      <c r="B67" t="n">
        <v>3</v>
      </c>
      <c r="E67" t="n">
        <v>3</v>
      </c>
    </row>
    <row r="68">
      <c r="A68" s="3" t="inlineStr">
        <is>
          <t>New &amp; Updated Accutrac SQL Reports</t>
        </is>
      </c>
      <c r="B68" t="n">
        <v>5</v>
      </c>
      <c r="E68" t="n">
        <v>5</v>
      </c>
    </row>
    <row r="69">
      <c r="A69" s="3" t="inlineStr">
        <is>
          <t>IVR No Match | Declare Treatment B Winner</t>
        </is>
      </c>
      <c r="C69" t="n">
        <v>1</v>
      </c>
      <c r="E69" t="n">
        <v>1</v>
      </c>
    </row>
    <row r="70">
      <c r="A70" s="3" t="inlineStr">
        <is>
          <t>matured loans to small balance team queues</t>
        </is>
      </c>
      <c r="C70" t="n">
        <v>2</v>
      </c>
      <c r="E70" t="n">
        <v>2</v>
      </c>
    </row>
    <row r="71">
      <c r="A71" s="2" t="inlineStr">
        <is>
          <t>Grand Total</t>
        </is>
      </c>
      <c r="B71" t="n">
        <v>98</v>
      </c>
      <c r="C71" t="n">
        <v>232</v>
      </c>
      <c r="D71" t="n">
        <v>196</v>
      </c>
      <c r="E71" t="n">
        <v>526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43" sqref="A43"/>
    </sheetView>
  </sheetViews>
  <sheetFormatPr baseColWidth="8" defaultColWidth="11" defaultRowHeight="15.6"/>
  <cols>
    <col bestFit="1" customWidth="1" max="1" min="1" width="13.19921875"/>
    <col bestFit="1" customWidth="1" max="2" min="2" width="17.09765625"/>
    <col bestFit="1" customWidth="1" max="3" min="3" width="12.59765625"/>
    <col bestFit="1" customWidth="1" max="4" min="4" width="14.59765625"/>
  </cols>
  <sheetData>
    <row r="1">
      <c r="A1" s="1" t="inlineStr">
        <is>
          <t>State</t>
        </is>
      </c>
      <c r="B1" t="inlineStr">
        <is>
          <t>(Multiple Items)</t>
        </is>
      </c>
    </row>
    <row r="2">
      <c r="A2" s="1" t="inlineStr">
        <is>
          <t>Team</t>
        </is>
      </c>
      <c r="B2" t="inlineStr">
        <is>
          <t>(Multiple Items)</t>
        </is>
      </c>
    </row>
    <row r="4">
      <c r="A4" s="1" t="inlineStr">
        <is>
          <t>Row Labels</t>
        </is>
      </c>
      <c r="B4" t="inlineStr">
        <is>
          <t>Sum of Effort</t>
        </is>
      </c>
      <c r="E4" t="inlineStr">
        <is>
          <t>In Plan</t>
        </is>
      </c>
    </row>
    <row r="5">
      <c r="A5" s="2" t="inlineStr">
        <is>
          <t>Grand Total</t>
        </is>
      </c>
      <c r="C5" s="4" t="n"/>
      <c r="E5" t="n">
        <v>1</v>
      </c>
    </row>
    <row r="6">
      <c r="C6" s="4" t="n"/>
      <c r="E6" t="n">
        <v>1</v>
      </c>
    </row>
    <row r="7">
      <c r="C7" s="4" t="n"/>
      <c r="E7" t="n">
        <v>0</v>
      </c>
    </row>
    <row r="8">
      <c r="C8" s="4" t="n"/>
      <c r="E8" t="n">
        <v>0</v>
      </c>
    </row>
    <row r="9">
      <c r="C9" s="4" t="n"/>
      <c r="E9" t="n">
        <v>0</v>
      </c>
    </row>
    <row r="10">
      <c r="C10" s="4" t="n"/>
      <c r="E10" t="n">
        <v>1</v>
      </c>
    </row>
    <row r="11">
      <c r="C11" s="4" t="n"/>
      <c r="E11" t="n">
        <v>1</v>
      </c>
    </row>
    <row r="12">
      <c r="C12" s="4" t="n"/>
      <c r="E12" t="n">
        <v>1</v>
      </c>
    </row>
    <row r="13">
      <c r="C13" s="4" t="n"/>
      <c r="E13" t="n">
        <v>0</v>
      </c>
    </row>
    <row r="14">
      <c r="C14" s="4" t="n"/>
      <c r="E14" t="n">
        <v>1</v>
      </c>
    </row>
    <row r="15">
      <c r="C15" s="4" t="n"/>
      <c r="E15" t="n">
        <v>1</v>
      </c>
    </row>
    <row r="16">
      <c r="C16" s="4" t="n"/>
      <c r="E16" t="n">
        <v>1</v>
      </c>
    </row>
    <row r="17">
      <c r="C17" s="4" t="n"/>
      <c r="E17" t="n">
        <v>1</v>
      </c>
    </row>
    <row r="18">
      <c r="C18" s="4" t="n"/>
    </row>
    <row r="19">
      <c r="C19" s="4" t="n"/>
    </row>
    <row r="20">
      <c r="C20" s="4" t="n"/>
    </row>
    <row r="21">
      <c r="C21" s="4" t="n"/>
    </row>
    <row r="22">
      <c r="C22" s="4" t="n"/>
    </row>
    <row r="23">
      <c r="C23" s="4" t="n"/>
    </row>
    <row r="24">
      <c r="C24" s="4" t="n"/>
      <c r="D24" t="inlineStr">
        <is>
          <t>Total Planned</t>
        </is>
      </c>
      <c r="E24">
        <f>SUMIF(E5:E17,"=1",B5:B17)</f>
        <v/>
      </c>
    </row>
    <row r="25">
      <c r="C25" s="4" t="n"/>
      <c r="D25" t="inlineStr">
        <is>
          <t>Total Unplanned</t>
        </is>
      </c>
      <c r="E25">
        <f>SUMIF(E5:E17,"=0",B5:B17)</f>
        <v/>
      </c>
    </row>
    <row r="26">
      <c r="C26" s="4" t="n"/>
    </row>
    <row r="27">
      <c r="C27" s="4" t="n"/>
    </row>
    <row r="28">
      <c r="C28" s="4" t="n"/>
    </row>
    <row r="29">
      <c r="C29" s="4" t="n"/>
    </row>
    <row r="30">
      <c r="C30" s="4" t="n"/>
    </row>
    <row r="31">
      <c r="C31" s="4" t="n"/>
    </row>
    <row r="32">
      <c r="C32" s="4" t="n"/>
    </row>
    <row r="33">
      <c r="C33" s="4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7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Id</t>
        </is>
      </c>
      <c r="B1" s="7" t="inlineStr">
        <is>
          <t>Name</t>
        </is>
      </c>
      <c r="C1" s="7" t="inlineStr">
        <is>
          <t>Effort</t>
        </is>
      </c>
      <c r="D1" s="7" t="inlineStr">
        <is>
          <t>Project</t>
        </is>
      </c>
      <c r="E1" s="7" t="inlineStr">
        <is>
          <t>Team</t>
        </is>
      </c>
      <c r="F1" s="7" t="inlineStr">
        <is>
          <t>Feature</t>
        </is>
      </c>
      <c r="G1" s="7" t="inlineStr">
        <is>
          <t>ModifiedCycleTime</t>
        </is>
      </c>
      <c r="H1" s="7" t="inlineStr">
        <is>
          <t>CycleTime</t>
        </is>
      </c>
      <c r="I1" s="7" t="inlineStr">
        <is>
          <t>Release</t>
        </is>
      </c>
      <c r="J1" s="7" t="inlineStr">
        <is>
          <t>State</t>
        </is>
      </c>
      <c r="K1" s="7" t="inlineStr">
        <is>
          <t>BugsCount</t>
        </is>
      </c>
      <c r="L1" s="7" t="inlineStr">
        <is>
          <t>IterationReleaseCount</t>
        </is>
      </c>
      <c r="M1" s="7" t="inlineStr">
        <is>
          <t>CalendarWeek</t>
        </is>
      </c>
      <c r="N1" s="7" t="inlineStr">
        <is>
          <t>StoryEndDate</t>
        </is>
      </c>
      <c r="O1" s="7" t="inlineStr">
        <is>
          <t>PivotWeek</t>
        </is>
      </c>
      <c r="P1" s="7" t="inlineStr">
        <is>
          <t>DeploymentDate</t>
        </is>
      </c>
      <c r="Q1" s="7" t="inlineStr">
        <is>
          <t>UATDate</t>
        </is>
      </c>
    </row>
    <row r="2">
      <c r="A2" t="n">
        <v>138229</v>
      </c>
      <c r="B2" t="inlineStr">
        <is>
          <t>Vendor Scoring - Calculate Weekly Allocation Percent</t>
        </is>
      </c>
      <c r="C2" t="n">
        <v>13</v>
      </c>
      <c r="D2" t="inlineStr">
        <is>
          <t>Account Servicing</t>
        </is>
      </c>
      <c r="E2" t="inlineStr">
        <is>
          <t>Account Servicing Viper</t>
        </is>
      </c>
      <c r="F2" t="inlineStr">
        <is>
          <t>Vendor Scoring Algorithm</t>
        </is>
      </c>
      <c r="G2" t="n">
        <v>9</v>
      </c>
      <c r="H2" t="n">
        <v>28.04613425925926</v>
      </c>
      <c r="I2" t="n">
        <v>142312</v>
      </c>
      <c r="J2" t="inlineStr">
        <is>
          <t>Done</t>
        </is>
      </c>
      <c r="K2" t="n">
        <v>1</v>
      </c>
      <c r="L2" t="n">
        <v>1</v>
      </c>
      <c r="M2" t="inlineStr">
        <is>
          <t>44</t>
        </is>
      </c>
      <c r="N2" t="inlineStr">
        <is>
          <t>2022-11-03</t>
        </is>
      </c>
      <c r="O2" t="inlineStr">
        <is>
          <t>2022-11-06</t>
        </is>
      </c>
      <c r="P2" t="inlineStr">
        <is>
          <t>2022-11-03T00:00:00-05:00</t>
        </is>
      </c>
      <c r="Q2" t="inlineStr">
        <is>
          <t>2022-10-25T00:00:00-05:00</t>
        </is>
      </c>
    </row>
    <row r="3">
      <c r="A3" t="n">
        <v>133587</v>
      </c>
      <c r="B3" t="inlineStr">
        <is>
          <t>DE | Datamart Migration - Retire ContactStrategy</t>
        </is>
      </c>
      <c r="C3" t="n">
        <v>8</v>
      </c>
      <c r="D3" t="inlineStr">
        <is>
          <t>Account Servicing</t>
        </is>
      </c>
      <c r="E3" t="inlineStr">
        <is>
          <t>Account Servicing Viper</t>
        </is>
      </c>
      <c r="F3" t="inlineStr">
        <is>
          <t>Tech Debt | Datamart Migration - Servicing</t>
        </is>
      </c>
      <c r="G3" t="n">
        <v>0</v>
      </c>
      <c r="H3" t="n">
        <v>189.0609062748831</v>
      </c>
      <c r="I3" t="inlineStr"/>
      <c r="J3" t="inlineStr">
        <is>
          <t>Backlog</t>
        </is>
      </c>
      <c r="K3" t="n">
        <v>0</v>
      </c>
      <c r="L3" t="n">
        <v>0</v>
      </c>
      <c r="M3" t="inlineStr"/>
      <c r="N3" t="inlineStr"/>
      <c r="O3" t="inlineStr"/>
      <c r="P3" t="inlineStr"/>
      <c r="Q3" t="inlineStr"/>
    </row>
    <row r="4">
      <c r="A4" t="n">
        <v>134141</v>
      </c>
      <c r="B4" t="inlineStr">
        <is>
          <t>RDN - Create Assignment REST API</t>
        </is>
      </c>
      <c r="C4" t="n">
        <v>8</v>
      </c>
      <c r="D4" t="inlineStr">
        <is>
          <t>Account Servicing</t>
        </is>
      </c>
      <c r="E4" t="inlineStr">
        <is>
          <t>Account Servicing Viper</t>
        </is>
      </c>
      <c r="F4" t="inlineStr">
        <is>
          <t>RDN: Update Remaining API Endpoints to V2</t>
        </is>
      </c>
      <c r="G4" t="n">
        <v>0</v>
      </c>
      <c r="H4" t="n">
        <v>48.20465277777777</v>
      </c>
      <c r="I4" t="n">
        <v>139109</v>
      </c>
      <c r="J4" t="inlineStr">
        <is>
          <t>Done</t>
        </is>
      </c>
      <c r="K4" t="n">
        <v>0</v>
      </c>
      <c r="L4" t="n">
        <v>1</v>
      </c>
      <c r="M4" t="inlineStr">
        <is>
          <t>34</t>
        </is>
      </c>
      <c r="N4" t="inlineStr">
        <is>
          <t>2022-08-22</t>
        </is>
      </c>
      <c r="O4" t="inlineStr">
        <is>
          <t>2022-08-28</t>
        </is>
      </c>
      <c r="P4" t="inlineStr">
        <is>
          <t>2022-08-22T00:00:00-05:00</t>
        </is>
      </c>
      <c r="Q4" t="inlineStr">
        <is>
          <t>2022-08-22T00:00:00-05:00</t>
        </is>
      </c>
    </row>
    <row r="5">
      <c r="A5" t="n">
        <v>134944</v>
      </c>
      <c r="B5" t="inlineStr">
        <is>
          <t>RDN - Release Hold</t>
        </is>
      </c>
      <c r="C5" t="n">
        <v>8</v>
      </c>
      <c r="D5" t="inlineStr">
        <is>
          <t>Account Servicing</t>
        </is>
      </c>
      <c r="E5" t="inlineStr">
        <is>
          <t>Account Servicing Viper</t>
        </is>
      </c>
      <c r="F5" t="inlineStr">
        <is>
          <t>RDN: Update Remaining API Endpoints to V2</t>
        </is>
      </c>
      <c r="G5" t="n">
        <v>0</v>
      </c>
      <c r="H5" t="n">
        <v>139.0171794230313</v>
      </c>
      <c r="I5" t="n">
        <v>143993</v>
      </c>
      <c r="J5" t="inlineStr">
        <is>
          <t>In Test</t>
        </is>
      </c>
      <c r="K5" t="n">
        <v>0</v>
      </c>
      <c r="L5" t="n">
        <v>0</v>
      </c>
      <c r="M5" t="inlineStr"/>
      <c r="N5" t="inlineStr"/>
      <c r="O5" t="inlineStr"/>
      <c r="P5" t="inlineStr"/>
      <c r="Q5" t="inlineStr"/>
    </row>
    <row r="6">
      <c r="A6" t="n">
        <v>134946</v>
      </c>
      <c r="B6" t="inlineStr">
        <is>
          <t>RDN - Get Details</t>
        </is>
      </c>
      <c r="C6" t="n">
        <v>8</v>
      </c>
      <c r="D6" t="inlineStr">
        <is>
          <t>Account Servicing</t>
        </is>
      </c>
      <c r="E6" t="inlineStr">
        <is>
          <t>Account Servicing Viper</t>
        </is>
      </c>
      <c r="F6" t="inlineStr">
        <is>
          <t>RDN: Update Remaining API Endpoints to V2</t>
        </is>
      </c>
      <c r="G6" t="n">
        <v>11</v>
      </c>
      <c r="H6" t="n">
        <v>68.16222222222223</v>
      </c>
      <c r="I6" t="n">
        <v>141296</v>
      </c>
      <c r="J6" t="inlineStr">
        <is>
          <t>Done</t>
        </is>
      </c>
      <c r="K6" t="n">
        <v>0</v>
      </c>
      <c r="L6" t="n">
        <v>1</v>
      </c>
      <c r="M6" t="inlineStr">
        <is>
          <t>41</t>
        </is>
      </c>
      <c r="N6" t="inlineStr">
        <is>
          <t>2022-10-11</t>
        </is>
      </c>
      <c r="O6" t="inlineStr">
        <is>
          <t>2022-10-16</t>
        </is>
      </c>
      <c r="P6" t="inlineStr">
        <is>
          <t>2022-10-11T00:00:00-05:00</t>
        </is>
      </c>
      <c r="Q6" t="inlineStr">
        <is>
          <t>2022-09-30T00:00:00-05:00</t>
        </is>
      </c>
    </row>
    <row r="7">
      <c r="A7" t="n">
        <v>136929</v>
      </c>
      <c r="B7" t="inlineStr">
        <is>
          <t>DE | Vendor Scoring - Data Consumption</t>
        </is>
      </c>
      <c r="C7" t="n">
        <v>8</v>
      </c>
      <c r="D7" t="inlineStr">
        <is>
          <t>Account Servicing</t>
        </is>
      </c>
      <c r="E7" t="inlineStr">
        <is>
          <t>Account Servicing Viper</t>
        </is>
      </c>
      <c r="F7" t="inlineStr">
        <is>
          <t>Vendor Scoring Algorithm</t>
        </is>
      </c>
      <c r="G7" t="n">
        <v>1</v>
      </c>
      <c r="H7" t="n">
        <v>82.91618055555556</v>
      </c>
      <c r="I7" t="n">
        <v>142255</v>
      </c>
      <c r="J7" t="inlineStr">
        <is>
          <t>Done</t>
        </is>
      </c>
      <c r="K7" t="n">
        <v>0</v>
      </c>
      <c r="L7" t="n">
        <v>1</v>
      </c>
      <c r="M7" t="inlineStr">
        <is>
          <t>43</t>
        </is>
      </c>
      <c r="N7" t="inlineStr">
        <is>
          <t>2022-10-25</t>
        </is>
      </c>
      <c r="O7" t="inlineStr">
        <is>
          <t>2022-10-30</t>
        </is>
      </c>
      <c r="P7" t="inlineStr">
        <is>
          <t>2022-10-25T00:00:00-05:00</t>
        </is>
      </c>
      <c r="Q7" t="inlineStr">
        <is>
          <t>2022-10-24T00:00:00-05:00</t>
        </is>
      </c>
    </row>
    <row r="8">
      <c r="A8" t="n">
        <v>136943</v>
      </c>
      <c r="B8" t="inlineStr">
        <is>
          <t>DE | Repo Vendor Scoring – Clear Repo Auto Assignment</t>
        </is>
      </c>
      <c r="C8" t="n">
        <v>8</v>
      </c>
      <c r="D8" t="inlineStr">
        <is>
          <t>Account Servicing</t>
        </is>
      </c>
      <c r="E8" t="inlineStr">
        <is>
          <t>Account Servicing Viper</t>
        </is>
      </c>
      <c r="F8" t="inlineStr">
        <is>
          <t>Clear Repo First Assignment Pilot</t>
        </is>
      </c>
      <c r="G8" t="n">
        <v>0</v>
      </c>
      <c r="H8" t="n">
        <v>34.1890162037037</v>
      </c>
      <c r="I8" t="n">
        <v>144259</v>
      </c>
      <c r="J8" t="inlineStr">
        <is>
          <t>Done</t>
        </is>
      </c>
      <c r="K8" t="n">
        <v>0</v>
      </c>
      <c r="L8" t="n">
        <v>1</v>
      </c>
      <c r="M8" t="inlineStr">
        <is>
          <t>46</t>
        </is>
      </c>
      <c r="N8" t="inlineStr">
        <is>
          <t>2022-11-15</t>
        </is>
      </c>
      <c r="O8" t="inlineStr">
        <is>
          <t>2022-11-20</t>
        </is>
      </c>
      <c r="P8" t="inlineStr">
        <is>
          <t>2022-11-15T00:00:00-06:00</t>
        </is>
      </c>
      <c r="Q8" t="inlineStr">
        <is>
          <t>2022-11-15T00:00:00-06:00</t>
        </is>
      </c>
    </row>
    <row r="9">
      <c r="A9" t="n">
        <v>138225</v>
      </c>
      <c r="B9" t="inlineStr">
        <is>
          <t>Vendor Scoring - Calculate Effective Repo Rate</t>
        </is>
      </c>
      <c r="C9" t="n">
        <v>8</v>
      </c>
      <c r="D9" t="inlineStr">
        <is>
          <t>Account Servicing</t>
        </is>
      </c>
      <c r="E9" t="inlineStr">
        <is>
          <t>Account Servicing Viper</t>
        </is>
      </c>
      <c r="F9" t="inlineStr">
        <is>
          <t>Vendor Scoring Algorithm</t>
        </is>
      </c>
      <c r="G9" t="n">
        <v>9</v>
      </c>
      <c r="H9" t="n">
        <v>42.47188657407407</v>
      </c>
      <c r="I9" t="n">
        <v>142312</v>
      </c>
      <c r="J9" t="inlineStr">
        <is>
          <t>Done</t>
        </is>
      </c>
      <c r="K9" t="n">
        <v>0</v>
      </c>
      <c r="L9" t="n">
        <v>0</v>
      </c>
      <c r="M9" t="inlineStr">
        <is>
          <t>44</t>
        </is>
      </c>
      <c r="N9" t="inlineStr">
        <is>
          <t>2022-11-03</t>
        </is>
      </c>
      <c r="O9" t="inlineStr">
        <is>
          <t>2022-11-06</t>
        </is>
      </c>
      <c r="P9" t="inlineStr">
        <is>
          <t>2022-11-03T00:00:00-05:00</t>
        </is>
      </c>
      <c r="Q9" t="inlineStr">
        <is>
          <t>2022-10-25T00:00:00-05:00</t>
        </is>
      </c>
    </row>
    <row r="10">
      <c r="A10" t="n">
        <v>140108</v>
      </c>
      <c r="B10" t="inlineStr">
        <is>
          <t>Vendor Scoring - Pilot</t>
        </is>
      </c>
      <c r="C10" t="n">
        <v>8</v>
      </c>
      <c r="D10" t="inlineStr">
        <is>
          <t>Account Servicing</t>
        </is>
      </c>
      <c r="E10" t="inlineStr">
        <is>
          <t>Account Servicing Viper</t>
        </is>
      </c>
      <c r="F10" t="inlineStr">
        <is>
          <t>Vendor Scoring Algorithm</t>
        </is>
      </c>
      <c r="G10" t="n">
        <v>0</v>
      </c>
      <c r="H10" t="n">
        <v>5.787037037037037e-05</v>
      </c>
      <c r="I10" t="inlineStr"/>
      <c r="J10" t="inlineStr">
        <is>
          <t>Done</t>
        </is>
      </c>
      <c r="K10" t="n">
        <v>0</v>
      </c>
      <c r="L10" t="n">
        <v>0</v>
      </c>
      <c r="M10" t="inlineStr">
        <is>
          <t>46</t>
        </is>
      </c>
      <c r="N10" t="inlineStr">
        <is>
          <t>2022-11-18</t>
        </is>
      </c>
      <c r="O10" t="inlineStr">
        <is>
          <t>2022-11-20</t>
        </is>
      </c>
      <c r="P10" t="inlineStr">
        <is>
          <t>2022-11-18T00:00:00-06:00</t>
        </is>
      </c>
      <c r="Q10" t="inlineStr">
        <is>
          <t>2022-11-18T00:00:00-06:00</t>
        </is>
      </c>
    </row>
    <row r="11">
      <c r="A11" t="n">
        <v>127472</v>
      </c>
      <c r="B11" t="inlineStr">
        <is>
          <t>Datamart Migration | Research dependencies for RecoveryDM tables</t>
        </is>
      </c>
      <c r="C11" t="n">
        <v>5</v>
      </c>
      <c r="D11" t="inlineStr">
        <is>
          <t>Account Servicing</t>
        </is>
      </c>
      <c r="E11" t="inlineStr">
        <is>
          <t>Account Servicing Viper</t>
        </is>
      </c>
      <c r="F11" t="inlineStr">
        <is>
          <t>Tech Debt | Datamart Migration - Servicing</t>
        </is>
      </c>
      <c r="G11" t="n">
        <v>22</v>
      </c>
      <c r="H11" t="n">
        <v>59.00677083333333</v>
      </c>
      <c r="I11" t="inlineStr"/>
      <c r="J11" t="inlineStr">
        <is>
          <t>Done</t>
        </is>
      </c>
      <c r="K11" t="n">
        <v>0</v>
      </c>
      <c r="L11" t="n">
        <v>0</v>
      </c>
      <c r="M11" t="inlineStr">
        <is>
          <t>20</t>
        </is>
      </c>
      <c r="N11" t="inlineStr">
        <is>
          <t>2022-05-20</t>
        </is>
      </c>
      <c r="O11" t="inlineStr">
        <is>
          <t>2022-05-22</t>
        </is>
      </c>
      <c r="P11" t="inlineStr">
        <is>
          <t>2022-05-20T00:00:00-05:00</t>
        </is>
      </c>
      <c r="Q11" t="inlineStr">
        <is>
          <t>2022-04-28T00:00:00-05:00</t>
        </is>
      </c>
    </row>
    <row r="12">
      <c r="A12" t="n">
        <v>130103</v>
      </c>
      <c r="B12" t="inlineStr">
        <is>
          <t>DB | Housekeeping - Treasury Repository &amp; Solution</t>
        </is>
      </c>
      <c r="C12" t="n">
        <v>5</v>
      </c>
      <c r="D12" t="inlineStr">
        <is>
          <t>Account Servicing</t>
        </is>
      </c>
      <c r="E12" t="inlineStr">
        <is>
          <t>Account Servicing Viper</t>
        </is>
      </c>
      <c r="F12" t="inlineStr">
        <is>
          <t>null</t>
        </is>
      </c>
      <c r="G12" t="n">
        <v>0</v>
      </c>
      <c r="H12" t="n">
        <v>6.05880787037037</v>
      </c>
      <c r="I12" t="n">
        <v>130416</v>
      </c>
      <c r="J12" t="inlineStr">
        <is>
          <t>Done</t>
        </is>
      </c>
      <c r="K12" t="n">
        <v>0</v>
      </c>
      <c r="L12" t="n">
        <v>1</v>
      </c>
      <c r="M12" t="inlineStr">
        <is>
          <t>17</t>
        </is>
      </c>
      <c r="N12" t="inlineStr">
        <is>
          <t>2022-04-25</t>
        </is>
      </c>
      <c r="O12" t="inlineStr">
        <is>
          <t>2022-05-01</t>
        </is>
      </c>
      <c r="P12" t="inlineStr">
        <is>
          <t>2022-04-25T00:00:00-05:00</t>
        </is>
      </c>
      <c r="Q12" t="inlineStr">
        <is>
          <t>2022-04-25T00:00:00-05:00</t>
        </is>
      </c>
    </row>
    <row r="13">
      <c r="A13" t="n">
        <v>130402</v>
      </c>
      <c r="B13" t="inlineStr">
        <is>
          <t>Vision Classic &amp; RDN Integrations</t>
        </is>
      </c>
      <c r="C13" t="n">
        <v>5</v>
      </c>
      <c r="D13" t="inlineStr">
        <is>
          <t>Account Servicing</t>
        </is>
      </c>
      <c r="E13" t="inlineStr">
        <is>
          <t>Account Servicing Viper</t>
        </is>
      </c>
      <c r="F13" t="inlineStr">
        <is>
          <t>RDN Integration Research</t>
        </is>
      </c>
      <c r="G13" t="n">
        <v>19</v>
      </c>
      <c r="H13" t="n">
        <v>46.99469907407407</v>
      </c>
      <c r="I13" t="inlineStr"/>
      <c r="J13" t="inlineStr">
        <is>
          <t>Done</t>
        </is>
      </c>
      <c r="K13" t="n">
        <v>0</v>
      </c>
      <c r="L13" t="n">
        <v>0</v>
      </c>
      <c r="M13" t="inlineStr">
        <is>
          <t>24</t>
        </is>
      </c>
      <c r="N13" t="inlineStr">
        <is>
          <t>2022-06-14</t>
        </is>
      </c>
      <c r="O13" t="inlineStr">
        <is>
          <t>2022-06-19</t>
        </is>
      </c>
      <c r="P13" t="inlineStr">
        <is>
          <t>2022-06-14T00:00:00-05:00</t>
        </is>
      </c>
      <c r="Q13" t="inlineStr">
        <is>
          <t>2022-05-26T00:00:00-05:00</t>
        </is>
      </c>
    </row>
    <row r="14">
      <c r="A14" t="n">
        <v>130418</v>
      </c>
      <c r="B14" t="inlineStr">
        <is>
          <t>DB | Housekeeping - ServingPerson Repository &amp; Solution</t>
        </is>
      </c>
      <c r="C14" t="n">
        <v>5</v>
      </c>
      <c r="D14" t="inlineStr">
        <is>
          <t>Account Servicing</t>
        </is>
      </c>
      <c r="E14" t="inlineStr">
        <is>
          <t>Account Servicing Viper</t>
        </is>
      </c>
      <c r="F14" t="inlineStr">
        <is>
          <t>null</t>
        </is>
      </c>
      <c r="G14" t="n">
        <v>5</v>
      </c>
      <c r="H14" t="n">
        <v>7.279421296296296</v>
      </c>
      <c r="I14" t="n">
        <v>130522</v>
      </c>
      <c r="J14" t="inlineStr">
        <is>
          <t>Done</t>
        </is>
      </c>
      <c r="K14" t="n">
        <v>0</v>
      </c>
      <c r="L14" t="n">
        <v>1</v>
      </c>
      <c r="M14" t="inlineStr">
        <is>
          <t>18</t>
        </is>
      </c>
      <c r="N14" t="inlineStr">
        <is>
          <t>2022-05-02</t>
        </is>
      </c>
      <c r="O14" t="inlineStr">
        <is>
          <t>2022-05-08</t>
        </is>
      </c>
      <c r="P14" t="inlineStr">
        <is>
          <t>2022-05-02T00:00:00-05:00</t>
        </is>
      </c>
      <c r="Q14" t="inlineStr">
        <is>
          <t>2022-04-27T00:00:00-05:00</t>
        </is>
      </c>
    </row>
    <row r="15">
      <c r="A15" t="n">
        <v>131079</v>
      </c>
      <c r="B15" t="inlineStr">
        <is>
          <t>DE | Housekeeping - Repo Repository &amp; Solution</t>
        </is>
      </c>
      <c r="C15" t="n">
        <v>5</v>
      </c>
      <c r="D15" t="inlineStr">
        <is>
          <t>Account Servicing</t>
        </is>
      </c>
      <c r="E15" t="inlineStr">
        <is>
          <t>Account Servicing Viper</t>
        </is>
      </c>
      <c r="F15" t="inlineStr">
        <is>
          <t>null</t>
        </is>
      </c>
      <c r="G15" t="n">
        <v>0</v>
      </c>
      <c r="H15" t="n">
        <v>5.734201388888889</v>
      </c>
      <c r="I15" t="n">
        <v>144559</v>
      </c>
      <c r="J15" t="inlineStr">
        <is>
          <t>Done</t>
        </is>
      </c>
      <c r="K15" t="n">
        <v>0</v>
      </c>
      <c r="L15" t="n">
        <v>1</v>
      </c>
      <c r="M15" t="inlineStr">
        <is>
          <t>47</t>
        </is>
      </c>
      <c r="N15" t="inlineStr">
        <is>
          <t>2022-11-22</t>
        </is>
      </c>
      <c r="O15" t="inlineStr">
        <is>
          <t>2022-11-27</t>
        </is>
      </c>
      <c r="P15" t="inlineStr">
        <is>
          <t>2022-11-22T00:00:00-06:00</t>
        </is>
      </c>
      <c r="Q15" t="inlineStr">
        <is>
          <t>2022-11-22T00:00:00-06:00</t>
        </is>
      </c>
    </row>
    <row r="16">
      <c r="A16" t="n">
        <v>131087</v>
      </c>
      <c r="B16" t="inlineStr">
        <is>
          <t>DB | Housekeeping - Recovery Repository &amp; Solution</t>
        </is>
      </c>
      <c r="C16" t="n">
        <v>5</v>
      </c>
      <c r="D16" t="inlineStr">
        <is>
          <t>Account Servicing</t>
        </is>
      </c>
      <c r="E16" t="inlineStr">
        <is>
          <t>Account Servicing Viper</t>
        </is>
      </c>
      <c r="F16" t="inlineStr">
        <is>
          <t>null</t>
        </is>
      </c>
      <c r="G16" t="n">
        <v>0</v>
      </c>
      <c r="H16" t="n">
        <v>0.0008333333333333333</v>
      </c>
      <c r="I16" t="n">
        <v>136672</v>
      </c>
      <c r="J16" t="inlineStr">
        <is>
          <t>Done</t>
        </is>
      </c>
      <c r="K16" t="n">
        <v>0</v>
      </c>
      <c r="L16" t="n">
        <v>1</v>
      </c>
      <c r="M16" t="inlineStr">
        <is>
          <t>30</t>
        </is>
      </c>
      <c r="N16" t="inlineStr">
        <is>
          <t>2022-07-27</t>
        </is>
      </c>
      <c r="O16" t="inlineStr">
        <is>
          <t>2022-07-31</t>
        </is>
      </c>
      <c r="P16" t="inlineStr">
        <is>
          <t>2022-07-27T00:00:00-05:00</t>
        </is>
      </c>
      <c r="Q16" t="inlineStr">
        <is>
          <t>2022-07-27T00:00:00-05:00</t>
        </is>
      </c>
    </row>
    <row r="17">
      <c r="A17" t="n">
        <v>131169</v>
      </c>
      <c r="B17" t="inlineStr">
        <is>
          <t>DB | Housekeeping - SharedLoanData Repository &amp; Solution</t>
        </is>
      </c>
      <c r="C17" t="n">
        <v>5</v>
      </c>
      <c r="D17" t="inlineStr">
        <is>
          <t>Account Servicing</t>
        </is>
      </c>
      <c r="E17" t="inlineStr">
        <is>
          <t>Account Servicing Viper</t>
        </is>
      </c>
      <c r="F17" t="inlineStr">
        <is>
          <t>null</t>
        </is>
      </c>
      <c r="G17" t="n">
        <v>3</v>
      </c>
      <c r="H17" t="n">
        <v>10.03989583333333</v>
      </c>
      <c r="I17" t="n">
        <v>132557</v>
      </c>
      <c r="J17" t="inlineStr">
        <is>
          <t>Done</t>
        </is>
      </c>
      <c r="K17" t="n">
        <v>0</v>
      </c>
      <c r="L17" t="n">
        <v>1</v>
      </c>
      <c r="M17" t="inlineStr">
        <is>
          <t>21</t>
        </is>
      </c>
      <c r="N17" t="inlineStr">
        <is>
          <t>2022-05-23</t>
        </is>
      </c>
      <c r="O17" t="inlineStr">
        <is>
          <t>2022-05-29</t>
        </is>
      </c>
      <c r="P17" t="inlineStr">
        <is>
          <t>2022-05-23T00:00:00-05:00</t>
        </is>
      </c>
      <c r="Q17" t="inlineStr">
        <is>
          <t>2022-05-20T00:00:00-05:00</t>
        </is>
      </c>
    </row>
    <row r="18">
      <c r="A18" t="n">
        <v>132981</v>
      </c>
      <c r="B18" t="inlineStr">
        <is>
          <t>RND: GraphQL Service – Recovery Integration Research</t>
        </is>
      </c>
      <c r="C18" t="n">
        <v>5</v>
      </c>
      <c r="D18" t="inlineStr">
        <is>
          <t>Account Servicing</t>
        </is>
      </c>
      <c r="E18" t="inlineStr">
        <is>
          <t>Account Servicing Viper</t>
        </is>
      </c>
      <c r="F18" t="inlineStr">
        <is>
          <t>RDN Integration Research</t>
        </is>
      </c>
      <c r="G18" t="n">
        <v>5</v>
      </c>
      <c r="H18" t="n">
        <v>11.1975462962963</v>
      </c>
      <c r="I18" t="inlineStr"/>
      <c r="J18" t="inlineStr">
        <is>
          <t>Done</t>
        </is>
      </c>
      <c r="K18" t="n">
        <v>0</v>
      </c>
      <c r="L18" t="n">
        <v>0</v>
      </c>
      <c r="M18" t="inlineStr">
        <is>
          <t>25</t>
        </is>
      </c>
      <c r="N18" t="inlineStr">
        <is>
          <t>2022-06-21</t>
        </is>
      </c>
      <c r="O18" t="inlineStr">
        <is>
          <t>2022-06-26</t>
        </is>
      </c>
      <c r="P18" t="inlineStr">
        <is>
          <t>2022-06-21T00:00:00-05:00</t>
        </is>
      </c>
      <c r="Q18" t="inlineStr">
        <is>
          <t>2022-06-16T00:00:00-05:00</t>
        </is>
      </c>
    </row>
    <row r="19">
      <c r="A19" t="n">
        <v>133222</v>
      </c>
      <c r="B19" t="inlineStr">
        <is>
          <t>Clear Repo - All-in for Carvana and Drivetime</t>
        </is>
      </c>
      <c r="C19" t="n">
        <v>5</v>
      </c>
      <c r="D19" t="inlineStr">
        <is>
          <t>Account Servicing</t>
        </is>
      </c>
      <c r="E19" t="inlineStr">
        <is>
          <t>Account Servicing Viper</t>
        </is>
      </c>
      <c r="F19" t="inlineStr">
        <is>
          <t>[Clear Repo] All-in for Carvana &amp; DriveTime</t>
        </is>
      </c>
      <c r="G19" t="n">
        <v>0</v>
      </c>
      <c r="H19" t="n">
        <v>22.44935185185185</v>
      </c>
      <c r="I19" t="n">
        <v>135149</v>
      </c>
      <c r="J19" t="inlineStr">
        <is>
          <t>Done</t>
        </is>
      </c>
      <c r="K19" t="n">
        <v>0</v>
      </c>
      <c r="L19" t="n">
        <v>1</v>
      </c>
      <c r="M19" t="inlineStr">
        <is>
          <t>28</t>
        </is>
      </c>
      <c r="N19" t="inlineStr">
        <is>
          <t>2022-07-12</t>
        </is>
      </c>
      <c r="O19" t="inlineStr">
        <is>
          <t>2022-07-17</t>
        </is>
      </c>
      <c r="P19" t="inlineStr">
        <is>
          <t>2022-07-12T00:00:00-05:00</t>
        </is>
      </c>
      <c r="Q19" t="inlineStr">
        <is>
          <t>2022-07-12T00:00:00-05:00</t>
        </is>
      </c>
    </row>
    <row r="20">
      <c r="A20" t="n">
        <v>134366</v>
      </c>
      <c r="B20" t="inlineStr">
        <is>
          <t>RDN - Create Assignment Service Calls</t>
        </is>
      </c>
      <c r="C20" t="n">
        <v>5</v>
      </c>
      <c r="D20" t="inlineStr">
        <is>
          <t>Account Servicing</t>
        </is>
      </c>
      <c r="E20" t="inlineStr">
        <is>
          <t>Account Servicing Viper</t>
        </is>
      </c>
      <c r="F20" t="inlineStr">
        <is>
          <t>RDN: Update Remaining API Endpoints to V2</t>
        </is>
      </c>
      <c r="G20" t="n">
        <v>0</v>
      </c>
      <c r="H20" t="n">
        <v>59.21542824074074</v>
      </c>
      <c r="I20" t="n">
        <v>137012</v>
      </c>
      <c r="J20" t="inlineStr">
        <is>
          <t>Done</t>
        </is>
      </c>
      <c r="K20" t="n">
        <v>0</v>
      </c>
      <c r="L20" t="n">
        <v>1</v>
      </c>
      <c r="M20" t="inlineStr">
        <is>
          <t>34</t>
        </is>
      </c>
      <c r="N20" t="inlineStr">
        <is>
          <t>2022-08-22</t>
        </is>
      </c>
      <c r="O20" t="inlineStr">
        <is>
          <t>2022-08-28</t>
        </is>
      </c>
      <c r="P20" t="inlineStr">
        <is>
          <t>2022-08-22T00:00:00-05:00</t>
        </is>
      </c>
      <c r="Q20" t="inlineStr">
        <is>
          <t>2022-08-22T00:00:00-05:00</t>
        </is>
      </c>
    </row>
    <row r="21">
      <c r="A21" t="n">
        <v>134942</v>
      </c>
      <c r="B21" t="inlineStr">
        <is>
          <t>RDN - Integrate RDN REST API with Clear Repo - Implement SSIS</t>
        </is>
      </c>
      <c r="C21" t="n">
        <v>5</v>
      </c>
      <c r="D21" t="inlineStr">
        <is>
          <t>Account Servicing</t>
        </is>
      </c>
      <c r="E21" t="inlineStr">
        <is>
          <t>Account Servicing Viper</t>
        </is>
      </c>
      <c r="F21" t="inlineStr">
        <is>
          <t>Clear Repo First Assignment Pilot</t>
        </is>
      </c>
      <c r="G21" t="n">
        <v>3</v>
      </c>
      <c r="H21" t="n">
        <v>110.0328587962963</v>
      </c>
      <c r="I21" t="n">
        <v>143285</v>
      </c>
      <c r="J21" t="inlineStr">
        <is>
          <t>Done</t>
        </is>
      </c>
      <c r="K21" t="n">
        <v>0</v>
      </c>
      <c r="L21" t="n">
        <v>1</v>
      </c>
      <c r="M21" t="inlineStr">
        <is>
          <t>45</t>
        </is>
      </c>
      <c r="N21" t="inlineStr">
        <is>
          <t>2022-11-07</t>
        </is>
      </c>
      <c r="O21" t="inlineStr">
        <is>
          <t>2022-11-13</t>
        </is>
      </c>
      <c r="P21" t="inlineStr">
        <is>
          <t>2022-11-07T00:00:00-06:00</t>
        </is>
      </c>
      <c r="Q21" t="inlineStr">
        <is>
          <t>2022-11-04T00:00:00-05:00</t>
        </is>
      </c>
    </row>
    <row r="22">
      <c r="A22" t="n">
        <v>134948</v>
      </c>
      <c r="B22" t="inlineStr">
        <is>
          <t>RDN - Override</t>
        </is>
      </c>
      <c r="C22" t="n">
        <v>5</v>
      </c>
      <c r="D22" t="inlineStr">
        <is>
          <t>Account Servicing</t>
        </is>
      </c>
      <c r="E22" t="inlineStr">
        <is>
          <t>Account Servicing Viper</t>
        </is>
      </c>
      <c r="F22" t="inlineStr">
        <is>
          <t>RDN: Update Remaining API Endpoints to V2</t>
        </is>
      </c>
      <c r="G22" t="n">
        <v>0</v>
      </c>
      <c r="H22" t="n">
        <v>113.1558831267349</v>
      </c>
      <c r="I22" t="inlineStr"/>
      <c r="J22" t="inlineStr">
        <is>
          <t>In Progress</t>
        </is>
      </c>
      <c r="K22" t="n">
        <v>0</v>
      </c>
      <c r="L22" t="n">
        <v>0</v>
      </c>
      <c r="M22" t="inlineStr"/>
      <c r="N22" t="inlineStr"/>
      <c r="O22" t="inlineStr"/>
      <c r="P22" t="inlineStr"/>
      <c r="Q22" t="inlineStr"/>
    </row>
    <row r="23">
      <c r="A23" t="n">
        <v>134964</v>
      </c>
      <c r="B23" t="inlineStr">
        <is>
          <t>RDN - Cancel</t>
        </is>
      </c>
      <c r="C23" t="n">
        <v>5</v>
      </c>
      <c r="D23" t="inlineStr">
        <is>
          <t>Account Servicing</t>
        </is>
      </c>
      <c r="E23" t="inlineStr">
        <is>
          <t>Account Servicing Viper</t>
        </is>
      </c>
      <c r="F23" t="inlineStr">
        <is>
          <t>RDN: Update Remaining API Endpoints to V2</t>
        </is>
      </c>
      <c r="G23" t="n">
        <v>0</v>
      </c>
      <c r="H23" t="n">
        <v>98.16205210821643</v>
      </c>
      <c r="I23" t="inlineStr"/>
      <c r="J23" t="inlineStr">
        <is>
          <t>In Progress</t>
        </is>
      </c>
      <c r="K23" t="n">
        <v>0</v>
      </c>
      <c r="L23" t="n">
        <v>0</v>
      </c>
      <c r="M23" t="inlineStr"/>
      <c r="N23" t="inlineStr"/>
      <c r="O23" t="inlineStr"/>
      <c r="P23" t="inlineStr"/>
      <c r="Q23" t="inlineStr"/>
    </row>
    <row r="24">
      <c r="A24" t="n">
        <v>137184</v>
      </c>
      <c r="B24" t="inlineStr">
        <is>
          <t>RDN - Add Notes</t>
        </is>
      </c>
      <c r="C24" t="n">
        <v>5</v>
      </c>
      <c r="D24" t="inlineStr">
        <is>
          <t>Account Servicing</t>
        </is>
      </c>
      <c r="E24" t="inlineStr">
        <is>
          <t>Account Servicing Viper</t>
        </is>
      </c>
      <c r="F24" t="inlineStr">
        <is>
          <t>RDN: Update Remaining API Endpoints to V2</t>
        </is>
      </c>
      <c r="G24" t="n">
        <v>11</v>
      </c>
      <c r="H24" t="n">
        <v>64.15116898148148</v>
      </c>
      <c r="I24" t="n">
        <v>141296</v>
      </c>
      <c r="J24" t="inlineStr">
        <is>
          <t>Done</t>
        </is>
      </c>
      <c r="K24" t="n">
        <v>0</v>
      </c>
      <c r="L24" t="n">
        <v>0</v>
      </c>
      <c r="M24" t="inlineStr">
        <is>
          <t>41</t>
        </is>
      </c>
      <c r="N24" t="inlineStr">
        <is>
          <t>2022-10-11</t>
        </is>
      </c>
      <c r="O24" t="inlineStr">
        <is>
          <t>2022-10-16</t>
        </is>
      </c>
      <c r="P24" t="inlineStr">
        <is>
          <t>2022-10-11T00:00:00-05:00</t>
        </is>
      </c>
      <c r="Q24" t="inlineStr">
        <is>
          <t>2022-09-30T00:00:00-05:00</t>
        </is>
      </c>
    </row>
    <row r="25">
      <c r="A25" t="n">
        <v>137321</v>
      </c>
      <c r="B25" t="inlineStr">
        <is>
          <t>DE | Repo Vendor Scoring – Data Modeling</t>
        </is>
      </c>
      <c r="C25" t="n">
        <v>5</v>
      </c>
      <c r="D25" t="inlineStr">
        <is>
          <t>Account Servicing</t>
        </is>
      </c>
      <c r="E25" t="inlineStr">
        <is>
          <t>Account Servicing Viper</t>
        </is>
      </c>
      <c r="F25" t="inlineStr">
        <is>
          <t>Clear Repo First Assignment Pilot</t>
        </is>
      </c>
      <c r="G25" t="n">
        <v>0</v>
      </c>
      <c r="H25" t="n">
        <v>31.03143518518518</v>
      </c>
      <c r="I25" t="inlineStr"/>
      <c r="J25" t="inlineStr">
        <is>
          <t>Done</t>
        </is>
      </c>
      <c r="K25" t="n">
        <v>0</v>
      </c>
      <c r="L25" t="n">
        <v>0</v>
      </c>
      <c r="M25" t="inlineStr">
        <is>
          <t>39</t>
        </is>
      </c>
      <c r="N25" t="inlineStr">
        <is>
          <t>2022-09-26</t>
        </is>
      </c>
      <c r="O25" t="inlineStr">
        <is>
          <t>2022-10-02</t>
        </is>
      </c>
      <c r="P25" t="inlineStr">
        <is>
          <t>2022-09-26T00:00:00-05:00</t>
        </is>
      </c>
      <c r="Q25" t="inlineStr">
        <is>
          <t>2022-09-26T00:00:00-05:00</t>
        </is>
      </c>
    </row>
    <row r="26">
      <c r="A26" t="n">
        <v>138235</v>
      </c>
      <c r="B26" t="inlineStr">
        <is>
          <t>Vendor Scoring - Weekly Trigger to Invoke Scoring</t>
        </is>
      </c>
      <c r="C26" t="n">
        <v>5</v>
      </c>
      <c r="D26" t="inlineStr">
        <is>
          <t>Account Servicing</t>
        </is>
      </c>
      <c r="E26" t="inlineStr">
        <is>
          <t>Account Servicing Viper</t>
        </is>
      </c>
      <c r="F26" t="inlineStr">
        <is>
          <t>Vendor Scoring Algorithm</t>
        </is>
      </c>
      <c r="G26" t="n">
        <v>9</v>
      </c>
      <c r="H26" t="n">
        <v>17.05177083333333</v>
      </c>
      <c r="I26" t="n">
        <v>142312</v>
      </c>
      <c r="J26" t="inlineStr">
        <is>
          <t>Done</t>
        </is>
      </c>
      <c r="K26" t="n">
        <v>0</v>
      </c>
      <c r="L26" t="n">
        <v>0</v>
      </c>
      <c r="M26" t="inlineStr">
        <is>
          <t>44</t>
        </is>
      </c>
      <c r="N26" t="inlineStr">
        <is>
          <t>2022-11-03</t>
        </is>
      </c>
      <c r="O26" t="inlineStr">
        <is>
          <t>2022-11-06</t>
        </is>
      </c>
      <c r="P26" t="inlineStr">
        <is>
          <t>2022-11-03T00:00:00-05:00</t>
        </is>
      </c>
      <c r="Q26" t="inlineStr">
        <is>
          <t>2022-10-25T00:00:00-05:00</t>
        </is>
      </c>
    </row>
    <row r="27">
      <c r="A27" t="n">
        <v>143268</v>
      </c>
      <c r="B27" t="inlineStr">
        <is>
          <t>Research | Review Dimension Tables &amp; Sync Up</t>
        </is>
      </c>
      <c r="C27" t="n">
        <v>5</v>
      </c>
      <c r="D27" t="inlineStr">
        <is>
          <t>Account Servicing</t>
        </is>
      </c>
      <c r="E27" t="inlineStr">
        <is>
          <t>Account Servicing Viper</t>
        </is>
      </c>
      <c r="F27" t="inlineStr">
        <is>
          <t>Clear Repo First Assignment Pilot</t>
        </is>
      </c>
      <c r="G27" t="n">
        <v>0</v>
      </c>
      <c r="H27" t="n">
        <v>45.89825581192014</v>
      </c>
      <c r="I27" t="inlineStr"/>
      <c r="J27" t="inlineStr">
        <is>
          <t>In Progress</t>
        </is>
      </c>
      <c r="K27" t="n">
        <v>0</v>
      </c>
      <c r="L27" t="n">
        <v>0</v>
      </c>
      <c r="M27" t="inlineStr"/>
      <c r="N27" t="inlineStr"/>
      <c r="O27" t="inlineStr"/>
      <c r="P27" t="inlineStr"/>
      <c r="Q27" t="inlineStr"/>
    </row>
    <row r="28">
      <c r="A28" t="n">
        <v>127470</v>
      </c>
      <c r="B28" t="inlineStr">
        <is>
          <t>Datamart Migration | Research dependencies for LoanBoarding tables</t>
        </is>
      </c>
      <c r="C28" t="n">
        <v>3</v>
      </c>
      <c r="D28" t="inlineStr">
        <is>
          <t>Account Servicing</t>
        </is>
      </c>
      <c r="E28" t="inlineStr">
        <is>
          <t>Account Servicing Viper</t>
        </is>
      </c>
      <c r="F28" t="inlineStr">
        <is>
          <t>Tech Debt | Datamart Migration - Servicing</t>
        </is>
      </c>
      <c r="G28" t="n">
        <v>0</v>
      </c>
      <c r="H28" t="n">
        <v>74.0778587962963</v>
      </c>
      <c r="I28" t="inlineStr"/>
      <c r="J28" t="inlineStr">
        <is>
          <t>Done</t>
        </is>
      </c>
      <c r="K28" t="n">
        <v>0</v>
      </c>
      <c r="L28" t="n">
        <v>0</v>
      </c>
      <c r="M28" t="inlineStr">
        <is>
          <t>20</t>
        </is>
      </c>
      <c r="N28" t="inlineStr">
        <is>
          <t>2022-05-20</t>
        </is>
      </c>
      <c r="O28" t="inlineStr">
        <is>
          <t>2022-05-22</t>
        </is>
      </c>
      <c r="P28" t="inlineStr">
        <is>
          <t>2022-05-20T00:00:00-05:00</t>
        </is>
      </c>
      <c r="Q28" t="inlineStr">
        <is>
          <t>2022-05-20T00:00:00-05:00</t>
        </is>
      </c>
    </row>
    <row r="29">
      <c r="A29" t="n">
        <v>129794</v>
      </c>
      <c r="B29" t="inlineStr">
        <is>
          <t>DB | Reconnect AIS temporal table</t>
        </is>
      </c>
      <c r="C29" t="n">
        <v>3</v>
      </c>
      <c r="D29" t="inlineStr">
        <is>
          <t>Account Servicing</t>
        </is>
      </c>
      <c r="E29" t="inlineStr">
        <is>
          <t>Account Servicing Viper</t>
        </is>
      </c>
      <c r="F29" t="inlineStr">
        <is>
          <t>null</t>
        </is>
      </c>
      <c r="G29" t="n">
        <v>4</v>
      </c>
      <c r="H29" t="n">
        <v>8.181180555555555</v>
      </c>
      <c r="I29" t="n">
        <v>130733</v>
      </c>
      <c r="J29" t="inlineStr">
        <is>
          <t>Done</t>
        </is>
      </c>
      <c r="K29" t="n">
        <v>0</v>
      </c>
      <c r="L29" t="n">
        <v>1</v>
      </c>
      <c r="M29" t="inlineStr">
        <is>
          <t>18</t>
        </is>
      </c>
      <c r="N29" t="inlineStr">
        <is>
          <t>2022-05-03</t>
        </is>
      </c>
      <c r="O29" t="inlineStr">
        <is>
          <t>2022-05-08</t>
        </is>
      </c>
      <c r="P29" t="inlineStr">
        <is>
          <t>2022-05-03T00:00:00-05:00</t>
        </is>
      </c>
      <c r="Q29" t="inlineStr">
        <is>
          <t>2022-04-29T00:00:00-05:00</t>
        </is>
      </c>
    </row>
    <row r="30">
      <c r="A30" t="n">
        <v>130398</v>
      </c>
      <c r="B30" t="inlineStr">
        <is>
          <t>DB | Clear Repo Research</t>
        </is>
      </c>
      <c r="C30" t="n">
        <v>3</v>
      </c>
      <c r="D30" t="inlineStr">
        <is>
          <t>Account Servicing</t>
        </is>
      </c>
      <c r="E30" t="inlineStr">
        <is>
          <t>Account Servicing Viper</t>
        </is>
      </c>
      <c r="F30" t="inlineStr">
        <is>
          <t>[Clear Repo] All-in for Carvana &amp; DriveTime</t>
        </is>
      </c>
      <c r="G30" t="n">
        <v>0</v>
      </c>
      <c r="H30" t="n">
        <v>53.97145833333333</v>
      </c>
      <c r="I30" t="inlineStr"/>
      <c r="J30" t="inlineStr">
        <is>
          <t>Done</t>
        </is>
      </c>
      <c r="K30" t="n">
        <v>0</v>
      </c>
      <c r="L30" t="n">
        <v>0</v>
      </c>
      <c r="M30" t="inlineStr">
        <is>
          <t>25</t>
        </is>
      </c>
      <c r="N30" t="inlineStr">
        <is>
          <t>2022-06-21</t>
        </is>
      </c>
      <c r="O30" t="inlineStr">
        <is>
          <t>2022-06-26</t>
        </is>
      </c>
      <c r="P30" t="inlineStr">
        <is>
          <t>2022-06-21T00:00:00-05:00</t>
        </is>
      </c>
      <c r="Q30" t="inlineStr">
        <is>
          <t>2022-06-21T00:00:00-05:00</t>
        </is>
      </c>
    </row>
    <row r="31">
      <c r="A31" t="n">
        <v>130403</v>
      </c>
      <c r="B31" t="inlineStr">
        <is>
          <t>SA Research - Agents Process Map</t>
        </is>
      </c>
      <c r="C31" t="n">
        <v>3</v>
      </c>
      <c r="D31" t="inlineStr">
        <is>
          <t>Account Servicing</t>
        </is>
      </c>
      <c r="E31" t="inlineStr">
        <is>
          <t>Account Servicing Viper</t>
        </is>
      </c>
      <c r="F31" t="inlineStr">
        <is>
          <t>RDN Integration Research</t>
        </is>
      </c>
      <c r="G31" t="n">
        <v>0</v>
      </c>
      <c r="H31" t="n">
        <v>48.98875</v>
      </c>
      <c r="I31" t="inlineStr"/>
      <c r="J31" t="inlineStr">
        <is>
          <t>Done</t>
        </is>
      </c>
      <c r="K31" t="n">
        <v>0</v>
      </c>
      <c r="L31" t="n">
        <v>0</v>
      </c>
      <c r="M31" t="inlineStr">
        <is>
          <t>24</t>
        </is>
      </c>
      <c r="N31" t="inlineStr">
        <is>
          <t>2022-06-15</t>
        </is>
      </c>
      <c r="O31" t="inlineStr">
        <is>
          <t>2022-06-19</t>
        </is>
      </c>
      <c r="P31" t="inlineStr">
        <is>
          <t>2022-06-15T00:00:00-05:00</t>
        </is>
      </c>
      <c r="Q31" t="inlineStr">
        <is>
          <t>2022-06-15T00:00:00-05:00</t>
        </is>
      </c>
    </row>
    <row r="32">
      <c r="A32" t="n">
        <v>131042</v>
      </c>
      <c r="B32" t="inlineStr">
        <is>
          <t>CARS - Recovery Integration Research</t>
        </is>
      </c>
      <c r="C32" t="n">
        <v>3</v>
      </c>
      <c r="D32" t="inlineStr">
        <is>
          <t>Account Servicing</t>
        </is>
      </c>
      <c r="E32" t="inlineStr">
        <is>
          <t>Account Servicing Viper</t>
        </is>
      </c>
      <c r="F32" t="inlineStr">
        <is>
          <t>null</t>
        </is>
      </c>
      <c r="G32" t="n">
        <v>0</v>
      </c>
      <c r="H32" t="n">
        <v>224.0873877563646</v>
      </c>
      <c r="I32" t="inlineStr"/>
      <c r="J32" t="inlineStr">
        <is>
          <t>Backlog</t>
        </is>
      </c>
      <c r="K32" t="n">
        <v>0</v>
      </c>
      <c r="L32" t="n">
        <v>0</v>
      </c>
      <c r="M32" t="inlineStr"/>
      <c r="N32" t="inlineStr"/>
      <c r="O32" t="inlineStr"/>
      <c r="P32" t="inlineStr"/>
      <c r="Q32" t="inlineStr"/>
    </row>
    <row r="33">
      <c r="A33" t="n">
        <v>131842</v>
      </c>
      <c r="B33" t="inlineStr">
        <is>
          <t>GoFi | Company Key Dependency Changes | Servicing-Viper</t>
        </is>
      </c>
      <c r="C33" t="n">
        <v>3</v>
      </c>
      <c r="D33" t="inlineStr">
        <is>
          <t>Account Servicing</t>
        </is>
      </c>
      <c r="E33" t="inlineStr">
        <is>
          <t>Account Servicing Viper</t>
        </is>
      </c>
      <c r="F33" t="inlineStr">
        <is>
          <t>GoFi| Loan Boarding</t>
        </is>
      </c>
      <c r="G33" t="n">
        <v>5</v>
      </c>
      <c r="H33" t="n">
        <v>19.28380787037037</v>
      </c>
      <c r="I33" t="n">
        <v>133533</v>
      </c>
      <c r="J33" t="inlineStr">
        <is>
          <t>Done</t>
        </is>
      </c>
      <c r="K33" t="n">
        <v>0</v>
      </c>
      <c r="L33" t="n">
        <v>1</v>
      </c>
      <c r="M33" t="inlineStr">
        <is>
          <t>24</t>
        </is>
      </c>
      <c r="N33" t="inlineStr">
        <is>
          <t>2022-06-13</t>
        </is>
      </c>
      <c r="O33" t="inlineStr">
        <is>
          <t>2022-06-19</t>
        </is>
      </c>
      <c r="P33" t="inlineStr">
        <is>
          <t>2022-06-13T00:00:00-05:00</t>
        </is>
      </c>
      <c r="Q33" t="inlineStr">
        <is>
          <t>2022-06-08T00:00:00-05:00</t>
        </is>
      </c>
    </row>
    <row r="34">
      <c r="A34" t="n">
        <v>132540</v>
      </c>
      <c r="B34" t="inlineStr">
        <is>
          <t>DB | Migrate off of using RecoveryDM database - ADMDEV</t>
        </is>
      </c>
      <c r="C34" t="n">
        <v>3</v>
      </c>
      <c r="D34" t="inlineStr">
        <is>
          <t>Account Servicing</t>
        </is>
      </c>
      <c r="E34" t="inlineStr">
        <is>
          <t>Account Servicing Viper</t>
        </is>
      </c>
      <c r="F34" t="inlineStr">
        <is>
          <t>null</t>
        </is>
      </c>
      <c r="G34" t="n">
        <v>1</v>
      </c>
      <c r="H34" t="n">
        <v>31.01140046296296</v>
      </c>
      <c r="I34" t="n">
        <v>133283</v>
      </c>
      <c r="J34" t="inlineStr">
        <is>
          <t>Done</t>
        </is>
      </c>
      <c r="K34" t="n">
        <v>0</v>
      </c>
      <c r="L34" t="n">
        <v>1</v>
      </c>
      <c r="M34" t="inlineStr">
        <is>
          <t>25</t>
        </is>
      </c>
      <c r="N34" t="inlineStr">
        <is>
          <t>2022-06-24</t>
        </is>
      </c>
      <c r="O34" t="inlineStr">
        <is>
          <t>2022-06-26</t>
        </is>
      </c>
      <c r="P34" t="inlineStr">
        <is>
          <t>2022-06-24T00:00:00-05:00</t>
        </is>
      </c>
      <c r="Q34" t="inlineStr">
        <is>
          <t>2022-06-23T00:00:00-05:00</t>
        </is>
      </c>
    </row>
    <row r="35">
      <c r="A35" t="n">
        <v>132577</v>
      </c>
      <c r="B35" t="inlineStr">
        <is>
          <t>DB | Migrate off of using RecoveryDM database - Various Databases</t>
        </is>
      </c>
      <c r="C35" t="n">
        <v>3</v>
      </c>
      <c r="D35" t="inlineStr">
        <is>
          <t>Account Servicing</t>
        </is>
      </c>
      <c r="E35" t="inlineStr">
        <is>
          <t>Account Servicing Viper</t>
        </is>
      </c>
      <c r="F35" t="inlineStr">
        <is>
          <t>null</t>
        </is>
      </c>
      <c r="G35" t="n">
        <v>0</v>
      </c>
      <c r="H35" t="n">
        <v>1.751956018518518</v>
      </c>
      <c r="I35" t="n">
        <v>132756</v>
      </c>
      <c r="J35" t="inlineStr">
        <is>
          <t>Done</t>
        </is>
      </c>
      <c r="K35" t="n">
        <v>0</v>
      </c>
      <c r="L35" t="n">
        <v>1</v>
      </c>
      <c r="M35" t="inlineStr">
        <is>
          <t>21</t>
        </is>
      </c>
      <c r="N35" t="inlineStr">
        <is>
          <t>2022-05-25</t>
        </is>
      </c>
      <c r="O35" t="inlineStr">
        <is>
          <t>2022-05-29</t>
        </is>
      </c>
      <c r="P35" t="inlineStr">
        <is>
          <t>2022-05-25T00:00:00-05:00</t>
        </is>
      </c>
      <c r="Q35" t="inlineStr">
        <is>
          <t>2022-05-25T00:00:00-05:00</t>
        </is>
      </c>
    </row>
    <row r="36">
      <c r="A36" t="n">
        <v>132776</v>
      </c>
      <c r="B36" t="inlineStr">
        <is>
          <t>App Dev | Explore iSeries Gateway and Logic</t>
        </is>
      </c>
      <c r="C36" t="n">
        <v>3</v>
      </c>
      <c r="D36" t="inlineStr">
        <is>
          <t>Account Servicing</t>
        </is>
      </c>
      <c r="E36" t="inlineStr">
        <is>
          <t>Account Servicing Viper</t>
        </is>
      </c>
      <c r="F36" t="inlineStr">
        <is>
          <t>null</t>
        </is>
      </c>
      <c r="G36" t="n">
        <v>0</v>
      </c>
      <c r="H36" t="n">
        <v>0.001168981481481481</v>
      </c>
      <c r="I36" t="inlineStr"/>
      <c r="J36" t="inlineStr">
        <is>
          <t>Done</t>
        </is>
      </c>
      <c r="K36" t="n">
        <v>0</v>
      </c>
      <c r="L36" t="n">
        <v>0</v>
      </c>
      <c r="M36" t="inlineStr">
        <is>
          <t>24</t>
        </is>
      </c>
      <c r="N36" t="inlineStr">
        <is>
          <t>2022-06-14</t>
        </is>
      </c>
      <c r="O36" t="inlineStr">
        <is>
          <t>2022-06-19</t>
        </is>
      </c>
      <c r="P36" t="inlineStr">
        <is>
          <t>2022-06-14T00:00:00-05:00</t>
        </is>
      </c>
      <c r="Q36" t="inlineStr">
        <is>
          <t>2022-06-14T00:00:00-05:00</t>
        </is>
      </c>
    </row>
    <row r="37">
      <c r="A37" t="n">
        <v>132968</v>
      </c>
      <c r="B37" t="inlineStr">
        <is>
          <t>RDN: Class Vehicle Service Integrations Research</t>
        </is>
      </c>
      <c r="C37" t="n">
        <v>3</v>
      </c>
      <c r="D37" t="inlineStr">
        <is>
          <t>Account Servicing</t>
        </is>
      </c>
      <c r="E37" t="inlineStr">
        <is>
          <t>Account Servicing Viper</t>
        </is>
      </c>
      <c r="F37" t="inlineStr">
        <is>
          <t>RDN Integration Research</t>
        </is>
      </c>
      <c r="G37" t="n">
        <v>0</v>
      </c>
      <c r="H37" t="n">
        <v>18.9593287037037</v>
      </c>
      <c r="I37" t="inlineStr"/>
      <c r="J37" t="inlineStr">
        <is>
          <t>Done</t>
        </is>
      </c>
      <c r="K37" t="n">
        <v>0</v>
      </c>
      <c r="L37" t="n">
        <v>0</v>
      </c>
      <c r="M37" t="inlineStr">
        <is>
          <t>25</t>
        </is>
      </c>
      <c r="N37" t="inlineStr">
        <is>
          <t>2022-06-22</t>
        </is>
      </c>
      <c r="O37" t="inlineStr">
        <is>
          <t>2022-06-26</t>
        </is>
      </c>
      <c r="P37" t="inlineStr">
        <is>
          <t>2022-06-22T00:00:00-05:00</t>
        </is>
      </c>
      <c r="Q37" t="inlineStr">
        <is>
          <t>2022-06-22T00:00:00-05:00</t>
        </is>
      </c>
    </row>
    <row r="38">
      <c r="A38" t="n">
        <v>132979</v>
      </c>
      <c r="B38" t="inlineStr">
        <is>
          <t>RDN: Parameter Service Integrations Research</t>
        </is>
      </c>
      <c r="C38" t="n">
        <v>3</v>
      </c>
      <c r="D38" t="inlineStr">
        <is>
          <t>Account Servicing</t>
        </is>
      </c>
      <c r="E38" t="inlineStr">
        <is>
          <t>Account Servicing Viper</t>
        </is>
      </c>
      <c r="F38" t="inlineStr">
        <is>
          <t>RDN Integration Research</t>
        </is>
      </c>
      <c r="G38" t="n">
        <v>6</v>
      </c>
      <c r="H38" t="n">
        <v>12.00708333333333</v>
      </c>
      <c r="I38" t="inlineStr"/>
      <c r="J38" t="inlineStr">
        <is>
          <t>Done</t>
        </is>
      </c>
      <c r="K38" t="n">
        <v>0</v>
      </c>
      <c r="L38" t="n">
        <v>0</v>
      </c>
      <c r="M38" t="inlineStr">
        <is>
          <t>24</t>
        </is>
      </c>
      <c r="N38" t="inlineStr">
        <is>
          <t>2022-06-15</t>
        </is>
      </c>
      <c r="O38" t="inlineStr">
        <is>
          <t>2022-06-19</t>
        </is>
      </c>
      <c r="P38" t="inlineStr">
        <is>
          <t>2022-06-15T00:00:00-05:00</t>
        </is>
      </c>
      <c r="Q38" t="inlineStr">
        <is>
          <t>2022-06-09T00:00:00-05:00</t>
        </is>
      </c>
    </row>
    <row r="39">
      <c r="A39" t="n">
        <v>132980</v>
      </c>
      <c r="B39" t="inlineStr">
        <is>
          <t>RDN: Loan Service – Recovery Integration Research</t>
        </is>
      </c>
      <c r="C39" t="n">
        <v>3</v>
      </c>
      <c r="D39" t="inlineStr">
        <is>
          <t>Account Servicing</t>
        </is>
      </c>
      <c r="E39" t="inlineStr">
        <is>
          <t>Account Servicing Viper</t>
        </is>
      </c>
      <c r="F39" t="inlineStr">
        <is>
          <t>RDN Integration Research</t>
        </is>
      </c>
      <c r="G39" t="n">
        <v>5</v>
      </c>
      <c r="H39" t="n">
        <v>7.938506944444444</v>
      </c>
      <c r="I39" t="inlineStr"/>
      <c r="J39" t="inlineStr">
        <is>
          <t>Done</t>
        </is>
      </c>
      <c r="K39" t="n">
        <v>0</v>
      </c>
      <c r="L39" t="n">
        <v>0</v>
      </c>
      <c r="M39" t="inlineStr">
        <is>
          <t>24</t>
        </is>
      </c>
      <c r="N39" t="inlineStr">
        <is>
          <t>2022-06-14</t>
        </is>
      </c>
      <c r="O39" t="inlineStr">
        <is>
          <t>2022-06-19</t>
        </is>
      </c>
      <c r="P39" t="inlineStr">
        <is>
          <t>2022-06-14T00:00:00-05:00</t>
        </is>
      </c>
      <c r="Q39" t="inlineStr">
        <is>
          <t>2022-06-09T00:00:00-05:00</t>
        </is>
      </c>
    </row>
    <row r="40">
      <c r="A40" t="n">
        <v>132983</v>
      </c>
      <c r="B40" t="inlineStr">
        <is>
          <t>RDN: Collection Service – Recovery Integration Research</t>
        </is>
      </c>
      <c r="C40" t="n">
        <v>3</v>
      </c>
      <c r="D40" t="inlineStr">
        <is>
          <t>Account Servicing</t>
        </is>
      </c>
      <c r="E40" t="inlineStr">
        <is>
          <t>Account Servicing Viper</t>
        </is>
      </c>
      <c r="F40" t="inlineStr">
        <is>
          <t>RDN Integration Research</t>
        </is>
      </c>
      <c r="G40" t="n">
        <v>0</v>
      </c>
      <c r="H40" t="n">
        <v>6.994629629629629</v>
      </c>
      <c r="I40" t="inlineStr"/>
      <c r="J40" t="inlineStr">
        <is>
          <t>Done</t>
        </is>
      </c>
      <c r="K40" t="n">
        <v>0</v>
      </c>
      <c r="L40" t="n">
        <v>0</v>
      </c>
      <c r="M40" t="inlineStr">
        <is>
          <t>25</t>
        </is>
      </c>
      <c r="N40" t="inlineStr">
        <is>
          <t>2022-06-21</t>
        </is>
      </c>
      <c r="O40" t="inlineStr">
        <is>
          <t>2022-06-26</t>
        </is>
      </c>
      <c r="P40" t="inlineStr">
        <is>
          <t>2022-06-21T00:00:00-05:00</t>
        </is>
      </c>
      <c r="Q40" t="inlineStr">
        <is>
          <t>2022-06-21T00:00:00-05:00</t>
        </is>
      </c>
    </row>
    <row r="41">
      <c r="A41" t="n">
        <v>132984</v>
      </c>
      <c r="B41" t="inlineStr">
        <is>
          <t>RDN: Activity Service– Recovery Integration Research</t>
        </is>
      </c>
      <c r="C41" t="n">
        <v>3</v>
      </c>
      <c r="D41" t="inlineStr">
        <is>
          <t>Account Servicing</t>
        </is>
      </c>
      <c r="E41" t="inlineStr">
        <is>
          <t>Account Servicing Viper</t>
        </is>
      </c>
      <c r="F41" t="inlineStr">
        <is>
          <t>RDN Integration Research</t>
        </is>
      </c>
      <c r="G41" t="n">
        <v>0</v>
      </c>
      <c r="H41" t="n">
        <v>5.068622685185185</v>
      </c>
      <c r="I41" t="inlineStr"/>
      <c r="J41" t="inlineStr">
        <is>
          <t>Done</t>
        </is>
      </c>
      <c r="K41" t="n">
        <v>0</v>
      </c>
      <c r="L41" t="n">
        <v>0</v>
      </c>
      <c r="M41" t="inlineStr">
        <is>
          <t>25</t>
        </is>
      </c>
      <c r="N41" t="inlineStr">
        <is>
          <t>2022-06-20</t>
        </is>
      </c>
      <c r="O41" t="inlineStr">
        <is>
          <t>2022-06-26</t>
        </is>
      </c>
      <c r="P41" t="inlineStr">
        <is>
          <t>2022-06-20T00:00:00-05:00</t>
        </is>
      </c>
      <c r="Q41" t="inlineStr">
        <is>
          <t>2022-06-20T00:00:00-05:00</t>
        </is>
      </c>
    </row>
    <row r="42">
      <c r="A42" t="n">
        <v>133007</v>
      </c>
      <c r="B42" t="inlineStr">
        <is>
          <t>RDN: Recovery REST API – Recovery Integration Research</t>
        </is>
      </c>
      <c r="C42" t="n">
        <v>3</v>
      </c>
      <c r="D42" t="inlineStr">
        <is>
          <t>Account Servicing</t>
        </is>
      </c>
      <c r="E42" t="inlineStr">
        <is>
          <t>Account Servicing Viper</t>
        </is>
      </c>
      <c r="F42" t="inlineStr">
        <is>
          <t>RDN Integration Research</t>
        </is>
      </c>
      <c r="G42" t="n">
        <v>0</v>
      </c>
      <c r="H42" t="n">
        <v>12.0090162037037</v>
      </c>
      <c r="I42" t="inlineStr"/>
      <c r="J42" t="inlineStr">
        <is>
          <t>Done</t>
        </is>
      </c>
      <c r="K42" t="n">
        <v>0</v>
      </c>
      <c r="L42" t="n">
        <v>0</v>
      </c>
      <c r="M42" t="inlineStr">
        <is>
          <t>24</t>
        </is>
      </c>
      <c r="N42" t="inlineStr">
        <is>
          <t>2022-06-15</t>
        </is>
      </c>
      <c r="O42" t="inlineStr">
        <is>
          <t>2022-06-19</t>
        </is>
      </c>
      <c r="P42" t="inlineStr">
        <is>
          <t>2022-06-15T00:00:00-05:00</t>
        </is>
      </c>
      <c r="Q42" t="inlineStr">
        <is>
          <t>2022-06-15T00:00:00-05:00</t>
        </is>
      </c>
    </row>
    <row r="43">
      <c r="A43" t="n">
        <v>134137</v>
      </c>
      <c r="B43" t="inlineStr">
        <is>
          <t>RDN - REST API Environment Setup</t>
        </is>
      </c>
      <c r="C43" t="n">
        <v>3</v>
      </c>
      <c r="D43" t="inlineStr">
        <is>
          <t>Account Servicing</t>
        </is>
      </c>
      <c r="E43" t="inlineStr">
        <is>
          <t>Account Servicing Viper</t>
        </is>
      </c>
      <c r="F43" t="inlineStr">
        <is>
          <t>RDN: Update Remaining API Endpoints to V2</t>
        </is>
      </c>
      <c r="G43" t="n">
        <v>0</v>
      </c>
      <c r="H43" t="n">
        <v>19.00853009259259</v>
      </c>
      <c r="I43" t="inlineStr"/>
      <c r="J43" t="inlineStr">
        <is>
          <t>Done</t>
        </is>
      </c>
      <c r="K43" t="n">
        <v>0</v>
      </c>
      <c r="L43" t="n">
        <v>0</v>
      </c>
      <c r="M43" t="inlineStr">
        <is>
          <t>28</t>
        </is>
      </c>
      <c r="N43" t="inlineStr">
        <is>
          <t>2022-07-12</t>
        </is>
      </c>
      <c r="O43" t="inlineStr">
        <is>
          <t>2022-07-17</t>
        </is>
      </c>
      <c r="P43" t="inlineStr">
        <is>
          <t>2022-07-12T00:00:00-05:00</t>
        </is>
      </c>
      <c r="Q43" t="inlineStr">
        <is>
          <t>2022-07-12T00:00:00-05:00</t>
        </is>
      </c>
    </row>
    <row r="44">
      <c r="A44" t="n">
        <v>134940</v>
      </c>
      <c r="B44" t="inlineStr">
        <is>
          <t>RDN - Integrate Create Assignment BC API with Vision Classic</t>
        </is>
      </c>
      <c r="C44" t="n">
        <v>3</v>
      </c>
      <c r="D44" t="inlineStr">
        <is>
          <t>Account Servicing</t>
        </is>
      </c>
      <c r="E44" t="inlineStr">
        <is>
          <t>Account Servicing Viper</t>
        </is>
      </c>
      <c r="F44" t="inlineStr">
        <is>
          <t>RDN: Update Remaining API Endpoints to V2</t>
        </is>
      </c>
      <c r="G44" t="n">
        <v>4</v>
      </c>
      <c r="H44" t="n">
        <v>27.94784722222222</v>
      </c>
      <c r="I44" t="n">
        <v>137428</v>
      </c>
      <c r="J44" t="inlineStr">
        <is>
          <t>Done</t>
        </is>
      </c>
      <c r="K44" t="n">
        <v>1</v>
      </c>
      <c r="L44" t="n">
        <v>1</v>
      </c>
      <c r="M44" t="inlineStr">
        <is>
          <t>34</t>
        </is>
      </c>
      <c r="N44" t="inlineStr">
        <is>
          <t>2022-08-26</t>
        </is>
      </c>
      <c r="O44" t="inlineStr">
        <is>
          <t>2022-08-28</t>
        </is>
      </c>
      <c r="P44" t="inlineStr">
        <is>
          <t>2022-08-26T00:00:00-05:00</t>
        </is>
      </c>
      <c r="Q44" t="inlineStr">
        <is>
          <t>2022-08-22T00:00:00-05:00</t>
        </is>
      </c>
    </row>
    <row r="45">
      <c r="A45" t="n">
        <v>135013</v>
      </c>
      <c r="B45" t="inlineStr">
        <is>
          <t>RDN - BC API Create Assignment</t>
        </is>
      </c>
      <c r="C45" t="n">
        <v>3</v>
      </c>
      <c r="D45" t="inlineStr">
        <is>
          <t>Account Servicing</t>
        </is>
      </c>
      <c r="E45" t="inlineStr">
        <is>
          <t>Account Servicing Viper</t>
        </is>
      </c>
      <c r="F45" t="inlineStr">
        <is>
          <t>RDN: Update Remaining API Endpoints to V2</t>
        </is>
      </c>
      <c r="G45" t="n">
        <v>21</v>
      </c>
      <c r="H45" t="n">
        <v>61.97753472222222</v>
      </c>
      <c r="I45" t="n">
        <v>137045</v>
      </c>
      <c r="J45" t="inlineStr">
        <is>
          <t>Done</t>
        </is>
      </c>
      <c r="K45" t="n">
        <v>2</v>
      </c>
      <c r="L45" t="n">
        <v>1</v>
      </c>
      <c r="M45" t="inlineStr">
        <is>
          <t>37</t>
        </is>
      </c>
      <c r="N45" t="inlineStr">
        <is>
          <t>2022-09-12</t>
        </is>
      </c>
      <c r="O45" t="inlineStr">
        <is>
          <t>2022-09-18</t>
        </is>
      </c>
      <c r="P45" t="inlineStr">
        <is>
          <t>2022-09-12T00:00:00-05:00</t>
        </is>
      </c>
      <c r="Q45" t="inlineStr">
        <is>
          <t>2022-08-22T00:00:00-05:00</t>
        </is>
      </c>
    </row>
    <row r="46">
      <c r="A46" t="n">
        <v>135620</v>
      </c>
      <c r="B46" t="inlineStr">
        <is>
          <t>DB - Recovery DB Performance Improvement</t>
        </is>
      </c>
      <c r="C46" t="n">
        <v>3</v>
      </c>
      <c r="D46" t="inlineStr">
        <is>
          <t>Account Servicing</t>
        </is>
      </c>
      <c r="E46" t="inlineStr">
        <is>
          <t>Account Servicing Viper</t>
        </is>
      </c>
      <c r="F46" t="inlineStr">
        <is>
          <t>null</t>
        </is>
      </c>
      <c r="G46" t="n">
        <v>0</v>
      </c>
      <c r="H46" t="n">
        <v>7.236331018518518</v>
      </c>
      <c r="I46" t="n">
        <v>135790</v>
      </c>
      <c r="J46" t="inlineStr">
        <is>
          <t>Done</t>
        </is>
      </c>
      <c r="K46" t="n">
        <v>0</v>
      </c>
      <c r="L46" t="n">
        <v>1</v>
      </c>
      <c r="M46" t="inlineStr">
        <is>
          <t>30</t>
        </is>
      </c>
      <c r="N46" t="inlineStr">
        <is>
          <t>2022-07-25</t>
        </is>
      </c>
      <c r="O46" t="inlineStr">
        <is>
          <t>2022-07-31</t>
        </is>
      </c>
      <c r="P46" t="inlineStr">
        <is>
          <t>2022-07-25T00:00:00-05:00</t>
        </is>
      </c>
      <c r="Q46" t="inlineStr">
        <is>
          <t>2022-07-25T00:00:00-05:00</t>
        </is>
      </c>
    </row>
    <row r="47">
      <c r="A47" t="n">
        <v>138219</v>
      </c>
      <c r="B47" t="inlineStr">
        <is>
          <t>DE | Vendor Scoring - Create Lookup Table for Vendor Scoring</t>
        </is>
      </c>
      <c r="C47" t="n">
        <v>3</v>
      </c>
      <c r="D47" t="inlineStr">
        <is>
          <t>Account Servicing</t>
        </is>
      </c>
      <c r="E47" t="inlineStr">
        <is>
          <t>Account Servicing Viper</t>
        </is>
      </c>
      <c r="F47" t="inlineStr">
        <is>
          <t>Clear Repo First Assignment Pilot</t>
        </is>
      </c>
      <c r="G47" t="n">
        <v>0</v>
      </c>
      <c r="H47" t="n">
        <v>4.629629629629629e-05</v>
      </c>
      <c r="I47" t="inlineStr"/>
      <c r="J47" t="inlineStr">
        <is>
          <t>Done</t>
        </is>
      </c>
      <c r="K47" t="n">
        <v>0</v>
      </c>
      <c r="L47" t="n">
        <v>0</v>
      </c>
      <c r="M47" t="inlineStr">
        <is>
          <t>40</t>
        </is>
      </c>
      <c r="N47" t="inlineStr">
        <is>
          <t>2022-10-04</t>
        </is>
      </c>
      <c r="O47" t="inlineStr">
        <is>
          <t>2022-10-09</t>
        </is>
      </c>
      <c r="P47" t="inlineStr">
        <is>
          <t>2022-10-04T00:00:00-05:00</t>
        </is>
      </c>
      <c r="Q47" t="inlineStr">
        <is>
          <t>2022-10-04T00:00:00-05:00</t>
        </is>
      </c>
    </row>
    <row r="48">
      <c r="A48" t="n">
        <v>138227</v>
      </c>
      <c r="B48" t="inlineStr">
        <is>
          <t>Vendor Scoring - Calculate Vendor Rank</t>
        </is>
      </c>
      <c r="C48" t="n">
        <v>3</v>
      </c>
      <c r="D48" t="inlineStr">
        <is>
          <t>Account Servicing</t>
        </is>
      </c>
      <c r="E48" t="inlineStr">
        <is>
          <t>Account Servicing Viper</t>
        </is>
      </c>
      <c r="F48" t="inlineStr">
        <is>
          <t>Vendor Scoring Algorithm</t>
        </is>
      </c>
      <c r="G48" t="n">
        <v>9</v>
      </c>
      <c r="H48" t="n">
        <v>30.47190972222222</v>
      </c>
      <c r="I48" t="n">
        <v>142312</v>
      </c>
      <c r="J48" t="inlineStr">
        <is>
          <t>Done</t>
        </is>
      </c>
      <c r="K48" t="n">
        <v>0</v>
      </c>
      <c r="L48" t="n">
        <v>0</v>
      </c>
      <c r="M48" t="inlineStr">
        <is>
          <t>44</t>
        </is>
      </c>
      <c r="N48" t="inlineStr">
        <is>
          <t>2022-11-03</t>
        </is>
      </c>
      <c r="O48" t="inlineStr">
        <is>
          <t>2022-11-06</t>
        </is>
      </c>
      <c r="P48" t="inlineStr">
        <is>
          <t>2022-11-03T00:00:00-05:00</t>
        </is>
      </c>
      <c r="Q48" t="inlineStr">
        <is>
          <t>2022-10-25T00:00:00-05:00</t>
        </is>
      </c>
    </row>
    <row r="49">
      <c r="A49" t="n">
        <v>138606</v>
      </c>
      <c r="B49" t="inlineStr">
        <is>
          <t>Vendor Scoring|Automation Test Suite Alerts</t>
        </is>
      </c>
      <c r="C49" t="n">
        <v>3</v>
      </c>
      <c r="D49" t="inlineStr">
        <is>
          <t>Account Servicing</t>
        </is>
      </c>
      <c r="E49" t="inlineStr">
        <is>
          <t>Account Servicing Viper</t>
        </is>
      </c>
      <c r="F49" t="inlineStr">
        <is>
          <t>Vendor Scoring Algorithm</t>
        </is>
      </c>
      <c r="G49" t="n">
        <v>0</v>
      </c>
      <c r="I49" t="inlineStr"/>
      <c r="J49" t="inlineStr">
        <is>
          <t>Committed</t>
        </is>
      </c>
      <c r="K49" t="n">
        <v>0</v>
      </c>
      <c r="L49" t="n">
        <v>0</v>
      </c>
      <c r="M49" t="inlineStr"/>
      <c r="N49" t="inlineStr"/>
      <c r="O49" t="inlineStr"/>
      <c r="P49" t="inlineStr"/>
      <c r="Q49" t="inlineStr"/>
    </row>
    <row r="50">
      <c r="A50" t="n">
        <v>144359</v>
      </c>
      <c r="B50" t="inlineStr">
        <is>
          <t>DE | Vendor Scoring - Performance Improvements</t>
        </is>
      </c>
      <c r="C50" t="n">
        <v>3</v>
      </c>
      <c r="D50" t="inlineStr">
        <is>
          <t>Account Servicing</t>
        </is>
      </c>
      <c r="E50" t="inlineStr">
        <is>
          <t>Account Servicing Viper</t>
        </is>
      </c>
      <c r="F50" t="inlineStr">
        <is>
          <t>Vendor Scoring Algorithm</t>
        </is>
      </c>
      <c r="G50" t="n">
        <v>0</v>
      </c>
      <c r="H50" t="n">
        <v>32.92169331192014</v>
      </c>
      <c r="I50" t="n">
        <v>145700</v>
      </c>
      <c r="J50" t="inlineStr">
        <is>
          <t>In Progress</t>
        </is>
      </c>
      <c r="K50" t="n">
        <v>0</v>
      </c>
      <c r="L50" t="n">
        <v>0</v>
      </c>
      <c r="M50" t="inlineStr"/>
      <c r="N50" t="inlineStr"/>
      <c r="O50" t="inlineStr"/>
      <c r="P50" t="inlineStr"/>
      <c r="Q50" t="inlineStr"/>
    </row>
    <row r="51">
      <c r="A51" t="n">
        <v>144366</v>
      </c>
      <c r="B51" t="inlineStr">
        <is>
          <t>DE | Clear Repo Auto Assignment - Improvements to SSIS Package</t>
        </is>
      </c>
      <c r="C51" t="n">
        <v>3</v>
      </c>
      <c r="D51" t="inlineStr">
        <is>
          <t>Account Servicing</t>
        </is>
      </c>
      <c r="E51" t="inlineStr">
        <is>
          <t>Account Servicing Viper</t>
        </is>
      </c>
      <c r="F51" t="inlineStr">
        <is>
          <t>Clear Repo First Assignment Pilot</t>
        </is>
      </c>
      <c r="G51" t="n">
        <v>0</v>
      </c>
      <c r="H51" t="n">
        <v>32.13319794154977</v>
      </c>
      <c r="I51" t="inlineStr"/>
      <c r="J51" t="inlineStr">
        <is>
          <t>In Progress</t>
        </is>
      </c>
      <c r="K51" t="n">
        <v>0</v>
      </c>
      <c r="L51" t="n">
        <v>0</v>
      </c>
      <c r="M51" t="inlineStr"/>
      <c r="N51" t="inlineStr"/>
      <c r="O51" t="inlineStr"/>
      <c r="P51" t="inlineStr"/>
      <c r="Q51" t="inlineStr"/>
    </row>
    <row r="52">
      <c r="A52" t="n">
        <v>145086</v>
      </c>
      <c r="B52" t="inlineStr">
        <is>
          <t>Capturing COPART fees from RDN</t>
        </is>
      </c>
      <c r="C52" t="n">
        <v>3</v>
      </c>
      <c r="D52" t="inlineStr">
        <is>
          <t>Account Servicing</t>
        </is>
      </c>
      <c r="E52" t="inlineStr">
        <is>
          <t>Account Servicing Viper</t>
        </is>
      </c>
      <c r="F52" t="inlineStr">
        <is>
          <t>Capturing COPART Fees from RDN</t>
        </is>
      </c>
      <c r="G52" t="n">
        <v>0</v>
      </c>
      <c r="H52" t="n">
        <v>22.12672803414236</v>
      </c>
      <c r="I52" t="n">
        <v>145755</v>
      </c>
      <c r="J52" t="inlineStr">
        <is>
          <t>Ready for Deploy</t>
        </is>
      </c>
      <c r="K52" t="n">
        <v>0</v>
      </c>
      <c r="L52" t="n">
        <v>0</v>
      </c>
      <c r="M52" t="inlineStr"/>
      <c r="N52" t="inlineStr"/>
      <c r="O52" t="inlineStr"/>
      <c r="P52" t="inlineStr"/>
      <c r="Q52" t="inlineStr">
        <is>
          <t>2022-12-08T00:00:00-06:00</t>
        </is>
      </c>
    </row>
    <row r="53">
      <c r="A53" t="n">
        <v>132354</v>
      </c>
      <c r="B53" t="inlineStr">
        <is>
          <t>DB l Cleanup beginning of June: OWT, tblMonetary, tblPaymentSchedule, stpGetAccountFutureDatedPayments</t>
        </is>
      </c>
      <c r="C53" t="n">
        <v>2</v>
      </c>
      <c r="D53" t="inlineStr">
        <is>
          <t>Account Servicing</t>
        </is>
      </c>
      <c r="E53" t="inlineStr">
        <is>
          <t>Account Servicing Viper</t>
        </is>
      </c>
      <c r="F53" t="inlineStr">
        <is>
          <t>null</t>
        </is>
      </c>
      <c r="G53" t="n">
        <v>0</v>
      </c>
      <c r="H53" t="n">
        <v>13.15334490740741</v>
      </c>
      <c r="I53" t="n">
        <v>134397</v>
      </c>
      <c r="J53" t="inlineStr">
        <is>
          <t>Done</t>
        </is>
      </c>
      <c r="K53" t="n">
        <v>0</v>
      </c>
      <c r="L53" t="n">
        <v>1</v>
      </c>
      <c r="M53" t="inlineStr">
        <is>
          <t>25</t>
        </is>
      </c>
      <c r="N53" t="inlineStr">
        <is>
          <t>2022-06-21</t>
        </is>
      </c>
      <c r="O53" t="inlineStr">
        <is>
          <t>2022-06-26</t>
        </is>
      </c>
      <c r="P53" t="inlineStr">
        <is>
          <t>2022-06-21T00:00:00-05:00</t>
        </is>
      </c>
      <c r="Q53" t="inlineStr">
        <is>
          <t>2022-06-21T00:00:00-05:00</t>
        </is>
      </c>
    </row>
    <row r="54">
      <c r="A54" t="n">
        <v>134108</v>
      </c>
      <c r="B54" t="inlineStr">
        <is>
          <t>DB | Reduce Errors for NOI Letters Export</t>
        </is>
      </c>
      <c r="C54" t="n">
        <v>2</v>
      </c>
      <c r="D54" t="inlineStr">
        <is>
          <t>Account Servicing</t>
        </is>
      </c>
      <c r="E54" t="inlineStr">
        <is>
          <t>Account Servicing Viper</t>
        </is>
      </c>
      <c r="F54" t="inlineStr">
        <is>
          <t>null</t>
        </is>
      </c>
      <c r="G54" t="n">
        <v>6</v>
      </c>
      <c r="H54" t="n">
        <v>18.15385416666667</v>
      </c>
      <c r="I54" t="n">
        <v>134739</v>
      </c>
      <c r="J54" t="inlineStr">
        <is>
          <t>Done</t>
        </is>
      </c>
      <c r="K54" t="n">
        <v>0</v>
      </c>
      <c r="L54" t="n">
        <v>1</v>
      </c>
      <c r="M54" t="inlineStr">
        <is>
          <t>27</t>
        </is>
      </c>
      <c r="N54" t="inlineStr">
        <is>
          <t>2022-07-05</t>
        </is>
      </c>
      <c r="O54" t="inlineStr">
        <is>
          <t>2022-07-10</t>
        </is>
      </c>
      <c r="P54" t="inlineStr">
        <is>
          <t>2022-07-05T00:00:00-05:00</t>
        </is>
      </c>
      <c r="Q54" t="inlineStr">
        <is>
          <t>2022-06-29T00:00:00-05:00</t>
        </is>
      </c>
    </row>
    <row r="55">
      <c r="A55" t="n">
        <v>136653</v>
      </c>
      <c r="B55" t="inlineStr">
        <is>
          <t>DE Research - Convert INFA Workflow to SSIS - Auto Assign Clear Repo Vendor</t>
        </is>
      </c>
      <c r="C55" t="n">
        <v>2</v>
      </c>
      <c r="D55" t="inlineStr">
        <is>
          <t>Account Servicing</t>
        </is>
      </c>
      <c r="E55" t="inlineStr">
        <is>
          <t>Account Servicing Viper</t>
        </is>
      </c>
      <c r="F55" t="inlineStr">
        <is>
          <t>null</t>
        </is>
      </c>
      <c r="G55" t="n">
        <v>0</v>
      </c>
      <c r="H55" t="n">
        <v>0.0001273148148148148</v>
      </c>
      <c r="I55" t="inlineStr"/>
      <c r="J55" t="inlineStr">
        <is>
          <t>Done</t>
        </is>
      </c>
      <c r="K55" t="n">
        <v>0</v>
      </c>
      <c r="L55" t="n">
        <v>0</v>
      </c>
      <c r="M55" t="inlineStr">
        <is>
          <t>34</t>
        </is>
      </c>
      <c r="N55" t="inlineStr">
        <is>
          <t>2022-08-26</t>
        </is>
      </c>
      <c r="O55" t="inlineStr">
        <is>
          <t>2022-08-28</t>
        </is>
      </c>
      <c r="P55" t="inlineStr">
        <is>
          <t>2022-08-26T00:00:00-05:00</t>
        </is>
      </c>
      <c r="Q55" t="inlineStr">
        <is>
          <t>2022-08-26T00:00:00-05:00</t>
        </is>
      </c>
    </row>
    <row r="56">
      <c r="A56" t="n">
        <v>137545</v>
      </c>
      <c r="B56" t="inlineStr">
        <is>
          <t>GoFi|Servicing|AIS Files to include GoFi</t>
        </is>
      </c>
      <c r="C56" t="n">
        <v>2</v>
      </c>
      <c r="D56" t="inlineStr">
        <is>
          <t>Account Servicing</t>
        </is>
      </c>
      <c r="E56" t="inlineStr">
        <is>
          <t>Account Servicing Viper</t>
        </is>
      </c>
      <c r="F56" t="inlineStr">
        <is>
          <t>GoFi | Servicing Updates</t>
        </is>
      </c>
      <c r="G56" t="n">
        <v>7</v>
      </c>
      <c r="H56" t="n">
        <v>28.9440625</v>
      </c>
      <c r="I56" t="n">
        <v>137928</v>
      </c>
      <c r="J56" t="inlineStr">
        <is>
          <t>Done</t>
        </is>
      </c>
      <c r="K56" t="n">
        <v>0</v>
      </c>
      <c r="L56" t="n">
        <v>1</v>
      </c>
      <c r="M56" t="inlineStr">
        <is>
          <t>36</t>
        </is>
      </c>
      <c r="N56" t="inlineStr">
        <is>
          <t>2022-09-09</t>
        </is>
      </c>
      <c r="O56" t="inlineStr">
        <is>
          <t>2022-09-11</t>
        </is>
      </c>
      <c r="P56" t="inlineStr">
        <is>
          <t>2022-09-09T00:00:00-05:00</t>
        </is>
      </c>
      <c r="Q56" t="inlineStr">
        <is>
          <t>2022-09-02T00:00:00-05:00</t>
        </is>
      </c>
    </row>
    <row r="57">
      <c r="A57" t="n">
        <v>138977</v>
      </c>
      <c r="B57" t="inlineStr">
        <is>
          <t>Recovery API DataDog</t>
        </is>
      </c>
      <c r="C57" t="n">
        <v>2</v>
      </c>
      <c r="D57" t="inlineStr">
        <is>
          <t>Account Servicing</t>
        </is>
      </c>
      <c r="E57" t="inlineStr">
        <is>
          <t>Account Servicing Viper</t>
        </is>
      </c>
      <c r="F57" t="inlineStr">
        <is>
          <t>DataDog Integration</t>
        </is>
      </c>
      <c r="G57" t="n">
        <v>0</v>
      </c>
      <c r="I57" t="n">
        <v>139935</v>
      </c>
      <c r="J57" t="inlineStr">
        <is>
          <t>Icebox</t>
        </is>
      </c>
      <c r="K57" t="n">
        <v>0</v>
      </c>
      <c r="L57" t="n">
        <v>0</v>
      </c>
      <c r="M57" t="inlineStr"/>
      <c r="N57" t="inlineStr"/>
      <c r="O57" t="inlineStr"/>
      <c r="P57" t="inlineStr"/>
      <c r="Q57" t="inlineStr"/>
    </row>
    <row r="58">
      <c r="A58" t="n">
        <v>144143</v>
      </c>
      <c r="B58" t="inlineStr">
        <is>
          <t>RDN-Additional Logging for Create Assignment</t>
        </is>
      </c>
      <c r="C58" t="n">
        <v>2</v>
      </c>
      <c r="D58" t="inlineStr">
        <is>
          <t>Account Servicing</t>
        </is>
      </c>
      <c r="E58" t="inlineStr">
        <is>
          <t>Account Servicing Viper</t>
        </is>
      </c>
      <c r="F58" t="inlineStr">
        <is>
          <t>null</t>
        </is>
      </c>
      <c r="G58" t="n">
        <v>0</v>
      </c>
      <c r="H58" t="n">
        <v>2.251793981481482</v>
      </c>
      <c r="I58" t="n">
        <v>144156</v>
      </c>
      <c r="J58" t="inlineStr">
        <is>
          <t>Done</t>
        </is>
      </c>
      <c r="K58" t="n">
        <v>0</v>
      </c>
      <c r="L58" t="n">
        <v>1</v>
      </c>
      <c r="M58" t="inlineStr">
        <is>
          <t>46</t>
        </is>
      </c>
      <c r="N58" t="inlineStr">
        <is>
          <t>2022-11-16</t>
        </is>
      </c>
      <c r="O58" t="inlineStr">
        <is>
          <t>2022-11-20</t>
        </is>
      </c>
      <c r="P58" t="inlineStr">
        <is>
          <t>2022-11-16T00:00:00-06:00</t>
        </is>
      </c>
      <c r="Q58" t="inlineStr">
        <is>
          <t>2022-11-16T00:00:00-06:00</t>
        </is>
      </c>
    </row>
    <row r="59">
      <c r="A59" t="n">
        <v>145170</v>
      </c>
      <c r="B59" t="inlineStr">
        <is>
          <t>Vendor Scoring | Improvements to archive process.</t>
        </is>
      </c>
      <c r="C59" t="n">
        <v>2</v>
      </c>
      <c r="D59" t="inlineStr">
        <is>
          <t>Account Servicing</t>
        </is>
      </c>
      <c r="E59" t="inlineStr">
        <is>
          <t>Account Servicing Viper</t>
        </is>
      </c>
      <c r="F59" t="inlineStr">
        <is>
          <t>Vendor Scoring Algorithm</t>
        </is>
      </c>
      <c r="G59" t="n">
        <v>0</v>
      </c>
      <c r="H59" t="n">
        <v>21.94065164525347</v>
      </c>
      <c r="I59" t="n">
        <v>145749</v>
      </c>
      <c r="J59" t="inlineStr">
        <is>
          <t>Ready for Deploy</t>
        </is>
      </c>
      <c r="K59" t="n">
        <v>0</v>
      </c>
      <c r="L59" t="n">
        <v>0</v>
      </c>
      <c r="M59" t="inlineStr"/>
      <c r="N59" t="inlineStr"/>
      <c r="O59" t="inlineStr"/>
      <c r="P59" t="inlineStr"/>
      <c r="Q59" t="inlineStr">
        <is>
          <t>2022-12-20T00:00:00-06:00</t>
        </is>
      </c>
    </row>
    <row r="60">
      <c r="A60" t="n">
        <v>145813</v>
      </c>
      <c r="B60" t="inlineStr">
        <is>
          <t>DE - Vendor Scoring Add Check For Assignments in Last 30 Days</t>
        </is>
      </c>
      <c r="C60" t="n">
        <v>2</v>
      </c>
      <c r="D60" t="inlineStr">
        <is>
          <t>Account Servicing</t>
        </is>
      </c>
      <c r="E60" t="inlineStr">
        <is>
          <t>Account Servicing Viper</t>
        </is>
      </c>
      <c r="F60" t="inlineStr">
        <is>
          <t>Vendor Scoring Algorithm</t>
        </is>
      </c>
      <c r="G60" t="n">
        <v>1</v>
      </c>
      <c r="H60" t="n">
        <v>1.881585648148148</v>
      </c>
      <c r="I60" t="n">
        <v>145898</v>
      </c>
      <c r="J60" t="inlineStr">
        <is>
          <t>Done</t>
        </is>
      </c>
      <c r="K60" t="n">
        <v>0</v>
      </c>
      <c r="L60" t="n">
        <v>1</v>
      </c>
      <c r="M60" t="inlineStr">
        <is>
          <t>49</t>
        </is>
      </c>
      <c r="N60" t="inlineStr">
        <is>
          <t>2022-12-07</t>
        </is>
      </c>
      <c r="O60" t="inlineStr">
        <is>
          <t>2022-12-11</t>
        </is>
      </c>
      <c r="P60" t="inlineStr">
        <is>
          <t>2022-12-07T00:00:00-06:00</t>
        </is>
      </c>
      <c r="Q60" t="inlineStr">
        <is>
          <t>2022-12-06T00:00:00-06:00</t>
        </is>
      </c>
    </row>
    <row r="61">
      <c r="A61" t="n">
        <v>125223</v>
      </c>
      <c r="B61" t="inlineStr">
        <is>
          <t>QA | Citrix Patches for September 2022</t>
        </is>
      </c>
      <c r="C61" t="n">
        <v>1</v>
      </c>
      <c r="D61" t="inlineStr">
        <is>
          <t>Account Servicing</t>
        </is>
      </c>
      <c r="E61" t="inlineStr">
        <is>
          <t>Account Servicing Viper</t>
        </is>
      </c>
      <c r="F61" t="inlineStr">
        <is>
          <t>null</t>
        </is>
      </c>
      <c r="G61" t="n">
        <v>0</v>
      </c>
      <c r="H61" t="n">
        <v>11.82752314814815</v>
      </c>
      <c r="I61" t="inlineStr"/>
      <c r="J61" t="inlineStr">
        <is>
          <t>Done</t>
        </is>
      </c>
      <c r="K61" t="n">
        <v>0</v>
      </c>
      <c r="L61" t="n">
        <v>0</v>
      </c>
      <c r="M61" t="inlineStr">
        <is>
          <t>39</t>
        </is>
      </c>
      <c r="N61" t="inlineStr">
        <is>
          <t>2022-09-26</t>
        </is>
      </c>
      <c r="O61" t="inlineStr">
        <is>
          <t>2022-10-02</t>
        </is>
      </c>
      <c r="P61" t="inlineStr">
        <is>
          <t>2022-09-26T00:00:00-05:00</t>
        </is>
      </c>
      <c r="Q61" t="inlineStr">
        <is>
          <t>2022-09-26T00:00:00-05:00</t>
        </is>
      </c>
    </row>
    <row r="62">
      <c r="A62" t="n">
        <v>134937</v>
      </c>
      <c r="B62" t="inlineStr">
        <is>
          <t>RDN - Auto expire Hold</t>
        </is>
      </c>
      <c r="C62" t="n">
        <v>0</v>
      </c>
      <c r="D62" t="inlineStr">
        <is>
          <t>Account Servicing</t>
        </is>
      </c>
      <c r="E62" t="inlineStr">
        <is>
          <t>Account Servicing Viper</t>
        </is>
      </c>
      <c r="F62" t="inlineStr">
        <is>
          <t>RDN: Update Remaining API Endpoints to V2</t>
        </is>
      </c>
      <c r="G62" t="n">
        <v>0</v>
      </c>
      <c r="H62" t="n">
        <v>0.0002546296296296296</v>
      </c>
      <c r="I62" t="inlineStr"/>
      <c r="J62" t="inlineStr">
        <is>
          <t>Done</t>
        </is>
      </c>
      <c r="K62" t="n">
        <v>0</v>
      </c>
      <c r="L62" t="n">
        <v>0</v>
      </c>
      <c r="M62" t="inlineStr">
        <is>
          <t>34</t>
        </is>
      </c>
      <c r="N62" t="inlineStr">
        <is>
          <t>2022-08-23</t>
        </is>
      </c>
      <c r="O62" t="inlineStr">
        <is>
          <t>2022-08-28</t>
        </is>
      </c>
      <c r="P62" t="inlineStr">
        <is>
          <t>2022-08-23T00:00:00-05:00</t>
        </is>
      </c>
      <c r="Q62" t="inlineStr">
        <is>
          <t>2022-08-23T00:00:00-05:00</t>
        </is>
      </c>
    </row>
    <row r="63">
      <c r="A63" t="n">
        <v>134952</v>
      </c>
      <c r="B63" t="inlineStr">
        <is>
          <t>RDN - Manager Assignments</t>
        </is>
      </c>
      <c r="C63" t="n">
        <v>0</v>
      </c>
      <c r="D63" t="inlineStr">
        <is>
          <t>Account Servicing</t>
        </is>
      </c>
      <c r="E63" t="inlineStr">
        <is>
          <t>Account Servicing Viper</t>
        </is>
      </c>
      <c r="F63" t="inlineStr">
        <is>
          <t>RDN: Update Remaining API Endpoints to V2</t>
        </is>
      </c>
      <c r="G63" t="n">
        <v>0</v>
      </c>
      <c r="H63" t="n">
        <v>0.0001157407407407407</v>
      </c>
      <c r="I63" t="inlineStr"/>
      <c r="J63" t="inlineStr">
        <is>
          <t>Done</t>
        </is>
      </c>
      <c r="K63" t="n">
        <v>0</v>
      </c>
      <c r="L63" t="n">
        <v>0</v>
      </c>
      <c r="M63" t="inlineStr">
        <is>
          <t>29</t>
        </is>
      </c>
      <c r="N63" t="inlineStr">
        <is>
          <t>2022-07-20</t>
        </is>
      </c>
      <c r="O63" t="inlineStr">
        <is>
          <t>2022-07-24</t>
        </is>
      </c>
      <c r="P63" t="inlineStr">
        <is>
          <t>2022-07-20T00:00:00-05:00</t>
        </is>
      </c>
      <c r="Q63" t="inlineStr">
        <is>
          <t>2022-07-20T00:00:00-05:00</t>
        </is>
      </c>
    </row>
    <row r="64">
      <c r="A64" t="n">
        <v>134956</v>
      </c>
      <c r="B64" t="inlineStr">
        <is>
          <t>RDN - Reopen Case</t>
        </is>
      </c>
      <c r="C64" t="n">
        <v>0</v>
      </c>
      <c r="D64" t="inlineStr">
        <is>
          <t>Account Servicing</t>
        </is>
      </c>
      <c r="E64" t="inlineStr">
        <is>
          <t>Account Servicing Viper</t>
        </is>
      </c>
      <c r="F64" t="inlineStr">
        <is>
          <t>RDN: Update Remaining API Endpoints to V2</t>
        </is>
      </c>
      <c r="G64" t="n">
        <v>0</v>
      </c>
      <c r="H64" t="n">
        <v>0.0005555555555555556</v>
      </c>
      <c r="I64" t="inlineStr"/>
      <c r="J64" t="inlineStr">
        <is>
          <t>Done</t>
        </is>
      </c>
      <c r="K64" t="n">
        <v>0</v>
      </c>
      <c r="L64" t="n">
        <v>0</v>
      </c>
      <c r="M64" t="inlineStr">
        <is>
          <t>34</t>
        </is>
      </c>
      <c r="N64" t="inlineStr">
        <is>
          <t>2022-08-22</t>
        </is>
      </c>
      <c r="O64" t="inlineStr">
        <is>
          <t>2022-08-28</t>
        </is>
      </c>
      <c r="P64" t="inlineStr">
        <is>
          <t>2022-08-22T00:00:00-05:00</t>
        </is>
      </c>
      <c r="Q64" t="inlineStr">
        <is>
          <t>2022-08-22T00:00:00-05:00</t>
        </is>
      </c>
    </row>
    <row r="65">
      <c r="A65" t="n">
        <v>134958</v>
      </c>
      <c r="B65" t="inlineStr">
        <is>
          <t>RDN - Upload Document</t>
        </is>
      </c>
      <c r="C65" t="n">
        <v>0</v>
      </c>
      <c r="D65" t="inlineStr">
        <is>
          <t>Account Servicing</t>
        </is>
      </c>
      <c r="E65" t="inlineStr">
        <is>
          <t>Account Servicing Viper</t>
        </is>
      </c>
      <c r="F65" t="inlineStr">
        <is>
          <t>null</t>
        </is>
      </c>
      <c r="G65" t="n">
        <v>0</v>
      </c>
      <c r="H65" t="n">
        <v>0.0002777777777777778</v>
      </c>
      <c r="I65" t="inlineStr"/>
      <c r="J65" t="inlineStr">
        <is>
          <t>Done</t>
        </is>
      </c>
      <c r="K65" t="n">
        <v>0</v>
      </c>
      <c r="L65" t="n">
        <v>0</v>
      </c>
      <c r="M65" t="inlineStr">
        <is>
          <t>29</t>
        </is>
      </c>
      <c r="N65" t="inlineStr">
        <is>
          <t>2022-07-20</t>
        </is>
      </c>
      <c r="O65" t="inlineStr">
        <is>
          <t>2022-07-24</t>
        </is>
      </c>
      <c r="P65" t="inlineStr"/>
      <c r="Q65" t="inlineStr">
        <is>
          <t>2022-07-20T00:00:00-05:00</t>
        </is>
      </c>
    </row>
    <row r="66">
      <c r="A66" t="n">
        <v>134960</v>
      </c>
      <c r="B66" t="inlineStr">
        <is>
          <t>RDN - Upload Image</t>
        </is>
      </c>
      <c r="C66" t="n">
        <v>0</v>
      </c>
      <c r="D66" t="inlineStr">
        <is>
          <t>Account Servicing</t>
        </is>
      </c>
      <c r="E66" t="inlineStr">
        <is>
          <t>Account Servicing Viper</t>
        </is>
      </c>
      <c r="F66" t="inlineStr">
        <is>
          <t>RDN: Update Remaining API Endpoints to V2</t>
        </is>
      </c>
      <c r="G66" t="n">
        <v>0</v>
      </c>
      <c r="H66" t="n">
        <v>0.0001504629629629629</v>
      </c>
      <c r="I66" t="inlineStr"/>
      <c r="J66" t="inlineStr">
        <is>
          <t>Done</t>
        </is>
      </c>
      <c r="K66" t="n">
        <v>0</v>
      </c>
      <c r="L66" t="n">
        <v>0</v>
      </c>
      <c r="M66" t="inlineStr">
        <is>
          <t>29</t>
        </is>
      </c>
      <c r="N66" t="inlineStr">
        <is>
          <t>2022-07-20</t>
        </is>
      </c>
      <c r="O66" t="inlineStr">
        <is>
          <t>2022-07-24</t>
        </is>
      </c>
      <c r="P66" t="inlineStr"/>
      <c r="Q66" t="inlineStr">
        <is>
          <t>2022-07-20T00:00:00-05:00</t>
        </is>
      </c>
    </row>
    <row r="67">
      <c r="A67" t="n">
        <v>136322</v>
      </c>
      <c r="B67" t="inlineStr">
        <is>
          <t>DE | Vendor Scoring Solution Using Clear Repo Procedures Research</t>
        </is>
      </c>
      <c r="C67" t="n">
        <v>0</v>
      </c>
      <c r="D67" t="inlineStr">
        <is>
          <t>Account Servicing</t>
        </is>
      </c>
      <c r="E67" t="inlineStr">
        <is>
          <t>Account Servicing Viper</t>
        </is>
      </c>
      <c r="F67" t="inlineStr">
        <is>
          <t>Vendor Scoring Algorithm</t>
        </is>
      </c>
      <c r="G67" t="n">
        <v>0</v>
      </c>
      <c r="H67" t="n">
        <v>0.0002199074074074074</v>
      </c>
      <c r="I67" t="inlineStr"/>
      <c r="J67" t="inlineStr">
        <is>
          <t>Done</t>
        </is>
      </c>
      <c r="K67" t="n">
        <v>0</v>
      </c>
      <c r="L67" t="n">
        <v>0</v>
      </c>
      <c r="M67" t="inlineStr">
        <is>
          <t>31</t>
        </is>
      </c>
      <c r="N67" t="inlineStr">
        <is>
          <t>2022-08-05</t>
        </is>
      </c>
      <c r="O67" t="inlineStr">
        <is>
          <t>2022-08-07</t>
        </is>
      </c>
      <c r="P67" t="inlineStr">
        <is>
          <t>2022-08-05T00:00:00-05:00</t>
        </is>
      </c>
      <c r="Q67" t="inlineStr">
        <is>
          <t>2022-08-05T00:00:00-05:00</t>
        </is>
      </c>
    </row>
    <row r="68">
      <c r="A68" t="n">
        <v>136931</v>
      </c>
      <c r="B68" t="inlineStr">
        <is>
          <t>Repo Vendor Scoring – Historical Back Population</t>
        </is>
      </c>
      <c r="C68" t="n">
        <v>0</v>
      </c>
      <c r="D68" t="inlineStr">
        <is>
          <t>Account Servicing</t>
        </is>
      </c>
      <c r="E68" t="inlineStr">
        <is>
          <t>Account Servicing Viper</t>
        </is>
      </c>
      <c r="F68" t="inlineStr">
        <is>
          <t>Vendor Scoring Algorithm</t>
        </is>
      </c>
      <c r="G68" t="n">
        <v>0</v>
      </c>
      <c r="H68" t="n">
        <v>3.228946759259259</v>
      </c>
      <c r="I68" t="inlineStr"/>
      <c r="J68" t="inlineStr">
        <is>
          <t>Done</t>
        </is>
      </c>
      <c r="K68" t="n">
        <v>0</v>
      </c>
      <c r="L68" t="n">
        <v>0</v>
      </c>
      <c r="M68" t="inlineStr">
        <is>
          <t>34</t>
        </is>
      </c>
      <c r="N68" t="inlineStr">
        <is>
          <t>2022-08-22</t>
        </is>
      </c>
      <c r="O68" t="inlineStr">
        <is>
          <t>2022-08-28</t>
        </is>
      </c>
      <c r="P68" t="inlineStr">
        <is>
          <t>2022-08-22T00:00:00-05:00</t>
        </is>
      </c>
      <c r="Q68" t="inlineStr">
        <is>
          <t>2022-08-22T00:00:00-05:00</t>
        </is>
      </c>
    </row>
    <row r="69">
      <c r="A69" t="n">
        <v>136941</v>
      </c>
      <c r="B69" t="inlineStr">
        <is>
          <t>Repo Vendor Scoring – Vision Classic Manual Assignment - Phase 2</t>
        </is>
      </c>
      <c r="C69" t="n">
        <v>0</v>
      </c>
      <c r="D69" t="inlineStr">
        <is>
          <t>Account Servicing</t>
        </is>
      </c>
      <c r="E69" t="inlineStr">
        <is>
          <t>Account Servicing Viper</t>
        </is>
      </c>
      <c r="F69" t="inlineStr">
        <is>
          <t>null</t>
        </is>
      </c>
      <c r="G69" t="n">
        <v>0</v>
      </c>
      <c r="I69" t="inlineStr"/>
      <c r="J69" t="inlineStr">
        <is>
          <t>Backlog</t>
        </is>
      </c>
      <c r="K69" t="n">
        <v>0</v>
      </c>
      <c r="L69" t="n">
        <v>0</v>
      </c>
      <c r="M69" t="inlineStr"/>
      <c r="N69" t="inlineStr"/>
      <c r="O69" t="inlineStr"/>
      <c r="P69" t="inlineStr"/>
      <c r="Q69" t="inlineStr"/>
    </row>
    <row r="70">
      <c r="A70" t="n">
        <v>137145</v>
      </c>
      <c r="B70" t="inlineStr">
        <is>
          <t>DE | Retire Datamart ContactStrategy - stpGetPrepareCustomerUrlWithEmptyGeneratedURL</t>
        </is>
      </c>
      <c r="C70" t="n">
        <v>0</v>
      </c>
      <c r="D70" t="inlineStr">
        <is>
          <t>Account Servicing</t>
        </is>
      </c>
      <c r="E70" t="inlineStr">
        <is>
          <t>Account Servicing Viper</t>
        </is>
      </c>
      <c r="F70" t="inlineStr">
        <is>
          <t>null</t>
        </is>
      </c>
      <c r="G70" t="n">
        <v>0</v>
      </c>
      <c r="I70" t="inlineStr"/>
      <c r="J70" t="inlineStr">
        <is>
          <t>Icebox</t>
        </is>
      </c>
      <c r="K70" t="n">
        <v>0</v>
      </c>
      <c r="L70" t="n">
        <v>0</v>
      </c>
      <c r="M70" t="inlineStr"/>
      <c r="N70" t="inlineStr"/>
      <c r="O70" t="inlineStr"/>
      <c r="P70" t="inlineStr"/>
      <c r="Q70" t="inlineStr"/>
    </row>
    <row r="71">
      <c r="A71" t="n">
        <v>137167</v>
      </c>
      <c r="B71" t="inlineStr">
        <is>
          <t>DE | Repo Vendor Scoring – Data Architecture</t>
        </is>
      </c>
      <c r="C71" t="n">
        <v>0</v>
      </c>
      <c r="D71" t="inlineStr">
        <is>
          <t>Account Servicing</t>
        </is>
      </c>
      <c r="E71" t="inlineStr">
        <is>
          <t>Account Servicing Viper</t>
        </is>
      </c>
      <c r="F71" t="inlineStr">
        <is>
          <t>Clear Repo First Assignment Pilot</t>
        </is>
      </c>
      <c r="G71" t="n">
        <v>0</v>
      </c>
      <c r="H71" t="n">
        <v>15.9062962962963</v>
      </c>
      <c r="I71" t="inlineStr"/>
      <c r="J71" t="inlineStr">
        <is>
          <t>Done</t>
        </is>
      </c>
      <c r="K71" t="n">
        <v>0</v>
      </c>
      <c r="L71" t="n">
        <v>0</v>
      </c>
      <c r="M71" t="inlineStr">
        <is>
          <t>34</t>
        </is>
      </c>
      <c r="N71" t="inlineStr">
        <is>
          <t>2022-08-24</t>
        </is>
      </c>
      <c r="O71" t="inlineStr">
        <is>
          <t>2022-08-28</t>
        </is>
      </c>
      <c r="P71" t="inlineStr">
        <is>
          <t>2022-08-24T00:00:00-05:00</t>
        </is>
      </c>
      <c r="Q71" t="inlineStr">
        <is>
          <t>2022-08-24T00:00:00-05:00</t>
        </is>
      </c>
    </row>
    <row r="72">
      <c r="A72" t="n">
        <v>138231</v>
      </c>
      <c r="B72" t="inlineStr">
        <is>
          <t>Vendor Scoring - PHASE 2 - Create Vendor Assignment API</t>
        </is>
      </c>
      <c r="C72" t="n">
        <v>0</v>
      </c>
      <c r="D72" t="inlineStr">
        <is>
          <t>Account Servicing</t>
        </is>
      </c>
      <c r="E72" t="inlineStr">
        <is>
          <t>Account Servicing Viper</t>
        </is>
      </c>
      <c r="F72" t="inlineStr">
        <is>
          <t>null</t>
        </is>
      </c>
      <c r="G72" t="n">
        <v>0</v>
      </c>
      <c r="I72" t="inlineStr"/>
      <c r="J72" t="inlineStr">
        <is>
          <t>Backlog</t>
        </is>
      </c>
      <c r="K72" t="n">
        <v>0</v>
      </c>
      <c r="L72" t="n">
        <v>0</v>
      </c>
      <c r="M72" t="inlineStr"/>
      <c r="N72" t="inlineStr"/>
      <c r="O72" t="inlineStr"/>
      <c r="P72" t="inlineStr"/>
      <c r="Q72" t="inlineStr"/>
    </row>
    <row r="73">
      <c r="A73" t="n">
        <v>138555</v>
      </c>
      <c r="B73" t="inlineStr">
        <is>
          <t>Vendor Scoring - Calculate Effective Repo Rate (QA)</t>
        </is>
      </c>
      <c r="C73" t="n">
        <v>0</v>
      </c>
      <c r="D73" t="inlineStr">
        <is>
          <t>Account Servicing</t>
        </is>
      </c>
      <c r="E73" t="inlineStr">
        <is>
          <t>Account Servicing Viper</t>
        </is>
      </c>
      <c r="F73" t="inlineStr">
        <is>
          <t>Vendor Scoring Algorithm</t>
        </is>
      </c>
      <c r="G73" t="n">
        <v>0</v>
      </c>
      <c r="H73" t="n">
        <v>3.472222222222222e-05</v>
      </c>
      <c r="I73" t="inlineStr"/>
      <c r="J73" t="inlineStr">
        <is>
          <t>Done</t>
        </is>
      </c>
      <c r="K73" t="n">
        <v>0</v>
      </c>
      <c r="L73" t="n">
        <v>0</v>
      </c>
      <c r="M73" t="inlineStr">
        <is>
          <t>46</t>
        </is>
      </c>
      <c r="N73" t="inlineStr">
        <is>
          <t>2022-11-17</t>
        </is>
      </c>
      <c r="O73" t="inlineStr">
        <is>
          <t>2022-11-20</t>
        </is>
      </c>
      <c r="P73" t="inlineStr">
        <is>
          <t>2022-11-17T00:00:00-06:00</t>
        </is>
      </c>
      <c r="Q73" t="inlineStr">
        <is>
          <t>2022-11-17T00:00:00-06:00</t>
        </is>
      </c>
    </row>
    <row r="74">
      <c r="A74" t="n">
        <v>138618</v>
      </c>
      <c r="B74" t="inlineStr">
        <is>
          <t>DE | Integrate Hold and Cancel API with Clear Repo Pause Job</t>
        </is>
      </c>
      <c r="C74" t="n">
        <v>0</v>
      </c>
      <c r="D74" t="inlineStr">
        <is>
          <t>Account Servicing</t>
        </is>
      </c>
      <c r="E74" t="inlineStr">
        <is>
          <t>Account Servicing Viper</t>
        </is>
      </c>
      <c r="F74" t="inlineStr">
        <is>
          <t>RDN: Update Clear Repo to Leverage Upgraded REST API Endpoints</t>
        </is>
      </c>
      <c r="G74" t="n">
        <v>0</v>
      </c>
      <c r="I74" t="inlineStr"/>
      <c r="J74" t="inlineStr">
        <is>
          <t>Backlog</t>
        </is>
      </c>
      <c r="K74" t="n">
        <v>0</v>
      </c>
      <c r="L74" t="n">
        <v>0</v>
      </c>
      <c r="M74" t="inlineStr"/>
      <c r="N74" t="inlineStr"/>
      <c r="O74" t="inlineStr"/>
      <c r="P74" t="inlineStr"/>
      <c r="Q74" t="inlineStr"/>
    </row>
    <row r="75">
      <c r="A75" t="n">
        <v>138620</v>
      </c>
      <c r="B75" t="inlineStr">
        <is>
          <t>DE | Prevent Auto Assignments if overnight Payments have come in</t>
        </is>
      </c>
      <c r="C75" t="n">
        <v>0</v>
      </c>
      <c r="D75" t="inlineStr">
        <is>
          <t>Account Servicing</t>
        </is>
      </c>
      <c r="E75" t="inlineStr">
        <is>
          <t>Account Servicing Viper</t>
        </is>
      </c>
      <c r="F75" t="inlineStr">
        <is>
          <t>RDN: Update Clear Repo to Leverage Upgraded REST API Endpoints</t>
        </is>
      </c>
      <c r="G75" t="n">
        <v>0</v>
      </c>
      <c r="I75" t="inlineStr"/>
      <c r="J75" t="inlineStr">
        <is>
          <t>Committed</t>
        </is>
      </c>
      <c r="K75" t="n">
        <v>0</v>
      </c>
      <c r="L75" t="n">
        <v>0</v>
      </c>
      <c r="M75" t="inlineStr"/>
      <c r="N75" t="inlineStr"/>
      <c r="O75" t="inlineStr"/>
      <c r="P75" t="inlineStr"/>
      <c r="Q75" t="inlineStr"/>
    </row>
    <row r="76">
      <c r="A76" t="n">
        <v>138624</v>
      </c>
      <c r="B76" t="inlineStr">
        <is>
          <t>RDN - Hold Assignment</t>
        </is>
      </c>
      <c r="C76" t="n">
        <v>0</v>
      </c>
      <c r="D76" t="inlineStr">
        <is>
          <t>Account Servicing</t>
        </is>
      </c>
      <c r="E76" t="inlineStr">
        <is>
          <t>Account Servicing Viper</t>
        </is>
      </c>
      <c r="F76" t="inlineStr">
        <is>
          <t>RDN: Update Remaining API Endpoints to V2</t>
        </is>
      </c>
      <c r="G76" t="n">
        <v>0</v>
      </c>
      <c r="H76" t="n">
        <v>5.787037037037037e-05</v>
      </c>
      <c r="I76" t="inlineStr"/>
      <c r="J76" t="inlineStr">
        <is>
          <t>Done</t>
        </is>
      </c>
      <c r="K76" t="n">
        <v>0</v>
      </c>
      <c r="L76" t="n">
        <v>0</v>
      </c>
      <c r="M76" t="inlineStr">
        <is>
          <t>49</t>
        </is>
      </c>
      <c r="N76" t="inlineStr">
        <is>
          <t>2022-12-08</t>
        </is>
      </c>
      <c r="O76" t="inlineStr">
        <is>
          <t>2022-12-11</t>
        </is>
      </c>
      <c r="P76" t="inlineStr">
        <is>
          <t>2022-12-08T00:00:00-06:00</t>
        </is>
      </c>
      <c r="Q76" t="inlineStr">
        <is>
          <t>2022-12-08T00:00:00-06:00</t>
        </is>
      </c>
    </row>
    <row r="77">
      <c r="A77" t="n">
        <v>140126</v>
      </c>
      <c r="B77" t="inlineStr">
        <is>
          <t>Vendor Scoring - CBSA Rank Eligibility</t>
        </is>
      </c>
      <c r="C77" t="n">
        <v>0</v>
      </c>
      <c r="D77" t="inlineStr">
        <is>
          <t>Account Servicing</t>
        </is>
      </c>
      <c r="E77" t="inlineStr">
        <is>
          <t>Account Servicing Viper</t>
        </is>
      </c>
      <c r="F77" t="inlineStr">
        <is>
          <t>Vendor Scoring Algorithm</t>
        </is>
      </c>
      <c r="G77" t="n">
        <v>0</v>
      </c>
      <c r="H77" t="n">
        <v>4.629629629629629e-05</v>
      </c>
      <c r="I77" t="inlineStr"/>
      <c r="J77" t="inlineStr">
        <is>
          <t>Done</t>
        </is>
      </c>
      <c r="K77" t="n">
        <v>0</v>
      </c>
      <c r="L77" t="n">
        <v>0</v>
      </c>
      <c r="M77" t="inlineStr">
        <is>
          <t>41</t>
        </is>
      </c>
      <c r="N77" t="inlineStr">
        <is>
          <t>2022-10-10</t>
        </is>
      </c>
      <c r="O77" t="inlineStr">
        <is>
          <t>2022-10-16</t>
        </is>
      </c>
      <c r="P77" t="inlineStr">
        <is>
          <t>2022-10-10T00:00:00-05:00</t>
        </is>
      </c>
      <c r="Q77" t="inlineStr">
        <is>
          <t>2022-10-10T00:00:00-05:00</t>
        </is>
      </c>
    </row>
    <row r="78">
      <c r="A78" t="n">
        <v>140210</v>
      </c>
      <c r="B78" t="inlineStr">
        <is>
          <t>DE | Vendor Scoring - Move data to History tables</t>
        </is>
      </c>
      <c r="C78" t="n">
        <v>0</v>
      </c>
      <c r="D78" t="inlineStr">
        <is>
          <t>Account Servicing</t>
        </is>
      </c>
      <c r="E78" t="inlineStr">
        <is>
          <t>Account Servicing Viper</t>
        </is>
      </c>
      <c r="F78" t="inlineStr">
        <is>
          <t>null</t>
        </is>
      </c>
      <c r="G78" t="n">
        <v>0</v>
      </c>
      <c r="H78" t="n">
        <v>4.629629629629629e-05</v>
      </c>
      <c r="I78" t="inlineStr"/>
      <c r="J78" t="inlineStr">
        <is>
          <t>Done</t>
        </is>
      </c>
      <c r="K78" t="n">
        <v>0</v>
      </c>
      <c r="L78" t="n">
        <v>0</v>
      </c>
      <c r="M78" t="inlineStr">
        <is>
          <t>40</t>
        </is>
      </c>
      <c r="N78" t="inlineStr">
        <is>
          <t>2022-10-04</t>
        </is>
      </c>
      <c r="O78" t="inlineStr">
        <is>
          <t>2022-10-09</t>
        </is>
      </c>
      <c r="P78" t="inlineStr">
        <is>
          <t>2022-10-04T00:00:00-05:00</t>
        </is>
      </c>
      <c r="Q78" t="inlineStr">
        <is>
          <t>2022-10-04T00:00:00-05:00</t>
        </is>
      </c>
    </row>
    <row r="79">
      <c r="A79" t="n">
        <v>141423</v>
      </c>
      <c r="B79" t="inlineStr">
        <is>
          <t>Vision Classic - Create Recovery Assignment Failure Alert</t>
        </is>
      </c>
      <c r="C79" t="n">
        <v>0</v>
      </c>
      <c r="D79" t="inlineStr">
        <is>
          <t>Account Servicing</t>
        </is>
      </c>
      <c r="E79" t="inlineStr">
        <is>
          <t>Account Servicing Viper</t>
        </is>
      </c>
      <c r="F79" t="inlineStr">
        <is>
          <t>null</t>
        </is>
      </c>
      <c r="G79" t="n">
        <v>0</v>
      </c>
      <c r="I79" t="inlineStr"/>
      <c r="J79" t="inlineStr">
        <is>
          <t>Icebox</t>
        </is>
      </c>
      <c r="K79" t="n">
        <v>0</v>
      </c>
      <c r="L79" t="n">
        <v>0</v>
      </c>
      <c r="M79" t="inlineStr"/>
      <c r="N79" t="inlineStr"/>
      <c r="O79" t="inlineStr"/>
      <c r="P79" t="inlineStr"/>
      <c r="Q79" t="inlineStr"/>
    </row>
    <row r="80">
      <c r="A80" t="n">
        <v>141425</v>
      </c>
      <c r="B80" t="inlineStr">
        <is>
          <t>Vision Classic - Display Recovery Create Assignment Errors</t>
        </is>
      </c>
      <c r="C80" t="n">
        <v>0</v>
      </c>
      <c r="D80" t="inlineStr">
        <is>
          <t>Account Servicing</t>
        </is>
      </c>
      <c r="E80" t="inlineStr">
        <is>
          <t>Account Servicing Viper</t>
        </is>
      </c>
      <c r="F80" t="inlineStr">
        <is>
          <t>null</t>
        </is>
      </c>
      <c r="G80" t="n">
        <v>0</v>
      </c>
      <c r="I80" t="inlineStr"/>
      <c r="J80" t="inlineStr">
        <is>
          <t>Backlog</t>
        </is>
      </c>
      <c r="K80" t="n">
        <v>0</v>
      </c>
      <c r="L80" t="n">
        <v>0</v>
      </c>
      <c r="M80" t="inlineStr"/>
      <c r="N80" t="inlineStr"/>
      <c r="O80" t="inlineStr"/>
      <c r="P80" t="inlineStr"/>
      <c r="Q80" t="inlineStr"/>
    </row>
    <row r="81">
      <c r="A81" t="n">
        <v>141535</v>
      </c>
      <c r="B81" t="inlineStr">
        <is>
          <t>Vendor Scoring - Run Vendor Scoring and Current Clear Repo in parallel</t>
        </is>
      </c>
      <c r="C81" t="n">
        <v>0</v>
      </c>
      <c r="D81" t="inlineStr">
        <is>
          <t>Account Servicing</t>
        </is>
      </c>
      <c r="E81" t="inlineStr">
        <is>
          <t>Account Servicing Viper</t>
        </is>
      </c>
      <c r="F81" t="inlineStr">
        <is>
          <t>null</t>
        </is>
      </c>
      <c r="G81" t="n">
        <v>0</v>
      </c>
      <c r="H81" t="n">
        <v>0.0009837962962962962</v>
      </c>
      <c r="I81" t="n">
        <v>144609</v>
      </c>
      <c r="J81" t="inlineStr">
        <is>
          <t>Done</t>
        </is>
      </c>
      <c r="K81" t="n">
        <v>0</v>
      </c>
      <c r="L81" t="n">
        <v>1</v>
      </c>
      <c r="M81" t="inlineStr">
        <is>
          <t>46</t>
        </is>
      </c>
      <c r="N81" t="inlineStr">
        <is>
          <t>2022-11-17</t>
        </is>
      </c>
      <c r="O81" t="inlineStr">
        <is>
          <t>2022-11-20</t>
        </is>
      </c>
      <c r="P81" t="inlineStr">
        <is>
          <t>2022-11-17T00:00:00-06:00</t>
        </is>
      </c>
      <c r="Q81" t="inlineStr">
        <is>
          <t>2022-11-17T00:00:00-06:00</t>
        </is>
      </c>
    </row>
    <row r="82">
      <c r="A82" t="n">
        <v>142980</v>
      </c>
      <c r="B82" t="inlineStr">
        <is>
          <t>Bug - RDN Vision Classic Get Details</t>
        </is>
      </c>
      <c r="C82" t="n">
        <v>0</v>
      </c>
      <c r="D82" t="inlineStr">
        <is>
          <t>Account Servicing</t>
        </is>
      </c>
      <c r="E82" t="inlineStr">
        <is>
          <t>Account Servicing Viper</t>
        </is>
      </c>
      <c r="F82" t="inlineStr">
        <is>
          <t>RDN: Update Remaining API Endpoints to V2</t>
        </is>
      </c>
      <c r="G82" t="n">
        <v>0</v>
      </c>
      <c r="H82" t="n">
        <v>21.11814814814815</v>
      </c>
      <c r="I82" t="n">
        <v>141620</v>
      </c>
      <c r="J82" t="inlineStr">
        <is>
          <t>Done</t>
        </is>
      </c>
      <c r="K82" t="n">
        <v>0</v>
      </c>
      <c r="L82" t="n">
        <v>1</v>
      </c>
      <c r="M82" t="inlineStr">
        <is>
          <t>44</t>
        </is>
      </c>
      <c r="N82" t="inlineStr">
        <is>
          <t>2022-11-02</t>
        </is>
      </c>
      <c r="O82" t="inlineStr">
        <is>
          <t>2022-11-06</t>
        </is>
      </c>
      <c r="P82" t="inlineStr">
        <is>
          <t>2022-11-02T00:00:00-05:00</t>
        </is>
      </c>
      <c r="Q82" t="inlineStr">
        <is>
          <t>2022-11-02T00:00:00-05:00</t>
        </is>
      </c>
    </row>
    <row r="83">
      <c r="A83" t="n">
        <v>143054</v>
      </c>
      <c r="B83" t="inlineStr">
        <is>
          <t>Bug - Vision Classic - CACS comment display issue</t>
        </is>
      </c>
      <c r="C83" t="n">
        <v>0</v>
      </c>
      <c r="D83" t="inlineStr">
        <is>
          <t>Account Servicing</t>
        </is>
      </c>
      <c r="E83" t="inlineStr">
        <is>
          <t>Account Servicing Viper</t>
        </is>
      </c>
      <c r="F83" t="inlineStr">
        <is>
          <t>RDN: Update Remaining API Endpoints to V2</t>
        </is>
      </c>
      <c r="G83" t="n">
        <v>0</v>
      </c>
      <c r="H83" t="n">
        <v>56.1043287037037</v>
      </c>
      <c r="I83" t="n">
        <v>139465</v>
      </c>
      <c r="J83" t="inlineStr">
        <is>
          <t>Done</t>
        </is>
      </c>
      <c r="K83" t="n">
        <v>0</v>
      </c>
      <c r="L83" t="n">
        <v>1</v>
      </c>
      <c r="M83" t="inlineStr">
        <is>
          <t>44</t>
        </is>
      </c>
      <c r="N83" t="inlineStr">
        <is>
          <t>2022-11-02</t>
        </is>
      </c>
      <c r="O83" t="inlineStr">
        <is>
          <t>2022-11-06</t>
        </is>
      </c>
      <c r="P83" t="inlineStr">
        <is>
          <t>2022-11-02T00:00:00-05:00</t>
        </is>
      </c>
      <c r="Q83" t="inlineStr">
        <is>
          <t>2022-11-02T00:00:00-05:00</t>
        </is>
      </c>
    </row>
    <row r="84">
      <c r="A84" t="n">
        <v>143056</v>
      </c>
      <c r="B84" t="inlineStr">
        <is>
          <t>Bug - RDN - Phone Number</t>
        </is>
      </c>
      <c r="C84" t="n">
        <v>0</v>
      </c>
      <c r="D84" t="inlineStr">
        <is>
          <t>Account Servicing</t>
        </is>
      </c>
      <c r="E84" t="inlineStr">
        <is>
          <t>Account Servicing Viper</t>
        </is>
      </c>
      <c r="F84" t="inlineStr">
        <is>
          <t>RDN: Phone Number Pull Over</t>
        </is>
      </c>
      <c r="G84" t="n">
        <v>0</v>
      </c>
      <c r="H84" t="n">
        <v>61.07773148148148</v>
      </c>
      <c r="I84" t="n">
        <v>139109</v>
      </c>
      <c r="J84" t="inlineStr">
        <is>
          <t>Done</t>
        </is>
      </c>
      <c r="K84" t="n">
        <v>0</v>
      </c>
      <c r="L84" t="n">
        <v>1</v>
      </c>
      <c r="M84" t="inlineStr">
        <is>
          <t>44</t>
        </is>
      </c>
      <c r="N84" t="inlineStr">
        <is>
          <t>2022-11-02</t>
        </is>
      </c>
      <c r="O84" t="inlineStr">
        <is>
          <t>2022-11-06</t>
        </is>
      </c>
      <c r="P84" t="inlineStr">
        <is>
          <t>2022-11-02T00:00:00-05:00</t>
        </is>
      </c>
      <c r="Q84" t="inlineStr">
        <is>
          <t>2022-11-02T00:00:00-05:00</t>
        </is>
      </c>
    </row>
    <row r="85">
      <c r="A85" t="n">
        <v>143446</v>
      </c>
      <c r="B85" t="inlineStr">
        <is>
          <t>Prod - Clear Repo Assigning Bankruptcy Accounts to Repo</t>
        </is>
      </c>
      <c r="C85" t="n">
        <v>0</v>
      </c>
      <c r="D85" t="inlineStr">
        <is>
          <t>Account Servicing</t>
        </is>
      </c>
      <c r="E85" t="inlineStr">
        <is>
          <t>Account Servicing Viper</t>
        </is>
      </c>
      <c r="F85" t="inlineStr">
        <is>
          <t>null</t>
        </is>
      </c>
      <c r="G85" t="n">
        <v>0</v>
      </c>
      <c r="H85" t="n">
        <v>144.0427928489572</v>
      </c>
      <c r="I85" t="inlineStr"/>
      <c r="J85" t="inlineStr">
        <is>
          <t>Backlog</t>
        </is>
      </c>
      <c r="K85" t="n">
        <v>0</v>
      </c>
      <c r="L85" t="n">
        <v>0</v>
      </c>
      <c r="M85" t="inlineStr"/>
      <c r="N85" t="inlineStr"/>
      <c r="O85" t="inlineStr"/>
      <c r="P85" t="inlineStr">
        <is>
          <t>2022-11-07T00:00:00-06:00</t>
        </is>
      </c>
      <c r="Q85" t="inlineStr"/>
    </row>
    <row r="86">
      <c r="A86" t="n">
        <v>145060</v>
      </c>
      <c r="B86" t="inlineStr">
        <is>
          <t>QA - Vendor Scoring Weekly Allocation Percent</t>
        </is>
      </c>
      <c r="C86" t="n">
        <v>0</v>
      </c>
      <c r="D86" t="inlineStr">
        <is>
          <t>Account Servicing</t>
        </is>
      </c>
      <c r="E86" t="inlineStr">
        <is>
          <t>Account Servicing Viper</t>
        </is>
      </c>
      <c r="F86" t="inlineStr">
        <is>
          <t>Vendor Scoring Algorithm</t>
        </is>
      </c>
      <c r="G86" t="n">
        <v>1</v>
      </c>
      <c r="H86" t="n">
        <v>3.023159722222222</v>
      </c>
      <c r="I86" t="inlineStr"/>
      <c r="J86" t="inlineStr">
        <is>
          <t>Done</t>
        </is>
      </c>
      <c r="K86" t="n">
        <v>0</v>
      </c>
      <c r="L86" t="n">
        <v>0</v>
      </c>
      <c r="M86" t="inlineStr">
        <is>
          <t>48</t>
        </is>
      </c>
      <c r="N86" t="inlineStr">
        <is>
          <t>2022-12-02</t>
        </is>
      </c>
      <c r="O86" t="inlineStr">
        <is>
          <t>2022-12-04</t>
        </is>
      </c>
      <c r="P86" t="inlineStr">
        <is>
          <t>2022-12-02T00:00:00-06:00</t>
        </is>
      </c>
      <c r="Q86" t="inlineStr">
        <is>
          <t>2022-12-01T00:00:00-06:00</t>
        </is>
      </c>
    </row>
    <row r="87">
      <c r="A87" t="n">
        <v>145601</v>
      </c>
      <c r="B87" t="inlineStr">
        <is>
          <t>DE | Clear Repo Auto Assignment | Add View to SSIS package</t>
        </is>
      </c>
      <c r="C87" t="n">
        <v>0</v>
      </c>
      <c r="D87" t="inlineStr">
        <is>
          <t>Account Servicing</t>
        </is>
      </c>
      <c r="E87" t="inlineStr">
        <is>
          <t>Account Servicing Viper</t>
        </is>
      </c>
      <c r="F87" t="inlineStr">
        <is>
          <t>null</t>
        </is>
      </c>
      <c r="G87" t="n">
        <v>0</v>
      </c>
      <c r="H87" t="n">
        <v>0.162037037037037</v>
      </c>
      <c r="I87" t="n">
        <v>145638</v>
      </c>
      <c r="J87" t="inlineStr">
        <is>
          <t>Done</t>
        </is>
      </c>
      <c r="K87" t="n">
        <v>0</v>
      </c>
      <c r="L87" t="n">
        <v>1</v>
      </c>
      <c r="M87" t="inlineStr">
        <is>
          <t>48</t>
        </is>
      </c>
      <c r="N87" t="inlineStr">
        <is>
          <t>2022-12-01</t>
        </is>
      </c>
      <c r="O87" t="inlineStr">
        <is>
          <t>2022-12-04</t>
        </is>
      </c>
      <c r="P87" t="inlineStr">
        <is>
          <t>2022-12-01T00:00:00-06:00</t>
        </is>
      </c>
      <c r="Q87" t="inlineStr">
        <is>
          <t>2022-12-01T00:00:00-06:00</t>
        </is>
      </c>
    </row>
    <row r="88">
      <c r="A88" t="n">
        <v>145728</v>
      </c>
      <c r="B88" t="inlineStr">
        <is>
          <t>DE - SSIS Capture and Login Errors to DB Table</t>
        </is>
      </c>
      <c r="C88" t="n">
        <v>0</v>
      </c>
      <c r="D88" t="inlineStr">
        <is>
          <t>Account Servicing</t>
        </is>
      </c>
      <c r="E88" t="inlineStr">
        <is>
          <t>Account Servicing Viper</t>
        </is>
      </c>
      <c r="F88" t="inlineStr">
        <is>
          <t>null</t>
        </is>
      </c>
      <c r="G88" t="n">
        <v>0</v>
      </c>
      <c r="I88" t="inlineStr"/>
      <c r="J88" t="inlineStr">
        <is>
          <t>Icebox</t>
        </is>
      </c>
      <c r="K88" t="n">
        <v>0</v>
      </c>
      <c r="L88" t="n">
        <v>0</v>
      </c>
      <c r="M88" t="inlineStr"/>
      <c r="N88" t="inlineStr"/>
      <c r="O88" t="inlineStr"/>
      <c r="P88" t="inlineStr"/>
      <c r="Q88" t="inlineStr"/>
    </row>
    <row r="89">
      <c r="A89" t="n">
        <v>145961</v>
      </c>
      <c r="B89" t="inlineStr">
        <is>
          <t>CRR | Check Digit &amp; Account Randomization</t>
        </is>
      </c>
      <c r="C89" t="n">
        <v>0</v>
      </c>
      <c r="D89" t="inlineStr">
        <is>
          <t>Account Servicing</t>
        </is>
      </c>
      <c r="E89" t="inlineStr">
        <is>
          <t>Account Servicing Viper</t>
        </is>
      </c>
      <c r="F89" t="inlineStr">
        <is>
          <t>Clear Repo Rule - Push out CV Repo assignment timing</t>
        </is>
      </c>
      <c r="G89" t="n">
        <v>0</v>
      </c>
      <c r="I89" t="inlineStr"/>
      <c r="J89" t="inlineStr">
        <is>
          <t>Backlog</t>
        </is>
      </c>
      <c r="K89" t="n">
        <v>0</v>
      </c>
      <c r="L89" t="n">
        <v>0</v>
      </c>
      <c r="M89" t="inlineStr"/>
      <c r="N89" t="inlineStr"/>
      <c r="O89" t="inlineStr"/>
      <c r="P89" t="inlineStr"/>
      <c r="Q89" t="inlineStr"/>
    </row>
    <row r="90">
      <c r="A90" t="n">
        <v>145963</v>
      </c>
      <c r="B90" t="inlineStr">
        <is>
          <t>CRR | Pilot Setup</t>
        </is>
      </c>
      <c r="C90" t="n">
        <v>0</v>
      </c>
      <c r="D90" t="inlineStr">
        <is>
          <t>Account Servicing</t>
        </is>
      </c>
      <c r="E90" t="inlineStr">
        <is>
          <t>Account Servicing Viper</t>
        </is>
      </c>
      <c r="F90" t="inlineStr">
        <is>
          <t>Clear Repo Rule - Push out CV Repo assignment timing</t>
        </is>
      </c>
      <c r="G90" t="n">
        <v>0</v>
      </c>
      <c r="I90" t="inlineStr"/>
      <c r="J90" t="inlineStr">
        <is>
          <t>Backlog</t>
        </is>
      </c>
      <c r="K90" t="n">
        <v>0</v>
      </c>
      <c r="L90" t="n">
        <v>0</v>
      </c>
      <c r="M90" t="inlineStr"/>
      <c r="N90" t="inlineStr"/>
      <c r="O90" t="inlineStr"/>
      <c r="P90" t="inlineStr"/>
      <c r="Q90" t="inlineStr"/>
    </row>
    <row r="91">
      <c r="A91" t="n">
        <v>145965</v>
      </c>
      <c r="B91" t="inlineStr">
        <is>
          <t>CRR | Rules Processing</t>
        </is>
      </c>
      <c r="C91" t="n">
        <v>0</v>
      </c>
      <c r="D91" t="inlineStr">
        <is>
          <t>Account Servicing</t>
        </is>
      </c>
      <c r="E91" t="inlineStr">
        <is>
          <t>Account Servicing Viper</t>
        </is>
      </c>
      <c r="F91" t="inlineStr">
        <is>
          <t>Clear Repo Rule - Push out CV Repo assignment timing</t>
        </is>
      </c>
      <c r="G91" t="n">
        <v>0</v>
      </c>
      <c r="I91" t="inlineStr"/>
      <c r="J91" t="inlineStr">
        <is>
          <t>Backlog</t>
        </is>
      </c>
      <c r="K91" t="n">
        <v>0</v>
      </c>
      <c r="L91" t="n">
        <v>0</v>
      </c>
      <c r="M91" t="inlineStr"/>
      <c r="N91" t="inlineStr"/>
      <c r="O91" t="inlineStr"/>
      <c r="P91" t="inlineStr"/>
      <c r="Q91" t="inlineStr"/>
    </row>
    <row r="92">
      <c r="A92" t="n">
        <v>145972</v>
      </c>
      <c r="B92" t="inlineStr">
        <is>
          <t>Performance Turning - stpUpdateRDNCaseNumberAfterAssignment</t>
        </is>
      </c>
      <c r="C92" t="n">
        <v>0</v>
      </c>
      <c r="D92" t="inlineStr">
        <is>
          <t>Account Servicing</t>
        </is>
      </c>
      <c r="E92" t="inlineStr">
        <is>
          <t>Account Servicing Viper</t>
        </is>
      </c>
      <c r="F92" t="inlineStr">
        <is>
          <t>null</t>
        </is>
      </c>
      <c r="G92" t="n">
        <v>0</v>
      </c>
      <c r="H92" t="n">
        <v>13.0881400711794</v>
      </c>
      <c r="I92" t="inlineStr"/>
      <c r="J92" t="inlineStr">
        <is>
          <t>In Progress</t>
        </is>
      </c>
      <c r="K92" t="n">
        <v>0</v>
      </c>
      <c r="L92" t="n">
        <v>0</v>
      </c>
      <c r="M92" t="inlineStr"/>
      <c r="N92" t="inlineStr"/>
      <c r="O92" t="inlineStr"/>
      <c r="P92" t="inlineStr"/>
      <c r="Q92" t="inlineStr"/>
    </row>
    <row r="93">
      <c r="A93" t="n">
        <v>145999</v>
      </c>
      <c r="B93" t="inlineStr">
        <is>
          <t>RDN - Do Not Pull Denied Repo Vendor Fee</t>
        </is>
      </c>
      <c r="C93" t="n">
        <v>0</v>
      </c>
      <c r="D93" t="inlineStr">
        <is>
          <t>Account Servicing</t>
        </is>
      </c>
      <c r="E93" t="inlineStr">
        <is>
          <t>Account Servicing Viper</t>
        </is>
      </c>
      <c r="F93" t="inlineStr">
        <is>
          <t>null</t>
        </is>
      </c>
      <c r="G93" t="n">
        <v>0</v>
      </c>
      <c r="I93" t="inlineStr"/>
      <c r="J93" t="inlineStr">
        <is>
          <t>Backlog</t>
        </is>
      </c>
      <c r="K93" t="n">
        <v>0</v>
      </c>
      <c r="L93" t="n">
        <v>0</v>
      </c>
      <c r="M93" t="inlineStr"/>
      <c r="N93" t="inlineStr"/>
      <c r="O93" t="inlineStr"/>
      <c r="P93" t="inlineStr"/>
      <c r="Q93" t="inlineStr"/>
    </row>
    <row r="94">
      <c r="A94" t="n">
        <v>146101</v>
      </c>
      <c r="B94" t="inlineStr">
        <is>
          <t>RDN - Display RDN/Vision Discrepancy Error in Vision Classic Assignment Wizard</t>
        </is>
      </c>
      <c r="C94" t="n">
        <v>0</v>
      </c>
      <c r="D94" t="inlineStr">
        <is>
          <t>Account Servicing</t>
        </is>
      </c>
      <c r="E94" t="inlineStr">
        <is>
          <t>Account Servicing Viper</t>
        </is>
      </c>
      <c r="F94" t="inlineStr">
        <is>
          <t>null</t>
        </is>
      </c>
      <c r="G94" t="n">
        <v>0</v>
      </c>
      <c r="I94" t="inlineStr"/>
      <c r="J94" t="inlineStr">
        <is>
          <t>Backlog</t>
        </is>
      </c>
      <c r="K94" t="n">
        <v>0</v>
      </c>
      <c r="L94" t="n">
        <v>0</v>
      </c>
      <c r="M94" t="inlineStr"/>
      <c r="N94" t="inlineStr"/>
      <c r="O94" t="inlineStr"/>
      <c r="P94" t="inlineStr"/>
      <c r="Q94" t="inlineStr"/>
    </row>
    <row r="95">
      <c r="A95" t="n">
        <v>146223</v>
      </c>
      <c r="B95" t="inlineStr">
        <is>
          <t>SSRS | Existing Missouri Notice of Lien</t>
        </is>
      </c>
      <c r="C95" t="n">
        <v>0</v>
      </c>
      <c r="D95" t="inlineStr">
        <is>
          <t>Account Servicing</t>
        </is>
      </c>
      <c r="E95" t="inlineStr">
        <is>
          <t>Account Servicing Viper</t>
        </is>
      </c>
      <c r="F95" t="inlineStr">
        <is>
          <t>New &amp; Updated Accutrac SQL Reports</t>
        </is>
      </c>
      <c r="G95" t="n">
        <v>0</v>
      </c>
      <c r="I95" t="inlineStr"/>
      <c r="J95" t="inlineStr">
        <is>
          <t>Committed</t>
        </is>
      </c>
      <c r="K95" t="n">
        <v>0</v>
      </c>
      <c r="L95" t="n">
        <v>0</v>
      </c>
      <c r="M95" t="inlineStr"/>
      <c r="N95" t="inlineStr"/>
      <c r="O95" t="inlineStr"/>
      <c r="P95" t="inlineStr"/>
      <c r="Q95" t="inlineStr"/>
    </row>
    <row r="96">
      <c r="A96" t="n">
        <v>146225</v>
      </c>
      <c r="B96" t="inlineStr">
        <is>
          <t>SSRS | Existing BC &amp; Carvana Lein Release</t>
        </is>
      </c>
      <c r="C96" t="n">
        <v>0</v>
      </c>
      <c r="D96" t="inlineStr">
        <is>
          <t>Account Servicing</t>
        </is>
      </c>
      <c r="E96" t="inlineStr">
        <is>
          <t>Account Servicing Viper</t>
        </is>
      </c>
      <c r="F96" t="inlineStr">
        <is>
          <t>New &amp; Updated Accutrac SQL Reports</t>
        </is>
      </c>
      <c r="G96" t="n">
        <v>0</v>
      </c>
      <c r="I96" t="inlineStr"/>
      <c r="J96" t="inlineStr">
        <is>
          <t>Committed</t>
        </is>
      </c>
      <c r="K96" t="n">
        <v>0</v>
      </c>
      <c r="L96" t="n">
        <v>0</v>
      </c>
      <c r="M96" t="inlineStr"/>
      <c r="N96" t="inlineStr"/>
      <c r="O96" t="inlineStr"/>
      <c r="P96" t="inlineStr"/>
      <c r="Q96" t="inlineStr"/>
    </row>
    <row r="97">
      <c r="A97" t="n">
        <v>146227</v>
      </c>
      <c r="B97" t="inlineStr">
        <is>
          <t>SSRS | New Kentucky Lein Release</t>
        </is>
      </c>
      <c r="C97" t="n">
        <v>0</v>
      </c>
      <c r="D97" t="inlineStr">
        <is>
          <t>Account Servicing</t>
        </is>
      </c>
      <c r="E97" t="inlineStr">
        <is>
          <t>Account Servicing Viper</t>
        </is>
      </c>
      <c r="F97" t="inlineStr">
        <is>
          <t>New &amp; Updated Accutrac SQL Reports</t>
        </is>
      </c>
      <c r="G97" t="n">
        <v>0</v>
      </c>
      <c r="I97" t="inlineStr"/>
      <c r="J97" t="inlineStr">
        <is>
          <t>Committed</t>
        </is>
      </c>
      <c r="K97" t="n">
        <v>0</v>
      </c>
      <c r="L97" t="n">
        <v>0</v>
      </c>
      <c r="M97" t="inlineStr"/>
      <c r="N97" t="inlineStr"/>
      <c r="O97" t="inlineStr"/>
      <c r="P97" t="inlineStr"/>
      <c r="Q97" t="inlineStr"/>
    </row>
    <row r="98">
      <c r="A98" t="n">
        <v>146230</v>
      </c>
      <c r="B98" t="inlineStr">
        <is>
          <t>SSRS | New Kansas Lien Release</t>
        </is>
      </c>
      <c r="C98" t="n">
        <v>0</v>
      </c>
      <c r="D98" t="inlineStr">
        <is>
          <t>Account Servicing</t>
        </is>
      </c>
      <c r="E98" t="inlineStr">
        <is>
          <t>Account Servicing Viper</t>
        </is>
      </c>
      <c r="F98" t="inlineStr">
        <is>
          <t>New &amp; Updated Accutrac SQL Reports</t>
        </is>
      </c>
      <c r="G98" t="n">
        <v>0</v>
      </c>
      <c r="I98" t="inlineStr"/>
      <c r="J98" t="inlineStr">
        <is>
          <t>Committed</t>
        </is>
      </c>
      <c r="K98" t="n">
        <v>0</v>
      </c>
      <c r="L98" t="n">
        <v>0</v>
      </c>
      <c r="M98" t="inlineStr"/>
      <c r="N98" t="inlineStr"/>
      <c r="O98" t="inlineStr"/>
      <c r="P98" t="inlineStr"/>
      <c r="Q98" t="inlineStr"/>
    </row>
    <row r="99">
      <c r="A99" t="n">
        <v>146233</v>
      </c>
      <c r="B99" t="inlineStr">
        <is>
          <t>SSRS | New Oklahoma Lein Release</t>
        </is>
      </c>
      <c r="C99" t="n">
        <v>0</v>
      </c>
      <c r="D99" t="inlineStr">
        <is>
          <t>Account Servicing</t>
        </is>
      </c>
      <c r="E99" t="inlineStr">
        <is>
          <t>Account Servicing Viper</t>
        </is>
      </c>
      <c r="F99" t="inlineStr">
        <is>
          <t>New &amp; Updated Accutrac SQL Reports</t>
        </is>
      </c>
      <c r="G99" t="n">
        <v>0</v>
      </c>
      <c r="I99" t="inlineStr"/>
      <c r="J99" t="inlineStr">
        <is>
          <t>Committed</t>
        </is>
      </c>
      <c r="K99" t="n">
        <v>0</v>
      </c>
      <c r="L99" t="n">
        <v>0</v>
      </c>
      <c r="M99" t="inlineStr"/>
      <c r="N99" t="inlineStr"/>
      <c r="O99" t="inlineStr"/>
      <c r="P99" t="inlineStr"/>
      <c r="Q99" t="inlineStr"/>
    </row>
    <row r="100">
      <c r="A100" t="n">
        <v>146512</v>
      </c>
      <c r="B100" t="inlineStr">
        <is>
          <t>Vendor Scoring – Assignment Logic to Prioritize Direct Vendors</t>
        </is>
      </c>
      <c r="C100" t="n">
        <v>0</v>
      </c>
      <c r="D100" t="inlineStr">
        <is>
          <t>Account Servicing</t>
        </is>
      </c>
      <c r="E100" t="inlineStr">
        <is>
          <t>Account Servicing Viper</t>
        </is>
      </c>
      <c r="F100" t="inlineStr">
        <is>
          <t>Vendor Scoring Algorithm</t>
        </is>
      </c>
      <c r="G100" t="n">
        <v>0</v>
      </c>
      <c r="H100" t="n">
        <v>1.504548611111111</v>
      </c>
      <c r="I100" t="n">
        <v>146516</v>
      </c>
      <c r="J100" t="inlineStr">
        <is>
          <t>Done</t>
        </is>
      </c>
      <c r="K100" t="n">
        <v>0</v>
      </c>
      <c r="L100" t="n">
        <v>1</v>
      </c>
      <c r="M100" t="inlineStr">
        <is>
          <t>50</t>
        </is>
      </c>
      <c r="N100" t="inlineStr">
        <is>
          <t>2022-12-15</t>
        </is>
      </c>
      <c r="O100" t="inlineStr">
        <is>
          <t>2022-12-18</t>
        </is>
      </c>
      <c r="P100" t="inlineStr">
        <is>
          <t>2022-12-15T00:00:00-06:00</t>
        </is>
      </c>
      <c r="Q100" t="inlineStr">
        <is>
          <t>2022-12-15T00:00:00-06:00</t>
        </is>
      </c>
    </row>
    <row r="101">
      <c r="A101" t="n">
        <v>146949</v>
      </c>
      <c r="B101" t="inlineStr">
        <is>
          <t>Vendor Scoring - Current Repo Assignment Count from Assignments Made in Pilot Only</t>
        </is>
      </c>
      <c r="C101" t="n">
        <v>0</v>
      </c>
      <c r="D101" t="inlineStr">
        <is>
          <t>Account Servicing</t>
        </is>
      </c>
      <c r="E101" t="inlineStr">
        <is>
          <t>Account Servicing Viper</t>
        </is>
      </c>
      <c r="F101" t="inlineStr">
        <is>
          <t>Vendor Scoring 1st Assignment Pilot Iteration</t>
        </is>
      </c>
      <c r="G101" t="n">
        <v>0</v>
      </c>
      <c r="I101" t="inlineStr"/>
      <c r="J101" t="inlineStr">
        <is>
          <t>Committed</t>
        </is>
      </c>
      <c r="K101" t="n">
        <v>0</v>
      </c>
      <c r="L101" t="n">
        <v>0</v>
      </c>
      <c r="M101" t="inlineStr"/>
      <c r="N101" t="inlineStr"/>
      <c r="O101" t="inlineStr"/>
      <c r="P101" t="inlineStr"/>
      <c r="Q101" t="inlineStr"/>
    </row>
    <row r="102">
      <c r="A102" t="n">
        <v>142174</v>
      </c>
      <c r="B102" t="inlineStr">
        <is>
          <t>SLD API | Add Caching for stpGetAccountLoanSummaryData</t>
        </is>
      </c>
      <c r="C102" t="n">
        <v>13</v>
      </c>
      <c r="D102" t="inlineStr">
        <is>
          <t>Account Servicing</t>
        </is>
      </c>
      <c r="E102" t="inlineStr">
        <is>
          <t>Account Servicing Dev X</t>
        </is>
      </c>
      <c r="F102" t="inlineStr">
        <is>
          <t>null</t>
        </is>
      </c>
      <c r="G102" t="n">
        <v>0</v>
      </c>
      <c r="H102" t="n">
        <v>49.82386278983449</v>
      </c>
      <c r="I102" t="inlineStr"/>
      <c r="J102" t="inlineStr">
        <is>
          <t>In Progress</t>
        </is>
      </c>
      <c r="K102" t="n">
        <v>0</v>
      </c>
      <c r="L102" t="n">
        <v>0</v>
      </c>
      <c r="M102" t="inlineStr"/>
      <c r="N102" t="inlineStr"/>
      <c r="O102" t="inlineStr"/>
      <c r="P102" t="inlineStr"/>
      <c r="Q102" t="inlineStr"/>
    </row>
    <row r="103">
      <c r="A103" t="n">
        <v>125632</v>
      </c>
      <c r="B103" t="inlineStr">
        <is>
          <t>DB | #3 Intraday Process wf_Recovery_TitleMovementDateStamp Workflow</t>
        </is>
      </c>
      <c r="C103" t="n">
        <v>8</v>
      </c>
      <c r="D103" t="inlineStr">
        <is>
          <t>Account Servicing</t>
        </is>
      </c>
      <c r="E103" t="inlineStr">
        <is>
          <t>Account Servicing Dev X</t>
        </is>
      </c>
      <c r="F103" t="inlineStr">
        <is>
          <t>Portfolio Growth &amp; Scalability Heavily Used Queries</t>
        </is>
      </c>
      <c r="G103" t="n">
        <v>10</v>
      </c>
      <c r="H103" t="n">
        <v>65.28328703703703</v>
      </c>
      <c r="I103" t="n">
        <v>130261</v>
      </c>
      <c r="J103" t="inlineStr">
        <is>
          <t>Done</t>
        </is>
      </c>
      <c r="K103" t="n">
        <v>0</v>
      </c>
      <c r="L103" t="n">
        <v>1</v>
      </c>
      <c r="M103" t="inlineStr">
        <is>
          <t>18</t>
        </is>
      </c>
      <c r="N103" t="inlineStr">
        <is>
          <t>2022-05-05</t>
        </is>
      </c>
      <c r="O103" t="inlineStr">
        <is>
          <t>2022-05-08</t>
        </is>
      </c>
      <c r="P103" t="inlineStr">
        <is>
          <t>2022-05-05T00:00:00-05:00</t>
        </is>
      </c>
      <c r="Q103" t="inlineStr">
        <is>
          <t>2022-04-25T00:00:00-05:00</t>
        </is>
      </c>
    </row>
    <row r="104">
      <c r="A104" t="n">
        <v>125634</v>
      </c>
      <c r="B104" t="inlineStr">
        <is>
          <t>DB | #5 Intraday Process Exec INFA wf_Recovery_CancelWrongfulRepos</t>
        </is>
      </c>
      <c r="C104" t="n">
        <v>8</v>
      </c>
      <c r="D104" t="inlineStr">
        <is>
          <t>Account Servicing</t>
        </is>
      </c>
      <c r="E104" t="inlineStr">
        <is>
          <t>Account Servicing Dev X</t>
        </is>
      </c>
      <c r="F104" t="inlineStr">
        <is>
          <t>Portfolio Growth &amp; Scalability Heavily Used Queries</t>
        </is>
      </c>
      <c r="G104" t="n">
        <v>14</v>
      </c>
      <c r="H104" t="n">
        <v>56.04814814814814</v>
      </c>
      <c r="I104" t="n">
        <v>128923</v>
      </c>
      <c r="J104" t="inlineStr">
        <is>
          <t>Done</t>
        </is>
      </c>
      <c r="K104" t="n">
        <v>0</v>
      </c>
      <c r="L104" t="n">
        <v>1</v>
      </c>
      <c r="M104" t="inlineStr">
        <is>
          <t>12</t>
        </is>
      </c>
      <c r="N104" t="inlineStr">
        <is>
          <t>2022-03-23</t>
        </is>
      </c>
      <c r="O104" t="inlineStr">
        <is>
          <t>2022-03-27</t>
        </is>
      </c>
      <c r="P104" t="inlineStr">
        <is>
          <t>2022-03-23T00:00:00-05:00</t>
        </is>
      </c>
      <c r="Q104" t="inlineStr">
        <is>
          <t>2022-03-08T00:00:00-06:00</t>
        </is>
      </c>
    </row>
    <row r="105">
      <c r="A105" t="n">
        <v>127471</v>
      </c>
      <c r="B105" t="inlineStr">
        <is>
          <t>Datamart Migration | Research dependencies for LSDM tables</t>
        </is>
      </c>
      <c r="C105" t="n">
        <v>8</v>
      </c>
      <c r="D105" t="inlineStr">
        <is>
          <t>Account Servicing</t>
        </is>
      </c>
      <c r="E105" t="inlineStr">
        <is>
          <t>Account Servicing Dev X</t>
        </is>
      </c>
      <c r="F105" t="inlineStr">
        <is>
          <t>Tech Debt | Datamart Migration - Servicing</t>
        </is>
      </c>
      <c r="G105" t="n">
        <v>0</v>
      </c>
      <c r="H105" t="n">
        <v>13.84530092592593</v>
      </c>
      <c r="I105" t="inlineStr"/>
      <c r="J105" t="inlineStr">
        <is>
          <t>Done</t>
        </is>
      </c>
      <c r="K105" t="n">
        <v>0</v>
      </c>
      <c r="L105" t="n">
        <v>0</v>
      </c>
      <c r="M105" t="inlineStr">
        <is>
          <t>39</t>
        </is>
      </c>
      <c r="N105" t="inlineStr">
        <is>
          <t>2022-09-28</t>
        </is>
      </c>
      <c r="O105" t="inlineStr">
        <is>
          <t>2022-10-02</t>
        </is>
      </c>
      <c r="P105" t="inlineStr">
        <is>
          <t>2022-09-28T00:00:00-05:00</t>
        </is>
      </c>
      <c r="Q105" t="inlineStr">
        <is>
          <t>2022-09-28T00:00:00-05:00</t>
        </is>
      </c>
    </row>
    <row r="106">
      <c r="A106" t="n">
        <v>128464</v>
      </c>
      <c r="B106" t="inlineStr">
        <is>
          <t>DB l CSO Expansion</t>
        </is>
      </c>
      <c r="C106" t="n">
        <v>8</v>
      </c>
      <c r="D106" t="inlineStr">
        <is>
          <t>Account Servicing</t>
        </is>
      </c>
      <c r="E106" t="inlineStr">
        <is>
          <t>Account Servicing Dev X</t>
        </is>
      </c>
      <c r="F106" t="inlineStr">
        <is>
          <t>CSO Expansion</t>
        </is>
      </c>
      <c r="G106" t="n">
        <v>0</v>
      </c>
      <c r="H106" t="n">
        <v>15.96770833333333</v>
      </c>
      <c r="I106" t="n">
        <v>129197</v>
      </c>
      <c r="J106" t="inlineStr">
        <is>
          <t>Done</t>
        </is>
      </c>
      <c r="K106" t="n">
        <v>0</v>
      </c>
      <c r="L106" t="n">
        <v>1</v>
      </c>
      <c r="M106" t="inlineStr">
        <is>
          <t>13</t>
        </is>
      </c>
      <c r="N106" t="inlineStr">
        <is>
          <t>2022-03-31</t>
        </is>
      </c>
      <c r="O106" t="inlineStr">
        <is>
          <t>2022-04-03</t>
        </is>
      </c>
      <c r="P106" t="inlineStr">
        <is>
          <t>2022-03-31T00:00:00-05:00</t>
        </is>
      </c>
      <c r="Q106" t="inlineStr">
        <is>
          <t>2022-03-31T00:00:00-05:00</t>
        </is>
      </c>
    </row>
    <row r="107">
      <c r="A107" t="n">
        <v>131413</v>
      </c>
      <c r="B107" t="inlineStr">
        <is>
          <t>Create Remaining Data Actions in Genesys</t>
        </is>
      </c>
      <c r="C107" t="n">
        <v>8</v>
      </c>
      <c r="D107" t="inlineStr">
        <is>
          <t>Account Servicing</t>
        </is>
      </c>
      <c r="E107" t="inlineStr">
        <is>
          <t>Account Servicing Dev X</t>
        </is>
      </c>
      <c r="F107" t="inlineStr">
        <is>
          <t>IVR No Match</t>
        </is>
      </c>
      <c r="G107" t="n">
        <v>0</v>
      </c>
      <c r="H107" t="n">
        <v>20.99070601851852</v>
      </c>
      <c r="I107" t="n">
        <v>134333</v>
      </c>
      <c r="J107" t="inlineStr">
        <is>
          <t>Done</t>
        </is>
      </c>
      <c r="K107" t="n">
        <v>11</v>
      </c>
      <c r="L107" t="n">
        <v>1</v>
      </c>
      <c r="M107" t="inlineStr">
        <is>
          <t>26</t>
        </is>
      </c>
      <c r="N107" t="inlineStr">
        <is>
          <t>2022-06-28</t>
        </is>
      </c>
      <c r="O107" t="inlineStr">
        <is>
          <t>2022-07-03</t>
        </is>
      </c>
      <c r="P107" t="inlineStr">
        <is>
          <t>2022-06-28T00:00:00-05:00</t>
        </is>
      </c>
      <c r="Q107" t="inlineStr">
        <is>
          <t>2022-06-28T00:00:00-05:00</t>
        </is>
      </c>
    </row>
    <row r="108">
      <c r="A108" t="n">
        <v>132733</v>
      </c>
      <c r="B108" t="inlineStr">
        <is>
          <t>DB l Create Automation for Partial/Over Return Payments &amp; Paymentus</t>
        </is>
      </c>
      <c r="C108" t="n">
        <v>8</v>
      </c>
      <c r="D108" t="inlineStr">
        <is>
          <t>Account Servicing</t>
        </is>
      </c>
      <c r="E108" t="inlineStr">
        <is>
          <t>Account Servicing Dev X</t>
        </is>
      </c>
      <c r="F108" t="inlineStr">
        <is>
          <t>null</t>
        </is>
      </c>
      <c r="G108" t="n">
        <v>15</v>
      </c>
      <c r="H108" t="n">
        <v>125.0980324074074</v>
      </c>
      <c r="I108" t="n">
        <v>137422</v>
      </c>
      <c r="J108" t="inlineStr">
        <is>
          <t>Done</t>
        </is>
      </c>
      <c r="K108" t="n">
        <v>0</v>
      </c>
      <c r="L108" t="n">
        <v>1</v>
      </c>
      <c r="M108" t="inlineStr">
        <is>
          <t>40</t>
        </is>
      </c>
      <c r="N108" t="inlineStr">
        <is>
          <t>2022-10-05</t>
        </is>
      </c>
      <c r="O108" t="inlineStr">
        <is>
          <t>2022-10-09</t>
        </is>
      </c>
      <c r="P108" t="inlineStr">
        <is>
          <t>2022-10-05T00:00:00-05:00</t>
        </is>
      </c>
      <c r="Q108" t="inlineStr">
        <is>
          <t>2022-09-20T00:00:00-05:00</t>
        </is>
      </c>
    </row>
    <row r="109">
      <c r="A109" t="n">
        <v>134503</v>
      </c>
      <c r="B109" t="inlineStr">
        <is>
          <t>Paymentus GoFi Testing [QA Only]</t>
        </is>
      </c>
      <c r="C109" t="n">
        <v>8</v>
      </c>
      <c r="D109" t="inlineStr">
        <is>
          <t>Account Servicing</t>
        </is>
      </c>
      <c r="E109" t="inlineStr">
        <is>
          <t>Account Servicing Dev X</t>
        </is>
      </c>
      <c r="F109" t="inlineStr">
        <is>
          <t>GoFi E2E Loan Boarding</t>
        </is>
      </c>
      <c r="G109" t="n">
        <v>0</v>
      </c>
      <c r="H109" t="n">
        <v>24.21232638888889</v>
      </c>
      <c r="I109" t="inlineStr"/>
      <c r="J109" t="inlineStr">
        <is>
          <t>Done</t>
        </is>
      </c>
      <c r="K109" t="n">
        <v>0</v>
      </c>
      <c r="L109" t="n">
        <v>0</v>
      </c>
      <c r="M109" t="inlineStr">
        <is>
          <t>30</t>
        </is>
      </c>
      <c r="N109" t="inlineStr">
        <is>
          <t>2022-07-25</t>
        </is>
      </c>
      <c r="O109" t="inlineStr">
        <is>
          <t>2022-07-31</t>
        </is>
      </c>
      <c r="P109" t="inlineStr">
        <is>
          <t>2022-07-25T00:00:00-05:00</t>
        </is>
      </c>
      <c r="Q109" t="inlineStr">
        <is>
          <t>2022-07-25T00:00:00-05:00</t>
        </is>
      </c>
    </row>
    <row r="110">
      <c r="A110" t="n">
        <v>125588</v>
      </c>
      <c r="B110" t="inlineStr">
        <is>
          <t>DB | #1 Intraday Process - stpTextablesFileControl</t>
        </is>
      </c>
      <c r="C110" t="n">
        <v>5</v>
      </c>
      <c r="D110" t="inlineStr">
        <is>
          <t>Account Servicing</t>
        </is>
      </c>
      <c r="E110" t="inlineStr">
        <is>
          <t>Account Servicing Dev X</t>
        </is>
      </c>
      <c r="F110" t="inlineStr">
        <is>
          <t>Portfolio Growth &amp; Scalability Heavily Used Queries</t>
        </is>
      </c>
      <c r="G110" t="n">
        <v>23</v>
      </c>
      <c r="H110" t="n">
        <v>69.1942824074074</v>
      </c>
      <c r="I110" t="n">
        <v>129532</v>
      </c>
      <c r="J110" t="inlineStr">
        <is>
          <t>Done</t>
        </is>
      </c>
      <c r="K110" t="n">
        <v>0</v>
      </c>
      <c r="L110" t="n">
        <v>1</v>
      </c>
      <c r="M110" t="inlineStr">
        <is>
          <t>14</t>
        </is>
      </c>
      <c r="N110" t="inlineStr">
        <is>
          <t>2022-04-06</t>
        </is>
      </c>
      <c r="O110" t="inlineStr">
        <is>
          <t>2022-04-10</t>
        </is>
      </c>
      <c r="P110" t="inlineStr">
        <is>
          <t>2022-04-06T00:00:00-05:00</t>
        </is>
      </c>
      <c r="Q110" t="inlineStr">
        <is>
          <t>2022-03-14T00:00:00-05:00</t>
        </is>
      </c>
    </row>
    <row r="111">
      <c r="A111" t="n">
        <v>125589</v>
      </c>
      <c r="B111" t="inlineStr">
        <is>
          <t>DB | #2 Intraday Process ODS Potentials Intraday Workflow</t>
        </is>
      </c>
      <c r="C111" t="n">
        <v>5</v>
      </c>
      <c r="D111" t="inlineStr">
        <is>
          <t>Account Servicing</t>
        </is>
      </c>
      <c r="E111" t="inlineStr">
        <is>
          <t>Account Servicing Dev X</t>
        </is>
      </c>
      <c r="F111" t="inlineStr">
        <is>
          <t>Portfolio Growth &amp; Scalability Heavily Used Queries</t>
        </is>
      </c>
      <c r="G111" t="n">
        <v>5</v>
      </c>
      <c r="H111" t="n">
        <v>11.91991898148148</v>
      </c>
      <c r="I111" t="n">
        <v>127600</v>
      </c>
      <c r="J111" t="inlineStr">
        <is>
          <t>Done</t>
        </is>
      </c>
      <c r="K111" t="n">
        <v>0</v>
      </c>
      <c r="L111" t="n">
        <v>1</v>
      </c>
      <c r="M111" t="inlineStr">
        <is>
          <t>08</t>
        </is>
      </c>
      <c r="N111" t="inlineStr">
        <is>
          <t>2022-02-21</t>
        </is>
      </c>
      <c r="O111" t="inlineStr">
        <is>
          <t>2022-02-27</t>
        </is>
      </c>
      <c r="P111" t="inlineStr">
        <is>
          <t>2022-02-21T00:00:00-06:00</t>
        </is>
      </c>
      <c r="Q111" t="inlineStr">
        <is>
          <t>2022-02-16T00:00:00-06:00</t>
        </is>
      </c>
    </row>
    <row r="112">
      <c r="A112" t="n">
        <v>125633</v>
      </c>
      <c r="B112" t="inlineStr">
        <is>
          <t>DB | #4 Intraday Process - STP Load of Reporting.tblAccountInfo Intraday</t>
        </is>
      </c>
      <c r="C112" t="n">
        <v>5</v>
      </c>
      <c r="D112" t="inlineStr">
        <is>
          <t>Account Servicing</t>
        </is>
      </c>
      <c r="E112" t="inlineStr">
        <is>
          <t>Account Servicing Dev X</t>
        </is>
      </c>
      <c r="F112" t="inlineStr">
        <is>
          <t>null</t>
        </is>
      </c>
      <c r="G112" t="n">
        <v>0</v>
      </c>
      <c r="H112" t="n">
        <v>174.1799305555556</v>
      </c>
      <c r="I112" t="inlineStr"/>
      <c r="J112" t="inlineStr">
        <is>
          <t>Done</t>
        </is>
      </c>
      <c r="K112" t="n">
        <v>0</v>
      </c>
      <c r="L112" t="n">
        <v>0</v>
      </c>
      <c r="M112" t="inlineStr">
        <is>
          <t>35</t>
        </is>
      </c>
      <c r="N112" t="inlineStr">
        <is>
          <t>2022-08-29</t>
        </is>
      </c>
      <c r="O112" t="inlineStr">
        <is>
          <t>2022-09-04</t>
        </is>
      </c>
      <c r="P112" t="inlineStr">
        <is>
          <t>2022-08-29T00:00:00-05:00</t>
        </is>
      </c>
      <c r="Q112" t="inlineStr">
        <is>
          <t>2022-08-29T00:00:00-05:00</t>
        </is>
      </c>
    </row>
    <row r="113">
      <c r="A113" t="n">
        <v>126355</v>
      </c>
      <c r="B113" t="inlineStr">
        <is>
          <t>Payments API | Implement Wells Fargo API Gateway</t>
        </is>
      </c>
      <c r="C113" t="n">
        <v>5</v>
      </c>
      <c r="D113" t="inlineStr">
        <is>
          <t>Account Servicing</t>
        </is>
      </c>
      <c r="E113" t="inlineStr">
        <is>
          <t>Account Servicing Dev X</t>
        </is>
      </c>
      <c r="F113" t="inlineStr">
        <is>
          <t>NACHA Required Change, March 2022</t>
        </is>
      </c>
      <c r="G113" t="n">
        <v>0</v>
      </c>
      <c r="H113" t="n">
        <v>50.02378472222222</v>
      </c>
      <c r="I113" t="n">
        <v>128411</v>
      </c>
      <c r="J113" t="inlineStr">
        <is>
          <t>Done</t>
        </is>
      </c>
      <c r="K113" t="n">
        <v>0</v>
      </c>
      <c r="L113" t="n">
        <v>1</v>
      </c>
      <c r="M113" t="inlineStr">
        <is>
          <t>11</t>
        </is>
      </c>
      <c r="N113" t="inlineStr">
        <is>
          <t>2022-03-17</t>
        </is>
      </c>
      <c r="O113" t="inlineStr">
        <is>
          <t>2022-03-20</t>
        </is>
      </c>
      <c r="P113" t="inlineStr">
        <is>
          <t>2022-03-17T00:00:00-05:00</t>
        </is>
      </c>
      <c r="Q113" t="inlineStr">
        <is>
          <t>2022-03-17T00:00:00-05:00</t>
        </is>
      </c>
    </row>
    <row r="114">
      <c r="A114" t="n">
        <v>126389</v>
      </c>
      <c r="B114" t="inlineStr">
        <is>
          <t>Payments API | Create Bank Validation Endpoint</t>
        </is>
      </c>
      <c r="C114" t="n">
        <v>5</v>
      </c>
      <c r="D114" t="inlineStr">
        <is>
          <t>Account Servicing</t>
        </is>
      </c>
      <c r="E114" t="inlineStr">
        <is>
          <t>Account Servicing Dev X</t>
        </is>
      </c>
      <c r="F114" t="inlineStr">
        <is>
          <t>NACHA Required Change, March 2022</t>
        </is>
      </c>
      <c r="G114" t="n">
        <v>11</v>
      </c>
      <c r="H114" t="n">
        <v>33.00355324074074</v>
      </c>
      <c r="I114" t="n">
        <v>127672</v>
      </c>
      <c r="J114" t="inlineStr">
        <is>
          <t>Done</t>
        </is>
      </c>
      <c r="K114" t="n">
        <v>1</v>
      </c>
      <c r="L114" t="n">
        <v>1</v>
      </c>
      <c r="M114" t="inlineStr">
        <is>
          <t>09</t>
        </is>
      </c>
      <c r="N114" t="inlineStr">
        <is>
          <t>2022-03-01</t>
        </is>
      </c>
      <c r="O114" t="inlineStr">
        <is>
          <t>2022-03-06</t>
        </is>
      </c>
      <c r="P114" t="inlineStr">
        <is>
          <t>2022-03-01T00:00:00-06:00</t>
        </is>
      </c>
      <c r="Q114" t="inlineStr">
        <is>
          <t>2022-02-18T00:00:00-06:00</t>
        </is>
      </c>
    </row>
    <row r="115">
      <c r="A115" t="n">
        <v>126402</v>
      </c>
      <c r="B115" t="inlineStr">
        <is>
          <t>BC API | Call New Bank Validation Endpoint in Payments API</t>
        </is>
      </c>
      <c r="C115" t="n">
        <v>5</v>
      </c>
      <c r="D115" t="inlineStr">
        <is>
          <t>Account Servicing</t>
        </is>
      </c>
      <c r="E115" t="inlineStr">
        <is>
          <t>Account Servicing Dev X</t>
        </is>
      </c>
      <c r="F115" t="inlineStr">
        <is>
          <t>NACHA Required Change, March 2022</t>
        </is>
      </c>
      <c r="G115" t="n">
        <v>14</v>
      </c>
      <c r="H115" t="n">
        <v>28.270625</v>
      </c>
      <c r="I115" t="n">
        <v>127672</v>
      </c>
      <c r="J115" t="inlineStr">
        <is>
          <t>Done</t>
        </is>
      </c>
      <c r="K115" t="n">
        <v>0</v>
      </c>
      <c r="L115" t="n">
        <v>0</v>
      </c>
      <c r="M115" t="inlineStr">
        <is>
          <t>09</t>
        </is>
      </c>
      <c r="N115" t="inlineStr">
        <is>
          <t>2022-03-01</t>
        </is>
      </c>
      <c r="O115" t="inlineStr">
        <is>
          <t>2022-03-06</t>
        </is>
      </c>
      <c r="P115" t="inlineStr">
        <is>
          <t>2022-03-01T00:00:00-06:00</t>
        </is>
      </c>
      <c r="Q115" t="inlineStr">
        <is>
          <t>2022-02-15T00:00:00-06:00</t>
        </is>
      </c>
    </row>
    <row r="116">
      <c r="A116" t="n">
        <v>126406</v>
      </c>
      <c r="B116" t="inlineStr">
        <is>
          <t>SSP | Validate New Bank Accounts</t>
        </is>
      </c>
      <c r="C116" t="n">
        <v>5</v>
      </c>
      <c r="D116" t="inlineStr">
        <is>
          <t>Account Servicing</t>
        </is>
      </c>
      <c r="E116" t="inlineStr">
        <is>
          <t>Account Servicing Dev X</t>
        </is>
      </c>
      <c r="F116" t="inlineStr">
        <is>
          <t>NACHA Required Change, March 2022</t>
        </is>
      </c>
      <c r="G116" t="n">
        <v>13</v>
      </c>
      <c r="H116" t="n">
        <v>32.25356481481482</v>
      </c>
      <c r="I116" t="n">
        <v>128094</v>
      </c>
      <c r="J116" t="inlineStr">
        <is>
          <t>Done</t>
        </is>
      </c>
      <c r="K116" t="n">
        <v>1</v>
      </c>
      <c r="L116" t="n">
        <v>1</v>
      </c>
      <c r="M116" t="inlineStr">
        <is>
          <t>11</t>
        </is>
      </c>
      <c r="N116" t="inlineStr">
        <is>
          <t>2022-03-14</t>
        </is>
      </c>
      <c r="O116" t="inlineStr">
        <is>
          <t>2022-03-20</t>
        </is>
      </c>
      <c r="P116" t="inlineStr">
        <is>
          <t>2022-03-14T00:00:00-05:00</t>
        </is>
      </c>
      <c r="Q116" t="inlineStr">
        <is>
          <t>2022-02-28T00:00:00-06:00</t>
        </is>
      </c>
    </row>
    <row r="117">
      <c r="A117" t="n">
        <v>126569</v>
      </c>
      <c r="B117" t="inlineStr">
        <is>
          <t>DB | Nightly Process Tuning - wf_VendorPayments_MoneyGram_DailyAccount_File</t>
        </is>
      </c>
      <c r="C117" t="n">
        <v>5</v>
      </c>
      <c r="D117" t="inlineStr">
        <is>
          <t>Account Servicing</t>
        </is>
      </c>
      <c r="E117" t="inlineStr">
        <is>
          <t>Account Servicing Dev X</t>
        </is>
      </c>
      <c r="F117" t="inlineStr">
        <is>
          <t>Portfolio Growth &amp; Scalability Heavily Used Queries</t>
        </is>
      </c>
      <c r="G117" t="n">
        <v>6</v>
      </c>
      <c r="H117" t="n">
        <v>46.10087962962963</v>
      </c>
      <c r="I117" t="n">
        <v>127279</v>
      </c>
      <c r="J117" t="inlineStr">
        <is>
          <t>Done</t>
        </is>
      </c>
      <c r="K117" t="n">
        <v>0</v>
      </c>
      <c r="L117" t="n">
        <v>1</v>
      </c>
      <c r="M117" t="inlineStr">
        <is>
          <t>11</t>
        </is>
      </c>
      <c r="N117" t="inlineStr">
        <is>
          <t>2022-03-14</t>
        </is>
      </c>
      <c r="O117" t="inlineStr">
        <is>
          <t>2022-03-20</t>
        </is>
      </c>
      <c r="P117" t="inlineStr">
        <is>
          <t>2022-03-14T00:00:00-05:00</t>
        </is>
      </c>
      <c r="Q117" t="inlineStr">
        <is>
          <t>2022-03-07T00:00:00-06:00</t>
        </is>
      </c>
    </row>
    <row r="118">
      <c r="A118" t="n">
        <v>126997</v>
      </c>
      <c r="B118" t="inlineStr">
        <is>
          <t>Loan Service Transaction History Receipts Data | Parallel Execution - ISeries and SharedLoan</t>
        </is>
      </c>
      <c r="C118" t="n">
        <v>5</v>
      </c>
      <c r="D118" t="inlineStr">
        <is>
          <t>Account Servicing</t>
        </is>
      </c>
      <c r="E118" t="inlineStr">
        <is>
          <t>Account Servicing Dev X</t>
        </is>
      </c>
      <c r="F118" t="inlineStr">
        <is>
          <t>Portfolio Growth &amp; Scalability Heavily Used Queries</t>
        </is>
      </c>
      <c r="G118" t="n">
        <v>17</v>
      </c>
      <c r="H118" t="n">
        <v>59.21376157407407</v>
      </c>
      <c r="I118" t="n">
        <v>129657</v>
      </c>
      <c r="J118" t="inlineStr">
        <is>
          <t>Done</t>
        </is>
      </c>
      <c r="K118" t="n">
        <v>0</v>
      </c>
      <c r="L118" t="n">
        <v>1</v>
      </c>
      <c r="M118" t="inlineStr">
        <is>
          <t>16</t>
        </is>
      </c>
      <c r="N118" t="inlineStr">
        <is>
          <t>2022-04-18</t>
        </is>
      </c>
      <c r="O118" t="inlineStr">
        <is>
          <t>2022-04-24</t>
        </is>
      </c>
      <c r="P118" t="inlineStr">
        <is>
          <t>2022-04-18T00:00:00-05:00</t>
        </is>
      </c>
      <c r="Q118" t="inlineStr">
        <is>
          <t>2022-04-01T00:00:00-05:00</t>
        </is>
      </c>
    </row>
    <row r="119">
      <c r="A119" t="n">
        <v>127007</v>
      </c>
      <c r="B119" t="inlineStr">
        <is>
          <t>Loan Service Transaction History Monetary Data | Reduce to single DB Call</t>
        </is>
      </c>
      <c r="C119" t="n">
        <v>5</v>
      </c>
      <c r="D119" t="inlineStr">
        <is>
          <t>Account Servicing</t>
        </is>
      </c>
      <c r="E119" t="inlineStr">
        <is>
          <t>Account Servicing Dev X</t>
        </is>
      </c>
      <c r="F119" t="inlineStr">
        <is>
          <t>Portfolio Growth &amp; Scalability Heavily Used Queries</t>
        </is>
      </c>
      <c r="G119" t="n">
        <v>13</v>
      </c>
      <c r="H119" t="n">
        <v>34.33966435185185</v>
      </c>
      <c r="I119" t="n">
        <v>129657</v>
      </c>
      <c r="J119" t="inlineStr">
        <is>
          <t>Done</t>
        </is>
      </c>
      <c r="K119" t="n">
        <v>0</v>
      </c>
      <c r="L119" t="n">
        <v>0</v>
      </c>
      <c r="M119" t="inlineStr">
        <is>
          <t>16</t>
        </is>
      </c>
      <c r="N119" t="inlineStr">
        <is>
          <t>2022-04-18</t>
        </is>
      </c>
      <c r="O119" t="inlineStr">
        <is>
          <t>2022-04-24</t>
        </is>
      </c>
      <c r="P119" t="inlineStr">
        <is>
          <t>2022-04-18T00:00:00-05:00</t>
        </is>
      </c>
      <c r="Q119" t="inlineStr">
        <is>
          <t>2022-04-05T00:00:00-05:00</t>
        </is>
      </c>
    </row>
    <row r="120">
      <c r="A120" t="n">
        <v>127282</v>
      </c>
      <c r="B120" t="inlineStr">
        <is>
          <t>Comm API | Anonymous phone number causes an exception</t>
        </is>
      </c>
      <c r="C120" t="n">
        <v>5</v>
      </c>
      <c r="D120" t="inlineStr">
        <is>
          <t>Account Servicing</t>
        </is>
      </c>
      <c r="E120" t="inlineStr">
        <is>
          <t>Account Servicing Dev X</t>
        </is>
      </c>
      <c r="F120" t="inlineStr">
        <is>
          <t>null</t>
        </is>
      </c>
      <c r="G120" t="n">
        <v>5</v>
      </c>
      <c r="H120" t="n">
        <v>33.24543981481482</v>
      </c>
      <c r="I120" t="n">
        <v>129465</v>
      </c>
      <c r="J120" t="inlineStr">
        <is>
          <t>Done</t>
        </is>
      </c>
      <c r="K120" t="n">
        <v>0</v>
      </c>
      <c r="L120" t="n">
        <v>1</v>
      </c>
      <c r="M120" t="inlineStr">
        <is>
          <t>18</t>
        </is>
      </c>
      <c r="N120" t="inlineStr">
        <is>
          <t>2022-05-04</t>
        </is>
      </c>
      <c r="O120" t="inlineStr">
        <is>
          <t>2022-05-08</t>
        </is>
      </c>
      <c r="P120" t="inlineStr">
        <is>
          <t>2022-05-04T00:00:00-05:00</t>
        </is>
      </c>
      <c r="Q120" t="inlineStr">
        <is>
          <t>2022-04-29T00:00:00-05:00</t>
        </is>
      </c>
    </row>
    <row r="121">
      <c r="A121" t="n">
        <v>127391</v>
      </c>
      <c r="B121" t="inlineStr">
        <is>
          <t>DB | NULL PTP Report Fix</t>
        </is>
      </c>
      <c r="C121" t="n">
        <v>5</v>
      </c>
      <c r="D121" t="inlineStr">
        <is>
          <t>Account Servicing</t>
        </is>
      </c>
      <c r="E121" t="inlineStr">
        <is>
          <t>Account Servicing Dev X</t>
        </is>
      </c>
      <c r="F121" t="inlineStr">
        <is>
          <t>DB NULL PTP Report</t>
        </is>
      </c>
      <c r="G121" t="n">
        <v>5</v>
      </c>
      <c r="H121" t="n">
        <v>21.40118055555556</v>
      </c>
      <c r="I121" t="n">
        <v>128563</v>
      </c>
      <c r="J121" t="inlineStr">
        <is>
          <t>Done</t>
        </is>
      </c>
      <c r="K121" t="n">
        <v>0</v>
      </c>
      <c r="L121" t="n">
        <v>1</v>
      </c>
      <c r="M121" t="inlineStr">
        <is>
          <t>11</t>
        </is>
      </c>
      <c r="N121" t="inlineStr">
        <is>
          <t>2022-03-17</t>
        </is>
      </c>
      <c r="O121" t="inlineStr">
        <is>
          <t>2022-03-20</t>
        </is>
      </c>
      <c r="P121" t="inlineStr">
        <is>
          <t>2022-03-17T00:00:00-05:00</t>
        </is>
      </c>
      <c r="Q121" t="inlineStr">
        <is>
          <t>2022-03-11T00:00:00-06:00</t>
        </is>
      </c>
    </row>
    <row r="122">
      <c r="A122" t="n">
        <v>127475</v>
      </c>
      <c r="B122" t="inlineStr">
        <is>
          <t>DB | NULL PTP Report Fix 2</t>
        </is>
      </c>
      <c r="C122" t="n">
        <v>5</v>
      </c>
      <c r="D122" t="inlineStr">
        <is>
          <t>Account Servicing</t>
        </is>
      </c>
      <c r="E122" t="inlineStr">
        <is>
          <t>Account Servicing Dev X</t>
        </is>
      </c>
      <c r="F122" t="inlineStr">
        <is>
          <t>DB NULL PTP Report</t>
        </is>
      </c>
      <c r="G122" t="n">
        <v>0</v>
      </c>
      <c r="H122" t="n">
        <v>4.629629629629629e-05</v>
      </c>
      <c r="I122" t="inlineStr"/>
      <c r="J122" t="inlineStr">
        <is>
          <t>Done</t>
        </is>
      </c>
      <c r="K122" t="n">
        <v>0</v>
      </c>
      <c r="L122" t="n">
        <v>0</v>
      </c>
      <c r="M122" t="inlineStr">
        <is>
          <t>15</t>
        </is>
      </c>
      <c r="N122" t="inlineStr">
        <is>
          <t>2022-04-12</t>
        </is>
      </c>
      <c r="O122" t="inlineStr">
        <is>
          <t>2022-04-17</t>
        </is>
      </c>
      <c r="P122" t="inlineStr">
        <is>
          <t>2022-04-12T00:00:00-05:00</t>
        </is>
      </c>
      <c r="Q122" t="inlineStr">
        <is>
          <t>2022-04-12T00:00:00-05:00</t>
        </is>
      </c>
    </row>
    <row r="123">
      <c r="A123" t="n">
        <v>127476</v>
      </c>
      <c r="B123" t="inlineStr">
        <is>
          <t>DB | NULL PTP Report Fix 3</t>
        </is>
      </c>
      <c r="C123" t="n">
        <v>5</v>
      </c>
      <c r="D123" t="inlineStr">
        <is>
          <t>Account Servicing</t>
        </is>
      </c>
      <c r="E123" t="inlineStr">
        <is>
          <t>Account Servicing Dev X</t>
        </is>
      </c>
      <c r="F123" t="inlineStr">
        <is>
          <t>DB NULL PTP Report</t>
        </is>
      </c>
      <c r="G123" t="n">
        <v>0</v>
      </c>
      <c r="H123" t="n">
        <v>4.629629629629629e-05</v>
      </c>
      <c r="I123" t="inlineStr"/>
      <c r="J123" t="inlineStr">
        <is>
          <t>Done</t>
        </is>
      </c>
      <c r="K123" t="n">
        <v>0</v>
      </c>
      <c r="L123" t="n">
        <v>0</v>
      </c>
      <c r="M123" t="inlineStr">
        <is>
          <t>15</t>
        </is>
      </c>
      <c r="N123" t="inlineStr">
        <is>
          <t>2022-04-12</t>
        </is>
      </c>
      <c r="O123" t="inlineStr">
        <is>
          <t>2022-04-17</t>
        </is>
      </c>
      <c r="P123" t="inlineStr">
        <is>
          <t>2022-04-12T00:00:00-05:00</t>
        </is>
      </c>
      <c r="Q123" t="inlineStr">
        <is>
          <t>2022-04-12T00:00:00-05:00</t>
        </is>
      </c>
    </row>
    <row r="124">
      <c r="A124" t="n">
        <v>127477</v>
      </c>
      <c r="B124" t="inlineStr">
        <is>
          <t>DB | NULL PTP Report Fix 4</t>
        </is>
      </c>
      <c r="C124" t="n">
        <v>5</v>
      </c>
      <c r="D124" t="inlineStr">
        <is>
          <t>Account Servicing</t>
        </is>
      </c>
      <c r="E124" t="inlineStr">
        <is>
          <t>Account Servicing Dev X</t>
        </is>
      </c>
      <c r="F124" t="inlineStr">
        <is>
          <t>DB NULL PTP Report</t>
        </is>
      </c>
      <c r="G124" t="n">
        <v>0</v>
      </c>
      <c r="H124" t="n">
        <v>4.629629629629629e-05</v>
      </c>
      <c r="I124" t="inlineStr"/>
      <c r="J124" t="inlineStr">
        <is>
          <t>Done</t>
        </is>
      </c>
      <c r="K124" t="n">
        <v>0</v>
      </c>
      <c r="L124" t="n">
        <v>0</v>
      </c>
      <c r="M124" t="inlineStr">
        <is>
          <t>15</t>
        </is>
      </c>
      <c r="N124" t="inlineStr">
        <is>
          <t>2022-04-12</t>
        </is>
      </c>
      <c r="O124" t="inlineStr">
        <is>
          <t>2022-04-17</t>
        </is>
      </c>
      <c r="P124" t="inlineStr">
        <is>
          <t>2022-04-12T00:00:00-05:00</t>
        </is>
      </c>
      <c r="Q124" t="inlineStr">
        <is>
          <t>2022-04-12T00:00:00-05:00</t>
        </is>
      </c>
    </row>
    <row r="125">
      <c r="A125" t="n">
        <v>127704</v>
      </c>
      <c r="B125" t="inlineStr">
        <is>
          <t>DB | Dialer Jobs: Remove OFR Exclusions</t>
        </is>
      </c>
      <c r="C125" t="n">
        <v>5</v>
      </c>
      <c r="D125" t="inlineStr">
        <is>
          <t>Account Servicing</t>
        </is>
      </c>
      <c r="E125" t="inlineStr">
        <is>
          <t>Account Servicing Dev X</t>
        </is>
      </c>
      <c r="F125" t="inlineStr">
        <is>
          <t>Dialer Jobs: Remove OFR Exclusions</t>
        </is>
      </c>
      <c r="G125" t="n">
        <v>5</v>
      </c>
      <c r="H125" t="n">
        <v>28.22091435185185</v>
      </c>
      <c r="I125" t="n">
        <v>128327</v>
      </c>
      <c r="J125" t="inlineStr">
        <is>
          <t>Done</t>
        </is>
      </c>
      <c r="K125" t="n">
        <v>0</v>
      </c>
      <c r="L125" t="n">
        <v>1</v>
      </c>
      <c r="M125" t="inlineStr">
        <is>
          <t>12</t>
        </is>
      </c>
      <c r="N125" t="inlineStr">
        <is>
          <t>2022-03-23</t>
        </is>
      </c>
      <c r="O125" t="inlineStr">
        <is>
          <t>2022-03-27</t>
        </is>
      </c>
      <c r="P125" t="inlineStr">
        <is>
          <t>2022-03-23T00:00:00-05:00</t>
        </is>
      </c>
      <c r="Q125" t="inlineStr">
        <is>
          <t>2022-03-18T00:00:00-05:00</t>
        </is>
      </c>
    </row>
    <row r="126">
      <c r="A126" t="n">
        <v>127892</v>
      </c>
      <c r="B126" t="inlineStr">
        <is>
          <t>DB | Update Flex Queuing to Remove MN</t>
        </is>
      </c>
      <c r="C126" t="n">
        <v>5</v>
      </c>
      <c r="D126" t="inlineStr">
        <is>
          <t>Account Servicing</t>
        </is>
      </c>
      <c r="E126" t="inlineStr">
        <is>
          <t>Account Servicing Dev X</t>
        </is>
      </c>
      <c r="F126" t="inlineStr">
        <is>
          <t>Dialer Jobs: Remove OFR Exclusions</t>
        </is>
      </c>
      <c r="G126" t="n">
        <v>5</v>
      </c>
      <c r="H126" t="n">
        <v>22.16898148148148</v>
      </c>
      <c r="I126" t="n">
        <v>128328</v>
      </c>
      <c r="J126" t="inlineStr">
        <is>
          <t>Done</t>
        </is>
      </c>
      <c r="K126" t="n">
        <v>0</v>
      </c>
      <c r="L126" t="n">
        <v>1</v>
      </c>
      <c r="M126" t="inlineStr">
        <is>
          <t>12</t>
        </is>
      </c>
      <c r="N126" t="inlineStr">
        <is>
          <t>2022-03-23</t>
        </is>
      </c>
      <c r="O126" t="inlineStr">
        <is>
          <t>2022-03-27</t>
        </is>
      </c>
      <c r="P126" t="inlineStr">
        <is>
          <t>2022-03-23T00:00:00-05:00</t>
        </is>
      </c>
      <c r="Q126" t="inlineStr">
        <is>
          <t>2022-03-18T00:00:00-05:00</t>
        </is>
      </c>
    </row>
    <row r="127">
      <c r="A127" t="n">
        <v>128817</v>
      </c>
      <c r="B127" t="inlineStr">
        <is>
          <t>BCAPI | Convert Get Account Entity Framework Calls into Sprocs</t>
        </is>
      </c>
      <c r="C127" t="n">
        <v>5</v>
      </c>
      <c r="D127" t="inlineStr">
        <is>
          <t>Account Servicing</t>
        </is>
      </c>
      <c r="E127" t="inlineStr">
        <is>
          <t>Account Servicing Dev X</t>
        </is>
      </c>
      <c r="F127" t="inlineStr">
        <is>
          <t>null</t>
        </is>
      </c>
      <c r="G127" t="n">
        <v>19</v>
      </c>
      <c r="H127" t="n">
        <v>42.28090277777778</v>
      </c>
      <c r="I127" t="n">
        <v>136876</v>
      </c>
      <c r="J127" t="inlineStr">
        <is>
          <t>Done</t>
        </is>
      </c>
      <c r="K127" t="n">
        <v>1</v>
      </c>
      <c r="L127" t="n">
        <v>1</v>
      </c>
      <c r="M127" t="inlineStr">
        <is>
          <t>34</t>
        </is>
      </c>
      <c r="N127" t="inlineStr">
        <is>
          <t>2022-08-23</t>
        </is>
      </c>
      <c r="O127" t="inlineStr">
        <is>
          <t>2022-08-28</t>
        </is>
      </c>
      <c r="P127" t="inlineStr">
        <is>
          <t>2022-08-23T00:00:00-05:00</t>
        </is>
      </c>
      <c r="Q127" t="inlineStr">
        <is>
          <t>2022-08-04T00:00:00-05:00</t>
        </is>
      </c>
    </row>
    <row r="128">
      <c r="A128" t="n">
        <v>129415</v>
      </c>
      <c r="B128" t="inlineStr">
        <is>
          <t>Research l Gate SMS Messages</t>
        </is>
      </c>
      <c r="C128" t="n">
        <v>5</v>
      </c>
      <c r="D128" t="inlineStr">
        <is>
          <t>Account Servicing</t>
        </is>
      </c>
      <c r="E128" t="inlineStr">
        <is>
          <t>Account Servicing Dev X</t>
        </is>
      </c>
      <c r="F128" t="inlineStr">
        <is>
          <t>null</t>
        </is>
      </c>
      <c r="G128" t="n">
        <v>0</v>
      </c>
      <c r="I128" t="inlineStr"/>
      <c r="J128" t="inlineStr">
        <is>
          <t>Backlog</t>
        </is>
      </c>
      <c r="K128" t="n">
        <v>0</v>
      </c>
      <c r="L128" t="n">
        <v>0</v>
      </c>
      <c r="M128" t="inlineStr"/>
      <c r="N128" t="inlineStr"/>
      <c r="O128" t="inlineStr"/>
      <c r="P128" t="inlineStr"/>
      <c r="Q128" t="inlineStr"/>
    </row>
    <row r="129">
      <c r="A129" t="n">
        <v>129844</v>
      </c>
      <c r="B129" t="inlineStr">
        <is>
          <t>CCR | Performance Improvements &amp; Fix Customer GUID for DC Email Sends</t>
        </is>
      </c>
      <c r="C129" t="n">
        <v>5</v>
      </c>
      <c r="D129" t="inlineStr">
        <is>
          <t>Account Servicing</t>
        </is>
      </c>
      <c r="E129" t="inlineStr">
        <is>
          <t>Account Servicing Dev X</t>
        </is>
      </c>
      <c r="F129" t="inlineStr">
        <is>
          <t>null</t>
        </is>
      </c>
      <c r="G129" t="n">
        <v>1</v>
      </c>
      <c r="H129" t="n">
        <v>9.234085648148147</v>
      </c>
      <c r="I129" t="n">
        <v>130232</v>
      </c>
      <c r="J129" t="inlineStr">
        <is>
          <t>Done</t>
        </is>
      </c>
      <c r="K129" t="n">
        <v>0</v>
      </c>
      <c r="L129" t="n">
        <v>1</v>
      </c>
      <c r="M129" t="inlineStr">
        <is>
          <t>16</t>
        </is>
      </c>
      <c r="N129" t="inlineStr">
        <is>
          <t>2022-04-20</t>
        </is>
      </c>
      <c r="O129" t="inlineStr">
        <is>
          <t>2022-04-24</t>
        </is>
      </c>
      <c r="P129" t="inlineStr">
        <is>
          <t>2022-04-20T00:00:00-05:00</t>
        </is>
      </c>
      <c r="Q129" t="inlineStr">
        <is>
          <t>2022-04-19T00:00:00-05:00</t>
        </is>
      </c>
    </row>
    <row r="130">
      <c r="A130" t="n">
        <v>130447</v>
      </c>
      <c r="B130" t="inlineStr">
        <is>
          <t>CCR | SMS Send Time Update and Performance Improvement</t>
        </is>
      </c>
      <c r="C130" t="n">
        <v>5</v>
      </c>
      <c r="D130" t="inlineStr">
        <is>
          <t>Account Servicing</t>
        </is>
      </c>
      <c r="E130" t="inlineStr">
        <is>
          <t>Account Servicing Dev X</t>
        </is>
      </c>
      <c r="F130" t="inlineStr">
        <is>
          <t>null</t>
        </is>
      </c>
      <c r="G130" t="n">
        <v>7</v>
      </c>
      <c r="H130" t="n">
        <v>22.95355324074074</v>
      </c>
      <c r="I130" t="n">
        <v>131590</v>
      </c>
      <c r="J130" t="inlineStr">
        <is>
          <t>Done</t>
        </is>
      </c>
      <c r="K130" t="n">
        <v>0</v>
      </c>
      <c r="L130" t="n">
        <v>1</v>
      </c>
      <c r="M130" t="inlineStr">
        <is>
          <t>20</t>
        </is>
      </c>
      <c r="N130" t="inlineStr">
        <is>
          <t>2022-05-19</t>
        </is>
      </c>
      <c r="O130" t="inlineStr">
        <is>
          <t>2022-05-22</t>
        </is>
      </c>
      <c r="P130" t="inlineStr">
        <is>
          <t>2022-05-19T00:00:00-05:00</t>
        </is>
      </c>
      <c r="Q130" t="inlineStr">
        <is>
          <t>2022-05-12T00:00:00-05:00</t>
        </is>
      </c>
    </row>
    <row r="131">
      <c r="A131" t="n">
        <v>130496</v>
      </c>
      <c r="B131" t="inlineStr">
        <is>
          <t>DB | Housekeeping - AIS Repository &amp; Solution</t>
        </is>
      </c>
      <c r="C131" t="n">
        <v>5</v>
      </c>
      <c r="D131" t="inlineStr">
        <is>
          <t>Account Servicing</t>
        </is>
      </c>
      <c r="E131" t="inlineStr">
        <is>
          <t>Account Servicing Dev X</t>
        </is>
      </c>
      <c r="F131" t="inlineStr">
        <is>
          <t>null</t>
        </is>
      </c>
      <c r="G131" t="n">
        <v>5</v>
      </c>
      <c r="H131" t="n">
        <v>7.979085648148148</v>
      </c>
      <c r="I131" t="n">
        <v>130920</v>
      </c>
      <c r="J131" t="inlineStr">
        <is>
          <t>Done</t>
        </is>
      </c>
      <c r="K131" t="n">
        <v>0</v>
      </c>
      <c r="L131" t="n">
        <v>1</v>
      </c>
      <c r="M131" t="inlineStr">
        <is>
          <t>18</t>
        </is>
      </c>
      <c r="N131" t="inlineStr">
        <is>
          <t>2022-05-04</t>
        </is>
      </c>
      <c r="O131" t="inlineStr">
        <is>
          <t>2022-05-08</t>
        </is>
      </c>
      <c r="P131" t="inlineStr">
        <is>
          <t>2022-05-04T00:00:00-05:00</t>
        </is>
      </c>
      <c r="Q131" t="inlineStr">
        <is>
          <t>2022-04-29T00:00:00-05:00</t>
        </is>
      </c>
    </row>
    <row r="132">
      <c r="A132" t="n">
        <v>131095</v>
      </c>
      <c r="B132" t="inlineStr">
        <is>
          <t>DB | Housekeeping - PaymentPoster Repository &amp; Solution</t>
        </is>
      </c>
      <c r="C132" t="n">
        <v>5</v>
      </c>
      <c r="D132" t="inlineStr">
        <is>
          <t>Account Servicing</t>
        </is>
      </c>
      <c r="E132" t="inlineStr">
        <is>
          <t>Account Servicing Dev X</t>
        </is>
      </c>
      <c r="F132" t="inlineStr">
        <is>
          <t>null</t>
        </is>
      </c>
      <c r="G132" t="n">
        <v>4</v>
      </c>
      <c r="H132" t="n">
        <v>5.870567129629629</v>
      </c>
      <c r="I132" t="n">
        <v>132064</v>
      </c>
      <c r="J132" t="inlineStr">
        <is>
          <t>Done</t>
        </is>
      </c>
      <c r="K132" t="n">
        <v>0</v>
      </c>
      <c r="L132" t="n">
        <v>1</v>
      </c>
      <c r="M132" t="inlineStr">
        <is>
          <t>20</t>
        </is>
      </c>
      <c r="N132" t="inlineStr">
        <is>
          <t>2022-05-17</t>
        </is>
      </c>
      <c r="O132" t="inlineStr">
        <is>
          <t>2022-05-22</t>
        </is>
      </c>
      <c r="P132" t="inlineStr">
        <is>
          <t>2022-05-17T00:00:00-05:00</t>
        </is>
      </c>
      <c r="Q132" t="inlineStr">
        <is>
          <t>2022-05-13T00:00:00-05:00</t>
        </is>
      </c>
    </row>
    <row r="133">
      <c r="A133" t="n">
        <v>131103</v>
      </c>
      <c r="B133" t="inlineStr">
        <is>
          <t>DB | Housekeeping - Paymentus Repository &amp; Solution</t>
        </is>
      </c>
      <c r="C133" t="n">
        <v>5</v>
      </c>
      <c r="D133" t="inlineStr">
        <is>
          <t>Account Servicing</t>
        </is>
      </c>
      <c r="E133" t="inlineStr">
        <is>
          <t>Account Servicing Dev X</t>
        </is>
      </c>
      <c r="F133" t="inlineStr">
        <is>
          <t>null</t>
        </is>
      </c>
      <c r="G133" t="n">
        <v>2</v>
      </c>
      <c r="H133" t="n">
        <v>2.90693287037037</v>
      </c>
      <c r="I133" t="n">
        <v>135538</v>
      </c>
      <c r="J133" t="inlineStr">
        <is>
          <t>Done</t>
        </is>
      </c>
      <c r="K133" t="n">
        <v>0</v>
      </c>
      <c r="L133" t="n">
        <v>1</v>
      </c>
      <c r="M133" t="inlineStr">
        <is>
          <t>28</t>
        </is>
      </c>
      <c r="N133" t="inlineStr">
        <is>
          <t>2022-07-14</t>
        </is>
      </c>
      <c r="O133" t="inlineStr">
        <is>
          <t>2022-07-17</t>
        </is>
      </c>
      <c r="P133" t="inlineStr">
        <is>
          <t>2022-07-14T00:00:00-05:00</t>
        </is>
      </c>
      <c r="Q133" t="inlineStr">
        <is>
          <t>2022-07-12T00:00:00-05:00</t>
        </is>
      </c>
    </row>
    <row r="134">
      <c r="A134" t="n">
        <v>131112</v>
      </c>
      <c r="B134" t="inlineStr">
        <is>
          <t>DB | Housekeeping - CustomerPayments Repository &amp; Solution</t>
        </is>
      </c>
      <c r="C134" t="n">
        <v>5</v>
      </c>
      <c r="D134" t="inlineStr">
        <is>
          <t>Account Servicing</t>
        </is>
      </c>
      <c r="E134" t="inlineStr">
        <is>
          <t>Account Servicing Dev X</t>
        </is>
      </c>
      <c r="F134" t="inlineStr">
        <is>
          <t>null</t>
        </is>
      </c>
      <c r="G134" t="n">
        <v>1</v>
      </c>
      <c r="H134" t="n">
        <v>33.84482638888889</v>
      </c>
      <c r="I134" t="n">
        <v>136995</v>
      </c>
      <c r="J134" t="inlineStr">
        <is>
          <t>Done</t>
        </is>
      </c>
      <c r="K134" t="n">
        <v>0</v>
      </c>
      <c r="L134" t="n">
        <v>1</v>
      </c>
      <c r="M134" t="inlineStr">
        <is>
          <t>31</t>
        </is>
      </c>
      <c r="N134" t="inlineStr">
        <is>
          <t>2022-08-03</t>
        </is>
      </c>
      <c r="O134" t="inlineStr">
        <is>
          <t>2022-08-07</t>
        </is>
      </c>
      <c r="P134" t="inlineStr">
        <is>
          <t>2022-08-03T00:00:00-05:00</t>
        </is>
      </c>
      <c r="Q134" t="inlineStr">
        <is>
          <t>2022-08-02T00:00:00-05:00</t>
        </is>
      </c>
    </row>
    <row r="135">
      <c r="A135" t="n">
        <v>131120</v>
      </c>
      <c r="B135" t="inlineStr">
        <is>
          <t>DB | Housekeeping - CollectionStrategy Repository &amp; Solution</t>
        </is>
      </c>
      <c r="C135" t="n">
        <v>5</v>
      </c>
      <c r="D135" t="inlineStr">
        <is>
          <t>Account Servicing</t>
        </is>
      </c>
      <c r="E135" t="inlineStr">
        <is>
          <t>Account Servicing Dev X</t>
        </is>
      </c>
      <c r="F135" t="inlineStr">
        <is>
          <t>null</t>
        </is>
      </c>
      <c r="G135" t="n">
        <v>5</v>
      </c>
      <c r="H135" t="n">
        <v>14.82150462962963</v>
      </c>
      <c r="I135" t="n">
        <v>135350</v>
      </c>
      <c r="J135" t="inlineStr">
        <is>
          <t>Done</t>
        </is>
      </c>
      <c r="K135" t="n">
        <v>0</v>
      </c>
      <c r="L135" t="n">
        <v>1</v>
      </c>
      <c r="M135" t="inlineStr">
        <is>
          <t>28</t>
        </is>
      </c>
      <c r="N135" t="inlineStr">
        <is>
          <t>2022-07-13</t>
        </is>
      </c>
      <c r="O135" t="inlineStr">
        <is>
          <t>2022-07-17</t>
        </is>
      </c>
      <c r="P135" t="inlineStr">
        <is>
          <t>2022-07-13T00:00:00-05:00</t>
        </is>
      </c>
      <c r="Q135" t="inlineStr">
        <is>
          <t>2022-07-08T00:00:00-05:00</t>
        </is>
      </c>
    </row>
    <row r="136">
      <c r="A136" t="n">
        <v>131128</v>
      </c>
      <c r="B136" t="inlineStr">
        <is>
          <t>DB | Housekeeping - IVR_V2 Repository &amp; Solution</t>
        </is>
      </c>
      <c r="C136" t="n">
        <v>5</v>
      </c>
      <c r="D136" t="inlineStr">
        <is>
          <t>Account Servicing</t>
        </is>
      </c>
      <c r="E136" t="inlineStr">
        <is>
          <t>Account Servicing Dev X</t>
        </is>
      </c>
      <c r="F136" t="inlineStr">
        <is>
          <t>null</t>
        </is>
      </c>
      <c r="G136" t="n">
        <v>0</v>
      </c>
      <c r="I136" t="inlineStr"/>
      <c r="J136" t="inlineStr">
        <is>
          <t>Backlog</t>
        </is>
      </c>
      <c r="K136" t="n">
        <v>0</v>
      </c>
      <c r="L136" t="n">
        <v>0</v>
      </c>
      <c r="M136" t="inlineStr"/>
      <c r="N136" t="inlineStr"/>
      <c r="O136" t="inlineStr"/>
      <c r="P136" t="inlineStr"/>
      <c r="Q136" t="inlineStr"/>
    </row>
    <row r="137">
      <c r="A137" t="n">
        <v>131136</v>
      </c>
      <c r="B137" t="inlineStr">
        <is>
          <t>DB | Housekeeping - ContactStrategy Repository &amp; Solution</t>
        </is>
      </c>
      <c r="C137" t="n">
        <v>5</v>
      </c>
      <c r="D137" t="inlineStr">
        <is>
          <t>Account Servicing</t>
        </is>
      </c>
      <c r="E137" t="inlineStr">
        <is>
          <t>Account Servicing Dev X</t>
        </is>
      </c>
      <c r="F137" t="inlineStr">
        <is>
          <t>null</t>
        </is>
      </c>
      <c r="G137" t="n">
        <v>2</v>
      </c>
      <c r="H137" t="n">
        <v>13.78393518518518</v>
      </c>
      <c r="I137" t="n">
        <v>137383</v>
      </c>
      <c r="J137" t="inlineStr">
        <is>
          <t>Done</t>
        </is>
      </c>
      <c r="K137" t="n">
        <v>0</v>
      </c>
      <c r="L137" t="n">
        <v>1</v>
      </c>
      <c r="M137" t="inlineStr">
        <is>
          <t>32</t>
        </is>
      </c>
      <c r="N137" t="inlineStr">
        <is>
          <t>2022-08-10</t>
        </is>
      </c>
      <c r="O137" t="inlineStr">
        <is>
          <t>2022-08-14</t>
        </is>
      </c>
      <c r="P137" t="inlineStr">
        <is>
          <t>2022-08-10T00:00:00-05:00</t>
        </is>
      </c>
      <c r="Q137" t="inlineStr">
        <is>
          <t>2022-08-08T00:00:00-05:00</t>
        </is>
      </c>
    </row>
    <row r="138">
      <c r="A138" t="n">
        <v>131251</v>
      </c>
      <c r="B138" t="inlineStr">
        <is>
          <t>BC API IVR Query and Data Action Creation</t>
        </is>
      </c>
      <c r="C138" t="n">
        <v>5</v>
      </c>
      <c r="D138" t="inlineStr">
        <is>
          <t>Account Servicing</t>
        </is>
      </c>
      <c r="E138" t="inlineStr">
        <is>
          <t>Account Servicing Dev X</t>
        </is>
      </c>
      <c r="F138" t="inlineStr">
        <is>
          <t>IVR No Match</t>
        </is>
      </c>
      <c r="G138" t="n">
        <v>1</v>
      </c>
      <c r="H138" t="n">
        <v>21.21587962962963</v>
      </c>
      <c r="I138" t="n">
        <v>133391</v>
      </c>
      <c r="J138" t="inlineStr">
        <is>
          <t>Done</t>
        </is>
      </c>
      <c r="K138" t="n">
        <v>0</v>
      </c>
      <c r="L138" t="n">
        <v>1</v>
      </c>
      <c r="M138" t="inlineStr">
        <is>
          <t>24</t>
        </is>
      </c>
      <c r="N138" t="inlineStr">
        <is>
          <t>2022-06-15</t>
        </is>
      </c>
      <c r="O138" t="inlineStr">
        <is>
          <t>2022-06-19</t>
        </is>
      </c>
      <c r="P138" t="inlineStr">
        <is>
          <t>2022-06-15T00:00:00-05:00</t>
        </is>
      </c>
      <c r="Q138" t="inlineStr">
        <is>
          <t>2022-06-14T00:00:00-05:00</t>
        </is>
      </c>
    </row>
    <row r="139">
      <c r="A139" t="n">
        <v>131268</v>
      </c>
      <c r="B139" t="inlineStr">
        <is>
          <t>Vision 2020, BC API | Display Buyer/Cobuyer Verification Status in Vision 2020</t>
        </is>
      </c>
      <c r="C139" t="n">
        <v>5</v>
      </c>
      <c r="D139" t="inlineStr">
        <is>
          <t>Account Servicing</t>
        </is>
      </c>
      <c r="E139" t="inlineStr">
        <is>
          <t>Account Servicing Dev X</t>
        </is>
      </c>
      <c r="F139" t="inlineStr">
        <is>
          <t>IVR No Match</t>
        </is>
      </c>
      <c r="G139" t="n">
        <v>5</v>
      </c>
      <c r="H139" t="n">
        <v>23.18122685185185</v>
      </c>
      <c r="I139" t="n">
        <v>133391</v>
      </c>
      <c r="J139" t="inlineStr">
        <is>
          <t>Done</t>
        </is>
      </c>
      <c r="K139" t="n">
        <v>2</v>
      </c>
      <c r="L139" t="n">
        <v>0</v>
      </c>
      <c r="M139" t="inlineStr">
        <is>
          <t>24</t>
        </is>
      </c>
      <c r="N139" t="inlineStr">
        <is>
          <t>2022-06-15</t>
        </is>
      </c>
      <c r="O139" t="inlineStr">
        <is>
          <t>2022-06-19</t>
        </is>
      </c>
      <c r="P139" t="inlineStr">
        <is>
          <t>2022-06-15T00:00:00-05:00</t>
        </is>
      </c>
      <c r="Q139" t="inlineStr">
        <is>
          <t>2022-06-10T00:00:00-05:00</t>
        </is>
      </c>
    </row>
    <row r="140">
      <c r="A140" t="n">
        <v>131405</v>
      </c>
      <c r="B140" t="inlineStr">
        <is>
          <t>Comm API l IVR No Match First Prompt Search by Phone or Last 4 of SSN</t>
        </is>
      </c>
      <c r="C140" t="n">
        <v>5</v>
      </c>
      <c r="D140" t="inlineStr">
        <is>
          <t>Account Servicing</t>
        </is>
      </c>
      <c r="E140" t="inlineStr">
        <is>
          <t>Account Servicing Dev X</t>
        </is>
      </c>
      <c r="F140" t="inlineStr">
        <is>
          <t>IVR No Match</t>
        </is>
      </c>
      <c r="G140" t="n">
        <v>7</v>
      </c>
      <c r="H140" t="n">
        <v>34.90363425925926</v>
      </c>
      <c r="I140" t="n">
        <v>133391</v>
      </c>
      <c r="J140" t="inlineStr">
        <is>
          <t>Done</t>
        </is>
      </c>
      <c r="K140" t="n">
        <v>0</v>
      </c>
      <c r="L140" t="n">
        <v>0</v>
      </c>
      <c r="M140" t="inlineStr">
        <is>
          <t>24</t>
        </is>
      </c>
      <c r="N140" t="inlineStr">
        <is>
          <t>2022-06-15</t>
        </is>
      </c>
      <c r="O140" t="inlineStr">
        <is>
          <t>2022-06-19</t>
        </is>
      </c>
      <c r="P140" t="inlineStr">
        <is>
          <t>2022-06-15T00:00:00-05:00</t>
        </is>
      </c>
      <c r="Q140" t="inlineStr">
        <is>
          <t>2022-06-08T00:00:00-05:00</t>
        </is>
      </c>
    </row>
    <row r="141">
      <c r="A141" t="n">
        <v>131421</v>
      </c>
      <c r="B141" t="inlineStr">
        <is>
          <t>Search for Accounts with Both Data Points</t>
        </is>
      </c>
      <c r="C141" t="n">
        <v>5</v>
      </c>
      <c r="D141" t="inlineStr">
        <is>
          <t>Account Servicing</t>
        </is>
      </c>
      <c r="E141" t="inlineStr">
        <is>
          <t>Account Servicing Dev X</t>
        </is>
      </c>
      <c r="F141" t="inlineStr">
        <is>
          <t>IVR No Match</t>
        </is>
      </c>
      <c r="G141" t="n">
        <v>2</v>
      </c>
      <c r="H141" t="n">
        <v>23.1644212962963</v>
      </c>
      <c r="I141" t="n">
        <v>133391</v>
      </c>
      <c r="J141" t="inlineStr">
        <is>
          <t>Done</t>
        </is>
      </c>
      <c r="K141" t="n">
        <v>0</v>
      </c>
      <c r="L141" t="n">
        <v>0</v>
      </c>
      <c r="M141" t="inlineStr">
        <is>
          <t>24</t>
        </is>
      </c>
      <c r="N141" t="inlineStr">
        <is>
          <t>2022-06-15</t>
        </is>
      </c>
      <c r="O141" t="inlineStr">
        <is>
          <t>2022-06-19</t>
        </is>
      </c>
      <c r="P141" t="inlineStr">
        <is>
          <t>2022-06-15T00:00:00-05:00</t>
        </is>
      </c>
      <c r="Q141" t="inlineStr">
        <is>
          <t>2022-06-13T00:00:00-05:00</t>
        </is>
      </c>
    </row>
    <row r="142">
      <c r="A142" t="n">
        <v>131840</v>
      </c>
      <c r="B142" t="inlineStr">
        <is>
          <t>GoFi | Company Key Dependency Changes | Servicing-X</t>
        </is>
      </c>
      <c r="C142" t="n">
        <v>5</v>
      </c>
      <c r="D142" t="inlineStr">
        <is>
          <t>Account Servicing</t>
        </is>
      </c>
      <c r="E142" t="inlineStr">
        <is>
          <t>Account Servicing Dev X</t>
        </is>
      </c>
      <c r="F142" t="inlineStr">
        <is>
          <t>GoFi | Servicing Updates</t>
        </is>
      </c>
      <c r="G142" t="n">
        <v>5</v>
      </c>
      <c r="H142" t="n">
        <v>75.94758101851852</v>
      </c>
      <c r="I142" t="n">
        <v>138202</v>
      </c>
      <c r="J142" t="inlineStr">
        <is>
          <t>Done</t>
        </is>
      </c>
      <c r="K142" t="n">
        <v>0</v>
      </c>
      <c r="L142" t="n">
        <v>1</v>
      </c>
      <c r="M142" t="inlineStr">
        <is>
          <t>34</t>
        </is>
      </c>
      <c r="N142" t="inlineStr">
        <is>
          <t>2022-08-23</t>
        </is>
      </c>
      <c r="O142" t="inlineStr">
        <is>
          <t>2022-08-28</t>
        </is>
      </c>
      <c r="P142" t="inlineStr">
        <is>
          <t>2022-08-23T00:00:00-05:00</t>
        </is>
      </c>
      <c r="Q142" t="inlineStr">
        <is>
          <t>2022-08-18T00:00:00-05:00</t>
        </is>
      </c>
    </row>
    <row r="143">
      <c r="A143" t="n">
        <v>132878</v>
      </c>
      <c r="B143" t="inlineStr">
        <is>
          <t>CCR SMS | Update Sproc to Accept GUID and provide CCR SMS data with Twilio Status</t>
        </is>
      </c>
      <c r="C143" t="n">
        <v>5</v>
      </c>
      <c r="D143" t="inlineStr">
        <is>
          <t>Account Servicing</t>
        </is>
      </c>
      <c r="E143" t="inlineStr">
        <is>
          <t>Account Servicing Dev X</t>
        </is>
      </c>
      <c r="F143" t="inlineStr">
        <is>
          <t>null</t>
        </is>
      </c>
      <c r="G143" t="n">
        <v>1</v>
      </c>
      <c r="H143" t="n">
        <v>20.06827546296296</v>
      </c>
      <c r="I143" t="n">
        <v>133355</v>
      </c>
      <c r="J143" t="inlineStr">
        <is>
          <t>Done</t>
        </is>
      </c>
      <c r="K143" t="n">
        <v>0</v>
      </c>
      <c r="L143" t="n">
        <v>1</v>
      </c>
      <c r="M143" t="inlineStr">
        <is>
          <t>25</t>
        </is>
      </c>
      <c r="N143" t="inlineStr">
        <is>
          <t>2022-06-23</t>
        </is>
      </c>
      <c r="O143" t="inlineStr">
        <is>
          <t>2022-06-26</t>
        </is>
      </c>
      <c r="P143" t="inlineStr">
        <is>
          <t>2022-06-23T00:00:00-05:00</t>
        </is>
      </c>
      <c r="Q143" t="inlineStr">
        <is>
          <t>2022-06-22T00:00:00-05:00</t>
        </is>
      </c>
    </row>
    <row r="144">
      <c r="A144" t="n">
        <v>133834</v>
      </c>
      <c r="B144" t="inlineStr">
        <is>
          <t>DB l Optimize stpGetAccountReceipts [Dev Test]</t>
        </is>
      </c>
      <c r="C144" t="n">
        <v>5</v>
      </c>
      <c r="D144" t="inlineStr">
        <is>
          <t>Account Servicing</t>
        </is>
      </c>
      <c r="E144" t="inlineStr">
        <is>
          <t>Account Servicing Dev X</t>
        </is>
      </c>
      <c r="F144" t="inlineStr">
        <is>
          <t>null</t>
        </is>
      </c>
      <c r="G144" t="n">
        <v>5</v>
      </c>
      <c r="H144" t="n">
        <v>9.998715277777777</v>
      </c>
      <c r="I144" t="n">
        <v>134537</v>
      </c>
      <c r="J144" t="inlineStr">
        <is>
          <t>Done</t>
        </is>
      </c>
      <c r="K144" t="n">
        <v>0</v>
      </c>
      <c r="L144" t="n">
        <v>1</v>
      </c>
      <c r="M144" t="inlineStr">
        <is>
          <t>26</t>
        </is>
      </c>
      <c r="N144" t="inlineStr">
        <is>
          <t>2022-06-27</t>
        </is>
      </c>
      <c r="O144" t="inlineStr">
        <is>
          <t>2022-07-03</t>
        </is>
      </c>
      <c r="P144" t="inlineStr">
        <is>
          <t>2022-06-27T00:00:00-05:00</t>
        </is>
      </c>
      <c r="Q144" t="inlineStr">
        <is>
          <t>2022-06-22T00:00:00-05:00</t>
        </is>
      </c>
    </row>
    <row r="145">
      <c r="A145" t="n">
        <v>135450</v>
      </c>
      <c r="B145" t="inlineStr">
        <is>
          <t>BC API l Retrieve Service Fees from Payments API</t>
        </is>
      </c>
      <c r="C145" t="n">
        <v>5</v>
      </c>
      <c r="D145" t="inlineStr">
        <is>
          <t>Account Servicing</t>
        </is>
      </c>
      <c r="E145" t="inlineStr">
        <is>
          <t>Account Servicing Dev X</t>
        </is>
      </c>
      <c r="F145" t="inlineStr">
        <is>
          <t>Paymentus Fee - Stop Charging</t>
        </is>
      </c>
      <c r="G145" t="n">
        <v>5</v>
      </c>
      <c r="H145" t="n">
        <v>25.02017361111111</v>
      </c>
      <c r="I145" t="n">
        <v>136954</v>
      </c>
      <c r="J145" t="inlineStr">
        <is>
          <t>Done</t>
        </is>
      </c>
      <c r="K145" t="n">
        <v>0</v>
      </c>
      <c r="L145" t="n">
        <v>1</v>
      </c>
      <c r="M145" t="inlineStr">
        <is>
          <t>32</t>
        </is>
      </c>
      <c r="N145" t="inlineStr">
        <is>
          <t>2022-08-09</t>
        </is>
      </c>
      <c r="O145" t="inlineStr">
        <is>
          <t>2022-08-14</t>
        </is>
      </c>
      <c r="P145" t="inlineStr">
        <is>
          <t>2022-08-09T00:00:00-05:00</t>
        </is>
      </c>
      <c r="Q145" t="inlineStr">
        <is>
          <t>2022-08-04T00:00:00-05:00</t>
        </is>
      </c>
    </row>
    <row r="146">
      <c r="A146" t="n">
        <v>135453</v>
      </c>
      <c r="B146" t="inlineStr">
        <is>
          <t>Vision 2020 l Display Correct Service Fee &amp; Total Amount</t>
        </is>
      </c>
      <c r="C146" t="n">
        <v>5</v>
      </c>
      <c r="D146" t="inlineStr">
        <is>
          <t>Account Servicing</t>
        </is>
      </c>
      <c r="E146" t="inlineStr">
        <is>
          <t>Account Servicing Dev X</t>
        </is>
      </c>
      <c r="F146" t="inlineStr">
        <is>
          <t>Paymentus Fee - Stop Charging</t>
        </is>
      </c>
      <c r="G146" t="n">
        <v>5</v>
      </c>
      <c r="H146" t="n">
        <v>24.18414351851852</v>
      </c>
      <c r="I146" t="n">
        <v>136961</v>
      </c>
      <c r="J146" t="inlineStr">
        <is>
          <t>Done</t>
        </is>
      </c>
      <c r="K146" t="n">
        <v>0</v>
      </c>
      <c r="L146" t="n">
        <v>1</v>
      </c>
      <c r="M146" t="inlineStr">
        <is>
          <t>33</t>
        </is>
      </c>
      <c r="N146" t="inlineStr">
        <is>
          <t>2022-08-15</t>
        </is>
      </c>
      <c r="O146" t="inlineStr">
        <is>
          <t>2022-08-21</t>
        </is>
      </c>
      <c r="P146" t="inlineStr">
        <is>
          <t>2022-08-15T00:00:00-05:00</t>
        </is>
      </c>
      <c r="Q146" t="inlineStr">
        <is>
          <t>2022-08-10T00:00:00-05:00</t>
        </is>
      </c>
    </row>
    <row r="147">
      <c r="A147" t="n">
        <v>135818</v>
      </c>
      <c r="B147" t="inlineStr">
        <is>
          <t>DB l CSO Expansion All-In DT 1-60 DPD</t>
        </is>
      </c>
      <c r="C147" t="n">
        <v>5</v>
      </c>
      <c r="D147" t="inlineStr">
        <is>
          <t>Account Servicing</t>
        </is>
      </c>
      <c r="E147" t="inlineStr">
        <is>
          <t>Account Servicing Dev X</t>
        </is>
      </c>
      <c r="F147" t="inlineStr">
        <is>
          <t>[CSO] All-in for DT 1-60 DPD MVP</t>
        </is>
      </c>
      <c r="G147" t="n">
        <v>5</v>
      </c>
      <c r="H147" t="n">
        <v>13.88869212962963</v>
      </c>
      <c r="I147" t="n">
        <v>136670</v>
      </c>
      <c r="J147" t="inlineStr">
        <is>
          <t>Done</t>
        </is>
      </c>
      <c r="K147" t="n">
        <v>0</v>
      </c>
      <c r="L147" t="n">
        <v>1</v>
      </c>
      <c r="M147" t="inlineStr">
        <is>
          <t>31</t>
        </is>
      </c>
      <c r="N147" t="inlineStr">
        <is>
          <t>2022-08-02</t>
        </is>
      </c>
      <c r="O147" t="inlineStr">
        <is>
          <t>2022-08-07</t>
        </is>
      </c>
      <c r="P147" t="inlineStr">
        <is>
          <t>2022-08-02T00:00:00-05:00</t>
        </is>
      </c>
      <c r="Q147" t="inlineStr">
        <is>
          <t>2022-07-28T00:00:00-05:00</t>
        </is>
      </c>
    </row>
    <row r="148">
      <c r="A148" t="n">
        <v>136087</v>
      </c>
      <c r="B148" t="inlineStr">
        <is>
          <t>DB | Fix Genesys Campaign Recycle</t>
        </is>
      </c>
      <c r="C148" t="n">
        <v>5</v>
      </c>
      <c r="D148" t="inlineStr">
        <is>
          <t>Account Servicing</t>
        </is>
      </c>
      <c r="E148" t="inlineStr">
        <is>
          <t>Account Servicing Dev X</t>
        </is>
      </c>
      <c r="F148" t="inlineStr">
        <is>
          <t>null</t>
        </is>
      </c>
      <c r="G148" t="n">
        <v>0</v>
      </c>
      <c r="I148" t="inlineStr"/>
      <c r="J148" t="inlineStr">
        <is>
          <t>Backlog</t>
        </is>
      </c>
      <c r="K148" t="n">
        <v>0</v>
      </c>
      <c r="L148" t="n">
        <v>0</v>
      </c>
      <c r="M148" t="inlineStr"/>
      <c r="N148" t="inlineStr"/>
      <c r="O148" t="inlineStr"/>
      <c r="P148" t="inlineStr"/>
      <c r="Q148" t="inlineStr"/>
    </row>
    <row r="149">
      <c r="A149" t="n">
        <v>136329</v>
      </c>
      <c r="B149" t="inlineStr">
        <is>
          <t>Payments API | Determine Service Fee</t>
        </is>
      </c>
      <c r="C149" t="n">
        <v>5</v>
      </c>
      <c r="D149" t="inlineStr">
        <is>
          <t>Account Servicing</t>
        </is>
      </c>
      <c r="E149" t="inlineStr">
        <is>
          <t>Account Servicing Dev X</t>
        </is>
      </c>
      <c r="F149" t="inlineStr">
        <is>
          <t>Paymentus Fee - Stop Charging</t>
        </is>
      </c>
      <c r="G149" t="n">
        <v>1</v>
      </c>
      <c r="H149" t="n">
        <v>36.19770833333333</v>
      </c>
      <c r="I149" t="n">
        <v>139180</v>
      </c>
      <c r="J149" t="inlineStr">
        <is>
          <t>Done</t>
        </is>
      </c>
      <c r="K149" t="n">
        <v>0</v>
      </c>
      <c r="L149" t="n">
        <v>1</v>
      </c>
      <c r="M149" t="inlineStr">
        <is>
          <t>36</t>
        </is>
      </c>
      <c r="N149" t="inlineStr">
        <is>
          <t>2022-09-09</t>
        </is>
      </c>
      <c r="O149" t="inlineStr">
        <is>
          <t>2022-09-11</t>
        </is>
      </c>
      <c r="P149" t="inlineStr">
        <is>
          <t>2022-09-09T00:00:00-05:00</t>
        </is>
      </c>
      <c r="Q149" t="inlineStr">
        <is>
          <t>2022-09-08T00:00:00-05:00</t>
        </is>
      </c>
    </row>
    <row r="150">
      <c r="A150" t="n">
        <v>136684</v>
      </c>
      <c r="B150" t="inlineStr">
        <is>
          <t>Change SF Sources For RollRate</t>
        </is>
      </c>
      <c r="C150" t="n">
        <v>5</v>
      </c>
      <c r="D150" t="inlineStr">
        <is>
          <t>Account Servicing</t>
        </is>
      </c>
      <c r="E150" t="inlineStr">
        <is>
          <t>Account Servicing Dev X</t>
        </is>
      </c>
      <c r="F150" t="inlineStr">
        <is>
          <t>Roll Rate Model Data</t>
        </is>
      </c>
      <c r="G150" t="n">
        <v>0</v>
      </c>
      <c r="H150" t="n">
        <v>90.07342592592592</v>
      </c>
      <c r="I150" t="inlineStr"/>
      <c r="J150" t="inlineStr">
        <is>
          <t>Done</t>
        </is>
      </c>
      <c r="K150" t="n">
        <v>0</v>
      </c>
      <c r="L150" t="n">
        <v>0</v>
      </c>
      <c r="M150" t="inlineStr">
        <is>
          <t>44</t>
        </is>
      </c>
      <c r="N150" t="inlineStr">
        <is>
          <t>2022-11-02</t>
        </is>
      </c>
      <c r="O150" t="inlineStr">
        <is>
          <t>2022-11-06</t>
        </is>
      </c>
      <c r="P150" t="inlineStr">
        <is>
          <t>2022-11-02T00:00:00-05:00</t>
        </is>
      </c>
      <c r="Q150" t="inlineStr">
        <is>
          <t>2022-11-02T00:00:00-05:00</t>
        </is>
      </c>
    </row>
    <row r="151">
      <c r="A151" t="n">
        <v>136689</v>
      </c>
      <c r="B151" t="inlineStr">
        <is>
          <t>DB Structure for RollRate</t>
        </is>
      </c>
      <c r="C151" t="n">
        <v>5</v>
      </c>
      <c r="D151" t="inlineStr">
        <is>
          <t>Account Servicing</t>
        </is>
      </c>
      <c r="E151" t="inlineStr">
        <is>
          <t>Account Servicing Dev X</t>
        </is>
      </c>
      <c r="F151" t="inlineStr">
        <is>
          <t>Roll Rate Model Data</t>
        </is>
      </c>
      <c r="G151" t="n">
        <v>1</v>
      </c>
      <c r="H151" t="n">
        <v>83.05660879629629</v>
      </c>
      <c r="I151" t="n">
        <v>139569</v>
      </c>
      <c r="J151" t="inlineStr">
        <is>
          <t>Done</t>
        </is>
      </c>
      <c r="K151" t="n">
        <v>0</v>
      </c>
      <c r="L151" t="n">
        <v>1</v>
      </c>
      <c r="M151" t="inlineStr">
        <is>
          <t>44</t>
        </is>
      </c>
      <c r="N151" t="inlineStr">
        <is>
          <t>2022-11-02</t>
        </is>
      </c>
      <c r="O151" t="inlineStr">
        <is>
          <t>2022-11-06</t>
        </is>
      </c>
      <c r="P151" t="inlineStr">
        <is>
          <t>2022-11-02T00:00:00-05:00</t>
        </is>
      </c>
      <c r="Q151" t="inlineStr">
        <is>
          <t>2022-11-01T00:00:00-05:00</t>
        </is>
      </c>
    </row>
    <row r="152">
      <c r="A152" t="n">
        <v>136708</v>
      </c>
      <c r="B152" t="inlineStr">
        <is>
          <t>2020 | Create Playwright Smoke Tests</t>
        </is>
      </c>
      <c r="C152" t="n">
        <v>5</v>
      </c>
      <c r="D152" t="inlineStr">
        <is>
          <t>Account Servicing</t>
        </is>
      </c>
      <c r="E152" t="inlineStr">
        <is>
          <t>Account Servicing Dev X</t>
        </is>
      </c>
      <c r="F152" t="inlineStr">
        <is>
          <t>null</t>
        </is>
      </c>
      <c r="G152" t="n">
        <v>6</v>
      </c>
      <c r="H152" t="n">
        <v>33.12172453703704</v>
      </c>
      <c r="I152" t="n">
        <v>138820</v>
      </c>
      <c r="J152" t="inlineStr">
        <is>
          <t>Done</t>
        </is>
      </c>
      <c r="K152" t="n">
        <v>0</v>
      </c>
      <c r="L152" t="n">
        <v>1</v>
      </c>
      <c r="M152" t="inlineStr">
        <is>
          <t>37</t>
        </is>
      </c>
      <c r="N152" t="inlineStr">
        <is>
          <t>2022-09-13</t>
        </is>
      </c>
      <c r="O152" t="inlineStr">
        <is>
          <t>2022-09-18</t>
        </is>
      </c>
      <c r="P152" t="inlineStr">
        <is>
          <t>2022-09-13T00:00:00-05:00</t>
        </is>
      </c>
      <c r="Q152" t="inlineStr">
        <is>
          <t>2022-09-07T00:00:00-05:00</t>
        </is>
      </c>
    </row>
    <row r="153">
      <c r="A153" t="n">
        <v>137305</v>
      </c>
      <c r="B153" t="inlineStr">
        <is>
          <t>DB | CSO Pond Savior Update</t>
        </is>
      </c>
      <c r="C153" t="n">
        <v>5</v>
      </c>
      <c r="D153" t="inlineStr">
        <is>
          <t>Account Servicing</t>
        </is>
      </c>
      <c r="E153" t="inlineStr">
        <is>
          <t>Account Servicing Dev X</t>
        </is>
      </c>
      <c r="F153" t="inlineStr">
        <is>
          <t>[CSO] All-in for DT 1-60 DPD MVP</t>
        </is>
      </c>
      <c r="G153" t="n">
        <v>1</v>
      </c>
      <c r="H153" t="n">
        <v>8.949108796296295</v>
      </c>
      <c r="I153" t="n">
        <v>137883</v>
      </c>
      <c r="J153" t="inlineStr">
        <is>
          <t>Done</t>
        </is>
      </c>
      <c r="K153" t="n">
        <v>0</v>
      </c>
      <c r="L153" t="n">
        <v>1</v>
      </c>
      <c r="M153" t="inlineStr">
        <is>
          <t>33</t>
        </is>
      </c>
      <c r="N153" t="inlineStr">
        <is>
          <t>2022-08-18</t>
        </is>
      </c>
      <c r="O153" t="inlineStr">
        <is>
          <t>2022-08-21</t>
        </is>
      </c>
      <c r="P153" t="inlineStr">
        <is>
          <t>2022-08-18T00:00:00-05:00</t>
        </is>
      </c>
      <c r="Q153" t="inlineStr">
        <is>
          <t>2022-08-17T00:00:00-05:00</t>
        </is>
      </c>
    </row>
    <row r="154">
      <c r="A154" t="n">
        <v>137774</v>
      </c>
      <c r="B154" t="inlineStr">
        <is>
          <t>Integrate Test Harness With Genesys Client</t>
        </is>
      </c>
      <c r="C154" t="n">
        <v>5</v>
      </c>
      <c r="D154" t="inlineStr">
        <is>
          <t>Account Servicing</t>
        </is>
      </c>
      <c r="E154" t="inlineStr">
        <is>
          <t>Account Servicing Dev X</t>
        </is>
      </c>
      <c r="F154" t="inlineStr">
        <is>
          <t>null</t>
        </is>
      </c>
      <c r="G154" t="n">
        <v>0</v>
      </c>
      <c r="H154" t="n">
        <v>15.95039351851852</v>
      </c>
      <c r="I154" t="inlineStr"/>
      <c r="J154" t="inlineStr">
        <is>
          <t>Done</t>
        </is>
      </c>
      <c r="K154" t="n">
        <v>0</v>
      </c>
      <c r="L154" t="n">
        <v>0</v>
      </c>
      <c r="M154" t="inlineStr">
        <is>
          <t>39</t>
        </is>
      </c>
      <c r="N154" t="inlineStr">
        <is>
          <t>2022-09-28</t>
        </is>
      </c>
      <c r="O154" t="inlineStr">
        <is>
          <t>2022-10-02</t>
        </is>
      </c>
      <c r="P154" t="inlineStr">
        <is>
          <t>2022-09-28T00:00:00-05:00</t>
        </is>
      </c>
      <c r="Q154" t="inlineStr">
        <is>
          <t>2022-09-28T00:00:00-05:00</t>
        </is>
      </c>
    </row>
    <row r="155">
      <c r="A155" t="n">
        <v>137832</v>
      </c>
      <c r="B155" t="inlineStr">
        <is>
          <t>DB l Create Logic for IL &amp; MI Cosigner Suppressions</t>
        </is>
      </c>
      <c r="C155" t="n">
        <v>5</v>
      </c>
      <c r="D155" t="inlineStr">
        <is>
          <t>Account Servicing</t>
        </is>
      </c>
      <c r="E155" t="inlineStr">
        <is>
          <t>Account Servicing Dev X</t>
        </is>
      </c>
      <c r="F155" t="inlineStr">
        <is>
          <t>CoVana: IL &amp; MI Cosigner Suppressions</t>
        </is>
      </c>
      <c r="G155" t="n">
        <v>14</v>
      </c>
      <c r="H155" t="n">
        <v>47.21946759259259</v>
      </c>
      <c r="I155" t="n">
        <v>139788</v>
      </c>
      <c r="J155" t="inlineStr">
        <is>
          <t>Done</t>
        </is>
      </c>
      <c r="K155" t="n">
        <v>0</v>
      </c>
      <c r="L155" t="n">
        <v>1</v>
      </c>
      <c r="M155" t="inlineStr">
        <is>
          <t>40</t>
        </is>
      </c>
      <c r="N155" t="inlineStr">
        <is>
          <t>2022-10-05</t>
        </is>
      </c>
      <c r="O155" t="inlineStr">
        <is>
          <t>2022-10-09</t>
        </is>
      </c>
      <c r="P155" t="inlineStr">
        <is>
          <t>2022-10-05T00:00:00-05:00</t>
        </is>
      </c>
      <c r="Q155" t="inlineStr">
        <is>
          <t>2022-09-21T00:00:00-05:00</t>
        </is>
      </c>
    </row>
    <row r="156">
      <c r="A156" t="n">
        <v>138203</v>
      </c>
      <c r="B156" t="inlineStr">
        <is>
          <t>DB l Update Fee Columns in CIF File</t>
        </is>
      </c>
      <c r="C156" t="n">
        <v>5</v>
      </c>
      <c r="D156" t="inlineStr">
        <is>
          <t>Account Servicing</t>
        </is>
      </c>
      <c r="E156" t="inlineStr">
        <is>
          <t>Account Servicing Dev X</t>
        </is>
      </c>
      <c r="F156" t="inlineStr">
        <is>
          <t>Paymentus Fee - Stop Charging</t>
        </is>
      </c>
      <c r="G156" t="n">
        <v>1</v>
      </c>
      <c r="H156" t="n">
        <v>15.06321759259259</v>
      </c>
      <c r="I156" t="n">
        <v>139177</v>
      </c>
      <c r="J156" t="inlineStr">
        <is>
          <t>Done</t>
        </is>
      </c>
      <c r="K156" t="n">
        <v>0</v>
      </c>
      <c r="L156" t="n">
        <v>1</v>
      </c>
      <c r="M156" t="inlineStr">
        <is>
          <t>37</t>
        </is>
      </c>
      <c r="N156" t="inlineStr">
        <is>
          <t>2022-09-13</t>
        </is>
      </c>
      <c r="O156" t="inlineStr">
        <is>
          <t>2022-09-18</t>
        </is>
      </c>
      <c r="P156" t="inlineStr">
        <is>
          <t>2022-09-13T00:00:00-05:00</t>
        </is>
      </c>
      <c r="Q156" t="inlineStr">
        <is>
          <t>2022-09-12T00:00:00-05:00</t>
        </is>
      </c>
    </row>
    <row r="157">
      <c r="A157" t="n">
        <v>140016</v>
      </c>
      <c r="B157" t="inlineStr">
        <is>
          <t>Comm API &amp; Shared Loan API &amp; BCAPI: Create API Endpoint for MM message</t>
        </is>
      </c>
      <c r="C157" t="n">
        <v>5</v>
      </c>
      <c r="D157" t="inlineStr">
        <is>
          <t>Account Servicing</t>
        </is>
      </c>
      <c r="E157" t="inlineStr">
        <is>
          <t>Account Servicing Dev X</t>
        </is>
      </c>
      <c r="F157" t="inlineStr">
        <is>
          <t>Mini Miranda Call Automations</t>
        </is>
      </c>
      <c r="G157" t="n">
        <v>22</v>
      </c>
      <c r="H157" t="n">
        <v>40.99270833333333</v>
      </c>
      <c r="I157" t="n">
        <v>141194</v>
      </c>
      <c r="J157" t="inlineStr">
        <is>
          <t>Done</t>
        </is>
      </c>
      <c r="K157" t="n">
        <v>0</v>
      </c>
      <c r="L157" t="n">
        <v>1</v>
      </c>
      <c r="M157" t="inlineStr">
        <is>
          <t>44</t>
        </is>
      </c>
      <c r="N157" t="inlineStr">
        <is>
          <t>2022-11-03</t>
        </is>
      </c>
      <c r="O157" t="inlineStr">
        <is>
          <t>2022-11-06</t>
        </is>
      </c>
      <c r="P157" t="inlineStr">
        <is>
          <t>2022-11-03T00:00:00-05:00</t>
        </is>
      </c>
      <c r="Q157" t="inlineStr">
        <is>
          <t>2022-10-12T00:00:00-05:00</t>
        </is>
      </c>
    </row>
    <row r="158">
      <c r="A158" t="n">
        <v>140019</v>
      </c>
      <c r="B158" t="inlineStr">
        <is>
          <t>BCAPI &amp; Comm API l Create Mutation &amp; Endpoint to Save Read Disclosure Confirmation</t>
        </is>
      </c>
      <c r="C158" t="n">
        <v>5</v>
      </c>
      <c r="D158" t="inlineStr">
        <is>
          <t>Account Servicing</t>
        </is>
      </c>
      <c r="E158" t="inlineStr">
        <is>
          <t>Account Servicing Dev X</t>
        </is>
      </c>
      <c r="F158" t="inlineStr">
        <is>
          <t>Mini Miranda Call Automations</t>
        </is>
      </c>
      <c r="G158" t="n">
        <v>9</v>
      </c>
      <c r="H158" t="n">
        <v>29.72168981481481</v>
      </c>
      <c r="I158" t="n">
        <v>141194</v>
      </c>
      <c r="J158" t="inlineStr">
        <is>
          <t>Done</t>
        </is>
      </c>
      <c r="K158" t="n">
        <v>0</v>
      </c>
      <c r="L158" t="n">
        <v>0</v>
      </c>
      <c r="M158" t="inlineStr">
        <is>
          <t>44</t>
        </is>
      </c>
      <c r="N158" t="inlineStr">
        <is>
          <t>2022-11-03</t>
        </is>
      </c>
      <c r="O158" t="inlineStr">
        <is>
          <t>2022-11-06</t>
        </is>
      </c>
      <c r="P158" t="inlineStr">
        <is>
          <t>2022-11-03T00:00:00-05:00</t>
        </is>
      </c>
      <c r="Q158" t="inlineStr">
        <is>
          <t>2022-10-25T00:00:00-05:00</t>
        </is>
      </c>
    </row>
    <row r="159">
      <c r="A159" t="n">
        <v>140022</v>
      </c>
      <c r="B159" t="inlineStr">
        <is>
          <t>Vision 2020 l Display Mini Miranda Modal Window</t>
        </is>
      </c>
      <c r="C159" t="n">
        <v>5</v>
      </c>
      <c r="D159" t="inlineStr">
        <is>
          <t>Account Servicing</t>
        </is>
      </c>
      <c r="E159" t="inlineStr">
        <is>
          <t>Account Servicing Dev X</t>
        </is>
      </c>
      <c r="F159" t="inlineStr">
        <is>
          <t>Mini Miranda Call Automations</t>
        </is>
      </c>
      <c r="G159" t="n">
        <v>20</v>
      </c>
      <c r="H159" t="n">
        <v>37.08107638888889</v>
      </c>
      <c r="I159" t="n">
        <v>141194</v>
      </c>
      <c r="J159" t="inlineStr">
        <is>
          <t>Done</t>
        </is>
      </c>
      <c r="K159" t="n">
        <v>0</v>
      </c>
      <c r="L159" t="n">
        <v>0</v>
      </c>
      <c r="M159" t="inlineStr">
        <is>
          <t>44</t>
        </is>
      </c>
      <c r="N159" t="inlineStr">
        <is>
          <t>2022-11-03</t>
        </is>
      </c>
      <c r="O159" t="inlineStr">
        <is>
          <t>2022-11-06</t>
        </is>
      </c>
      <c r="P159" t="inlineStr">
        <is>
          <t>2022-11-03T00:00:00-05:00</t>
        </is>
      </c>
      <c r="Q159" t="inlineStr">
        <is>
          <t>2022-10-14T00:00:00-05:00</t>
        </is>
      </c>
    </row>
    <row r="160">
      <c r="A160" t="n">
        <v>140031</v>
      </c>
      <c r="B160" t="inlineStr">
        <is>
          <t>DB l Flex Queuing Remove Mini Miranda Queue</t>
        </is>
      </c>
      <c r="C160" t="n">
        <v>5</v>
      </c>
      <c r="D160" t="inlineStr">
        <is>
          <t>Account Servicing</t>
        </is>
      </c>
      <c r="E160" t="inlineStr">
        <is>
          <t>Account Servicing Dev X</t>
        </is>
      </c>
      <c r="F160" t="inlineStr">
        <is>
          <t>Mini Miranda Call Automations</t>
        </is>
      </c>
      <c r="G160" t="n">
        <v>42</v>
      </c>
      <c r="H160" t="n">
        <v>58.00016203703704</v>
      </c>
      <c r="I160" t="n">
        <v>141243</v>
      </c>
      <c r="J160" t="inlineStr">
        <is>
          <t>Done</t>
        </is>
      </c>
      <c r="K160" t="n">
        <v>0</v>
      </c>
      <c r="L160" t="n">
        <v>1</v>
      </c>
      <c r="M160" t="inlineStr">
        <is>
          <t>48</t>
        </is>
      </c>
      <c r="N160" t="inlineStr">
        <is>
          <t>2022-12-01</t>
        </is>
      </c>
      <c r="O160" t="inlineStr">
        <is>
          <t>2022-12-04</t>
        </is>
      </c>
      <c r="P160" t="inlineStr">
        <is>
          <t>2022-12-01T00:00:00-06:00</t>
        </is>
      </c>
      <c r="Q160" t="inlineStr">
        <is>
          <t>2022-10-20T00:00:00-05:00</t>
        </is>
      </c>
    </row>
    <row r="161">
      <c r="A161" t="n">
        <v>140357</v>
      </c>
      <c r="B161" t="inlineStr">
        <is>
          <t>Vision 2020 | Remove Protractor Tests</t>
        </is>
      </c>
      <c r="C161" t="n">
        <v>5</v>
      </c>
      <c r="D161" t="inlineStr">
        <is>
          <t>Account Servicing</t>
        </is>
      </c>
      <c r="E161" t="inlineStr">
        <is>
          <t>Account Servicing Dev X</t>
        </is>
      </c>
      <c r="F161" t="inlineStr">
        <is>
          <t>null</t>
        </is>
      </c>
      <c r="G161" t="n">
        <v>6</v>
      </c>
      <c r="H161" t="n">
        <v>26.92043981481481</v>
      </c>
      <c r="I161" t="inlineStr"/>
      <c r="J161" t="inlineStr">
        <is>
          <t>Done</t>
        </is>
      </c>
      <c r="K161" t="n">
        <v>0</v>
      </c>
      <c r="L161" t="n">
        <v>0</v>
      </c>
      <c r="M161" t="inlineStr">
        <is>
          <t>45</t>
        </is>
      </c>
      <c r="N161" t="inlineStr">
        <is>
          <t>2022-11-08</t>
        </is>
      </c>
      <c r="O161" t="inlineStr">
        <is>
          <t>2022-11-13</t>
        </is>
      </c>
      <c r="P161" t="inlineStr">
        <is>
          <t>2022-11-08T00:00:00-06:00</t>
        </is>
      </c>
      <c r="Q161" t="inlineStr">
        <is>
          <t>2022-11-02T00:00:00-05:00</t>
        </is>
      </c>
    </row>
    <row r="162">
      <c r="A162" t="n">
        <v>140720</v>
      </c>
      <c r="B162" t="inlineStr">
        <is>
          <t>DB l Update IL &amp; MI Suppression Windows</t>
        </is>
      </c>
      <c r="C162" t="n">
        <v>5</v>
      </c>
      <c r="D162" t="inlineStr">
        <is>
          <t>Account Servicing</t>
        </is>
      </c>
      <c r="E162" t="inlineStr">
        <is>
          <t>Account Servicing Dev X</t>
        </is>
      </c>
      <c r="F162" t="inlineStr">
        <is>
          <t>CoVana: IL &amp; MI Cosigner Suppressions</t>
        </is>
      </c>
      <c r="G162" t="n">
        <v>0</v>
      </c>
      <c r="H162" t="n">
        <v>22.01445601851852</v>
      </c>
      <c r="I162" t="n">
        <v>140974</v>
      </c>
      <c r="J162" t="inlineStr">
        <is>
          <t>Done</t>
        </is>
      </c>
      <c r="K162" t="n">
        <v>0</v>
      </c>
      <c r="L162" t="n">
        <v>1</v>
      </c>
      <c r="M162" t="inlineStr">
        <is>
          <t>43</t>
        </is>
      </c>
      <c r="N162" t="inlineStr">
        <is>
          <t>2022-10-25</t>
        </is>
      </c>
      <c r="O162" t="inlineStr">
        <is>
          <t>2022-10-30</t>
        </is>
      </c>
      <c r="P162" t="inlineStr">
        <is>
          <t>2022-10-25T00:00:00-05:00</t>
        </is>
      </c>
      <c r="Q162" t="inlineStr">
        <is>
          <t>2022-10-25T00:00:00-05:00</t>
        </is>
      </c>
    </row>
    <row r="163">
      <c r="A163" t="n">
        <v>141020</v>
      </c>
      <c r="B163" t="inlineStr">
        <is>
          <t>BC API | Reduce TADT Sproc Calls</t>
        </is>
      </c>
      <c r="C163" t="n">
        <v>5</v>
      </c>
      <c r="D163" t="inlineStr">
        <is>
          <t>Account Servicing</t>
        </is>
      </c>
      <c r="E163" t="inlineStr">
        <is>
          <t>Account Servicing Dev X</t>
        </is>
      </c>
      <c r="F163" t="inlineStr">
        <is>
          <t>null</t>
        </is>
      </c>
      <c r="G163" t="n">
        <v>7</v>
      </c>
      <c r="H163" t="n">
        <v>33.15680555555556</v>
      </c>
      <c r="I163" t="n">
        <v>144680</v>
      </c>
      <c r="J163" t="inlineStr">
        <is>
          <t>Done</t>
        </is>
      </c>
      <c r="K163" t="n">
        <v>0</v>
      </c>
      <c r="L163" t="n">
        <v>1</v>
      </c>
      <c r="M163" t="inlineStr">
        <is>
          <t>49</t>
        </is>
      </c>
      <c r="N163" t="inlineStr">
        <is>
          <t>2022-12-05</t>
        </is>
      </c>
      <c r="O163" t="inlineStr">
        <is>
          <t>2022-12-11</t>
        </is>
      </c>
      <c r="P163" t="inlineStr">
        <is>
          <t>2022-12-05T00:00:00-06:00</t>
        </is>
      </c>
      <c r="Q163" t="inlineStr">
        <is>
          <t>2022-11-28T00:00:00-06:00</t>
        </is>
      </c>
    </row>
    <row r="164">
      <c r="A164" t="n">
        <v>141215</v>
      </c>
      <c r="B164" t="inlineStr">
        <is>
          <t>DB | Alerting for Ally Servicing File</t>
        </is>
      </c>
      <c r="C164" t="n">
        <v>5</v>
      </c>
      <c r="D164" t="inlineStr">
        <is>
          <t>Account Servicing</t>
        </is>
      </c>
      <c r="E164" t="inlineStr">
        <is>
          <t>Account Servicing Dev X</t>
        </is>
      </c>
      <c r="F164" t="inlineStr">
        <is>
          <t>null</t>
        </is>
      </c>
      <c r="G164" t="n">
        <v>0</v>
      </c>
      <c r="I164" t="inlineStr"/>
      <c r="J164" t="inlineStr">
        <is>
          <t>Backlog</t>
        </is>
      </c>
      <c r="K164" t="n">
        <v>0</v>
      </c>
      <c r="L164" t="n">
        <v>0</v>
      </c>
      <c r="M164" t="inlineStr"/>
      <c r="N164" t="inlineStr"/>
      <c r="O164" t="inlineStr"/>
      <c r="P164" t="inlineStr"/>
      <c r="Q164" t="inlineStr"/>
    </row>
    <row r="165">
      <c r="A165" t="n">
        <v>141366</v>
      </c>
      <c r="B165" t="inlineStr">
        <is>
          <t>Vision 2020 | Remove Payment Protractor Tests</t>
        </is>
      </c>
      <c r="C165" t="n">
        <v>5</v>
      </c>
      <c r="D165" t="inlineStr">
        <is>
          <t>Account Servicing</t>
        </is>
      </c>
      <c r="E165" t="inlineStr">
        <is>
          <t>Account Servicing Dev X</t>
        </is>
      </c>
      <c r="F165" t="inlineStr">
        <is>
          <t>null</t>
        </is>
      </c>
      <c r="G165" t="n">
        <v>0</v>
      </c>
      <c r="H165" t="n">
        <v>38.94467315579051</v>
      </c>
      <c r="I165" t="n">
        <v>146586</v>
      </c>
      <c r="J165" t="inlineStr">
        <is>
          <t>In Test</t>
        </is>
      </c>
      <c r="K165" t="n">
        <v>0</v>
      </c>
      <c r="L165" t="n">
        <v>0</v>
      </c>
      <c r="M165" t="inlineStr"/>
      <c r="N165" t="inlineStr"/>
      <c r="O165" t="inlineStr"/>
      <c r="P165" t="inlineStr"/>
      <c r="Q165" t="inlineStr"/>
    </row>
    <row r="166">
      <c r="A166" t="n">
        <v>141678</v>
      </c>
      <c r="B166" t="inlineStr">
        <is>
          <t>DB l Tune stpUpdatePondAccount - Step 1 (v2 SP)</t>
        </is>
      </c>
      <c r="C166" t="n">
        <v>5</v>
      </c>
      <c r="D166" t="inlineStr">
        <is>
          <t>Account Servicing</t>
        </is>
      </c>
      <c r="E166" t="inlineStr">
        <is>
          <t>Account Servicing Dev X</t>
        </is>
      </c>
      <c r="F166" t="inlineStr">
        <is>
          <t>null</t>
        </is>
      </c>
      <c r="G166" t="n">
        <v>0</v>
      </c>
      <c r="H166" t="n">
        <v>16.84671296296296</v>
      </c>
      <c r="I166" t="inlineStr"/>
      <c r="J166" t="inlineStr">
        <is>
          <t>Done</t>
        </is>
      </c>
      <c r="K166" t="n">
        <v>0</v>
      </c>
      <c r="L166" t="n">
        <v>0</v>
      </c>
      <c r="M166" t="inlineStr">
        <is>
          <t>48</t>
        </is>
      </c>
      <c r="N166" t="inlineStr">
        <is>
          <t>2022-12-01</t>
        </is>
      </c>
      <c r="O166" t="inlineStr">
        <is>
          <t>2022-12-04</t>
        </is>
      </c>
      <c r="P166" t="inlineStr">
        <is>
          <t>2022-11-23T00:00:00-06:00</t>
        </is>
      </c>
      <c r="Q166" t="inlineStr">
        <is>
          <t>2022-11-23T00:00:00-06:00</t>
        </is>
      </c>
    </row>
    <row r="167">
      <c r="A167" t="n">
        <v>141690</v>
      </c>
      <c r="B167" t="inlineStr">
        <is>
          <t>DB | Tune Procs</t>
        </is>
      </c>
      <c r="C167" t="n">
        <v>5</v>
      </c>
      <c r="D167" t="inlineStr">
        <is>
          <t>Account Servicing</t>
        </is>
      </c>
      <c r="E167" t="inlineStr">
        <is>
          <t>Account Servicing Dev X</t>
        </is>
      </c>
      <c r="F167" t="inlineStr">
        <is>
          <t>null</t>
        </is>
      </c>
      <c r="G167" t="n">
        <v>0</v>
      </c>
      <c r="H167" t="n">
        <v>55.95548334097569</v>
      </c>
      <c r="I167" t="n">
        <v>144759</v>
      </c>
      <c r="J167" t="inlineStr">
        <is>
          <t>In Progress</t>
        </is>
      </c>
      <c r="K167" t="n">
        <v>0</v>
      </c>
      <c r="L167" t="n">
        <v>0</v>
      </c>
      <c r="M167" t="inlineStr"/>
      <c r="N167" t="inlineStr"/>
      <c r="O167" t="inlineStr"/>
      <c r="P167" t="inlineStr"/>
      <c r="Q167" t="inlineStr"/>
    </row>
    <row r="168">
      <c r="A168" t="n">
        <v>141844</v>
      </c>
      <c r="B168" t="inlineStr">
        <is>
          <t>SLD API | Cache stpGetAllLoanData Results</t>
        </is>
      </c>
      <c r="C168" t="n">
        <v>5</v>
      </c>
      <c r="D168" t="inlineStr">
        <is>
          <t>Account Servicing</t>
        </is>
      </c>
      <c r="E168" t="inlineStr">
        <is>
          <t>Account Servicing Dev X</t>
        </is>
      </c>
      <c r="F168" t="inlineStr">
        <is>
          <t>null</t>
        </is>
      </c>
      <c r="G168" t="n">
        <v>28</v>
      </c>
      <c r="H168" t="n">
        <v>48.94909722222222</v>
      </c>
      <c r="I168" t="n">
        <v>143649</v>
      </c>
      <c r="J168" t="inlineStr">
        <is>
          <t>Done</t>
        </is>
      </c>
      <c r="K168" t="n">
        <v>0</v>
      </c>
      <c r="L168" t="n">
        <v>1</v>
      </c>
      <c r="M168" t="inlineStr">
        <is>
          <t>50</t>
        </is>
      </c>
      <c r="N168" t="inlineStr">
        <is>
          <t>2022-12-14</t>
        </is>
      </c>
      <c r="O168" t="inlineStr">
        <is>
          <t>2022-12-18</t>
        </is>
      </c>
      <c r="P168" t="inlineStr">
        <is>
          <t>2022-12-14T00:00:00-06:00</t>
        </is>
      </c>
      <c r="Q168" t="inlineStr">
        <is>
          <t>2022-11-16T00:00:00-06:00</t>
        </is>
      </c>
    </row>
    <row r="169">
      <c r="A169" t="n">
        <v>142957</v>
      </c>
      <c r="B169" t="inlineStr">
        <is>
          <t>Prevent PTP and PDP after Repo Date</t>
        </is>
      </c>
      <c r="C169" t="n">
        <v>5</v>
      </c>
      <c r="D169" t="inlineStr">
        <is>
          <t>Account Servicing</t>
        </is>
      </c>
      <c r="E169" t="inlineStr">
        <is>
          <t>Account Servicing Dev X</t>
        </is>
      </c>
      <c r="F169" t="inlineStr">
        <is>
          <t>Prevent PTP and PDP after Restricted Dates</t>
        </is>
      </c>
      <c r="G169" t="n">
        <v>0</v>
      </c>
      <c r="H169" t="n">
        <v>15.14245093356829</v>
      </c>
      <c r="I169" t="inlineStr"/>
      <c r="J169" t="inlineStr">
        <is>
          <t>In Progress</t>
        </is>
      </c>
      <c r="K169" t="n">
        <v>0</v>
      </c>
      <c r="L169" t="n">
        <v>0</v>
      </c>
      <c r="M169" t="inlineStr"/>
      <c r="N169" t="inlineStr"/>
      <c r="O169" t="inlineStr"/>
      <c r="P169" t="inlineStr"/>
      <c r="Q169" t="inlineStr"/>
    </row>
    <row r="170">
      <c r="A170" t="n">
        <v>143579</v>
      </c>
      <c r="B170" t="inlineStr">
        <is>
          <t>Prevent PTP and PDP after Charge Off Date</t>
        </is>
      </c>
      <c r="C170" t="n">
        <v>5</v>
      </c>
      <c r="D170" t="inlineStr">
        <is>
          <t>Account Servicing</t>
        </is>
      </c>
      <c r="E170" t="inlineStr">
        <is>
          <t>Account Servicing Dev X</t>
        </is>
      </c>
      <c r="F170" t="inlineStr">
        <is>
          <t>Prevent PTP and PDP after Restricted Dates</t>
        </is>
      </c>
      <c r="G170" t="n">
        <v>0</v>
      </c>
      <c r="I170" t="inlineStr"/>
      <c r="J170" t="inlineStr">
        <is>
          <t>Committed</t>
        </is>
      </c>
      <c r="K170" t="n">
        <v>0</v>
      </c>
      <c r="L170" t="n">
        <v>0</v>
      </c>
      <c r="M170" t="inlineStr"/>
      <c r="N170" t="inlineStr"/>
      <c r="O170" t="inlineStr"/>
      <c r="P170" t="inlineStr"/>
      <c r="Q170" t="inlineStr"/>
    </row>
    <row r="171">
      <c r="A171" t="n">
        <v>144197</v>
      </c>
      <c r="B171" t="inlineStr">
        <is>
          <t>Create Estimated Charge Off Date</t>
        </is>
      </c>
      <c r="C171" t="n">
        <v>5</v>
      </c>
      <c r="D171" t="inlineStr">
        <is>
          <t>Account Servicing</t>
        </is>
      </c>
      <c r="E171" t="inlineStr">
        <is>
          <t>Account Servicing Dev X</t>
        </is>
      </c>
      <c r="F171" t="inlineStr">
        <is>
          <t>Prevent PTP and PDP after Restricted Dates</t>
        </is>
      </c>
      <c r="G171" t="n">
        <v>0</v>
      </c>
      <c r="H171" t="n">
        <v>20.12736991504977</v>
      </c>
      <c r="I171" t="inlineStr"/>
      <c r="J171" t="inlineStr">
        <is>
          <t>In Progress</t>
        </is>
      </c>
      <c r="K171" t="n">
        <v>0</v>
      </c>
      <c r="L171" t="n">
        <v>0</v>
      </c>
      <c r="M171" t="inlineStr"/>
      <c r="N171" t="inlineStr"/>
      <c r="O171" t="inlineStr"/>
      <c r="P171" t="inlineStr"/>
      <c r="Q171" t="inlineStr"/>
    </row>
    <row r="172">
      <c r="A172" t="n">
        <v>144480</v>
      </c>
      <c r="B172" t="inlineStr">
        <is>
          <t>Performance Concerns on wf_SharedLoanData_CallServiceTransactionHistory</t>
        </is>
      </c>
      <c r="C172" t="n">
        <v>5</v>
      </c>
      <c r="D172" t="inlineStr">
        <is>
          <t>Account Servicing</t>
        </is>
      </c>
      <c r="E172" t="inlineStr">
        <is>
          <t>Account Servicing Dev X</t>
        </is>
      </c>
      <c r="F172" t="inlineStr">
        <is>
          <t>SharedLoanData Footprint Cleanup</t>
        </is>
      </c>
      <c r="G172" t="n">
        <v>0</v>
      </c>
      <c r="H172" t="n">
        <v>6.190671296296296</v>
      </c>
      <c r="I172" t="inlineStr"/>
      <c r="J172" t="inlineStr">
        <is>
          <t>Done</t>
        </is>
      </c>
      <c r="K172" t="n">
        <v>0</v>
      </c>
      <c r="L172" t="n">
        <v>0</v>
      </c>
      <c r="M172" t="inlineStr">
        <is>
          <t>50</t>
        </is>
      </c>
      <c r="N172" t="inlineStr">
        <is>
          <t>2022-12-14</t>
        </is>
      </c>
      <c r="O172" t="inlineStr">
        <is>
          <t>2022-12-18</t>
        </is>
      </c>
      <c r="P172" t="inlineStr">
        <is>
          <t>2022-12-14T00:00:00-06:00</t>
        </is>
      </c>
      <c r="Q172" t="inlineStr">
        <is>
          <t>2022-12-14T00:00:00-06:00</t>
        </is>
      </c>
    </row>
    <row r="173">
      <c r="A173" t="n">
        <v>125708</v>
      </c>
      <c r="B173" t="inlineStr">
        <is>
          <t>SSP | Dashboard and amount due/due date details fix</t>
        </is>
      </c>
      <c r="C173" t="n">
        <v>3</v>
      </c>
      <c r="D173" t="inlineStr">
        <is>
          <t>Account Servicing</t>
        </is>
      </c>
      <c r="E173" t="inlineStr">
        <is>
          <t>Account Servicing Dev X</t>
        </is>
      </c>
      <c r="F173" t="inlineStr">
        <is>
          <t>SSP - 90% Paid Ahead Issue</t>
        </is>
      </c>
      <c r="G173" t="n">
        <v>1</v>
      </c>
      <c r="H173" t="n">
        <v>4.297280092592592</v>
      </c>
      <c r="I173" t="n">
        <v>125849</v>
      </c>
      <c r="J173" t="inlineStr">
        <is>
          <t>Done</t>
        </is>
      </c>
      <c r="K173" t="n">
        <v>0</v>
      </c>
      <c r="L173" t="n">
        <v>1</v>
      </c>
      <c r="M173" t="inlineStr">
        <is>
          <t>03</t>
        </is>
      </c>
      <c r="N173" t="inlineStr">
        <is>
          <t>2022-01-17</t>
        </is>
      </c>
      <c r="O173" t="inlineStr">
        <is>
          <t>2022-01-23</t>
        </is>
      </c>
      <c r="P173" t="inlineStr">
        <is>
          <t>2022-01-18T00:00:00-06:00</t>
        </is>
      </c>
      <c r="Q173" t="inlineStr">
        <is>
          <t>2022-01-17T00:00:00-06:00</t>
        </is>
      </c>
    </row>
    <row r="174">
      <c r="A174" t="n">
        <v>126189</v>
      </c>
      <c r="B174" t="inlineStr">
        <is>
          <t>DB l Validate Exact Target Output Files for erroneous commas</t>
        </is>
      </c>
      <c r="C174" t="n">
        <v>3</v>
      </c>
      <c r="D174" t="inlineStr">
        <is>
          <t>Account Servicing</t>
        </is>
      </c>
      <c r="E174" t="inlineStr">
        <is>
          <t>Account Servicing Dev X</t>
        </is>
      </c>
      <c r="F174" t="inlineStr">
        <is>
          <t>null</t>
        </is>
      </c>
      <c r="G174" t="n">
        <v>0</v>
      </c>
      <c r="I174" t="inlineStr"/>
      <c r="J174" t="inlineStr">
        <is>
          <t>Backlog</t>
        </is>
      </c>
      <c r="K174" t="n">
        <v>0</v>
      </c>
      <c r="L174" t="n">
        <v>0</v>
      </c>
      <c r="M174" t="inlineStr"/>
      <c r="N174" t="inlineStr"/>
      <c r="O174" t="inlineStr"/>
      <c r="P174" t="inlineStr"/>
      <c r="Q174" t="inlineStr"/>
    </row>
    <row r="175">
      <c r="A175" t="n">
        <v>126346</v>
      </c>
      <c r="B175" t="inlineStr">
        <is>
          <t>DB | AIS 100% Full Rollout</t>
        </is>
      </c>
      <c r="C175" t="n">
        <v>3</v>
      </c>
      <c r="D175" t="inlineStr">
        <is>
          <t>Account Servicing</t>
        </is>
      </c>
      <c r="E175" t="inlineStr">
        <is>
          <t>Account Servicing Dev X</t>
        </is>
      </c>
      <c r="F175" t="inlineStr">
        <is>
          <t>AIS Day 2 - Full Roll Out</t>
        </is>
      </c>
      <c r="G175" t="n">
        <v>4</v>
      </c>
      <c r="H175" t="n">
        <v>14.84765046296296</v>
      </c>
      <c r="I175" t="n">
        <v>126801</v>
      </c>
      <c r="J175" t="inlineStr">
        <is>
          <t>Done</t>
        </is>
      </c>
      <c r="K175" t="n">
        <v>0</v>
      </c>
      <c r="L175" t="n">
        <v>1</v>
      </c>
      <c r="M175" t="inlineStr">
        <is>
          <t>06</t>
        </is>
      </c>
      <c r="N175" t="inlineStr">
        <is>
          <t>2022-02-11</t>
        </is>
      </c>
      <c r="O175" t="inlineStr">
        <is>
          <t>2022-02-13</t>
        </is>
      </c>
      <c r="P175" t="inlineStr">
        <is>
          <t>2022-02-11T00:00:00-06:00</t>
        </is>
      </c>
      <c r="Q175" t="inlineStr">
        <is>
          <t>2022-02-07T00:00:00-06:00</t>
        </is>
      </c>
    </row>
    <row r="176">
      <c r="A176" t="n">
        <v>126472</v>
      </c>
      <c r="B176" t="inlineStr">
        <is>
          <t>BC API | Add error handling for Redis Timeouts from Vehicle API</t>
        </is>
      </c>
      <c r="C176" t="n">
        <v>3</v>
      </c>
      <c r="D176" t="inlineStr">
        <is>
          <t>Account Servicing</t>
        </is>
      </c>
      <c r="E176" t="inlineStr">
        <is>
          <t>Account Servicing Dev X</t>
        </is>
      </c>
      <c r="F176" t="inlineStr">
        <is>
          <t>null</t>
        </is>
      </c>
      <c r="G176" t="n">
        <v>7</v>
      </c>
      <c r="H176" t="n">
        <v>41.12283564814815</v>
      </c>
      <c r="I176" t="n">
        <v>128174</v>
      </c>
      <c r="J176" t="inlineStr">
        <is>
          <t>Done</t>
        </is>
      </c>
      <c r="K176" t="n">
        <v>0</v>
      </c>
      <c r="L176" t="n">
        <v>1</v>
      </c>
      <c r="M176" t="inlineStr">
        <is>
          <t>14</t>
        </is>
      </c>
      <c r="N176" t="inlineStr">
        <is>
          <t>2022-04-07</t>
        </is>
      </c>
      <c r="O176" t="inlineStr">
        <is>
          <t>2022-04-10</t>
        </is>
      </c>
      <c r="P176" t="inlineStr">
        <is>
          <t>2022-04-07T00:00:00-05:00</t>
        </is>
      </c>
      <c r="Q176" t="inlineStr">
        <is>
          <t>2022-03-31T00:00:00-05:00</t>
        </is>
      </c>
    </row>
    <row r="177">
      <c r="A177" t="n">
        <v>127037</v>
      </c>
      <c r="B177" t="inlineStr">
        <is>
          <t>DB | DUPLICATE US123590 #6 Large Transactional Databases - Purge Recovery Tables</t>
        </is>
      </c>
      <c r="C177" t="n">
        <v>3</v>
      </c>
      <c r="D177" t="inlineStr">
        <is>
          <t>Account Servicing</t>
        </is>
      </c>
      <c r="E177" t="inlineStr">
        <is>
          <t>Account Servicing Dev X</t>
        </is>
      </c>
      <c r="F177" t="inlineStr">
        <is>
          <t>Portfolio Growth &amp; Scalability Data Purging</t>
        </is>
      </c>
      <c r="G177" t="n">
        <v>18</v>
      </c>
      <c r="H177" t="n">
        <v>50.04018518518518</v>
      </c>
      <c r="I177" t="n">
        <v>127850</v>
      </c>
      <c r="J177" t="inlineStr">
        <is>
          <t>Done</t>
        </is>
      </c>
      <c r="K177" t="n">
        <v>0</v>
      </c>
      <c r="L177" t="n">
        <v>1</v>
      </c>
      <c r="M177" t="inlineStr">
        <is>
          <t>13</t>
        </is>
      </c>
      <c r="N177" t="inlineStr">
        <is>
          <t>2022-03-29</t>
        </is>
      </c>
      <c r="O177" t="inlineStr">
        <is>
          <t>2022-04-03</t>
        </is>
      </c>
      <c r="P177" t="inlineStr">
        <is>
          <t>2022-03-29T00:00:00-05:00</t>
        </is>
      </c>
      <c r="Q177" t="inlineStr">
        <is>
          <t>2022-03-10T00:00:00-06:00</t>
        </is>
      </c>
    </row>
    <row r="178">
      <c r="A178" t="n">
        <v>127187</v>
      </c>
      <c r="B178" t="inlineStr">
        <is>
          <t>DB | DM Migration Research</t>
        </is>
      </c>
      <c r="C178" t="n">
        <v>3</v>
      </c>
      <c r="D178" t="inlineStr">
        <is>
          <t>Account Servicing</t>
        </is>
      </c>
      <c r="E178" t="inlineStr">
        <is>
          <t>Account Servicing Dev X</t>
        </is>
      </c>
      <c r="F178" t="inlineStr">
        <is>
          <t>null</t>
        </is>
      </c>
      <c r="G178" t="n">
        <v>0</v>
      </c>
      <c r="H178" t="n">
        <v>7.934849537037037</v>
      </c>
      <c r="I178" t="inlineStr"/>
      <c r="J178" t="inlineStr">
        <is>
          <t>Done</t>
        </is>
      </c>
      <c r="K178" t="n">
        <v>0</v>
      </c>
      <c r="L178" t="n">
        <v>0</v>
      </c>
      <c r="M178" t="inlineStr">
        <is>
          <t>07</t>
        </is>
      </c>
      <c r="N178" t="inlineStr">
        <is>
          <t>2022-02-17</t>
        </is>
      </c>
      <c r="O178" t="inlineStr">
        <is>
          <t>2022-02-20</t>
        </is>
      </c>
      <c r="P178" t="inlineStr">
        <is>
          <t>2022-02-17T00:00:00-06:00</t>
        </is>
      </c>
      <c r="Q178" t="inlineStr">
        <is>
          <t>2022-02-17T00:00:00-06:00</t>
        </is>
      </c>
    </row>
    <row r="179">
      <c r="A179" t="n">
        <v>127373</v>
      </c>
      <c r="B179" t="inlineStr">
        <is>
          <t>Notations API | Remove Bad Characters V2</t>
        </is>
      </c>
      <c r="C179" t="n">
        <v>3</v>
      </c>
      <c r="D179" t="inlineStr">
        <is>
          <t>Account Servicing</t>
        </is>
      </c>
      <c r="E179" t="inlineStr">
        <is>
          <t>Account Servicing Dev X</t>
        </is>
      </c>
      <c r="F179" t="inlineStr">
        <is>
          <t>null</t>
        </is>
      </c>
      <c r="G179" t="n">
        <v>8</v>
      </c>
      <c r="H179" t="n">
        <v>27.85309027777778</v>
      </c>
      <c r="I179" t="n">
        <v>127990</v>
      </c>
      <c r="J179" t="inlineStr">
        <is>
          <t>Done</t>
        </is>
      </c>
      <c r="K179" t="n">
        <v>0</v>
      </c>
      <c r="L179" t="n">
        <v>1</v>
      </c>
      <c r="M179" t="inlineStr">
        <is>
          <t>12</t>
        </is>
      </c>
      <c r="N179" t="inlineStr">
        <is>
          <t>2022-03-22</t>
        </is>
      </c>
      <c r="O179" t="inlineStr">
        <is>
          <t>2022-03-27</t>
        </is>
      </c>
      <c r="P179" t="inlineStr">
        <is>
          <t>2022-03-22T00:00:00-05:00</t>
        </is>
      </c>
      <c r="Q179" t="inlineStr">
        <is>
          <t>2022-03-14T00:00:00-05:00</t>
        </is>
      </c>
    </row>
    <row r="180">
      <c r="A180" t="n">
        <v>127712</v>
      </c>
      <c r="B180" t="inlineStr">
        <is>
          <t>DB | Cleanup tblMonetary and tblPaymentSchedule</t>
        </is>
      </c>
      <c r="C180" t="n">
        <v>3</v>
      </c>
      <c r="D180" t="inlineStr">
        <is>
          <t>Account Servicing</t>
        </is>
      </c>
      <c r="E180" t="inlineStr">
        <is>
          <t>Account Servicing Dev X</t>
        </is>
      </c>
      <c r="F180" t="inlineStr">
        <is>
          <t>Portfolio Growth &amp; Scalability Heavily Used Queries</t>
        </is>
      </c>
      <c r="G180" t="n">
        <v>3</v>
      </c>
      <c r="H180" t="n">
        <v>61.86167824074074</v>
      </c>
      <c r="I180" t="n">
        <v>129194</v>
      </c>
      <c r="J180" t="inlineStr">
        <is>
          <t>Done</t>
        </is>
      </c>
      <c r="K180" t="n">
        <v>0</v>
      </c>
      <c r="L180" t="n">
        <v>1</v>
      </c>
      <c r="M180" t="inlineStr">
        <is>
          <t>19</t>
        </is>
      </c>
      <c r="N180" t="inlineStr">
        <is>
          <t>2022-05-12</t>
        </is>
      </c>
      <c r="O180" t="inlineStr">
        <is>
          <t>2022-05-15</t>
        </is>
      </c>
      <c r="P180" t="inlineStr">
        <is>
          <t>2022-05-12T00:00:00-05:00</t>
        </is>
      </c>
      <c r="Q180" t="inlineStr">
        <is>
          <t>2022-05-09T00:00:00-05:00</t>
        </is>
      </c>
    </row>
    <row r="181">
      <c r="A181" t="n">
        <v>127800</v>
      </c>
      <c r="B181" t="inlineStr">
        <is>
          <t>Process Payment Poster Payments Same Day</t>
        </is>
      </c>
      <c r="C181" t="n">
        <v>3</v>
      </c>
      <c r="D181" t="inlineStr">
        <is>
          <t>Account Servicing</t>
        </is>
      </c>
      <c r="E181" t="inlineStr">
        <is>
          <t>Account Servicing Dev X</t>
        </is>
      </c>
      <c r="F181" t="inlineStr">
        <is>
          <t>null</t>
        </is>
      </c>
      <c r="G181" t="n">
        <v>0</v>
      </c>
      <c r="H181" t="n">
        <v>6.046805555555555</v>
      </c>
      <c r="I181" t="n">
        <v>128034</v>
      </c>
      <c r="J181" t="inlineStr">
        <is>
          <t>Done</t>
        </is>
      </c>
      <c r="K181" t="n">
        <v>0</v>
      </c>
      <c r="L181" t="n">
        <v>1</v>
      </c>
      <c r="M181" t="inlineStr">
        <is>
          <t>09</t>
        </is>
      </c>
      <c r="N181" t="inlineStr">
        <is>
          <t>2022-03-02</t>
        </is>
      </c>
      <c r="O181" t="inlineStr">
        <is>
          <t>2022-03-06</t>
        </is>
      </c>
      <c r="P181" t="inlineStr">
        <is>
          <t>2022-03-02T00:00:00-06:00</t>
        </is>
      </c>
      <c r="Q181" t="inlineStr">
        <is>
          <t>2022-03-02T00:00:00-06:00</t>
        </is>
      </c>
    </row>
    <row r="182">
      <c r="A182" t="n">
        <v>127852</v>
      </c>
      <c r="B182" t="inlineStr">
        <is>
          <t>DB l Remaining Payment Calculation With $0 Payments</t>
        </is>
      </c>
      <c r="C182" t="n">
        <v>3</v>
      </c>
      <c r="D182" t="inlineStr">
        <is>
          <t>Account Servicing</t>
        </is>
      </c>
      <c r="E182" t="inlineStr">
        <is>
          <t>Account Servicing Dev X</t>
        </is>
      </c>
      <c r="F182" t="inlineStr">
        <is>
          <t>null</t>
        </is>
      </c>
      <c r="G182" t="n">
        <v>6</v>
      </c>
      <c r="H182" t="n">
        <v>27.01774305555556</v>
      </c>
      <c r="I182" t="n">
        <v>129498</v>
      </c>
      <c r="J182" t="inlineStr">
        <is>
          <t>Done</t>
        </is>
      </c>
      <c r="K182" t="n">
        <v>0</v>
      </c>
      <c r="L182" t="n">
        <v>1</v>
      </c>
      <c r="M182" t="inlineStr">
        <is>
          <t>14</t>
        </is>
      </c>
      <c r="N182" t="inlineStr">
        <is>
          <t>2022-04-06</t>
        </is>
      </c>
      <c r="O182" t="inlineStr">
        <is>
          <t>2022-04-10</t>
        </is>
      </c>
      <c r="P182" t="inlineStr">
        <is>
          <t>2022-04-06T00:00:00-05:00</t>
        </is>
      </c>
      <c r="Q182" t="inlineStr">
        <is>
          <t>2022-03-31T00:00:00-05:00</t>
        </is>
      </c>
    </row>
    <row r="183">
      <c r="A183" t="n">
        <v>129188</v>
      </c>
      <c r="B183" t="inlineStr">
        <is>
          <t>Research Datadog for UI Tests</t>
        </is>
      </c>
      <c r="C183" t="n">
        <v>3</v>
      </c>
      <c r="D183" t="inlineStr">
        <is>
          <t>Account Servicing</t>
        </is>
      </c>
      <c r="E183" t="inlineStr">
        <is>
          <t>Account Servicing Dev X</t>
        </is>
      </c>
      <c r="F183" t="inlineStr">
        <is>
          <t>null</t>
        </is>
      </c>
      <c r="G183" t="n">
        <v>0</v>
      </c>
      <c r="H183" t="n">
        <v>4.132418981481481</v>
      </c>
      <c r="I183" t="inlineStr"/>
      <c r="J183" t="inlineStr">
        <is>
          <t>Done</t>
        </is>
      </c>
      <c r="K183" t="n">
        <v>0</v>
      </c>
      <c r="L183" t="n">
        <v>0</v>
      </c>
      <c r="M183" t="inlineStr">
        <is>
          <t>13</t>
        </is>
      </c>
      <c r="N183" t="inlineStr">
        <is>
          <t>2022-04-01</t>
        </is>
      </c>
      <c r="O183" t="inlineStr">
        <is>
          <t>2022-04-03</t>
        </is>
      </c>
      <c r="P183" t="inlineStr">
        <is>
          <t>2022-04-01T00:00:00-05:00</t>
        </is>
      </c>
      <c r="Q183" t="inlineStr">
        <is>
          <t>2022-04-01T00:00:00-05:00</t>
        </is>
      </c>
    </row>
    <row r="184">
      <c r="A184" t="n">
        <v>129451</v>
      </c>
      <c r="B184" t="inlineStr">
        <is>
          <t>Recovery Service | Upgrade Launch Darkly to TLS 1.2</t>
        </is>
      </c>
      <c r="C184" t="n">
        <v>3</v>
      </c>
      <c r="D184" t="inlineStr">
        <is>
          <t>Account Servicing</t>
        </is>
      </c>
      <c r="E184" t="inlineStr">
        <is>
          <t>Account Servicing Dev X</t>
        </is>
      </c>
      <c r="F184" t="inlineStr">
        <is>
          <t>null</t>
        </is>
      </c>
      <c r="G184" t="n">
        <v>7</v>
      </c>
      <c r="H184" t="n">
        <v>11.86818287037037</v>
      </c>
      <c r="I184" t="n">
        <v>129515</v>
      </c>
      <c r="J184" t="inlineStr">
        <is>
          <t>Done</t>
        </is>
      </c>
      <c r="K184" t="n">
        <v>0</v>
      </c>
      <c r="L184" t="n">
        <v>1</v>
      </c>
      <c r="M184" t="inlineStr">
        <is>
          <t>15</t>
        </is>
      </c>
      <c r="N184" t="inlineStr">
        <is>
          <t>2022-04-13</t>
        </is>
      </c>
      <c r="O184" t="inlineStr">
        <is>
          <t>2022-04-17</t>
        </is>
      </c>
      <c r="P184" t="inlineStr">
        <is>
          <t>2022-04-13T00:00:00-05:00</t>
        </is>
      </c>
      <c r="Q184" t="inlineStr">
        <is>
          <t>2022-04-06T00:00:00-05:00</t>
        </is>
      </c>
    </row>
    <row r="185">
      <c r="A185" t="n">
        <v>129705</v>
      </c>
      <c r="B185" t="inlineStr">
        <is>
          <t>DB | Testing BCP File Pathway Access [No QA]</t>
        </is>
      </c>
      <c r="C185" t="n">
        <v>3</v>
      </c>
      <c r="D185" t="inlineStr">
        <is>
          <t>Account Servicing</t>
        </is>
      </c>
      <c r="E185" t="inlineStr">
        <is>
          <t>Account Servicing Dev X</t>
        </is>
      </c>
      <c r="F185" t="inlineStr">
        <is>
          <t>null</t>
        </is>
      </c>
      <c r="G185" t="n">
        <v>1</v>
      </c>
      <c r="H185" t="n">
        <v>12.21795138888889</v>
      </c>
      <c r="I185" t="n">
        <v>130219</v>
      </c>
      <c r="J185" t="inlineStr">
        <is>
          <t>Done</t>
        </is>
      </c>
      <c r="K185" t="n">
        <v>0</v>
      </c>
      <c r="L185" t="n">
        <v>1</v>
      </c>
      <c r="M185" t="inlineStr">
        <is>
          <t>16</t>
        </is>
      </c>
      <c r="N185" t="inlineStr">
        <is>
          <t>2022-04-19</t>
        </is>
      </c>
      <c r="O185" t="inlineStr">
        <is>
          <t>2022-04-24</t>
        </is>
      </c>
      <c r="P185" t="inlineStr">
        <is>
          <t>2022-04-20T00:00:00-05:00</t>
        </is>
      </c>
      <c r="Q185" t="inlineStr">
        <is>
          <t>2022-04-19T00:00:00-05:00</t>
        </is>
      </c>
    </row>
    <row r="186">
      <c r="A186" t="n">
        <v>130056</v>
      </c>
      <c r="B186" t="inlineStr">
        <is>
          <t>DB l CSO OFR Expansion</t>
        </is>
      </c>
      <c r="C186" t="n">
        <v>3</v>
      </c>
      <c r="D186" t="inlineStr">
        <is>
          <t>Account Servicing</t>
        </is>
      </c>
      <c r="E186" t="inlineStr">
        <is>
          <t>Account Servicing Dev X</t>
        </is>
      </c>
      <c r="F186" t="inlineStr">
        <is>
          <t>CSO OFR Expansion</t>
        </is>
      </c>
      <c r="G186" t="n">
        <v>1</v>
      </c>
      <c r="H186" t="n">
        <v>2.512013888888889</v>
      </c>
      <c r="I186" t="n">
        <v>130172</v>
      </c>
      <c r="J186" t="inlineStr">
        <is>
          <t>Done</t>
        </is>
      </c>
      <c r="K186" t="n">
        <v>0</v>
      </c>
      <c r="L186" t="n">
        <v>1</v>
      </c>
      <c r="M186" t="inlineStr">
        <is>
          <t>16</t>
        </is>
      </c>
      <c r="N186" t="inlineStr">
        <is>
          <t>2022-04-18</t>
        </is>
      </c>
      <c r="O186" t="inlineStr">
        <is>
          <t>2022-04-24</t>
        </is>
      </c>
      <c r="P186" t="inlineStr">
        <is>
          <t>2022-04-19T00:00:00-05:00</t>
        </is>
      </c>
      <c r="Q186" t="inlineStr">
        <is>
          <t>2022-04-18T00:00:00-05:00</t>
        </is>
      </c>
    </row>
    <row r="187">
      <c r="A187" t="n">
        <v>130085</v>
      </c>
      <c r="B187" t="inlineStr">
        <is>
          <t>Research l BC API | Research Reduction of TADT Calls in a request</t>
        </is>
      </c>
      <c r="C187" t="n">
        <v>3</v>
      </c>
      <c r="D187" t="inlineStr">
        <is>
          <t>Account Servicing</t>
        </is>
      </c>
      <c r="E187" t="inlineStr">
        <is>
          <t>Account Servicing Dev X</t>
        </is>
      </c>
      <c r="F187" t="inlineStr">
        <is>
          <t>null</t>
        </is>
      </c>
      <c r="G187" t="n">
        <v>0</v>
      </c>
      <c r="H187" t="n">
        <v>7.903368055555555</v>
      </c>
      <c r="I187" t="inlineStr"/>
      <c r="J187" t="inlineStr">
        <is>
          <t>Done</t>
        </is>
      </c>
      <c r="K187" t="n">
        <v>0</v>
      </c>
      <c r="L187" t="n">
        <v>0</v>
      </c>
      <c r="M187" t="inlineStr">
        <is>
          <t>40</t>
        </is>
      </c>
      <c r="N187" t="inlineStr">
        <is>
          <t>2022-10-05</t>
        </is>
      </c>
      <c r="O187" t="inlineStr">
        <is>
          <t>2022-10-09</t>
        </is>
      </c>
      <c r="P187" t="inlineStr">
        <is>
          <t>2022-10-05T00:00:00-05:00</t>
        </is>
      </c>
      <c r="Q187" t="inlineStr">
        <is>
          <t>2022-10-05T00:00:00-05:00</t>
        </is>
      </c>
    </row>
    <row r="188">
      <c r="A188" t="n">
        <v>130092</v>
      </c>
      <c r="B188" t="inlineStr">
        <is>
          <t>Research and document all existing VOPS to NetServicing</t>
        </is>
      </c>
      <c r="C188" t="n">
        <v>3</v>
      </c>
      <c r="D188" t="inlineStr">
        <is>
          <t>Account Servicing</t>
        </is>
      </c>
      <c r="E188" t="inlineStr">
        <is>
          <t>Account Servicing Dev X</t>
        </is>
      </c>
      <c r="F188" t="inlineStr">
        <is>
          <t>null</t>
        </is>
      </c>
      <c r="G188" t="n">
        <v>0</v>
      </c>
      <c r="I188" t="inlineStr"/>
      <c r="J188" t="inlineStr">
        <is>
          <t>Backlog</t>
        </is>
      </c>
      <c r="K188" t="n">
        <v>0</v>
      </c>
      <c r="L188" t="n">
        <v>0</v>
      </c>
      <c r="M188" t="inlineStr"/>
      <c r="N188" t="inlineStr"/>
      <c r="O188" t="inlineStr"/>
      <c r="P188" t="inlineStr"/>
      <c r="Q188" t="inlineStr"/>
    </row>
    <row r="189">
      <c r="A189" t="n">
        <v>130093</v>
      </c>
      <c r="B189" t="inlineStr">
        <is>
          <t>Research Request and Payment Volume</t>
        </is>
      </c>
      <c r="C189" t="n">
        <v>3</v>
      </c>
      <c r="D189" t="inlineStr">
        <is>
          <t>Account Servicing</t>
        </is>
      </c>
      <c r="E189" t="inlineStr">
        <is>
          <t>Account Servicing Dev X</t>
        </is>
      </c>
      <c r="F189" t="inlineStr">
        <is>
          <t>null</t>
        </is>
      </c>
      <c r="G189" t="n">
        <v>0</v>
      </c>
      <c r="H189" t="n">
        <v>7.946527777777778</v>
      </c>
      <c r="I189" t="inlineStr"/>
      <c r="J189" t="inlineStr">
        <is>
          <t>Done</t>
        </is>
      </c>
      <c r="K189" t="n">
        <v>0</v>
      </c>
      <c r="L189" t="n">
        <v>0</v>
      </c>
      <c r="M189" t="inlineStr">
        <is>
          <t>29</t>
        </is>
      </c>
      <c r="N189" t="inlineStr">
        <is>
          <t>2022-07-19</t>
        </is>
      </c>
      <c r="O189" t="inlineStr">
        <is>
          <t>2022-07-24</t>
        </is>
      </c>
      <c r="P189" t="inlineStr">
        <is>
          <t>2022-07-19T00:00:00-05:00</t>
        </is>
      </c>
      <c r="Q189" t="inlineStr">
        <is>
          <t>2022-07-19T00:00:00-05:00</t>
        </is>
      </c>
    </row>
    <row r="190">
      <c r="A190" t="n">
        <v>130279</v>
      </c>
      <c r="B190" t="inlineStr">
        <is>
          <t>DB l CSO OFR Expansion - No Filtering on RPG</t>
        </is>
      </c>
      <c r="C190" t="n">
        <v>3</v>
      </c>
      <c r="D190" t="inlineStr">
        <is>
          <t>Account Servicing</t>
        </is>
      </c>
      <c r="E190" t="inlineStr">
        <is>
          <t>Account Servicing Dev X</t>
        </is>
      </c>
      <c r="F190" t="inlineStr">
        <is>
          <t>CSO OFR Expansion</t>
        </is>
      </c>
      <c r="G190" t="n">
        <v>1</v>
      </c>
      <c r="H190" t="n">
        <v>1.072418981481482</v>
      </c>
      <c r="I190" t="n">
        <v>130172</v>
      </c>
      <c r="J190" t="inlineStr">
        <is>
          <t>Done</t>
        </is>
      </c>
      <c r="K190" t="n">
        <v>0</v>
      </c>
      <c r="L190" t="n">
        <v>0</v>
      </c>
      <c r="M190" t="inlineStr">
        <is>
          <t>16</t>
        </is>
      </c>
      <c r="N190" t="inlineStr">
        <is>
          <t>2022-04-21</t>
        </is>
      </c>
      <c r="O190" t="inlineStr">
        <is>
          <t>2022-04-24</t>
        </is>
      </c>
      <c r="P190" t="inlineStr">
        <is>
          <t>2022-04-21T00:00:00-05:00</t>
        </is>
      </c>
      <c r="Q190" t="inlineStr">
        <is>
          <t>2022-04-20T00:00:00-05:00</t>
        </is>
      </c>
    </row>
    <row r="191">
      <c r="A191" t="n">
        <v>130719</v>
      </c>
      <c r="B191" t="inlineStr">
        <is>
          <t>Comm API | Create Pilot Treatment Groups</t>
        </is>
      </c>
      <c r="C191" t="n">
        <v>3</v>
      </c>
      <c r="D191" t="inlineStr">
        <is>
          <t>Account Servicing</t>
        </is>
      </c>
      <c r="E191" t="inlineStr">
        <is>
          <t>Account Servicing Dev X</t>
        </is>
      </c>
      <c r="F191" t="inlineStr">
        <is>
          <t>IVR No Match</t>
        </is>
      </c>
      <c r="G191" t="n">
        <v>5</v>
      </c>
      <c r="H191" t="n">
        <v>18.1377199074074</v>
      </c>
      <c r="I191" t="n">
        <v>132225</v>
      </c>
      <c r="J191" t="inlineStr">
        <is>
          <t>Done</t>
        </is>
      </c>
      <c r="K191" t="n">
        <v>0</v>
      </c>
      <c r="L191" t="n">
        <v>1</v>
      </c>
      <c r="M191" t="inlineStr">
        <is>
          <t>21</t>
        </is>
      </c>
      <c r="N191" t="inlineStr">
        <is>
          <t>2022-05-24</t>
        </is>
      </c>
      <c r="O191" t="inlineStr">
        <is>
          <t>2022-05-29</t>
        </is>
      </c>
      <c r="P191" t="inlineStr">
        <is>
          <t>2022-05-24T00:00:00-05:00</t>
        </is>
      </c>
      <c r="Q191" t="inlineStr">
        <is>
          <t>2022-05-19T00:00:00-05:00</t>
        </is>
      </c>
    </row>
    <row r="192">
      <c r="A192" t="n">
        <v>131002</v>
      </c>
      <c r="B192" t="inlineStr">
        <is>
          <t>DB | Tune stpGetAccountReceipts [No QA]</t>
        </is>
      </c>
      <c r="C192" t="n">
        <v>3</v>
      </c>
      <c r="D192" t="inlineStr">
        <is>
          <t>Account Servicing</t>
        </is>
      </c>
      <c r="E192" t="inlineStr">
        <is>
          <t>Account Servicing Dev X</t>
        </is>
      </c>
      <c r="F192" t="inlineStr">
        <is>
          <t>null</t>
        </is>
      </c>
      <c r="G192" t="n">
        <v>6</v>
      </c>
      <c r="H192" t="n">
        <v>15.02270833333333</v>
      </c>
      <c r="I192" t="n">
        <v>131545</v>
      </c>
      <c r="J192" t="inlineStr">
        <is>
          <t>Done</t>
        </is>
      </c>
      <c r="K192" t="n">
        <v>0</v>
      </c>
      <c r="L192" t="n">
        <v>1</v>
      </c>
      <c r="M192" t="inlineStr">
        <is>
          <t>20</t>
        </is>
      </c>
      <c r="N192" t="inlineStr">
        <is>
          <t>2022-05-17</t>
        </is>
      </c>
      <c r="O192" t="inlineStr">
        <is>
          <t>2022-05-22</t>
        </is>
      </c>
      <c r="P192" t="inlineStr">
        <is>
          <t>2022-05-17T00:00:00-05:00</t>
        </is>
      </c>
      <c r="Q192" t="inlineStr">
        <is>
          <t>2022-05-11T00:00:00-05:00</t>
        </is>
      </c>
    </row>
    <row r="193">
      <c r="A193" t="n">
        <v>131259</v>
      </c>
      <c r="B193" t="inlineStr">
        <is>
          <t>Comm API, Test Harness | E2E Generate Genesys Auth Token</t>
        </is>
      </c>
      <c r="C193" t="n">
        <v>3</v>
      </c>
      <c r="D193" t="inlineStr">
        <is>
          <t>Account Servicing</t>
        </is>
      </c>
      <c r="E193" t="inlineStr">
        <is>
          <t>Account Servicing Dev X</t>
        </is>
      </c>
      <c r="F193" t="inlineStr">
        <is>
          <t>IVR No Match</t>
        </is>
      </c>
      <c r="G193" t="n">
        <v>0</v>
      </c>
      <c r="H193" t="n">
        <v>18.04556712962963</v>
      </c>
      <c r="I193" t="inlineStr"/>
      <c r="J193" t="inlineStr">
        <is>
          <t>Done</t>
        </is>
      </c>
      <c r="K193" t="n">
        <v>0</v>
      </c>
      <c r="L193" t="n">
        <v>0</v>
      </c>
      <c r="M193" t="inlineStr">
        <is>
          <t>21</t>
        </is>
      </c>
      <c r="N193" t="inlineStr">
        <is>
          <t>2022-05-24</t>
        </is>
      </c>
      <c r="O193" t="inlineStr">
        <is>
          <t>2022-05-29</t>
        </is>
      </c>
      <c r="P193" t="inlineStr">
        <is>
          <t>2022-05-24T00:00:00-05:00</t>
        </is>
      </c>
      <c r="Q193" t="inlineStr">
        <is>
          <t>2022-05-24T00:00:00-05:00</t>
        </is>
      </c>
    </row>
    <row r="194">
      <c r="A194" t="n">
        <v>131281</v>
      </c>
      <c r="B194" t="inlineStr">
        <is>
          <t>IVR No Match Feature Flag Clean-up</t>
        </is>
      </c>
      <c r="C194" t="n">
        <v>3</v>
      </c>
      <c r="D194" t="inlineStr">
        <is>
          <t>Account Servicing</t>
        </is>
      </c>
      <c r="E194" t="inlineStr">
        <is>
          <t>Account Servicing Dev X</t>
        </is>
      </c>
      <c r="F194" t="inlineStr">
        <is>
          <t>IVR No Match</t>
        </is>
      </c>
      <c r="G194" t="n">
        <v>0</v>
      </c>
      <c r="I194" t="inlineStr"/>
      <c r="J194" t="inlineStr">
        <is>
          <t>Backlog</t>
        </is>
      </c>
      <c r="K194" t="n">
        <v>0</v>
      </c>
      <c r="L194" t="n">
        <v>0</v>
      </c>
      <c r="M194" t="inlineStr"/>
      <c r="N194" t="inlineStr"/>
      <c r="O194" t="inlineStr"/>
      <c r="P194" t="inlineStr"/>
      <c r="Q194" t="inlineStr"/>
    </row>
    <row r="195">
      <c r="A195" t="n">
        <v>131289</v>
      </c>
      <c r="B195" t="inlineStr">
        <is>
          <t>Comm API | Remove IVR No Match Pilot Logic</t>
        </is>
      </c>
      <c r="C195" t="n">
        <v>3</v>
      </c>
      <c r="D195" t="inlineStr">
        <is>
          <t>Account Servicing</t>
        </is>
      </c>
      <c r="E195" t="inlineStr">
        <is>
          <t>Account Servicing Dev X</t>
        </is>
      </c>
      <c r="F195" t="inlineStr">
        <is>
          <t>IVR No Match</t>
        </is>
      </c>
      <c r="G195" t="n">
        <v>0</v>
      </c>
      <c r="I195" t="inlineStr"/>
      <c r="J195" t="inlineStr">
        <is>
          <t>Backlog</t>
        </is>
      </c>
      <c r="K195" t="n">
        <v>0</v>
      </c>
      <c r="L195" t="n">
        <v>0</v>
      </c>
      <c r="M195" t="inlineStr"/>
      <c r="N195" t="inlineStr"/>
      <c r="O195" t="inlineStr"/>
      <c r="P195" t="inlineStr"/>
      <c r="Q195" t="inlineStr"/>
    </row>
    <row r="196">
      <c r="A196" t="n">
        <v>131367</v>
      </c>
      <c r="B196" t="inlineStr">
        <is>
          <t>DB | TWT Job Failure when file is open fix</t>
        </is>
      </c>
      <c r="C196" t="n">
        <v>3</v>
      </c>
      <c r="D196" t="inlineStr">
        <is>
          <t>Account Servicing</t>
        </is>
      </c>
      <c r="E196" t="inlineStr">
        <is>
          <t>Account Servicing Dev X</t>
        </is>
      </c>
      <c r="F196" t="inlineStr">
        <is>
          <t>null</t>
        </is>
      </c>
      <c r="G196" t="n">
        <v>2</v>
      </c>
      <c r="H196" t="n">
        <v>28.92649305555555</v>
      </c>
      <c r="I196" t="n">
        <v>133880</v>
      </c>
      <c r="J196" t="inlineStr">
        <is>
          <t>Done</t>
        </is>
      </c>
      <c r="K196" t="n">
        <v>0</v>
      </c>
      <c r="L196" t="n">
        <v>1</v>
      </c>
      <c r="M196" t="inlineStr">
        <is>
          <t>24</t>
        </is>
      </c>
      <c r="N196" t="inlineStr">
        <is>
          <t>2022-06-16</t>
        </is>
      </c>
      <c r="O196" t="inlineStr">
        <is>
          <t>2022-06-19</t>
        </is>
      </c>
      <c r="P196" t="inlineStr">
        <is>
          <t>2022-06-16T00:00:00-05:00</t>
        </is>
      </c>
      <c r="Q196" t="inlineStr">
        <is>
          <t>2022-06-14T00:00:00-05:00</t>
        </is>
      </c>
    </row>
    <row r="197">
      <c r="A197" t="n">
        <v>132047</v>
      </c>
      <c r="B197" t="inlineStr">
        <is>
          <t>CCR | Move Email Exclusions from DB to API Layer</t>
        </is>
      </c>
      <c r="C197" t="n">
        <v>3</v>
      </c>
      <c r="D197" t="inlineStr">
        <is>
          <t>Account Servicing</t>
        </is>
      </c>
      <c r="E197" t="inlineStr">
        <is>
          <t>Account Servicing Dev X</t>
        </is>
      </c>
      <c r="F197" t="inlineStr">
        <is>
          <t>null</t>
        </is>
      </c>
      <c r="G197" t="n">
        <v>8</v>
      </c>
      <c r="H197" t="n">
        <v>35.18534722222222</v>
      </c>
      <c r="I197" t="n">
        <v>135745</v>
      </c>
      <c r="J197" t="inlineStr">
        <is>
          <t>Done</t>
        </is>
      </c>
      <c r="K197" t="n">
        <v>0</v>
      </c>
      <c r="L197" t="n">
        <v>1</v>
      </c>
      <c r="M197" t="inlineStr">
        <is>
          <t>31</t>
        </is>
      </c>
      <c r="N197" t="inlineStr">
        <is>
          <t>2022-08-02</t>
        </is>
      </c>
      <c r="O197" t="inlineStr">
        <is>
          <t>2022-08-07</t>
        </is>
      </c>
      <c r="P197" t="inlineStr">
        <is>
          <t>2022-08-02T00:00:00-05:00</t>
        </is>
      </c>
      <c r="Q197" t="inlineStr">
        <is>
          <t>2022-07-25T00:00:00-05:00</t>
        </is>
      </c>
    </row>
    <row r="198">
      <c r="A198" t="n">
        <v>132278</v>
      </c>
      <c r="B198" t="inlineStr">
        <is>
          <t>DB | Paymentus Alerting Bug (DEV QA)</t>
        </is>
      </c>
      <c r="C198" t="n">
        <v>3</v>
      </c>
      <c r="D198" t="inlineStr">
        <is>
          <t>Account Servicing</t>
        </is>
      </c>
      <c r="E198" t="inlineStr">
        <is>
          <t>Account Servicing Dev X</t>
        </is>
      </c>
      <c r="F198" t="inlineStr">
        <is>
          <t>null</t>
        </is>
      </c>
      <c r="G198" t="n">
        <v>6</v>
      </c>
      <c r="H198" t="n">
        <v>6.688564814814814</v>
      </c>
      <c r="I198" t="n">
        <v>132286</v>
      </c>
      <c r="J198" t="inlineStr">
        <is>
          <t>Done</t>
        </is>
      </c>
      <c r="K198" t="n">
        <v>0</v>
      </c>
      <c r="L198" t="n">
        <v>1</v>
      </c>
      <c r="M198" t="inlineStr">
        <is>
          <t>21</t>
        </is>
      </c>
      <c r="N198" t="inlineStr">
        <is>
          <t>2022-05-24</t>
        </is>
      </c>
      <c r="O198" t="inlineStr">
        <is>
          <t>2022-05-29</t>
        </is>
      </c>
      <c r="P198" t="inlineStr">
        <is>
          <t>2022-05-24T00:00:00-05:00</t>
        </is>
      </c>
      <c r="Q198" t="inlineStr">
        <is>
          <t>2022-05-18T00:00:00-05:00</t>
        </is>
      </c>
    </row>
    <row r="199">
      <c r="A199" t="n">
        <v>132287</v>
      </c>
      <c r="B199" t="inlineStr">
        <is>
          <t>DB | Multiple call windows causing two 1st passes records on dialer files</t>
        </is>
      </c>
      <c r="C199" t="n">
        <v>3</v>
      </c>
      <c r="D199" t="inlineStr">
        <is>
          <t>Account Servicing</t>
        </is>
      </c>
      <c r="E199" t="inlineStr">
        <is>
          <t>Account Servicing Dev X</t>
        </is>
      </c>
      <c r="F199" t="inlineStr">
        <is>
          <t>null</t>
        </is>
      </c>
      <c r="G199" t="n">
        <v>3</v>
      </c>
      <c r="H199" t="n">
        <v>7.138356481481481</v>
      </c>
      <c r="I199" t="n">
        <v>132571</v>
      </c>
      <c r="J199" t="inlineStr">
        <is>
          <t>Done</t>
        </is>
      </c>
      <c r="K199" t="n">
        <v>0</v>
      </c>
      <c r="L199" t="n">
        <v>1</v>
      </c>
      <c r="M199" t="inlineStr">
        <is>
          <t>21</t>
        </is>
      </c>
      <c r="N199" t="inlineStr">
        <is>
          <t>2022-05-26</t>
        </is>
      </c>
      <c r="O199" t="inlineStr">
        <is>
          <t>2022-05-29</t>
        </is>
      </c>
      <c r="P199" t="inlineStr">
        <is>
          <t>2022-05-26T00:00:00-05:00</t>
        </is>
      </c>
      <c r="Q199" t="inlineStr">
        <is>
          <t>2022-05-23T00:00:00-05:00</t>
        </is>
      </c>
    </row>
    <row r="200">
      <c r="A200" t="n">
        <v>132625</v>
      </c>
      <c r="B200" t="inlineStr">
        <is>
          <t>Disposition Notes Error with Anonymous Phone Numbers</t>
        </is>
      </c>
      <c r="C200" t="n">
        <v>3</v>
      </c>
      <c r="D200" t="inlineStr">
        <is>
          <t>Account Servicing</t>
        </is>
      </c>
      <c r="E200" t="inlineStr">
        <is>
          <t>Account Servicing Dev X</t>
        </is>
      </c>
      <c r="F200" t="inlineStr">
        <is>
          <t>null</t>
        </is>
      </c>
      <c r="G200" t="n">
        <v>4</v>
      </c>
      <c r="H200" t="n">
        <v>18.09643518518519</v>
      </c>
      <c r="I200" t="n">
        <v>134994</v>
      </c>
      <c r="J200" t="inlineStr">
        <is>
          <t>Done</t>
        </is>
      </c>
      <c r="K200" t="n">
        <v>1</v>
      </c>
      <c r="L200" t="n">
        <v>1</v>
      </c>
      <c r="M200" t="inlineStr">
        <is>
          <t>28</t>
        </is>
      </c>
      <c r="N200" t="inlineStr">
        <is>
          <t>2022-07-12</t>
        </is>
      </c>
      <c r="O200" t="inlineStr">
        <is>
          <t>2022-07-17</t>
        </is>
      </c>
      <c r="P200" t="inlineStr">
        <is>
          <t>2022-07-12T00:00:00-05:00</t>
        </is>
      </c>
      <c r="Q200" t="inlineStr">
        <is>
          <t>2022-07-08T00:00:00-05:00</t>
        </is>
      </c>
    </row>
    <row r="201">
      <c r="A201" t="n">
        <v>132666</v>
      </c>
      <c r="B201" t="inlineStr">
        <is>
          <t>DB l Update Stored Proc Future Dated Payments</t>
        </is>
      </c>
      <c r="C201" t="n">
        <v>3</v>
      </c>
      <c r="D201" t="inlineStr">
        <is>
          <t>Account Servicing</t>
        </is>
      </c>
      <c r="E201" t="inlineStr">
        <is>
          <t>Account Servicing Dev X</t>
        </is>
      </c>
      <c r="F201" t="inlineStr">
        <is>
          <t>null</t>
        </is>
      </c>
      <c r="G201" t="n">
        <v>3</v>
      </c>
      <c r="H201" t="n">
        <v>45.05560185185185</v>
      </c>
      <c r="I201" t="n">
        <v>137554</v>
      </c>
      <c r="J201" t="inlineStr">
        <is>
          <t>Done</t>
        </is>
      </c>
      <c r="K201" t="n">
        <v>0</v>
      </c>
      <c r="L201" t="n">
        <v>1</v>
      </c>
      <c r="M201" t="inlineStr">
        <is>
          <t>34</t>
        </is>
      </c>
      <c r="N201" t="inlineStr">
        <is>
          <t>2022-08-25</t>
        </is>
      </c>
      <c r="O201" t="inlineStr">
        <is>
          <t>2022-08-28</t>
        </is>
      </c>
      <c r="P201" t="inlineStr">
        <is>
          <t>2022-08-25T00:00:00-05:00</t>
        </is>
      </c>
      <c r="Q201" t="inlineStr">
        <is>
          <t>2022-08-22T00:00:00-05:00</t>
        </is>
      </c>
    </row>
    <row r="202">
      <c r="A202" t="n">
        <v>132778</v>
      </c>
      <c r="B202" t="inlineStr">
        <is>
          <t>DB l OWT NSF Proc Update - DEV QA</t>
        </is>
      </c>
      <c r="C202" t="n">
        <v>3</v>
      </c>
      <c r="D202" t="inlineStr">
        <is>
          <t>Account Servicing</t>
        </is>
      </c>
      <c r="E202" t="inlineStr">
        <is>
          <t>Account Servicing Dev X</t>
        </is>
      </c>
      <c r="F202" t="inlineStr">
        <is>
          <t>null</t>
        </is>
      </c>
      <c r="G202" t="n">
        <v>0</v>
      </c>
      <c r="H202" t="n">
        <v>0.2267476851851852</v>
      </c>
      <c r="I202" t="n">
        <v>132799</v>
      </c>
      <c r="J202" t="inlineStr">
        <is>
          <t>Done</t>
        </is>
      </c>
      <c r="K202" t="n">
        <v>0</v>
      </c>
      <c r="L202" t="n">
        <v>1</v>
      </c>
      <c r="M202" t="inlineStr">
        <is>
          <t>21</t>
        </is>
      </c>
      <c r="N202" t="inlineStr">
        <is>
          <t>2022-05-25</t>
        </is>
      </c>
      <c r="O202" t="inlineStr">
        <is>
          <t>2022-05-29</t>
        </is>
      </c>
      <c r="P202" t="inlineStr">
        <is>
          <t>2022-05-25T00:00:00-05:00</t>
        </is>
      </c>
      <c r="Q202" t="inlineStr">
        <is>
          <t>2022-05-25T00:00:00-05:00</t>
        </is>
      </c>
    </row>
    <row r="203">
      <c r="A203" t="n">
        <v>133101</v>
      </c>
      <c r="B203" t="inlineStr">
        <is>
          <t>CCR | Combined CACS Comments Fix</t>
        </is>
      </c>
      <c r="C203" t="n">
        <v>3</v>
      </c>
      <c r="D203" t="inlineStr">
        <is>
          <t>Account Servicing</t>
        </is>
      </c>
      <c r="E203" t="inlineStr">
        <is>
          <t>Account Servicing Dev X</t>
        </is>
      </c>
      <c r="F203" t="inlineStr">
        <is>
          <t>null</t>
        </is>
      </c>
      <c r="G203" t="n">
        <v>1</v>
      </c>
      <c r="H203" t="n">
        <v>10.06365740740741</v>
      </c>
      <c r="I203" t="n">
        <v>133355</v>
      </c>
      <c r="J203" t="inlineStr">
        <is>
          <t>Done</t>
        </is>
      </c>
      <c r="K203" t="n">
        <v>0</v>
      </c>
      <c r="L203" t="n">
        <v>0</v>
      </c>
      <c r="M203" t="inlineStr">
        <is>
          <t>25</t>
        </is>
      </c>
      <c r="N203" t="inlineStr">
        <is>
          <t>2022-06-23</t>
        </is>
      </c>
      <c r="O203" t="inlineStr">
        <is>
          <t>2022-06-26</t>
        </is>
      </c>
      <c r="P203" t="inlineStr">
        <is>
          <t>2022-06-23T00:00:00-05:00</t>
        </is>
      </c>
      <c r="Q203" t="inlineStr">
        <is>
          <t>2022-06-22T00:00:00-05:00</t>
        </is>
      </c>
    </row>
    <row r="204">
      <c r="A204" t="n">
        <v>133423</v>
      </c>
      <c r="B204" t="inlineStr">
        <is>
          <t>DB | Failing ODS Workflow for Same Day Backouts</t>
        </is>
      </c>
      <c r="C204" t="n">
        <v>3</v>
      </c>
      <c r="D204" t="inlineStr">
        <is>
          <t>Account Servicing</t>
        </is>
      </c>
      <c r="E204" t="inlineStr">
        <is>
          <t>Account Servicing Dev X</t>
        </is>
      </c>
      <c r="F204" t="inlineStr">
        <is>
          <t>null</t>
        </is>
      </c>
      <c r="G204" t="n">
        <v>2</v>
      </c>
      <c r="H204" t="n">
        <v>1.701168981481481</v>
      </c>
      <c r="I204" t="n">
        <v>133425</v>
      </c>
      <c r="J204" t="inlineStr">
        <is>
          <t>Done</t>
        </is>
      </c>
      <c r="K204" t="n">
        <v>0</v>
      </c>
      <c r="L204" t="n">
        <v>1</v>
      </c>
      <c r="M204" t="inlineStr">
        <is>
          <t>23</t>
        </is>
      </c>
      <c r="N204" t="inlineStr">
        <is>
          <t>2022-06-08</t>
        </is>
      </c>
      <c r="O204" t="inlineStr">
        <is>
          <t>2022-06-12</t>
        </is>
      </c>
      <c r="P204" t="inlineStr">
        <is>
          <t>2022-06-08T00:00:00-05:00</t>
        </is>
      </c>
      <c r="Q204" t="inlineStr">
        <is>
          <t>2022-06-06T00:00:00-05:00</t>
        </is>
      </c>
    </row>
    <row r="205">
      <c r="A205" t="n">
        <v>133893</v>
      </c>
      <c r="B205" t="inlineStr">
        <is>
          <t>DB l Optimize CollectionStrategy.dbo.stpGetAllyContactData - DEV TESTED</t>
        </is>
      </c>
      <c r="C205" t="n">
        <v>3</v>
      </c>
      <c r="D205" t="inlineStr">
        <is>
          <t>Account Servicing</t>
        </is>
      </c>
      <c r="E205" t="inlineStr">
        <is>
          <t>Account Servicing Dev X</t>
        </is>
      </c>
      <c r="F205" t="inlineStr">
        <is>
          <t>null</t>
        </is>
      </c>
      <c r="G205" t="n">
        <v>5</v>
      </c>
      <c r="H205" t="n">
        <v>14.83019675925926</v>
      </c>
      <c r="I205" t="n">
        <v>135349</v>
      </c>
      <c r="J205" t="inlineStr">
        <is>
          <t>Done</t>
        </is>
      </c>
      <c r="K205" t="n">
        <v>0</v>
      </c>
      <c r="L205" t="n">
        <v>1</v>
      </c>
      <c r="M205" t="inlineStr">
        <is>
          <t>28</t>
        </is>
      </c>
      <c r="N205" t="inlineStr">
        <is>
          <t>2022-07-13</t>
        </is>
      </c>
      <c r="O205" t="inlineStr">
        <is>
          <t>2022-07-17</t>
        </is>
      </c>
      <c r="P205" t="inlineStr">
        <is>
          <t>2022-07-13T00:00:00-05:00</t>
        </is>
      </c>
      <c r="Q205" t="inlineStr">
        <is>
          <t>2022-07-08T00:00:00-05:00</t>
        </is>
      </c>
    </row>
    <row r="206">
      <c r="A206" t="n">
        <v>134127</v>
      </c>
      <c r="B206" t="inlineStr">
        <is>
          <t>Anonymous Phone Number IVR Routing</t>
        </is>
      </c>
      <c r="C206" t="n">
        <v>3</v>
      </c>
      <c r="D206" t="inlineStr">
        <is>
          <t>Account Servicing</t>
        </is>
      </c>
      <c r="E206" t="inlineStr">
        <is>
          <t>Account Servicing Dev X</t>
        </is>
      </c>
      <c r="F206" t="inlineStr">
        <is>
          <t>null</t>
        </is>
      </c>
      <c r="G206" t="n">
        <v>5</v>
      </c>
      <c r="H206" t="n">
        <v>11.95287037037037</v>
      </c>
      <c r="I206" t="n">
        <v>134989</v>
      </c>
      <c r="J206" t="inlineStr">
        <is>
          <t>Done</t>
        </is>
      </c>
      <c r="K206" t="n">
        <v>1</v>
      </c>
      <c r="L206" t="n">
        <v>1</v>
      </c>
      <c r="M206" t="inlineStr">
        <is>
          <t>28</t>
        </is>
      </c>
      <c r="N206" t="inlineStr">
        <is>
          <t>2022-07-11</t>
        </is>
      </c>
      <c r="O206" t="inlineStr">
        <is>
          <t>2022-07-17</t>
        </is>
      </c>
      <c r="P206" t="inlineStr">
        <is>
          <t>2022-07-11T00:00:00-05:00</t>
        </is>
      </c>
      <c r="Q206" t="inlineStr">
        <is>
          <t>2022-07-06T00:00:00-05:00</t>
        </is>
      </c>
    </row>
    <row r="207">
      <c r="A207" t="n">
        <v>134257</v>
      </c>
      <c r="B207" t="inlineStr">
        <is>
          <t>DB l Move Archived Records to History acTable</t>
        </is>
      </c>
      <c r="C207" t="n">
        <v>3</v>
      </c>
      <c r="D207" t="inlineStr">
        <is>
          <t>Account Servicing</t>
        </is>
      </c>
      <c r="E207" t="inlineStr">
        <is>
          <t>Account Servicing Dev X</t>
        </is>
      </c>
      <c r="F207" t="inlineStr">
        <is>
          <t>null</t>
        </is>
      </c>
      <c r="G207" t="n">
        <v>4</v>
      </c>
      <c r="H207" t="n">
        <v>20.92778935185185</v>
      </c>
      <c r="I207" t="n">
        <v>137099</v>
      </c>
      <c r="J207" t="inlineStr">
        <is>
          <t>Done</t>
        </is>
      </c>
      <c r="K207" t="n">
        <v>0</v>
      </c>
      <c r="L207" t="n">
        <v>1</v>
      </c>
      <c r="M207" t="inlineStr">
        <is>
          <t>32</t>
        </is>
      </c>
      <c r="N207" t="inlineStr">
        <is>
          <t>2022-08-09</t>
        </is>
      </c>
      <c r="O207" t="inlineStr">
        <is>
          <t>2022-08-14</t>
        </is>
      </c>
      <c r="P207" t="inlineStr">
        <is>
          <t>2022-08-09T00:00:00-05:00</t>
        </is>
      </c>
      <c r="Q207" t="inlineStr">
        <is>
          <t>2022-08-05T00:00:00-05:00</t>
        </is>
      </c>
    </row>
    <row r="208">
      <c r="A208" t="n">
        <v>134637</v>
      </c>
      <c r="B208" t="inlineStr">
        <is>
          <t>DB | IVR No Match Clean-up</t>
        </is>
      </c>
      <c r="C208" t="n">
        <v>3</v>
      </c>
      <c r="D208" t="inlineStr">
        <is>
          <t>Account Servicing</t>
        </is>
      </c>
      <c r="E208" t="inlineStr">
        <is>
          <t>Account Servicing Dev X</t>
        </is>
      </c>
      <c r="F208" t="inlineStr">
        <is>
          <t>IVR No Match</t>
        </is>
      </c>
      <c r="G208" t="n">
        <v>0</v>
      </c>
      <c r="I208" t="inlineStr"/>
      <c r="J208" t="inlineStr">
        <is>
          <t>Backlog</t>
        </is>
      </c>
      <c r="K208" t="n">
        <v>0</v>
      </c>
      <c r="L208" t="n">
        <v>0</v>
      </c>
      <c r="M208" t="inlineStr"/>
      <c r="N208" t="inlineStr"/>
      <c r="O208" t="inlineStr"/>
      <c r="P208" t="inlineStr"/>
      <c r="Q208" t="inlineStr"/>
    </row>
    <row r="209">
      <c r="A209" t="n">
        <v>135447</v>
      </c>
      <c r="B209" t="inlineStr">
        <is>
          <t>Payments API l Service Fee Endpoint</t>
        </is>
      </c>
      <c r="C209" t="n">
        <v>3</v>
      </c>
      <c r="D209" t="inlineStr">
        <is>
          <t>Account Servicing</t>
        </is>
      </c>
      <c r="E209" t="inlineStr">
        <is>
          <t>Account Servicing Dev X</t>
        </is>
      </c>
      <c r="F209" t="inlineStr">
        <is>
          <t>Paymentus Fee - Stop Charging</t>
        </is>
      </c>
      <c r="G209" t="n">
        <v>3</v>
      </c>
      <c r="H209" t="n">
        <v>20.15770833333333</v>
      </c>
      <c r="I209" t="n">
        <v>136695</v>
      </c>
      <c r="J209" t="inlineStr">
        <is>
          <t>Done</t>
        </is>
      </c>
      <c r="K209" t="n">
        <v>0</v>
      </c>
      <c r="L209" t="n">
        <v>1</v>
      </c>
      <c r="M209" t="inlineStr">
        <is>
          <t>31</t>
        </is>
      </c>
      <c r="N209" t="inlineStr">
        <is>
          <t>2022-08-04</t>
        </is>
      </c>
      <c r="O209" t="inlineStr">
        <is>
          <t>2022-08-07</t>
        </is>
      </c>
      <c r="P209" t="inlineStr">
        <is>
          <t>2022-08-04T00:00:00-05:00</t>
        </is>
      </c>
      <c r="Q209" t="inlineStr">
        <is>
          <t>2022-08-01T00:00:00-05:00</t>
        </is>
      </c>
    </row>
    <row r="210">
      <c r="A210" t="n">
        <v>135560</v>
      </c>
      <c r="B210" t="inlineStr">
        <is>
          <t>Paymentus Fees Feature Flag Clean-up</t>
        </is>
      </c>
      <c r="C210" t="n">
        <v>3</v>
      </c>
      <c r="D210" t="inlineStr">
        <is>
          <t>Account Servicing</t>
        </is>
      </c>
      <c r="E210" t="inlineStr">
        <is>
          <t>Account Servicing Dev X</t>
        </is>
      </c>
      <c r="F210" t="inlineStr">
        <is>
          <t>Paymentus Fee - Stop Charging</t>
        </is>
      </c>
      <c r="G210" t="n">
        <v>7</v>
      </c>
      <c r="H210" t="n">
        <v>14.96358796296296</v>
      </c>
      <c r="I210" t="n">
        <v>142714</v>
      </c>
      <c r="J210" t="inlineStr">
        <is>
          <t>Done</t>
        </is>
      </c>
      <c r="K210" t="n">
        <v>0</v>
      </c>
      <c r="L210" t="n">
        <v>1</v>
      </c>
      <c r="M210" t="inlineStr">
        <is>
          <t>45</t>
        </is>
      </c>
      <c r="N210" t="inlineStr">
        <is>
          <t>2022-11-09</t>
        </is>
      </c>
      <c r="O210" t="inlineStr">
        <is>
          <t>2022-11-13</t>
        </is>
      </c>
      <c r="P210" t="inlineStr">
        <is>
          <t>2022-11-09T00:00:00-06:00</t>
        </is>
      </c>
      <c r="Q210" t="inlineStr">
        <is>
          <t>2022-11-02T00:00:00-05:00</t>
        </is>
      </c>
    </row>
    <row r="211">
      <c r="A211" t="n">
        <v>136091</v>
      </c>
      <c r="B211" t="inlineStr">
        <is>
          <t>DB | Create Sproc to Look Up Customer by Account number</t>
        </is>
      </c>
      <c r="C211" t="n">
        <v>3</v>
      </c>
      <c r="D211" t="inlineStr">
        <is>
          <t>Account Servicing</t>
        </is>
      </c>
      <c r="E211" t="inlineStr">
        <is>
          <t>Account Servicing Dev X</t>
        </is>
      </c>
      <c r="F211" t="inlineStr">
        <is>
          <t>Paymentus Fee - Stop Charging</t>
        </is>
      </c>
      <c r="G211" t="n">
        <v>7</v>
      </c>
      <c r="H211" t="n">
        <v>20.75336805555555</v>
      </c>
      <c r="I211" t="n">
        <v>137226</v>
      </c>
      <c r="J211" t="inlineStr">
        <is>
          <t>Done</t>
        </is>
      </c>
      <c r="K211" t="n">
        <v>0</v>
      </c>
      <c r="L211" t="n">
        <v>1</v>
      </c>
      <c r="M211" t="inlineStr">
        <is>
          <t>33</t>
        </is>
      </c>
      <c r="N211" t="inlineStr">
        <is>
          <t>2022-08-16</t>
        </is>
      </c>
      <c r="O211" t="inlineStr">
        <is>
          <t>2022-08-21</t>
        </is>
      </c>
      <c r="P211" t="inlineStr">
        <is>
          <t>2022-08-16T00:00:00-05:00</t>
        </is>
      </c>
      <c r="Q211" t="inlineStr">
        <is>
          <t>2022-08-09T00:00:00-05:00</t>
        </is>
      </c>
    </row>
    <row r="212">
      <c r="A212" t="n">
        <v>136603</v>
      </c>
      <c r="B212" t="inlineStr">
        <is>
          <t>BC API | Move off REST API for Service Bus Queueing</t>
        </is>
      </c>
      <c r="C212" t="n">
        <v>3</v>
      </c>
      <c r="D212" t="inlineStr">
        <is>
          <t>Account Servicing</t>
        </is>
      </c>
      <c r="E212" t="inlineStr">
        <is>
          <t>Account Servicing Dev X</t>
        </is>
      </c>
      <c r="F212" t="inlineStr">
        <is>
          <t>null</t>
        </is>
      </c>
      <c r="G212" t="n">
        <v>13</v>
      </c>
      <c r="H212" t="n">
        <v>35.945</v>
      </c>
      <c r="I212" t="n">
        <v>138123</v>
      </c>
      <c r="J212" t="inlineStr">
        <is>
          <t>Done</t>
        </is>
      </c>
      <c r="K212" t="n">
        <v>0</v>
      </c>
      <c r="L212" t="n">
        <v>1</v>
      </c>
      <c r="M212" t="inlineStr">
        <is>
          <t>36</t>
        </is>
      </c>
      <c r="N212" t="inlineStr">
        <is>
          <t>2022-09-06</t>
        </is>
      </c>
      <c r="O212" t="inlineStr">
        <is>
          <t>2022-09-11</t>
        </is>
      </c>
      <c r="P212" t="inlineStr">
        <is>
          <t>2022-09-06T00:00:00-05:00</t>
        </is>
      </c>
      <c r="Q212" t="inlineStr">
        <is>
          <t>2022-08-24T00:00:00-05:00</t>
        </is>
      </c>
    </row>
    <row r="213">
      <c r="A213" t="n">
        <v>136617</v>
      </c>
      <c r="B213" t="inlineStr">
        <is>
          <t>Customer Payments API | Upgrade .Net Core from 3.1</t>
        </is>
      </c>
      <c r="C213" t="n">
        <v>3</v>
      </c>
      <c r="D213" t="inlineStr">
        <is>
          <t>Account Servicing</t>
        </is>
      </c>
      <c r="E213" t="inlineStr">
        <is>
          <t>Account Servicing Dev X</t>
        </is>
      </c>
      <c r="F213" t="inlineStr">
        <is>
          <t>null</t>
        </is>
      </c>
      <c r="G213" t="n">
        <v>2</v>
      </c>
      <c r="H213" t="n">
        <v>22.88523148148148</v>
      </c>
      <c r="I213" t="n">
        <v>138103</v>
      </c>
      <c r="J213" t="inlineStr">
        <is>
          <t>Done</t>
        </is>
      </c>
      <c r="K213" t="n">
        <v>0</v>
      </c>
      <c r="L213" t="n">
        <v>1</v>
      </c>
      <c r="M213" t="inlineStr">
        <is>
          <t>34</t>
        </is>
      </c>
      <c r="N213" t="inlineStr">
        <is>
          <t>2022-08-25</t>
        </is>
      </c>
      <c r="O213" t="inlineStr">
        <is>
          <t>2022-08-28</t>
        </is>
      </c>
      <c r="P213" t="inlineStr">
        <is>
          <t>2022-08-25T00:00:00-05:00</t>
        </is>
      </c>
      <c r="Q213" t="inlineStr">
        <is>
          <t>2022-08-23T00:00:00-05:00</t>
        </is>
      </c>
    </row>
    <row r="214">
      <c r="A214" t="n">
        <v>136632</v>
      </c>
      <c r="B214" t="inlineStr">
        <is>
          <t>Communication Email API | Upgrade .Net Core from 3.1</t>
        </is>
      </c>
      <c r="C214" t="n">
        <v>3</v>
      </c>
      <c r="D214" t="inlineStr">
        <is>
          <t>Account Servicing</t>
        </is>
      </c>
      <c r="E214" t="inlineStr">
        <is>
          <t>Account Servicing Dev X</t>
        </is>
      </c>
      <c r="F214" t="inlineStr">
        <is>
          <t>null</t>
        </is>
      </c>
      <c r="G214" t="n">
        <v>14</v>
      </c>
      <c r="H214" t="n">
        <v>31.30210648148148</v>
      </c>
      <c r="I214" t="n">
        <v>138104</v>
      </c>
      <c r="J214" t="inlineStr">
        <is>
          <t>Done</t>
        </is>
      </c>
      <c r="K214" t="n">
        <v>0</v>
      </c>
      <c r="L214" t="n">
        <v>1</v>
      </c>
      <c r="M214" t="inlineStr">
        <is>
          <t>37</t>
        </is>
      </c>
      <c r="N214" t="inlineStr">
        <is>
          <t>2022-09-15</t>
        </is>
      </c>
      <c r="O214" t="inlineStr">
        <is>
          <t>2022-09-18</t>
        </is>
      </c>
      <c r="P214" t="inlineStr">
        <is>
          <t>2022-09-15T00:00:00-05:00</t>
        </is>
      </c>
      <c r="Q214" t="inlineStr">
        <is>
          <t>2022-09-01T00:00:00-05:00</t>
        </is>
      </c>
    </row>
    <row r="215">
      <c r="A215" t="n">
        <v>136638</v>
      </c>
      <c r="B215" t="inlineStr">
        <is>
          <t>Communication SMS API | Upgrade .Net Core from 3.1</t>
        </is>
      </c>
      <c r="C215" t="n">
        <v>3</v>
      </c>
      <c r="D215" t="inlineStr">
        <is>
          <t>Account Servicing</t>
        </is>
      </c>
      <c r="E215" t="inlineStr">
        <is>
          <t>Account Servicing Dev X</t>
        </is>
      </c>
      <c r="F215" t="inlineStr">
        <is>
          <t>null</t>
        </is>
      </c>
      <c r="G215" t="n">
        <v>0</v>
      </c>
      <c r="H215" t="n">
        <v>32.00472222222222</v>
      </c>
      <c r="I215" t="n">
        <v>138474</v>
      </c>
      <c r="J215" t="inlineStr">
        <is>
          <t>Done</t>
        </is>
      </c>
      <c r="K215" t="n">
        <v>0</v>
      </c>
      <c r="L215" t="n">
        <v>1</v>
      </c>
      <c r="M215" t="inlineStr">
        <is>
          <t>37</t>
        </is>
      </c>
      <c r="N215" t="inlineStr">
        <is>
          <t>2022-09-16</t>
        </is>
      </c>
      <c r="O215" t="inlineStr">
        <is>
          <t>2022-09-18</t>
        </is>
      </c>
      <c r="P215" t="inlineStr">
        <is>
          <t>2022-09-16T00:00:00-05:00</t>
        </is>
      </c>
      <c r="Q215" t="inlineStr">
        <is>
          <t>2022-09-16T00:00:00-05:00</t>
        </is>
      </c>
    </row>
    <row r="216">
      <c r="A216" t="n">
        <v>136642</v>
      </c>
      <c r="B216" t="inlineStr">
        <is>
          <t>Communication API | Upgrade .Net Core from 3.1</t>
        </is>
      </c>
      <c r="C216" t="n">
        <v>3</v>
      </c>
      <c r="D216" t="inlineStr">
        <is>
          <t>Account Servicing</t>
        </is>
      </c>
      <c r="E216" t="inlineStr">
        <is>
          <t>Account Servicing Dev X</t>
        </is>
      </c>
      <c r="F216" t="inlineStr">
        <is>
          <t>null</t>
        </is>
      </c>
      <c r="G216" t="n">
        <v>14</v>
      </c>
      <c r="H216" t="n">
        <v>37.26317129629629</v>
      </c>
      <c r="I216" t="n">
        <v>138681</v>
      </c>
      <c r="J216" t="inlineStr">
        <is>
          <t>Done</t>
        </is>
      </c>
      <c r="K216" t="n">
        <v>0</v>
      </c>
      <c r="L216" t="n">
        <v>1</v>
      </c>
      <c r="M216" t="inlineStr">
        <is>
          <t>37</t>
        </is>
      </c>
      <c r="N216" t="inlineStr">
        <is>
          <t>2022-09-15</t>
        </is>
      </c>
      <c r="O216" t="inlineStr">
        <is>
          <t>2022-09-18</t>
        </is>
      </c>
      <c r="P216" t="inlineStr">
        <is>
          <t>2022-09-15T00:00:00-05:00</t>
        </is>
      </c>
      <c r="Q216" t="inlineStr">
        <is>
          <t>2022-09-01T00:00:00-05:00</t>
        </is>
      </c>
    </row>
    <row r="217">
      <c r="A217" t="n">
        <v>136645</v>
      </c>
      <c r="B217" t="inlineStr">
        <is>
          <t>Shared Loan Data API | Upgrade .Net Core from 3.1</t>
        </is>
      </c>
      <c r="C217" t="n">
        <v>3</v>
      </c>
      <c r="D217" t="inlineStr">
        <is>
          <t>Account Servicing</t>
        </is>
      </c>
      <c r="E217" t="inlineStr">
        <is>
          <t>Account Servicing Dev X</t>
        </is>
      </c>
      <c r="F217" t="inlineStr">
        <is>
          <t>null</t>
        </is>
      </c>
      <c r="G217" t="n">
        <v>4</v>
      </c>
      <c r="H217" t="n">
        <v>20.06960648148148</v>
      </c>
      <c r="I217" t="n">
        <v>138052</v>
      </c>
      <c r="J217" t="inlineStr">
        <is>
          <t>Done</t>
        </is>
      </c>
      <c r="K217" t="n">
        <v>0</v>
      </c>
      <c r="L217" t="n">
        <v>1</v>
      </c>
      <c r="M217" t="inlineStr">
        <is>
          <t>34</t>
        </is>
      </c>
      <c r="N217" t="inlineStr">
        <is>
          <t>2022-08-23</t>
        </is>
      </c>
      <c r="O217" t="inlineStr">
        <is>
          <t>2022-08-28</t>
        </is>
      </c>
      <c r="P217" t="inlineStr">
        <is>
          <t>2022-08-23T00:00:00-05:00</t>
        </is>
      </c>
      <c r="Q217" t="inlineStr">
        <is>
          <t>2022-08-19T00:00:00-05:00</t>
        </is>
      </c>
    </row>
    <row r="218">
      <c r="A218" t="n">
        <v>136813</v>
      </c>
      <c r="B218" t="inlineStr">
        <is>
          <t>DB l Architect &amp; Gather All State Specific Fees</t>
        </is>
      </c>
      <c r="C218" t="n">
        <v>3</v>
      </c>
      <c r="D218" t="inlineStr">
        <is>
          <t>Account Servicing</t>
        </is>
      </c>
      <c r="E218" t="inlineStr">
        <is>
          <t>Account Servicing Dev X</t>
        </is>
      </c>
      <c r="F218" t="inlineStr">
        <is>
          <t>Paymentus Fee - Stop Charging</t>
        </is>
      </c>
      <c r="G218" t="n">
        <v>12</v>
      </c>
      <c r="H218" t="n">
        <v>32.9015162037037</v>
      </c>
      <c r="I218" t="n">
        <v>138399</v>
      </c>
      <c r="J218" t="inlineStr">
        <is>
          <t>Done</t>
        </is>
      </c>
      <c r="K218" t="n">
        <v>0</v>
      </c>
      <c r="L218" t="n">
        <v>1</v>
      </c>
      <c r="M218" t="inlineStr">
        <is>
          <t>36</t>
        </is>
      </c>
      <c r="N218" t="inlineStr">
        <is>
          <t>2022-09-07</t>
        </is>
      </c>
      <c r="O218" t="inlineStr">
        <is>
          <t>2022-09-11</t>
        </is>
      </c>
      <c r="P218" t="inlineStr">
        <is>
          <t>2022-09-07T00:00:00-05:00</t>
        </is>
      </c>
      <c r="Q218" t="inlineStr">
        <is>
          <t>2022-08-26T00:00:00-05:00</t>
        </is>
      </c>
    </row>
    <row r="219">
      <c r="A219" t="n">
        <v>136864</v>
      </c>
      <c r="B219" t="inlineStr">
        <is>
          <t>Research TLS Upgrades</t>
        </is>
      </c>
      <c r="C219" t="n">
        <v>3</v>
      </c>
      <c r="D219" t="inlineStr">
        <is>
          <t>Account Servicing</t>
        </is>
      </c>
      <c r="E219" t="inlineStr">
        <is>
          <t>Account Servicing Dev X</t>
        </is>
      </c>
      <c r="F219" t="inlineStr">
        <is>
          <t>null</t>
        </is>
      </c>
      <c r="G219" t="n">
        <v>0</v>
      </c>
      <c r="H219" t="n">
        <v>21.18288194444444</v>
      </c>
      <c r="I219" t="inlineStr"/>
      <c r="J219" t="inlineStr">
        <is>
          <t>Done</t>
        </is>
      </c>
      <c r="K219" t="n">
        <v>0</v>
      </c>
      <c r="L219" t="n">
        <v>0</v>
      </c>
      <c r="M219" t="inlineStr">
        <is>
          <t>35</t>
        </is>
      </c>
      <c r="N219" t="inlineStr">
        <is>
          <t>2022-08-31</t>
        </is>
      </c>
      <c r="O219" t="inlineStr">
        <is>
          <t>2022-09-04</t>
        </is>
      </c>
      <c r="P219" t="inlineStr">
        <is>
          <t>2022-08-31T00:00:00-05:00</t>
        </is>
      </c>
      <c r="Q219" t="inlineStr">
        <is>
          <t>2022-08-31T00:00:00-05:00</t>
        </is>
      </c>
    </row>
    <row r="220">
      <c r="A220" t="n">
        <v>137423</v>
      </c>
      <c r="B220" t="inlineStr">
        <is>
          <t>DB l Create Critical Alert Sproc for Paymentus File Errors</t>
        </is>
      </c>
      <c r="C220" t="n">
        <v>3</v>
      </c>
      <c r="D220" t="inlineStr">
        <is>
          <t>Account Servicing</t>
        </is>
      </c>
      <c r="E220" t="inlineStr">
        <is>
          <t>Account Servicing Dev X</t>
        </is>
      </c>
      <c r="F220" t="inlineStr">
        <is>
          <t>null</t>
        </is>
      </c>
      <c r="G220" t="n">
        <v>0</v>
      </c>
      <c r="I220" t="inlineStr"/>
      <c r="J220" t="inlineStr">
        <is>
          <t>Backlog</t>
        </is>
      </c>
      <c r="K220" t="n">
        <v>0</v>
      </c>
      <c r="L220" t="n">
        <v>0</v>
      </c>
      <c r="M220" t="inlineStr"/>
      <c r="N220" t="inlineStr"/>
      <c r="O220" t="inlineStr"/>
      <c r="P220" t="inlineStr"/>
      <c r="Q220" t="inlineStr"/>
    </row>
    <row r="221">
      <c r="A221" t="n">
        <v>137734</v>
      </c>
      <c r="B221" t="inlineStr">
        <is>
          <t>Customers API | Upgrade .Net Core from 3.1</t>
        </is>
      </c>
      <c r="C221" t="n">
        <v>3</v>
      </c>
      <c r="D221" t="inlineStr">
        <is>
          <t>Account Servicing</t>
        </is>
      </c>
      <c r="E221" t="inlineStr">
        <is>
          <t>Account Servicing Dev X</t>
        </is>
      </c>
      <c r="F221" t="inlineStr">
        <is>
          <t>null</t>
        </is>
      </c>
      <c r="G221" t="n">
        <v>6</v>
      </c>
      <c r="H221" t="n">
        <v>16.07114583333333</v>
      </c>
      <c r="I221" t="n">
        <v>139115</v>
      </c>
      <c r="J221" t="inlineStr">
        <is>
          <t>Done</t>
        </is>
      </c>
      <c r="K221" t="n">
        <v>0</v>
      </c>
      <c r="L221" t="n">
        <v>1</v>
      </c>
      <c r="M221" t="inlineStr">
        <is>
          <t>37</t>
        </is>
      </c>
      <c r="N221" t="inlineStr">
        <is>
          <t>2022-09-15</t>
        </is>
      </c>
      <c r="O221" t="inlineStr">
        <is>
          <t>2022-09-18</t>
        </is>
      </c>
      <c r="P221" t="inlineStr">
        <is>
          <t>2022-09-15T00:00:00-05:00</t>
        </is>
      </c>
      <c r="Q221" t="inlineStr">
        <is>
          <t>2022-09-09T00:00:00-05:00</t>
        </is>
      </c>
    </row>
    <row r="222">
      <c r="A222" t="n">
        <v>137737</v>
      </c>
      <c r="B222" t="inlineStr">
        <is>
          <t>Notations API| Upgrade .Net Core from 3.1</t>
        </is>
      </c>
      <c r="C222" t="n">
        <v>3</v>
      </c>
      <c r="D222" t="inlineStr">
        <is>
          <t>Account Servicing</t>
        </is>
      </c>
      <c r="E222" t="inlineStr">
        <is>
          <t>Account Servicing Dev X</t>
        </is>
      </c>
      <c r="F222" t="inlineStr">
        <is>
          <t>null</t>
        </is>
      </c>
      <c r="G222" t="n">
        <v>7</v>
      </c>
      <c r="H222" t="n">
        <v>10.3205787037037</v>
      </c>
      <c r="I222" t="n">
        <v>138445</v>
      </c>
      <c r="J222" t="inlineStr">
        <is>
          <t>Done</t>
        </is>
      </c>
      <c r="K222" t="n">
        <v>0</v>
      </c>
      <c r="L222" t="n">
        <v>1</v>
      </c>
      <c r="M222" t="inlineStr">
        <is>
          <t>35</t>
        </is>
      </c>
      <c r="N222" t="inlineStr">
        <is>
          <t>2022-09-01</t>
        </is>
      </c>
      <c r="O222" t="inlineStr">
        <is>
          <t>2022-09-04</t>
        </is>
      </c>
      <c r="P222" t="inlineStr">
        <is>
          <t>2022-09-01T00:00:00-05:00</t>
        </is>
      </c>
      <c r="Q222" t="inlineStr">
        <is>
          <t>2022-08-25T00:00:00-05:00</t>
        </is>
      </c>
    </row>
    <row r="223">
      <c r="A223" t="n">
        <v>137740</v>
      </c>
      <c r="B223" t="inlineStr">
        <is>
          <t>Collections API | Upgrade .Net Core from 3.1</t>
        </is>
      </c>
      <c r="C223" t="n">
        <v>3</v>
      </c>
      <c r="D223" t="inlineStr">
        <is>
          <t>Account Servicing</t>
        </is>
      </c>
      <c r="E223" t="inlineStr">
        <is>
          <t>Account Servicing Dev X</t>
        </is>
      </c>
      <c r="F223" t="inlineStr">
        <is>
          <t>null</t>
        </is>
      </c>
      <c r="G223" t="n">
        <v>13</v>
      </c>
      <c r="H223" t="n">
        <v>19.40965277777778</v>
      </c>
      <c r="I223" t="n">
        <v>138788</v>
      </c>
      <c r="J223" t="inlineStr">
        <is>
          <t>Done</t>
        </is>
      </c>
      <c r="K223" t="n">
        <v>0</v>
      </c>
      <c r="L223" t="n">
        <v>1</v>
      </c>
      <c r="M223" t="inlineStr">
        <is>
          <t>37</t>
        </is>
      </c>
      <c r="N223" t="inlineStr">
        <is>
          <t>2022-09-13</t>
        </is>
      </c>
      <c r="O223" t="inlineStr">
        <is>
          <t>2022-09-18</t>
        </is>
      </c>
      <c r="P223" t="inlineStr">
        <is>
          <t>2022-09-13T00:00:00-05:00</t>
        </is>
      </c>
      <c r="Q223" t="inlineStr">
        <is>
          <t>2022-08-31T00:00:00-05:00</t>
        </is>
      </c>
    </row>
    <row r="224">
      <c r="A224" t="n">
        <v>137743</v>
      </c>
      <c r="B224" t="inlineStr">
        <is>
          <t>Accounts API | Upgrade .Net Core from 3.1</t>
        </is>
      </c>
      <c r="C224" t="n">
        <v>3</v>
      </c>
      <c r="D224" t="inlineStr">
        <is>
          <t>Account Servicing</t>
        </is>
      </c>
      <c r="E224" t="inlineStr">
        <is>
          <t>Account Servicing Dev X</t>
        </is>
      </c>
      <c r="F224" t="inlineStr">
        <is>
          <t>null</t>
        </is>
      </c>
      <c r="G224" t="n">
        <v>6</v>
      </c>
      <c r="H224" t="n">
        <v>16.03854166666667</v>
      </c>
      <c r="I224" t="n">
        <v>139153</v>
      </c>
      <c r="J224" t="inlineStr">
        <is>
          <t>Done</t>
        </is>
      </c>
      <c r="K224" t="n">
        <v>0</v>
      </c>
      <c r="L224" t="n">
        <v>1</v>
      </c>
      <c r="M224" t="inlineStr">
        <is>
          <t>37</t>
        </is>
      </c>
      <c r="N224" t="inlineStr">
        <is>
          <t>2022-09-15</t>
        </is>
      </c>
      <c r="O224" t="inlineStr">
        <is>
          <t>2022-09-18</t>
        </is>
      </c>
      <c r="P224" t="inlineStr">
        <is>
          <t>2022-09-15T00:00:00-05:00</t>
        </is>
      </c>
      <c r="Q224" t="inlineStr">
        <is>
          <t>2022-09-09T00:00:00-05:00</t>
        </is>
      </c>
    </row>
    <row r="225">
      <c r="A225" t="n">
        <v>137746</v>
      </c>
      <c r="B225" t="inlineStr">
        <is>
          <t>Contact Strategy API | Upgrade .Net Core from 3.1</t>
        </is>
      </c>
      <c r="C225" t="n">
        <v>3</v>
      </c>
      <c r="D225" t="inlineStr">
        <is>
          <t>Account Servicing</t>
        </is>
      </c>
      <c r="E225" t="inlineStr">
        <is>
          <t>Account Servicing Dev X</t>
        </is>
      </c>
      <c r="F225" t="inlineStr">
        <is>
          <t>null</t>
        </is>
      </c>
      <c r="G225" t="n">
        <v>12</v>
      </c>
      <c r="H225" t="n">
        <v>18.41481481481481</v>
      </c>
      <c r="I225" t="n">
        <v>138994</v>
      </c>
      <c r="J225" t="inlineStr">
        <is>
          <t>Done</t>
        </is>
      </c>
      <c r="K225" t="n">
        <v>0</v>
      </c>
      <c r="L225" t="n">
        <v>1</v>
      </c>
      <c r="M225" t="inlineStr">
        <is>
          <t>37</t>
        </is>
      </c>
      <c r="N225" t="inlineStr">
        <is>
          <t>2022-09-13</t>
        </is>
      </c>
      <c r="O225" t="inlineStr">
        <is>
          <t>2022-09-18</t>
        </is>
      </c>
      <c r="P225" t="inlineStr">
        <is>
          <t>2022-09-13T00:00:00-05:00</t>
        </is>
      </c>
      <c r="Q225" t="inlineStr">
        <is>
          <t>2022-09-01T00:00:00-05:00</t>
        </is>
      </c>
    </row>
    <row r="226">
      <c r="A226" t="n">
        <v>137835</v>
      </c>
      <c r="B226" t="inlineStr">
        <is>
          <t>DB l Credit Reporting for IL &amp; MI Cosigner Suppressions</t>
        </is>
      </c>
      <c r="C226" t="n">
        <v>3</v>
      </c>
      <c r="D226" t="inlineStr">
        <is>
          <t>Account Servicing</t>
        </is>
      </c>
      <c r="E226" t="inlineStr">
        <is>
          <t>Account Servicing Dev X</t>
        </is>
      </c>
      <c r="F226" t="inlineStr">
        <is>
          <t>CoVana: IL &amp; MI Cosigner Suppressions</t>
        </is>
      </c>
      <c r="G226" t="n">
        <v>6</v>
      </c>
      <c r="H226" t="n">
        <v>22.23260416666666</v>
      </c>
      <c r="I226" t="n">
        <v>139788</v>
      </c>
      <c r="J226" t="inlineStr">
        <is>
          <t>Done</t>
        </is>
      </c>
      <c r="K226" t="n">
        <v>0</v>
      </c>
      <c r="L226" t="n">
        <v>0</v>
      </c>
      <c r="M226" t="inlineStr">
        <is>
          <t>40</t>
        </is>
      </c>
      <c r="N226" t="inlineStr">
        <is>
          <t>2022-10-05</t>
        </is>
      </c>
      <c r="O226" t="inlineStr">
        <is>
          <t>2022-10-09</t>
        </is>
      </c>
      <c r="P226" t="inlineStr">
        <is>
          <t>2022-10-05T00:00:00-05:00</t>
        </is>
      </c>
      <c r="Q226" t="inlineStr">
        <is>
          <t>2022-09-29T00:00:00-05:00</t>
        </is>
      </c>
    </row>
    <row r="227">
      <c r="A227" t="n">
        <v>137838</v>
      </c>
      <c r="B227" t="inlineStr">
        <is>
          <t>DB l Prevent Click to Dial on IL &amp; MI Cosigner Suppressions Accounts</t>
        </is>
      </c>
      <c r="C227" t="n">
        <v>3</v>
      </c>
      <c r="D227" t="inlineStr">
        <is>
          <t>Account Servicing</t>
        </is>
      </c>
      <c r="E227" t="inlineStr">
        <is>
          <t>Account Servicing Dev X</t>
        </is>
      </c>
      <c r="F227" t="inlineStr">
        <is>
          <t>CoVana: IL &amp; MI Cosigner Suppressions</t>
        </is>
      </c>
      <c r="G227" t="n">
        <v>15</v>
      </c>
      <c r="H227" t="n">
        <v>35.98134259259259</v>
      </c>
      <c r="I227" t="n">
        <v>139788</v>
      </c>
      <c r="J227" t="inlineStr">
        <is>
          <t>Done</t>
        </is>
      </c>
      <c r="K227" t="n">
        <v>0</v>
      </c>
      <c r="L227" t="n">
        <v>0</v>
      </c>
      <c r="M227" t="inlineStr">
        <is>
          <t>40</t>
        </is>
      </c>
      <c r="N227" t="inlineStr">
        <is>
          <t>2022-10-05</t>
        </is>
      </c>
      <c r="O227" t="inlineStr">
        <is>
          <t>2022-10-09</t>
        </is>
      </c>
      <c r="P227" t="inlineStr">
        <is>
          <t>2022-10-05T00:00:00-05:00</t>
        </is>
      </c>
      <c r="Q227" t="inlineStr">
        <is>
          <t>2022-09-20T00:00:00-05:00</t>
        </is>
      </c>
    </row>
    <row r="228">
      <c r="A228" t="n">
        <v>137839</v>
      </c>
      <c r="B228" t="inlineStr">
        <is>
          <t>DB l AutoMod Process for IL &amp; MI Cosigner Suppressions</t>
        </is>
      </c>
      <c r="C228" t="n">
        <v>3</v>
      </c>
      <c r="D228" t="inlineStr">
        <is>
          <t>Account Servicing</t>
        </is>
      </c>
      <c r="E228" t="inlineStr">
        <is>
          <t>Account Servicing Dev X</t>
        </is>
      </c>
      <c r="F228" t="inlineStr">
        <is>
          <t>CoVana: IL &amp; MI Cosigner Suppressions</t>
        </is>
      </c>
      <c r="G228" t="n">
        <v>33</v>
      </c>
      <c r="H228" t="n">
        <v>65.09138888888889</v>
      </c>
      <c r="I228" t="n">
        <v>140974</v>
      </c>
      <c r="J228" t="inlineStr">
        <is>
          <t>Done</t>
        </is>
      </c>
      <c r="K228" t="n">
        <v>0</v>
      </c>
      <c r="L228" t="n">
        <v>0</v>
      </c>
      <c r="M228" t="inlineStr">
        <is>
          <t>43</t>
        </is>
      </c>
      <c r="N228" t="inlineStr">
        <is>
          <t>2022-10-26</t>
        </is>
      </c>
      <c r="O228" t="inlineStr">
        <is>
          <t>2022-10-30</t>
        </is>
      </c>
      <c r="P228" t="inlineStr">
        <is>
          <t>2022-10-26T00:00:00-05:00</t>
        </is>
      </c>
      <c r="Q228" t="inlineStr">
        <is>
          <t>2022-09-23T00:00:00-05:00</t>
        </is>
      </c>
    </row>
    <row r="229">
      <c r="A229" t="n">
        <v>137840</v>
      </c>
      <c r="B229" t="inlineStr">
        <is>
          <t>DB l SHAW Charge Off Alert for IL &amp; MI Cosigner Suppression Accounts</t>
        </is>
      </c>
      <c r="C229" t="n">
        <v>3</v>
      </c>
      <c r="D229" t="inlineStr">
        <is>
          <t>Account Servicing</t>
        </is>
      </c>
      <c r="E229" t="inlineStr">
        <is>
          <t>Account Servicing Dev X</t>
        </is>
      </c>
      <c r="F229" t="inlineStr">
        <is>
          <t>CoVana: IL &amp; MI Cosigner Suppressions</t>
        </is>
      </c>
      <c r="G229" t="n">
        <v>29</v>
      </c>
      <c r="H229" t="n">
        <v>49.25425925925926</v>
      </c>
      <c r="I229" t="n">
        <v>140974</v>
      </c>
      <c r="J229" t="inlineStr">
        <is>
          <t>Done</t>
        </is>
      </c>
      <c r="K229" t="n">
        <v>0</v>
      </c>
      <c r="L229" t="n">
        <v>0</v>
      </c>
      <c r="M229" t="inlineStr">
        <is>
          <t>43</t>
        </is>
      </c>
      <c r="N229" t="inlineStr">
        <is>
          <t>2022-10-25</t>
        </is>
      </c>
      <c r="O229" t="inlineStr">
        <is>
          <t>2022-10-30</t>
        </is>
      </c>
      <c r="P229" t="inlineStr">
        <is>
          <t>2022-10-25T00:00:00-05:00</t>
        </is>
      </c>
      <c r="Q229" t="inlineStr">
        <is>
          <t>2022-09-26T00:00:00-05:00</t>
        </is>
      </c>
    </row>
    <row r="230">
      <c r="A230" t="n">
        <v>138045</v>
      </c>
      <c r="B230" t="inlineStr">
        <is>
          <t>Api l IVR No Match - Create New Group C &amp; Update Pilot Split</t>
        </is>
      </c>
      <c r="C230" t="n">
        <v>3</v>
      </c>
      <c r="D230" t="inlineStr">
        <is>
          <t>Account Servicing</t>
        </is>
      </c>
      <c r="E230" t="inlineStr">
        <is>
          <t>Account Servicing Dev X</t>
        </is>
      </c>
      <c r="F230" t="inlineStr">
        <is>
          <t>IVR No Match | B to 100% and Add C</t>
        </is>
      </c>
      <c r="G230" t="n">
        <v>1</v>
      </c>
      <c r="H230" t="n">
        <v>18.90614583333333</v>
      </c>
      <c r="I230" t="n">
        <v>141331</v>
      </c>
      <c r="J230" t="inlineStr">
        <is>
          <t>Done</t>
        </is>
      </c>
      <c r="K230" t="n">
        <v>0</v>
      </c>
      <c r="L230" t="n">
        <v>1</v>
      </c>
      <c r="M230" t="inlineStr">
        <is>
          <t>41</t>
        </is>
      </c>
      <c r="N230" t="inlineStr">
        <is>
          <t>2022-10-12</t>
        </is>
      </c>
      <c r="O230" t="inlineStr">
        <is>
          <t>2022-10-16</t>
        </is>
      </c>
      <c r="P230" t="inlineStr">
        <is>
          <t>2022-10-12T00:00:00-05:00</t>
        </is>
      </c>
      <c r="Q230" t="inlineStr">
        <is>
          <t>2022-10-11T00:00:00-05:00</t>
        </is>
      </c>
    </row>
    <row r="231">
      <c r="A231" t="n">
        <v>138212</v>
      </c>
      <c r="B231" t="inlineStr">
        <is>
          <t>DB l CSO Expansion All-In CV 1-60 DPD</t>
        </is>
      </c>
      <c r="C231" t="n">
        <v>3</v>
      </c>
      <c r="D231" t="inlineStr">
        <is>
          <t>Account Servicing</t>
        </is>
      </c>
      <c r="E231" t="inlineStr">
        <is>
          <t>Account Servicing Dev X</t>
        </is>
      </c>
      <c r="F231" t="inlineStr">
        <is>
          <t>CSO | All-in for CV 1-60 DPD</t>
        </is>
      </c>
      <c r="G231" t="n">
        <v>8</v>
      </c>
      <c r="H231" t="n">
        <v>21.23481481481481</v>
      </c>
      <c r="I231" t="n">
        <v>140120</v>
      </c>
      <c r="J231" t="inlineStr">
        <is>
          <t>Done</t>
        </is>
      </c>
      <c r="K231" t="n">
        <v>0</v>
      </c>
      <c r="L231" t="n">
        <v>1</v>
      </c>
      <c r="M231" t="inlineStr">
        <is>
          <t>39</t>
        </is>
      </c>
      <c r="N231" t="inlineStr">
        <is>
          <t>2022-09-30</t>
        </is>
      </c>
      <c r="O231" t="inlineStr">
        <is>
          <t>2022-10-02</t>
        </is>
      </c>
      <c r="P231" t="inlineStr">
        <is>
          <t>2022-09-30T00:00:00-05:00</t>
        </is>
      </c>
      <c r="Q231" t="inlineStr">
        <is>
          <t>2022-09-22T00:00:00-05:00</t>
        </is>
      </c>
    </row>
    <row r="232">
      <c r="A232" t="n">
        <v>139105</v>
      </c>
      <c r="B232" t="inlineStr">
        <is>
          <t>DB | GoFi AccountHistory Report Lot Data Type Failure Part 1</t>
        </is>
      </c>
      <c r="C232" t="n">
        <v>3</v>
      </c>
      <c r="D232" t="inlineStr">
        <is>
          <t>Account Servicing</t>
        </is>
      </c>
      <c r="E232" t="inlineStr">
        <is>
          <t>Account Servicing Dev X</t>
        </is>
      </c>
      <c r="F232" t="inlineStr">
        <is>
          <t>GoFi | Loan Boarding Post Production Bug Fix Tracking</t>
        </is>
      </c>
      <c r="G232" t="n">
        <v>35</v>
      </c>
      <c r="H232" t="n">
        <v>39.98942129629629</v>
      </c>
      <c r="I232" t="n">
        <v>139196</v>
      </c>
      <c r="J232" t="inlineStr">
        <is>
          <t>Done</t>
        </is>
      </c>
      <c r="K232" t="n">
        <v>0</v>
      </c>
      <c r="L232" t="n">
        <v>1</v>
      </c>
      <c r="M232" t="inlineStr">
        <is>
          <t>41</t>
        </is>
      </c>
      <c r="N232" t="inlineStr">
        <is>
          <t>2022-10-12</t>
        </is>
      </c>
      <c r="O232" t="inlineStr">
        <is>
          <t>2022-10-16</t>
        </is>
      </c>
      <c r="P232" t="inlineStr">
        <is>
          <t>2022-10-12T00:00:00-05:00</t>
        </is>
      </c>
      <c r="Q232" t="inlineStr">
        <is>
          <t>2022-09-07T00:00:00-05:00</t>
        </is>
      </c>
    </row>
    <row r="233">
      <c r="A233" t="n">
        <v>139446</v>
      </c>
      <c r="B233" t="inlineStr">
        <is>
          <t>Wells Fargo Missing Payments Fix</t>
        </is>
      </c>
      <c r="C233" t="n">
        <v>3</v>
      </c>
      <c r="D233" t="inlineStr">
        <is>
          <t>Account Servicing</t>
        </is>
      </c>
      <c r="E233" t="inlineStr">
        <is>
          <t>Account Servicing Dev X</t>
        </is>
      </c>
      <c r="F233" t="inlineStr">
        <is>
          <t>null</t>
        </is>
      </c>
      <c r="G233" t="n">
        <v>1</v>
      </c>
      <c r="H233" t="n">
        <v>5.710254629629629</v>
      </c>
      <c r="I233" t="n">
        <v>139568</v>
      </c>
      <c r="J233" t="inlineStr">
        <is>
          <t>Done</t>
        </is>
      </c>
      <c r="K233" t="n">
        <v>0</v>
      </c>
      <c r="L233" t="n">
        <v>1</v>
      </c>
      <c r="M233" t="inlineStr">
        <is>
          <t>37</t>
        </is>
      </c>
      <c r="N233" t="inlineStr">
        <is>
          <t>2022-09-15</t>
        </is>
      </c>
      <c r="O233" t="inlineStr">
        <is>
          <t>2022-09-18</t>
        </is>
      </c>
      <c r="P233" t="inlineStr">
        <is>
          <t>2022-09-15T00:00:00-05:00</t>
        </is>
      </c>
      <c r="Q233" t="inlineStr">
        <is>
          <t>2022-09-14T00:00:00-05:00</t>
        </is>
      </c>
    </row>
    <row r="234">
      <c r="A234" t="n">
        <v>140025</v>
      </c>
      <c r="B234" t="inlineStr">
        <is>
          <t>Vision 2020 l Save Mini Miranda Disclosure</t>
        </is>
      </c>
      <c r="C234" t="n">
        <v>3</v>
      </c>
      <c r="D234" t="inlineStr">
        <is>
          <t>Account Servicing</t>
        </is>
      </c>
      <c r="E234" t="inlineStr">
        <is>
          <t>Account Servicing Dev X</t>
        </is>
      </c>
      <c r="F234" t="inlineStr">
        <is>
          <t>Mini Miranda Call Automations</t>
        </is>
      </c>
      <c r="G234" t="n">
        <v>13</v>
      </c>
      <c r="H234" t="n">
        <v>28.27141203703703</v>
      </c>
      <c r="I234" t="n">
        <v>141194</v>
      </c>
      <c r="J234" t="inlineStr">
        <is>
          <t>Done</t>
        </is>
      </c>
      <c r="K234" t="n">
        <v>0</v>
      </c>
      <c r="L234" t="n">
        <v>0</v>
      </c>
      <c r="M234" t="inlineStr">
        <is>
          <t>44</t>
        </is>
      </c>
      <c r="N234" t="inlineStr">
        <is>
          <t>2022-11-03</t>
        </is>
      </c>
      <c r="O234" t="inlineStr">
        <is>
          <t>2022-11-06</t>
        </is>
      </c>
      <c r="P234" t="inlineStr">
        <is>
          <t>2022-11-03T00:00:00-05:00</t>
        </is>
      </c>
      <c r="Q234" t="inlineStr">
        <is>
          <t>2022-10-21T00:00:00-05:00</t>
        </is>
      </c>
    </row>
    <row r="235">
      <c r="A235" t="n">
        <v>140028</v>
      </c>
      <c r="B235" t="inlineStr">
        <is>
          <t>DB l Create Mini Miranda Table &amp; GET Proc</t>
        </is>
      </c>
      <c r="C235" t="n">
        <v>3</v>
      </c>
      <c r="D235" t="inlineStr">
        <is>
          <t>Account Servicing</t>
        </is>
      </c>
      <c r="E235" t="inlineStr">
        <is>
          <t>Account Servicing Dev X</t>
        </is>
      </c>
      <c r="F235" t="inlineStr">
        <is>
          <t>Mini Miranda Call Automations</t>
        </is>
      </c>
      <c r="G235" t="n">
        <v>2</v>
      </c>
      <c r="H235" t="n">
        <v>16.24090277777778</v>
      </c>
      <c r="I235" t="n">
        <v>141244</v>
      </c>
      <c r="J235" t="inlineStr">
        <is>
          <t>Done</t>
        </is>
      </c>
      <c r="K235" t="n">
        <v>0</v>
      </c>
      <c r="L235" t="n">
        <v>1</v>
      </c>
      <c r="M235" t="inlineStr">
        <is>
          <t>41</t>
        </is>
      </c>
      <c r="N235" t="inlineStr">
        <is>
          <t>2022-10-13</t>
        </is>
      </c>
      <c r="O235" t="inlineStr">
        <is>
          <t>2022-10-16</t>
        </is>
      </c>
      <c r="P235" t="inlineStr">
        <is>
          <t>2022-10-13T00:00:00-05:00</t>
        </is>
      </c>
      <c r="Q235" t="inlineStr">
        <is>
          <t>2022-10-11T00:00:00-05:00</t>
        </is>
      </c>
    </row>
    <row r="236">
      <c r="A236" t="n">
        <v>140051</v>
      </c>
      <c r="B236" t="inlineStr">
        <is>
          <t>DB l OWT Suppression for IL &amp; MI Cosigner</t>
        </is>
      </c>
      <c r="C236" t="n">
        <v>3</v>
      </c>
      <c r="D236" t="inlineStr">
        <is>
          <t>Account Servicing</t>
        </is>
      </c>
      <c r="E236" t="inlineStr">
        <is>
          <t>Account Servicing Dev X</t>
        </is>
      </c>
      <c r="F236" t="inlineStr">
        <is>
          <t>CoVana: IL &amp; MI Cosigner Suppressions</t>
        </is>
      </c>
      <c r="G236" t="n">
        <v>5</v>
      </c>
      <c r="H236" t="n">
        <v>14.20288194444444</v>
      </c>
      <c r="I236" t="n">
        <v>139788</v>
      </c>
      <c r="J236" t="inlineStr">
        <is>
          <t>Done</t>
        </is>
      </c>
      <c r="K236" t="n">
        <v>0</v>
      </c>
      <c r="L236" t="n">
        <v>0</v>
      </c>
      <c r="M236" t="inlineStr">
        <is>
          <t>40</t>
        </is>
      </c>
      <c r="N236" t="inlineStr">
        <is>
          <t>2022-10-05</t>
        </is>
      </c>
      <c r="O236" t="inlineStr">
        <is>
          <t>2022-10-09</t>
        </is>
      </c>
      <c r="P236" t="inlineStr">
        <is>
          <t>2022-10-05T00:00:00-05:00</t>
        </is>
      </c>
      <c r="Q236" t="inlineStr">
        <is>
          <t>2022-09-30T00:00:00-05:00</t>
        </is>
      </c>
    </row>
    <row r="237">
      <c r="A237" t="n">
        <v>140054</v>
      </c>
      <c r="B237" t="inlineStr">
        <is>
          <t>DB l Suppress Dialer after List Generation for IL &amp; MI Cosigner</t>
        </is>
      </c>
      <c r="C237" t="n">
        <v>3</v>
      </c>
      <c r="D237" t="inlineStr">
        <is>
          <t>Account Servicing</t>
        </is>
      </c>
      <c r="E237" t="inlineStr">
        <is>
          <t>Account Servicing Dev X</t>
        </is>
      </c>
      <c r="F237" t="inlineStr">
        <is>
          <t>CoVana: IL &amp; MI Cosigner Suppressions</t>
        </is>
      </c>
      <c r="G237" t="n">
        <v>6</v>
      </c>
      <c r="H237" t="n">
        <v>12.22385416666667</v>
      </c>
      <c r="I237" t="n">
        <v>139788</v>
      </c>
      <c r="J237" t="inlineStr">
        <is>
          <t>Done</t>
        </is>
      </c>
      <c r="K237" t="n">
        <v>0</v>
      </c>
      <c r="L237" t="n">
        <v>0</v>
      </c>
      <c r="M237" t="inlineStr">
        <is>
          <t>40</t>
        </is>
      </c>
      <c r="N237" t="inlineStr">
        <is>
          <t>2022-10-05</t>
        </is>
      </c>
      <c r="O237" t="inlineStr">
        <is>
          <t>2022-10-09</t>
        </is>
      </c>
      <c r="P237" t="inlineStr">
        <is>
          <t>2022-10-05T00:00:00-05:00</t>
        </is>
      </c>
      <c r="Q237" t="inlineStr">
        <is>
          <t>2022-09-29T00:00:00-05:00</t>
        </is>
      </c>
    </row>
    <row r="238">
      <c r="A238" t="n">
        <v>140154</v>
      </c>
      <c r="B238" t="inlineStr">
        <is>
          <t>DB | Fix Customer Merge Issues</t>
        </is>
      </c>
      <c r="C238" t="n">
        <v>3</v>
      </c>
      <c r="D238" t="inlineStr">
        <is>
          <t>Account Servicing</t>
        </is>
      </c>
      <c r="E238" t="inlineStr">
        <is>
          <t>Account Servicing Dev X</t>
        </is>
      </c>
      <c r="F238" t="inlineStr">
        <is>
          <t>null</t>
        </is>
      </c>
      <c r="G238" t="n">
        <v>4</v>
      </c>
      <c r="H238" t="n">
        <v>12.09663194444444</v>
      </c>
      <c r="I238" t="n">
        <v>140540</v>
      </c>
      <c r="J238" t="inlineStr">
        <is>
          <t>Done</t>
        </is>
      </c>
      <c r="K238" t="n">
        <v>0</v>
      </c>
      <c r="L238" t="n">
        <v>1</v>
      </c>
      <c r="M238" t="inlineStr">
        <is>
          <t>40</t>
        </is>
      </c>
      <c r="N238" t="inlineStr">
        <is>
          <t>2022-10-04</t>
        </is>
      </c>
      <c r="O238" t="inlineStr">
        <is>
          <t>2022-10-09</t>
        </is>
      </c>
      <c r="P238" t="inlineStr">
        <is>
          <t>2022-10-04T00:00:00-05:00</t>
        </is>
      </c>
      <c r="Q238" t="inlineStr">
        <is>
          <t>2022-09-30T00:00:00-05:00</t>
        </is>
      </c>
    </row>
    <row r="239">
      <c r="A239" t="n">
        <v>140168</v>
      </c>
      <c r="B239" t="inlineStr">
        <is>
          <t>DB l IVR No Match Multiple Accounts</t>
        </is>
      </c>
      <c r="C239" t="n">
        <v>3</v>
      </c>
      <c r="D239" t="inlineStr">
        <is>
          <t>Account Servicing</t>
        </is>
      </c>
      <c r="E239" t="inlineStr">
        <is>
          <t>Account Servicing Dev X</t>
        </is>
      </c>
      <c r="F239" t="inlineStr">
        <is>
          <t>IVR No Match for Multi Account Customers</t>
        </is>
      </c>
      <c r="G239" t="n">
        <v>22</v>
      </c>
      <c r="H239" t="n">
        <v>56.62677083333333</v>
      </c>
      <c r="I239" t="n">
        <v>143935</v>
      </c>
      <c r="J239" t="inlineStr">
        <is>
          <t>Done</t>
        </is>
      </c>
      <c r="K239" t="n">
        <v>0</v>
      </c>
      <c r="L239" t="n">
        <v>1</v>
      </c>
      <c r="M239" t="inlineStr">
        <is>
          <t>49</t>
        </is>
      </c>
      <c r="N239" t="inlineStr">
        <is>
          <t>2022-12-07</t>
        </is>
      </c>
      <c r="O239" t="inlineStr">
        <is>
          <t>2022-12-11</t>
        </is>
      </c>
      <c r="P239" t="inlineStr">
        <is>
          <t>2022-12-07T00:00:00-06:00</t>
        </is>
      </c>
      <c r="Q239" t="inlineStr">
        <is>
          <t>2022-11-15T00:00:00-06:00</t>
        </is>
      </c>
    </row>
    <row r="240">
      <c r="A240" t="n">
        <v>140234</v>
      </c>
      <c r="B240" t="inlineStr">
        <is>
          <t>DB | Filter and Alert on Invalid ChargeOff Accounts</t>
        </is>
      </c>
      <c r="C240" t="n">
        <v>3</v>
      </c>
      <c r="D240" t="inlineStr">
        <is>
          <t>Account Servicing</t>
        </is>
      </c>
      <c r="E240" t="inlineStr">
        <is>
          <t>Account Servicing Dev X</t>
        </is>
      </c>
      <c r="F240" t="inlineStr">
        <is>
          <t>null</t>
        </is>
      </c>
      <c r="G240" t="n">
        <v>1</v>
      </c>
      <c r="H240" t="n">
        <v>12.97174768518518</v>
      </c>
      <c r="I240" t="n">
        <v>140768</v>
      </c>
      <c r="J240" t="inlineStr">
        <is>
          <t>Done</t>
        </is>
      </c>
      <c r="K240" t="n">
        <v>0</v>
      </c>
      <c r="L240" t="n">
        <v>1</v>
      </c>
      <c r="M240" t="inlineStr">
        <is>
          <t>40</t>
        </is>
      </c>
      <c r="N240" t="inlineStr">
        <is>
          <t>2022-10-06</t>
        </is>
      </c>
      <c r="O240" t="inlineStr">
        <is>
          <t>2022-10-09</t>
        </is>
      </c>
      <c r="P240" t="inlineStr">
        <is>
          <t>2022-10-06T00:00:00-05:00</t>
        </is>
      </c>
      <c r="Q240" t="inlineStr">
        <is>
          <t>2022-10-05T00:00:00-05:00</t>
        </is>
      </c>
    </row>
    <row r="241">
      <c r="A241" t="n">
        <v>140708</v>
      </c>
      <c r="B241" t="inlineStr">
        <is>
          <t>BC Api l Add DB Health Check to Bridgecrest Api</t>
        </is>
      </c>
      <c r="C241" t="n">
        <v>3</v>
      </c>
      <c r="D241" t="inlineStr">
        <is>
          <t>Account Servicing</t>
        </is>
      </c>
      <c r="E241" t="inlineStr">
        <is>
          <t>Account Servicing Dev X</t>
        </is>
      </c>
      <c r="F241" t="inlineStr">
        <is>
          <t>null</t>
        </is>
      </c>
      <c r="G241" t="n">
        <v>0</v>
      </c>
      <c r="H241" t="n">
        <v>5.943159722222222</v>
      </c>
      <c r="I241" t="inlineStr"/>
      <c r="J241" t="inlineStr">
        <is>
          <t>Done</t>
        </is>
      </c>
      <c r="K241" t="n">
        <v>0</v>
      </c>
      <c r="L241" t="n">
        <v>0</v>
      </c>
      <c r="M241" t="inlineStr">
        <is>
          <t>42</t>
        </is>
      </c>
      <c r="N241" t="inlineStr">
        <is>
          <t>2022-10-20</t>
        </is>
      </c>
      <c r="O241" t="inlineStr">
        <is>
          <t>2022-10-23</t>
        </is>
      </c>
      <c r="P241" t="inlineStr">
        <is>
          <t>2022-10-20T00:00:00-05:00</t>
        </is>
      </c>
      <c r="Q241" t="inlineStr">
        <is>
          <t>2022-10-20T00:00:00-05:00</t>
        </is>
      </c>
    </row>
    <row r="242">
      <c r="A242" t="n">
        <v>141163</v>
      </c>
      <c r="B242" t="inlineStr">
        <is>
          <t>DB l Ally Servicing File Issue</t>
        </is>
      </c>
      <c r="C242" t="n">
        <v>3</v>
      </c>
      <c r="D242" t="inlineStr">
        <is>
          <t>Account Servicing</t>
        </is>
      </c>
      <c r="E242" t="inlineStr">
        <is>
          <t>Account Servicing Dev X</t>
        </is>
      </c>
      <c r="F242" t="inlineStr">
        <is>
          <t>null</t>
        </is>
      </c>
      <c r="G242" t="n">
        <v>0</v>
      </c>
      <c r="H242" t="n">
        <v>12.83645833333333</v>
      </c>
      <c r="I242" t="inlineStr"/>
      <c r="J242" t="inlineStr">
        <is>
          <t>Done</t>
        </is>
      </c>
      <c r="K242" t="n">
        <v>0</v>
      </c>
      <c r="L242" t="n">
        <v>0</v>
      </c>
      <c r="M242" t="inlineStr">
        <is>
          <t>42</t>
        </is>
      </c>
      <c r="N242" t="inlineStr">
        <is>
          <t>2022-10-19</t>
        </is>
      </c>
      <c r="O242" t="inlineStr">
        <is>
          <t>2022-10-23</t>
        </is>
      </c>
      <c r="P242" t="inlineStr">
        <is>
          <t>2022-10-19T00:00:00-05:00</t>
        </is>
      </c>
      <c r="Q242" t="inlineStr">
        <is>
          <t>2022-10-19T00:00:00-05:00</t>
        </is>
      </c>
    </row>
    <row r="243">
      <c r="A243" t="n">
        <v>141363</v>
      </c>
      <c r="B243" t="inlineStr">
        <is>
          <t>DB | Fix Responsible Collector in Ponds</t>
        </is>
      </c>
      <c r="C243" t="n">
        <v>3</v>
      </c>
      <c r="D243" t="inlineStr">
        <is>
          <t>Account Servicing</t>
        </is>
      </c>
      <c r="E243" t="inlineStr">
        <is>
          <t>Account Servicing Dev X</t>
        </is>
      </c>
      <c r="F243" t="inlineStr">
        <is>
          <t>null</t>
        </is>
      </c>
      <c r="G243" t="n">
        <v>1</v>
      </c>
      <c r="H243" t="n">
        <v>20.93011574074074</v>
      </c>
      <c r="I243" t="n">
        <v>141819</v>
      </c>
      <c r="J243" t="inlineStr">
        <is>
          <t>Done</t>
        </is>
      </c>
      <c r="K243" t="n">
        <v>0</v>
      </c>
      <c r="L243" t="n">
        <v>1</v>
      </c>
      <c r="M243" t="inlineStr">
        <is>
          <t>44</t>
        </is>
      </c>
      <c r="N243" t="inlineStr">
        <is>
          <t>2022-11-01</t>
        </is>
      </c>
      <c r="O243" t="inlineStr">
        <is>
          <t>2022-11-06</t>
        </is>
      </c>
      <c r="P243" t="inlineStr">
        <is>
          <t>2022-11-01T00:00:00-05:00</t>
        </is>
      </c>
      <c r="Q243" t="inlineStr">
        <is>
          <t>2022-10-31T00:00:00-05:00</t>
        </is>
      </c>
    </row>
    <row r="244">
      <c r="A244" t="n">
        <v>141483</v>
      </c>
      <c r="B244" t="inlineStr">
        <is>
          <t>DB | GoFi AccountHistory Report Lot Data Type Failure Part 2</t>
        </is>
      </c>
      <c r="C244" t="n">
        <v>3</v>
      </c>
      <c r="D244" t="inlineStr">
        <is>
          <t>Account Servicing</t>
        </is>
      </c>
      <c r="E244" t="inlineStr">
        <is>
          <t>Account Servicing Dev X</t>
        </is>
      </c>
      <c r="F244" t="inlineStr">
        <is>
          <t>GoFi | Loan Boarding Post Production Bug Fix Tracking</t>
        </is>
      </c>
      <c r="G244" t="n">
        <v>0</v>
      </c>
      <c r="H244" t="n">
        <v>69.07747408171643</v>
      </c>
      <c r="I244" t="n">
        <v>141531</v>
      </c>
      <c r="J244" t="inlineStr">
        <is>
          <t>Ready for Deploy</t>
        </is>
      </c>
      <c r="K244" t="n">
        <v>0</v>
      </c>
      <c r="L244" t="n">
        <v>0</v>
      </c>
      <c r="M244" t="inlineStr"/>
      <c r="N244" t="inlineStr"/>
      <c r="O244" t="inlineStr"/>
      <c r="P244" t="inlineStr">
        <is>
          <t>2022-10-12T00:00:00-05:00</t>
        </is>
      </c>
      <c r="Q244" t="inlineStr">
        <is>
          <t>2022-10-12T00:00:00-05:00</t>
        </is>
      </c>
    </row>
    <row r="245">
      <c r="A245" t="n">
        <v>141495</v>
      </c>
      <c r="B245" t="inlineStr">
        <is>
          <t>Genesys l After Call Work [ACW] Timer</t>
        </is>
      </c>
      <c r="C245" t="n">
        <v>3</v>
      </c>
      <c r="D245" t="inlineStr">
        <is>
          <t>Account Servicing</t>
        </is>
      </c>
      <c r="E245" t="inlineStr">
        <is>
          <t>Account Servicing Dev X</t>
        </is>
      </c>
      <c r="F245" t="inlineStr">
        <is>
          <t>After Call Work [ACW] Timer</t>
        </is>
      </c>
      <c r="G245" t="n">
        <v>0</v>
      </c>
      <c r="H245" t="n">
        <v>20.0841087962963</v>
      </c>
      <c r="I245" t="n">
        <v>143155</v>
      </c>
      <c r="J245" t="inlineStr">
        <is>
          <t>Done</t>
        </is>
      </c>
      <c r="K245" t="n">
        <v>0</v>
      </c>
      <c r="L245" t="n">
        <v>1</v>
      </c>
      <c r="M245" t="inlineStr">
        <is>
          <t>45</t>
        </is>
      </c>
      <c r="N245" t="inlineStr">
        <is>
          <t>2022-11-07</t>
        </is>
      </c>
      <c r="O245" t="inlineStr">
        <is>
          <t>2022-11-13</t>
        </is>
      </c>
      <c r="P245" t="inlineStr">
        <is>
          <t>2022-11-07T00:00:00-06:00</t>
        </is>
      </c>
      <c r="Q245" t="inlineStr">
        <is>
          <t>2022-11-07T00:00:00-06:00</t>
        </is>
      </c>
    </row>
    <row r="246">
      <c r="A246" t="n">
        <v>141544</v>
      </c>
      <c r="B246" t="inlineStr">
        <is>
          <t>DB | GoFi Welcome Call Dialer Bug</t>
        </is>
      </c>
      <c r="C246" t="n">
        <v>3</v>
      </c>
      <c r="D246" t="inlineStr">
        <is>
          <t>Account Servicing</t>
        </is>
      </c>
      <c r="E246" t="inlineStr">
        <is>
          <t>Account Servicing Dev X</t>
        </is>
      </c>
      <c r="F246" t="inlineStr">
        <is>
          <t>null</t>
        </is>
      </c>
      <c r="G246" t="n">
        <v>1</v>
      </c>
      <c r="H246" t="n">
        <v>1.246747685185185</v>
      </c>
      <c r="I246" t="n">
        <v>141824</v>
      </c>
      <c r="J246" t="inlineStr">
        <is>
          <t>Done</t>
        </is>
      </c>
      <c r="K246" t="n">
        <v>0</v>
      </c>
      <c r="L246" t="n">
        <v>1</v>
      </c>
      <c r="M246" t="inlineStr">
        <is>
          <t>42</t>
        </is>
      </c>
      <c r="N246" t="inlineStr">
        <is>
          <t>2022-10-19</t>
        </is>
      </c>
      <c r="O246" t="inlineStr">
        <is>
          <t>2022-10-23</t>
        </is>
      </c>
      <c r="P246" t="inlineStr">
        <is>
          <t>2022-10-19T00:00:00-05:00</t>
        </is>
      </c>
      <c r="Q246" t="inlineStr">
        <is>
          <t>2022-10-18T00:00:00-05:00</t>
        </is>
      </c>
    </row>
    <row r="247">
      <c r="A247" t="n">
        <v>141582</v>
      </c>
      <c r="B247" t="inlineStr">
        <is>
          <t>Mini Miranda Feature Flag Cleanup</t>
        </is>
      </c>
      <c r="C247" t="n">
        <v>3</v>
      </c>
      <c r="D247" t="inlineStr">
        <is>
          <t>Account Servicing</t>
        </is>
      </c>
      <c r="E247" t="inlineStr">
        <is>
          <t>Account Servicing Dev X</t>
        </is>
      </c>
      <c r="F247" t="inlineStr">
        <is>
          <t>Mini Miranda Call Automations</t>
        </is>
      </c>
      <c r="G247" t="n">
        <v>0</v>
      </c>
      <c r="I247" t="inlineStr"/>
      <c r="J247" t="inlineStr">
        <is>
          <t>Committed</t>
        </is>
      </c>
      <c r="K247" t="n">
        <v>0</v>
      </c>
      <c r="L247" t="n">
        <v>0</v>
      </c>
      <c r="M247" t="inlineStr"/>
      <c r="N247" t="inlineStr"/>
      <c r="O247" t="inlineStr"/>
      <c r="P247" t="inlineStr"/>
      <c r="Q247" t="inlineStr"/>
    </row>
    <row r="248">
      <c r="A248" t="n">
        <v>141631</v>
      </c>
      <c r="B248" t="inlineStr">
        <is>
          <t>Improve Payment Fee GET Performance</t>
        </is>
      </c>
      <c r="C248" t="n">
        <v>3</v>
      </c>
      <c r="D248" t="inlineStr">
        <is>
          <t>Account Servicing</t>
        </is>
      </c>
      <c r="E248" t="inlineStr">
        <is>
          <t>Account Servicing Dev X</t>
        </is>
      </c>
      <c r="F248" t="inlineStr">
        <is>
          <t>Paymentus Fee - Stop Charging</t>
        </is>
      </c>
      <c r="G248" t="n">
        <v>19</v>
      </c>
      <c r="H248" t="n">
        <v>50.21877314814814</v>
      </c>
      <c r="I248" t="n">
        <v>141835</v>
      </c>
      <c r="J248" t="inlineStr">
        <is>
          <t>Done</t>
        </is>
      </c>
      <c r="K248" t="n">
        <v>0</v>
      </c>
      <c r="L248" t="n">
        <v>1</v>
      </c>
      <c r="M248" t="inlineStr">
        <is>
          <t>49</t>
        </is>
      </c>
      <c r="N248" t="inlineStr">
        <is>
          <t>2022-12-06</t>
        </is>
      </c>
      <c r="O248" t="inlineStr">
        <is>
          <t>2022-12-11</t>
        </is>
      </c>
      <c r="P248" t="inlineStr">
        <is>
          <t>2022-12-06T00:00:00-06:00</t>
        </is>
      </c>
      <c r="Q248" t="inlineStr">
        <is>
          <t>2022-11-17T00:00:00-06:00</t>
        </is>
      </c>
    </row>
    <row r="249">
      <c r="A249" t="n">
        <v>141753</v>
      </c>
      <c r="B249" t="inlineStr">
        <is>
          <t>BC API | Convert Transaction History from EF to Sproc</t>
        </is>
      </c>
      <c r="C249" t="n">
        <v>3</v>
      </c>
      <c r="D249" t="inlineStr">
        <is>
          <t>Account Servicing</t>
        </is>
      </c>
      <c r="E249" t="inlineStr">
        <is>
          <t>Account Servicing Dev X</t>
        </is>
      </c>
      <c r="F249" t="inlineStr">
        <is>
          <t>null</t>
        </is>
      </c>
      <c r="G249" t="n">
        <v>7</v>
      </c>
      <c r="H249" t="n">
        <v>21.69414351851852</v>
      </c>
      <c r="I249" t="n">
        <v>143606</v>
      </c>
      <c r="J249" t="inlineStr">
        <is>
          <t>Done</t>
        </is>
      </c>
      <c r="K249" t="n">
        <v>0</v>
      </c>
      <c r="L249" t="n">
        <v>1</v>
      </c>
      <c r="M249" t="inlineStr">
        <is>
          <t>47</t>
        </is>
      </c>
      <c r="N249" t="inlineStr">
        <is>
          <t>2022-11-21</t>
        </is>
      </c>
      <c r="O249" t="inlineStr">
        <is>
          <t>2022-11-27</t>
        </is>
      </c>
      <c r="P249" t="inlineStr">
        <is>
          <t>2022-11-21T00:00:00-06:00</t>
        </is>
      </c>
      <c r="Q249" t="inlineStr">
        <is>
          <t>2022-11-14T00:00:00-06:00</t>
        </is>
      </c>
    </row>
    <row r="250">
      <c r="A250" t="n">
        <v>142006</v>
      </c>
      <c r="B250" t="inlineStr">
        <is>
          <t>BC API | Move stpGetAccountReceipts Call to SLD API</t>
        </is>
      </c>
      <c r="C250" t="n">
        <v>3</v>
      </c>
      <c r="D250" t="inlineStr">
        <is>
          <t>Account Servicing</t>
        </is>
      </c>
      <c r="E250" t="inlineStr">
        <is>
          <t>Account Servicing Dev X</t>
        </is>
      </c>
      <c r="F250" t="inlineStr">
        <is>
          <t>null</t>
        </is>
      </c>
      <c r="G250" t="n">
        <v>1</v>
      </c>
      <c r="H250" t="n">
        <v>19.88694444444444</v>
      </c>
      <c r="I250" t="n">
        <v>142971</v>
      </c>
      <c r="J250" t="inlineStr">
        <is>
          <t>Done</t>
        </is>
      </c>
      <c r="K250" t="n">
        <v>0</v>
      </c>
      <c r="L250" t="n">
        <v>1</v>
      </c>
      <c r="M250" t="inlineStr">
        <is>
          <t>45</t>
        </is>
      </c>
      <c r="N250" t="inlineStr">
        <is>
          <t>2022-11-09</t>
        </is>
      </c>
      <c r="O250" t="inlineStr">
        <is>
          <t>2022-11-13</t>
        </is>
      </c>
      <c r="P250" t="inlineStr">
        <is>
          <t>2022-11-09T00:00:00-06:00</t>
        </is>
      </c>
      <c r="Q250" t="inlineStr">
        <is>
          <t>2022-11-08T00:00:00-06:00</t>
        </is>
      </c>
    </row>
    <row r="251">
      <c r="A251" t="n">
        <v>142072</v>
      </c>
      <c r="B251" t="inlineStr">
        <is>
          <t>DB | Text Message Reduce SharedLoanData Calls</t>
        </is>
      </c>
      <c r="C251" t="n">
        <v>3</v>
      </c>
      <c r="D251" t="inlineStr">
        <is>
          <t>Account Servicing</t>
        </is>
      </c>
      <c r="E251" t="inlineStr">
        <is>
          <t>Account Servicing Dev X</t>
        </is>
      </c>
      <c r="F251" t="inlineStr">
        <is>
          <t>null</t>
        </is>
      </c>
      <c r="G251" t="n">
        <v>9</v>
      </c>
      <c r="H251" t="n">
        <v>34.9092824074074</v>
      </c>
      <c r="I251" t="n">
        <v>145612</v>
      </c>
      <c r="J251" t="inlineStr">
        <is>
          <t>Done</t>
        </is>
      </c>
      <c r="K251" t="n">
        <v>0</v>
      </c>
      <c r="L251" t="n">
        <v>1</v>
      </c>
      <c r="M251" t="inlineStr">
        <is>
          <t>50</t>
        </is>
      </c>
      <c r="N251" t="inlineStr">
        <is>
          <t>2022-12-15</t>
        </is>
      </c>
      <c r="O251" t="inlineStr">
        <is>
          <t>2022-12-18</t>
        </is>
      </c>
      <c r="P251" t="inlineStr">
        <is>
          <t>2022-12-15T00:00:00-06:00</t>
        </is>
      </c>
      <c r="Q251" t="inlineStr">
        <is>
          <t>2022-12-06T00:00:00-06:00</t>
        </is>
      </c>
    </row>
    <row r="252">
      <c r="A252" t="n">
        <v>142121</v>
      </c>
      <c r="B252" t="inlineStr">
        <is>
          <t>Remove Splunk References</t>
        </is>
      </c>
      <c r="C252" t="n">
        <v>3</v>
      </c>
      <c r="D252" t="inlineStr">
        <is>
          <t>Account Servicing</t>
        </is>
      </c>
      <c r="E252" t="inlineStr">
        <is>
          <t>Account Servicing Dev X</t>
        </is>
      </c>
      <c r="F252" t="inlineStr">
        <is>
          <t>null</t>
        </is>
      </c>
      <c r="G252" t="n">
        <v>0</v>
      </c>
      <c r="H252" t="n">
        <v>20.13014769282755</v>
      </c>
      <c r="I252" t="n">
        <v>146006</v>
      </c>
      <c r="J252" t="inlineStr">
        <is>
          <t>Ready for Deploy</t>
        </is>
      </c>
      <c r="K252" t="n">
        <v>0</v>
      </c>
      <c r="L252" t="n">
        <v>0</v>
      </c>
      <c r="M252" t="inlineStr"/>
      <c r="N252" t="inlineStr"/>
      <c r="O252" t="inlineStr"/>
      <c r="P252" t="inlineStr"/>
      <c r="Q252" t="inlineStr">
        <is>
          <t>2022-12-14T00:00:00-06:00</t>
        </is>
      </c>
    </row>
    <row r="253">
      <c r="A253" t="n">
        <v>143948</v>
      </c>
      <c r="B253" t="inlineStr">
        <is>
          <t>SLD API | App Insight Decommission (1 of 2)</t>
        </is>
      </c>
      <c r="C253" t="n">
        <v>3</v>
      </c>
      <c r="D253" t="inlineStr">
        <is>
          <t>Account Servicing</t>
        </is>
      </c>
      <c r="E253" t="inlineStr">
        <is>
          <t>Account Servicing Dev X</t>
        </is>
      </c>
      <c r="F253" t="inlineStr">
        <is>
          <t>DataDog Integration</t>
        </is>
      </c>
      <c r="G253" t="n">
        <v>0</v>
      </c>
      <c r="H253" t="n">
        <v>33.97563380393866</v>
      </c>
      <c r="I253" t="n">
        <v>145644</v>
      </c>
      <c r="J253" t="inlineStr">
        <is>
          <t>In Test</t>
        </is>
      </c>
      <c r="K253" t="n">
        <v>0</v>
      </c>
      <c r="L253" t="n">
        <v>0</v>
      </c>
      <c r="M253" t="inlineStr"/>
      <c r="N253" t="inlineStr"/>
      <c r="O253" t="inlineStr"/>
      <c r="P253" t="inlineStr"/>
      <c r="Q253" t="inlineStr"/>
    </row>
    <row r="254">
      <c r="A254" t="n">
        <v>144253</v>
      </c>
      <c r="B254" t="inlineStr">
        <is>
          <t>DB | Change PK Data Type for tblCollectorActivityStaging</t>
        </is>
      </c>
      <c r="C254" t="n">
        <v>3</v>
      </c>
      <c r="D254" t="inlineStr">
        <is>
          <t>Account Servicing</t>
        </is>
      </c>
      <c r="E254" t="inlineStr">
        <is>
          <t>Account Servicing Dev X</t>
        </is>
      </c>
      <c r="F254" t="inlineStr">
        <is>
          <t>null</t>
        </is>
      </c>
      <c r="G254" t="n">
        <v>0</v>
      </c>
      <c r="H254" t="n">
        <v>12.12947639653125</v>
      </c>
      <c r="I254" t="inlineStr"/>
      <c r="J254" t="inlineStr">
        <is>
          <t>In Progress</t>
        </is>
      </c>
      <c r="K254" t="n">
        <v>0</v>
      </c>
      <c r="L254" t="n">
        <v>0</v>
      </c>
      <c r="M254" t="inlineStr"/>
      <c r="N254" t="inlineStr"/>
      <c r="O254" t="inlineStr"/>
      <c r="P254" t="inlineStr"/>
      <c r="Q254" t="inlineStr"/>
    </row>
    <row r="255">
      <c r="A255" t="n">
        <v>144341</v>
      </c>
      <c r="B255" t="inlineStr">
        <is>
          <t>DB | Research SLD Tables to Purge</t>
        </is>
      </c>
      <c r="C255" t="n">
        <v>3</v>
      </c>
      <c r="D255" t="inlineStr">
        <is>
          <t>Account Servicing</t>
        </is>
      </c>
      <c r="E255" t="inlineStr">
        <is>
          <t>Account Servicing Dev X</t>
        </is>
      </c>
      <c r="F255" t="inlineStr">
        <is>
          <t>SharedLoanData Footprint Cleanup</t>
        </is>
      </c>
      <c r="G255" t="n">
        <v>0</v>
      </c>
      <c r="H255" t="n">
        <v>13.92327546296296</v>
      </c>
      <c r="I255" t="inlineStr"/>
      <c r="J255" t="inlineStr">
        <is>
          <t>Done</t>
        </is>
      </c>
      <c r="K255" t="n">
        <v>0</v>
      </c>
      <c r="L255" t="n">
        <v>0</v>
      </c>
      <c r="M255" t="inlineStr">
        <is>
          <t>48</t>
        </is>
      </c>
      <c r="N255" t="inlineStr">
        <is>
          <t>2022-11-29</t>
        </is>
      </c>
      <c r="O255" t="inlineStr">
        <is>
          <t>2022-12-04</t>
        </is>
      </c>
      <c r="P255" t="inlineStr">
        <is>
          <t>2022-11-29T00:00:00-06:00</t>
        </is>
      </c>
      <c r="Q255" t="inlineStr">
        <is>
          <t>2022-11-29T00:00:00-06:00</t>
        </is>
      </c>
    </row>
    <row r="256">
      <c r="A256" t="n">
        <v>144818</v>
      </c>
      <c r="B256" t="inlineStr">
        <is>
          <t>DB | Tune [Account].[stpGetAccountPilot]</t>
        </is>
      </c>
      <c r="C256" t="n">
        <v>3</v>
      </c>
      <c r="D256" t="inlineStr">
        <is>
          <t>Account Servicing</t>
        </is>
      </c>
      <c r="E256" t="inlineStr">
        <is>
          <t>Account Servicing Dev X</t>
        </is>
      </c>
      <c r="F256" t="inlineStr">
        <is>
          <t>SharedLoanData Footprint Cleanup</t>
        </is>
      </c>
      <c r="G256" t="n">
        <v>0</v>
      </c>
      <c r="I256" t="inlineStr"/>
      <c r="J256" t="inlineStr">
        <is>
          <t>Backlog</t>
        </is>
      </c>
      <c r="K256" t="n">
        <v>0</v>
      </c>
      <c r="L256" t="n">
        <v>0</v>
      </c>
      <c r="M256" t="inlineStr"/>
      <c r="N256" t="inlineStr"/>
      <c r="O256" t="inlineStr"/>
      <c r="P256" t="inlineStr"/>
      <c r="Q256" t="inlineStr"/>
    </row>
    <row r="257">
      <c r="A257" t="n">
        <v>144942</v>
      </c>
      <c r="B257" t="inlineStr">
        <is>
          <t>DB | Collections DB Performance Tune</t>
        </is>
      </c>
      <c r="C257" t="n">
        <v>3</v>
      </c>
      <c r="D257" t="inlineStr">
        <is>
          <t>Account Servicing</t>
        </is>
      </c>
      <c r="E257" t="inlineStr">
        <is>
          <t>Account Servicing Dev X</t>
        </is>
      </c>
      <c r="F257" t="inlineStr">
        <is>
          <t>null</t>
        </is>
      </c>
      <c r="G257" t="n">
        <v>0</v>
      </c>
      <c r="I257" t="inlineStr"/>
      <c r="J257" t="inlineStr">
        <is>
          <t>Backlog</t>
        </is>
      </c>
      <c r="K257" t="n">
        <v>0</v>
      </c>
      <c r="L257" t="n">
        <v>0</v>
      </c>
      <c r="M257" t="inlineStr"/>
      <c r="N257" t="inlineStr"/>
      <c r="O257" t="inlineStr"/>
      <c r="P257" t="inlineStr"/>
      <c r="Q257" t="inlineStr"/>
    </row>
    <row r="258">
      <c r="A258" t="n">
        <v>145310</v>
      </c>
      <c r="B258" t="inlineStr">
        <is>
          <t>DB | Purge &amp; Cleanup tblPaymentSchedule + History</t>
        </is>
      </c>
      <c r="C258" t="n">
        <v>3</v>
      </c>
      <c r="D258" t="inlineStr">
        <is>
          <t>Account Servicing</t>
        </is>
      </c>
      <c r="E258" t="inlineStr">
        <is>
          <t>Account Servicing Dev X</t>
        </is>
      </c>
      <c r="F258" t="inlineStr">
        <is>
          <t>SharedLoanData Footprint Cleanup</t>
        </is>
      </c>
      <c r="G258" t="n">
        <v>0</v>
      </c>
      <c r="I258" t="inlineStr"/>
      <c r="J258" t="inlineStr">
        <is>
          <t>Committed</t>
        </is>
      </c>
      <c r="K258" t="n">
        <v>0</v>
      </c>
      <c r="L258" t="n">
        <v>0</v>
      </c>
      <c r="M258" t="inlineStr"/>
      <c r="N258" t="inlineStr"/>
      <c r="O258" t="inlineStr"/>
      <c r="P258" t="inlineStr"/>
      <c r="Q258" t="inlineStr"/>
    </row>
    <row r="259">
      <c r="A259" t="n">
        <v>145313</v>
      </c>
      <c r="B259" t="inlineStr">
        <is>
          <t>DB | Purge &amp; Cleanup tblPondAccountHistory</t>
        </is>
      </c>
      <c r="C259" t="n">
        <v>3</v>
      </c>
      <c r="D259" t="inlineStr">
        <is>
          <t>Account Servicing</t>
        </is>
      </c>
      <c r="E259" t="inlineStr">
        <is>
          <t>Account Servicing Dev X</t>
        </is>
      </c>
      <c r="F259" t="inlineStr">
        <is>
          <t>SharedLoanData Footprint Cleanup</t>
        </is>
      </c>
      <c r="G259" t="n">
        <v>0</v>
      </c>
      <c r="I259" t="inlineStr"/>
      <c r="J259" t="inlineStr">
        <is>
          <t>Committed</t>
        </is>
      </c>
      <c r="K259" t="n">
        <v>0</v>
      </c>
      <c r="L259" t="n">
        <v>0</v>
      </c>
      <c r="M259" t="inlineStr"/>
      <c r="N259" t="inlineStr"/>
      <c r="O259" t="inlineStr"/>
      <c r="P259" t="inlineStr"/>
      <c r="Q259" t="inlineStr"/>
    </row>
    <row r="260">
      <c r="A260" t="n">
        <v>145322</v>
      </c>
      <c r="B260" t="inlineStr">
        <is>
          <t>DB | Purge &amp; Cleanup tblHistoryPaymentWithdrawSchedule &amp; tblPaymentHistory</t>
        </is>
      </c>
      <c r="C260" t="n">
        <v>3</v>
      </c>
      <c r="D260" t="inlineStr">
        <is>
          <t>Account Servicing</t>
        </is>
      </c>
      <c r="E260" t="inlineStr">
        <is>
          <t>Account Servicing Dev X</t>
        </is>
      </c>
      <c r="F260" t="inlineStr">
        <is>
          <t>SharedLoanData Footprint Cleanup</t>
        </is>
      </c>
      <c r="G260" t="n">
        <v>0</v>
      </c>
      <c r="I260" t="inlineStr"/>
      <c r="J260" t="inlineStr">
        <is>
          <t>Backlog</t>
        </is>
      </c>
      <c r="K260" t="n">
        <v>0</v>
      </c>
      <c r="L260" t="n">
        <v>0</v>
      </c>
      <c r="M260" t="inlineStr"/>
      <c r="N260" t="inlineStr"/>
      <c r="O260" t="inlineStr"/>
      <c r="P260" t="inlineStr"/>
      <c r="Q260" t="inlineStr"/>
    </row>
    <row r="261">
      <c r="A261" t="n">
        <v>145581</v>
      </c>
      <c r="B261" t="inlineStr">
        <is>
          <t>Clear Credit Text Sends And Neustar Scrub for Carvana</t>
        </is>
      </c>
      <c r="C261" t="n">
        <v>3</v>
      </c>
      <c r="D261" t="inlineStr">
        <is>
          <t>Account Servicing</t>
        </is>
      </c>
      <c r="E261" t="inlineStr">
        <is>
          <t>Account Servicing Dev X</t>
        </is>
      </c>
      <c r="F261" t="inlineStr">
        <is>
          <t>null</t>
        </is>
      </c>
      <c r="G261" t="n">
        <v>0</v>
      </c>
      <c r="I261" t="inlineStr"/>
      <c r="J261" t="inlineStr">
        <is>
          <t>Committed</t>
        </is>
      </c>
      <c r="K261" t="n">
        <v>0</v>
      </c>
      <c r="L261" t="n">
        <v>0</v>
      </c>
      <c r="M261" t="inlineStr"/>
      <c r="N261" t="inlineStr"/>
      <c r="O261" t="inlineStr"/>
      <c r="P261" t="inlineStr"/>
      <c r="Q261" t="inlineStr"/>
    </row>
    <row r="262">
      <c r="A262" t="n">
        <v>145842</v>
      </c>
      <c r="B262" t="inlineStr">
        <is>
          <t>DB | Reduce Throttling in Nightly</t>
        </is>
      </c>
      <c r="C262" t="n">
        <v>3</v>
      </c>
      <c r="D262" t="inlineStr">
        <is>
          <t>Account Servicing</t>
        </is>
      </c>
      <c r="E262" t="inlineStr">
        <is>
          <t>Account Servicing Dev X</t>
        </is>
      </c>
      <c r="F262" t="inlineStr">
        <is>
          <t>null</t>
        </is>
      </c>
      <c r="G262" t="n">
        <v>0</v>
      </c>
      <c r="H262" t="n">
        <v>14.86160602616088</v>
      </c>
      <c r="I262" t="inlineStr"/>
      <c r="J262" t="inlineStr">
        <is>
          <t>In Progress</t>
        </is>
      </c>
      <c r="K262" t="n">
        <v>0</v>
      </c>
      <c r="L262" t="n">
        <v>0</v>
      </c>
      <c r="M262" t="inlineStr"/>
      <c r="N262" t="inlineStr"/>
      <c r="O262" t="inlineStr"/>
      <c r="P262" t="inlineStr"/>
      <c r="Q262" t="inlineStr"/>
    </row>
    <row r="263">
      <c r="A263" t="n">
        <v>145860</v>
      </c>
      <c r="B263" t="inlineStr">
        <is>
          <t>DB l Tune stpUpdatePondAccount - Step 2 (Move v2 logic to main SP)</t>
        </is>
      </c>
      <c r="C263" t="n">
        <v>3</v>
      </c>
      <c r="D263" t="inlineStr">
        <is>
          <t>Account Servicing</t>
        </is>
      </c>
      <c r="E263" t="inlineStr">
        <is>
          <t>Account Servicing Dev X</t>
        </is>
      </c>
      <c r="F263" t="inlineStr">
        <is>
          <t>null</t>
        </is>
      </c>
      <c r="G263" t="n">
        <v>0</v>
      </c>
      <c r="H263" t="n">
        <v>1.385555555555555</v>
      </c>
      <c r="I263" t="n">
        <v>145971</v>
      </c>
      <c r="J263" t="inlineStr">
        <is>
          <t>Done</t>
        </is>
      </c>
      <c r="K263" t="n">
        <v>0</v>
      </c>
      <c r="L263" t="n">
        <v>1</v>
      </c>
      <c r="M263" t="inlineStr">
        <is>
          <t>49</t>
        </is>
      </c>
      <c r="N263" t="inlineStr">
        <is>
          <t>2022-12-07</t>
        </is>
      </c>
      <c r="O263" t="inlineStr">
        <is>
          <t>2022-12-11</t>
        </is>
      </c>
      <c r="P263" t="inlineStr">
        <is>
          <t>2022-12-07T00:00:00-06:00</t>
        </is>
      </c>
      <c r="Q263" t="inlineStr">
        <is>
          <t>2022-12-07T00:00:00-06:00</t>
        </is>
      </c>
    </row>
    <row r="264">
      <c r="A264" t="n">
        <v>146631</v>
      </c>
      <c r="B264" t="inlineStr">
        <is>
          <t>DB | Flex Queuing FailSafes</t>
        </is>
      </c>
      <c r="C264" t="n">
        <v>3</v>
      </c>
      <c r="D264" t="inlineStr">
        <is>
          <t>Account Servicing</t>
        </is>
      </c>
      <c r="E264" t="inlineStr">
        <is>
          <t>Account Servicing Dev X</t>
        </is>
      </c>
      <c r="F264" t="inlineStr">
        <is>
          <t>null</t>
        </is>
      </c>
      <c r="G264" t="n">
        <v>0</v>
      </c>
      <c r="I264" t="inlineStr"/>
      <c r="J264" t="inlineStr">
        <is>
          <t>Backlog</t>
        </is>
      </c>
      <c r="K264" t="n">
        <v>0</v>
      </c>
      <c r="L264" t="n">
        <v>0</v>
      </c>
      <c r="M264" t="inlineStr"/>
      <c r="N264" t="inlineStr"/>
      <c r="O264" t="inlineStr"/>
      <c r="P264" t="inlineStr"/>
      <c r="Q264" t="inlineStr"/>
    </row>
    <row r="265">
      <c r="A265" t="n">
        <v>146944</v>
      </c>
      <c r="B265" t="inlineStr">
        <is>
          <t>DB |DC - Suppressed Flag Update</t>
        </is>
      </c>
      <c r="C265" t="n">
        <v>3</v>
      </c>
      <c r="D265" t="inlineStr">
        <is>
          <t>Account Servicing</t>
        </is>
      </c>
      <c r="E265" t="inlineStr">
        <is>
          <t>Account Servicing Dev X</t>
        </is>
      </c>
      <c r="F265" t="inlineStr">
        <is>
          <t>DC - Suppressed Flag Update</t>
        </is>
      </c>
      <c r="G265" t="n">
        <v>0</v>
      </c>
      <c r="I265" t="n">
        <v>146956</v>
      </c>
      <c r="J265" t="inlineStr">
        <is>
          <t>Committed</t>
        </is>
      </c>
      <c r="K265" t="n">
        <v>0</v>
      </c>
      <c r="L265" t="n">
        <v>0</v>
      </c>
      <c r="M265" t="inlineStr"/>
      <c r="N265" t="inlineStr"/>
      <c r="O265" t="inlineStr"/>
      <c r="P265" t="inlineStr"/>
      <c r="Q265" t="inlineStr"/>
    </row>
    <row r="266">
      <c r="A266" t="n">
        <v>127514</v>
      </c>
      <c r="B266" t="inlineStr">
        <is>
          <t>Vision2020 | Create Playwright Tests</t>
        </is>
      </c>
      <c r="C266" t="n">
        <v>2</v>
      </c>
      <c r="D266" t="inlineStr">
        <is>
          <t>Account Servicing</t>
        </is>
      </c>
      <c r="E266" t="inlineStr">
        <is>
          <t>Account Servicing Dev X</t>
        </is>
      </c>
      <c r="F266" t="inlineStr">
        <is>
          <t>null</t>
        </is>
      </c>
      <c r="G266" t="n">
        <v>0</v>
      </c>
      <c r="H266" t="n">
        <v>51.96248842592593</v>
      </c>
      <c r="I266" t="inlineStr"/>
      <c r="J266" t="inlineStr">
        <is>
          <t>Done</t>
        </is>
      </c>
      <c r="K266" t="n">
        <v>0</v>
      </c>
      <c r="L266" t="n">
        <v>0</v>
      </c>
      <c r="M266" t="inlineStr">
        <is>
          <t>30</t>
        </is>
      </c>
      <c r="N266" t="inlineStr">
        <is>
          <t>2022-07-28</t>
        </is>
      </c>
      <c r="O266" t="inlineStr">
        <is>
          <t>2022-07-31</t>
        </is>
      </c>
      <c r="P266" t="inlineStr">
        <is>
          <t>2022-07-28T00:00:00-05:00</t>
        </is>
      </c>
      <c r="Q266" t="inlineStr">
        <is>
          <t>2022-07-28T00:00:00-05:00</t>
        </is>
      </c>
    </row>
    <row r="267">
      <c r="A267" t="n">
        <v>127575</v>
      </c>
      <c r="B267" t="inlineStr">
        <is>
          <t>DB | Wells Fargo DriveTime Batch Alert Fix</t>
        </is>
      </c>
      <c r="C267" t="n">
        <v>2</v>
      </c>
      <c r="D267" t="inlineStr">
        <is>
          <t>Account Servicing</t>
        </is>
      </c>
      <c r="E267" t="inlineStr">
        <is>
          <t>Account Servicing Dev X</t>
        </is>
      </c>
      <c r="F267" t="inlineStr">
        <is>
          <t>null</t>
        </is>
      </c>
      <c r="G267" t="n">
        <v>0</v>
      </c>
      <c r="H267" t="n">
        <v>3.845520833333333</v>
      </c>
      <c r="I267" t="n">
        <v>127707</v>
      </c>
      <c r="J267" t="inlineStr">
        <is>
          <t>Done</t>
        </is>
      </c>
      <c r="K267" t="n">
        <v>0</v>
      </c>
      <c r="L267" t="n">
        <v>1</v>
      </c>
      <c r="M267" t="inlineStr">
        <is>
          <t>08</t>
        </is>
      </c>
      <c r="N267" t="inlineStr">
        <is>
          <t>2022-02-21</t>
        </is>
      </c>
      <c r="O267" t="inlineStr">
        <is>
          <t>2022-02-27</t>
        </is>
      </c>
      <c r="P267" t="inlineStr">
        <is>
          <t>2022-02-21T00:00:00-06:00</t>
        </is>
      </c>
      <c r="Q267" t="inlineStr">
        <is>
          <t>2022-02-21T00:00:00-06:00</t>
        </is>
      </c>
    </row>
    <row r="268">
      <c r="A268" t="n">
        <v>132065</v>
      </c>
      <c r="B268" t="inlineStr">
        <is>
          <t>SSP | Set Minimum TLS Version to 1.2</t>
        </is>
      </c>
      <c r="C268" t="n">
        <v>2</v>
      </c>
      <c r="D268" t="inlineStr">
        <is>
          <t>Account Servicing</t>
        </is>
      </c>
      <c r="E268" t="inlineStr">
        <is>
          <t>Account Servicing Dev X</t>
        </is>
      </c>
      <c r="F268" t="inlineStr">
        <is>
          <t>null</t>
        </is>
      </c>
      <c r="G268" t="n">
        <v>0</v>
      </c>
      <c r="H268" t="n">
        <v>5.993391203703704</v>
      </c>
      <c r="I268" t="n">
        <v>133294</v>
      </c>
      <c r="J268" t="inlineStr">
        <is>
          <t>Done</t>
        </is>
      </c>
      <c r="K268" t="n">
        <v>0</v>
      </c>
      <c r="L268" t="n">
        <v>1</v>
      </c>
      <c r="M268" t="inlineStr">
        <is>
          <t>23</t>
        </is>
      </c>
      <c r="N268" t="inlineStr">
        <is>
          <t>2022-06-09</t>
        </is>
      </c>
      <c r="O268" t="inlineStr">
        <is>
          <t>2022-06-12</t>
        </is>
      </c>
      <c r="P268" t="inlineStr">
        <is>
          <t>2022-06-09T00:00:00-05:00</t>
        </is>
      </c>
      <c r="Q268" t="inlineStr">
        <is>
          <t>2022-06-09T00:00:00-05:00</t>
        </is>
      </c>
    </row>
    <row r="269">
      <c r="A269" t="n">
        <v>133337</v>
      </c>
      <c r="B269" t="inlineStr">
        <is>
          <t>DB | Fix Broken WF for CLASS [DEV TESTED]</t>
        </is>
      </c>
      <c r="C269" t="n">
        <v>2</v>
      </c>
      <c r="D269" t="inlineStr">
        <is>
          <t>Account Servicing</t>
        </is>
      </c>
      <c r="E269" t="inlineStr">
        <is>
          <t>Account Servicing Dev X</t>
        </is>
      </c>
      <c r="F269" t="inlineStr">
        <is>
          <t>null</t>
        </is>
      </c>
      <c r="G269" t="n">
        <v>4</v>
      </c>
      <c r="H269" t="n">
        <v>3.779560185185185</v>
      </c>
      <c r="I269" t="n">
        <v>133339</v>
      </c>
      <c r="J269" t="inlineStr">
        <is>
          <t>Done</t>
        </is>
      </c>
      <c r="K269" t="n">
        <v>0</v>
      </c>
      <c r="L269" t="n">
        <v>1</v>
      </c>
      <c r="M269" t="inlineStr">
        <is>
          <t>23</t>
        </is>
      </c>
      <c r="N269" t="inlineStr">
        <is>
          <t>2022-06-07</t>
        </is>
      </c>
      <c r="O269" t="inlineStr">
        <is>
          <t>2022-06-12</t>
        </is>
      </c>
      <c r="P269" t="inlineStr">
        <is>
          <t>2022-06-07T00:00:00-05:00</t>
        </is>
      </c>
      <c r="Q269" t="inlineStr">
        <is>
          <t>2022-06-03T00:00:00-05:00</t>
        </is>
      </c>
    </row>
    <row r="270">
      <c r="A270" t="n">
        <v>134131</v>
      </c>
      <c r="B270" t="inlineStr">
        <is>
          <t>Comm API l All 0 Entry IVR No Match Call Routing</t>
        </is>
      </c>
      <c r="C270" t="n">
        <v>2</v>
      </c>
      <c r="D270" t="inlineStr">
        <is>
          <t>Account Servicing</t>
        </is>
      </c>
      <c r="E270" t="inlineStr">
        <is>
          <t>Account Servicing Dev X</t>
        </is>
      </c>
      <c r="F270" t="inlineStr">
        <is>
          <t>IVR No Match</t>
        </is>
      </c>
      <c r="G270" t="n">
        <v>4</v>
      </c>
      <c r="H270" t="n">
        <v>11.79689814814815</v>
      </c>
      <c r="I270" t="n">
        <v>134333</v>
      </c>
      <c r="J270" t="inlineStr">
        <is>
          <t>Done</t>
        </is>
      </c>
      <c r="K270" t="n">
        <v>0</v>
      </c>
      <c r="L270" t="n">
        <v>0</v>
      </c>
      <c r="M270" t="inlineStr">
        <is>
          <t>26</t>
        </is>
      </c>
      <c r="N270" t="inlineStr">
        <is>
          <t>2022-06-28</t>
        </is>
      </c>
      <c r="O270" t="inlineStr">
        <is>
          <t>2022-07-03</t>
        </is>
      </c>
      <c r="P270" t="inlineStr">
        <is>
          <t>2022-06-28T00:00:00-05:00</t>
        </is>
      </c>
      <c r="Q270" t="inlineStr">
        <is>
          <t>2022-06-24T00:00:00-05:00</t>
        </is>
      </c>
    </row>
    <row r="271">
      <c r="A271" t="n">
        <v>135047</v>
      </c>
      <c r="B271" t="inlineStr">
        <is>
          <t>IVR No Match - Update Pilot Split</t>
        </is>
      </c>
      <c r="C271" t="n">
        <v>2</v>
      </c>
      <c r="D271" t="inlineStr">
        <is>
          <t>Account Servicing</t>
        </is>
      </c>
      <c r="E271" t="inlineStr">
        <is>
          <t>Account Servicing Dev X</t>
        </is>
      </c>
      <c r="F271" t="inlineStr">
        <is>
          <t>IVR No Match</t>
        </is>
      </c>
      <c r="G271" t="n">
        <v>14</v>
      </c>
      <c r="H271" t="n">
        <v>18.38104166666666</v>
      </c>
      <c r="I271" t="n">
        <v>135111</v>
      </c>
      <c r="J271" t="inlineStr">
        <is>
          <t>Done</t>
        </is>
      </c>
      <c r="K271" t="n">
        <v>0</v>
      </c>
      <c r="L271" t="n">
        <v>1</v>
      </c>
      <c r="M271" t="inlineStr">
        <is>
          <t>29</t>
        </is>
      </c>
      <c r="N271" t="inlineStr">
        <is>
          <t>2022-07-19</t>
        </is>
      </c>
      <c r="O271" t="inlineStr">
        <is>
          <t>2022-07-24</t>
        </is>
      </c>
      <c r="P271" t="inlineStr">
        <is>
          <t>2022-07-19T00:00:00-05:00</t>
        </is>
      </c>
      <c r="Q271" t="inlineStr">
        <is>
          <t>2022-07-05T00:00:00-05:00</t>
        </is>
      </c>
    </row>
    <row r="272">
      <c r="A272" t="n">
        <v>136100</v>
      </c>
      <c r="B272" t="inlineStr">
        <is>
          <t>Research l Determine Fee Using State of Residence or Origination</t>
        </is>
      </c>
      <c r="C272" t="n">
        <v>2</v>
      </c>
      <c r="D272" t="inlineStr">
        <is>
          <t>Account Servicing</t>
        </is>
      </c>
      <c r="E272" t="inlineStr">
        <is>
          <t>Account Servicing Dev X</t>
        </is>
      </c>
      <c r="F272" t="inlineStr">
        <is>
          <t>Paymentus Fee - Stop Charging</t>
        </is>
      </c>
      <c r="G272" t="n">
        <v>0</v>
      </c>
      <c r="H272" t="n">
        <v>10.08939814814815</v>
      </c>
      <c r="I272" t="inlineStr"/>
      <c r="J272" t="inlineStr">
        <is>
          <t>Done</t>
        </is>
      </c>
      <c r="K272" t="n">
        <v>0</v>
      </c>
      <c r="L272" t="n">
        <v>0</v>
      </c>
      <c r="M272" t="inlineStr">
        <is>
          <t>31</t>
        </is>
      </c>
      <c r="N272" t="inlineStr">
        <is>
          <t>2022-08-01</t>
        </is>
      </c>
      <c r="O272" t="inlineStr">
        <is>
          <t>2022-08-07</t>
        </is>
      </c>
      <c r="P272" t="inlineStr">
        <is>
          <t>2022-08-01T00:00:00-05:00</t>
        </is>
      </c>
      <c r="Q272" t="inlineStr">
        <is>
          <t>2022-08-01T00:00:00-05:00</t>
        </is>
      </c>
    </row>
    <row r="273">
      <c r="A273" t="n">
        <v>137241</v>
      </c>
      <c r="B273" t="inlineStr">
        <is>
          <t>2020| Paymentus iFrame Updates</t>
        </is>
      </c>
      <c r="C273" t="n">
        <v>2</v>
      </c>
      <c r="D273" t="inlineStr">
        <is>
          <t>Account Servicing</t>
        </is>
      </c>
      <c r="E273" t="inlineStr">
        <is>
          <t>Account Servicing Dev X</t>
        </is>
      </c>
      <c r="F273" t="inlineStr">
        <is>
          <t>null</t>
        </is>
      </c>
      <c r="G273" t="n">
        <v>2</v>
      </c>
      <c r="H273" t="n">
        <v>9.004756944444445</v>
      </c>
      <c r="I273" t="n">
        <v>137544</v>
      </c>
      <c r="J273" t="inlineStr">
        <is>
          <t>Done</t>
        </is>
      </c>
      <c r="K273" t="n">
        <v>0</v>
      </c>
      <c r="L273" t="n">
        <v>1</v>
      </c>
      <c r="M273" t="inlineStr">
        <is>
          <t>33</t>
        </is>
      </c>
      <c r="N273" t="inlineStr">
        <is>
          <t>2022-08-19</t>
        </is>
      </c>
      <c r="O273" t="inlineStr">
        <is>
          <t>2022-08-21</t>
        </is>
      </c>
      <c r="P273" t="inlineStr">
        <is>
          <t>2022-08-19T00:00:00-05:00</t>
        </is>
      </c>
      <c r="Q273" t="inlineStr">
        <is>
          <t>2022-08-17T00:00:00-05:00</t>
        </is>
      </c>
    </row>
    <row r="274">
      <c r="A274" t="n">
        <v>137616</v>
      </c>
      <c r="B274" t="inlineStr">
        <is>
          <t>Research HPA  for Kubernetes Services</t>
        </is>
      </c>
      <c r="C274" t="n">
        <v>2</v>
      </c>
      <c r="D274" t="inlineStr">
        <is>
          <t>Account Servicing</t>
        </is>
      </c>
      <c r="E274" t="inlineStr">
        <is>
          <t>Account Servicing Dev X</t>
        </is>
      </c>
      <c r="F274" t="inlineStr">
        <is>
          <t>null</t>
        </is>
      </c>
      <c r="G274" t="n">
        <v>0</v>
      </c>
      <c r="H274" t="n">
        <v>10.96846064814815</v>
      </c>
      <c r="I274" t="inlineStr"/>
      <c r="J274" t="inlineStr">
        <is>
          <t>Done</t>
        </is>
      </c>
      <c r="K274" t="n">
        <v>0</v>
      </c>
      <c r="L274" t="n">
        <v>0</v>
      </c>
      <c r="M274" t="inlineStr">
        <is>
          <t>38</t>
        </is>
      </c>
      <c r="N274" t="inlineStr">
        <is>
          <t>2022-09-19</t>
        </is>
      </c>
      <c r="O274" t="inlineStr">
        <is>
          <t>2022-09-25</t>
        </is>
      </c>
      <c r="P274" t="inlineStr">
        <is>
          <t>2022-09-19T00:00:00-05:00</t>
        </is>
      </c>
      <c r="Q274" t="inlineStr">
        <is>
          <t>2022-09-19T00:00:00-05:00</t>
        </is>
      </c>
    </row>
    <row r="275">
      <c r="A275" t="n">
        <v>137622</v>
      </c>
      <c r="B275" t="inlineStr">
        <is>
          <t>Research App Insights for DataDog Transition</t>
        </is>
      </c>
      <c r="C275" t="n">
        <v>2</v>
      </c>
      <c r="D275" t="inlineStr">
        <is>
          <t>Account Servicing</t>
        </is>
      </c>
      <c r="E275" t="inlineStr">
        <is>
          <t>Account Servicing Dev X</t>
        </is>
      </c>
      <c r="F275" t="inlineStr">
        <is>
          <t>null</t>
        </is>
      </c>
      <c r="G275" t="n">
        <v>0</v>
      </c>
      <c r="H275" t="n">
        <v>3.472222222222222e-05</v>
      </c>
      <c r="I275" t="inlineStr"/>
      <c r="J275" t="inlineStr">
        <is>
          <t>Done</t>
        </is>
      </c>
      <c r="K275" t="n">
        <v>0</v>
      </c>
      <c r="L275" t="n">
        <v>0</v>
      </c>
      <c r="M275" t="inlineStr">
        <is>
          <t>37</t>
        </is>
      </c>
      <c r="N275" t="inlineStr">
        <is>
          <t>2022-09-12</t>
        </is>
      </c>
      <c r="O275" t="inlineStr">
        <is>
          <t>2022-09-18</t>
        </is>
      </c>
      <c r="P275" t="inlineStr">
        <is>
          <t>2022-09-12T00:00:00-05:00</t>
        </is>
      </c>
      <c r="Q275" t="inlineStr">
        <is>
          <t>2022-09-12T00:00:00-05:00</t>
        </is>
      </c>
    </row>
    <row r="276">
      <c r="A276" t="n">
        <v>138118</v>
      </c>
      <c r="B276" t="inlineStr">
        <is>
          <t>BC API | Feature Flag Cleanup for SBQ Client</t>
        </is>
      </c>
      <c r="C276" t="n">
        <v>2</v>
      </c>
      <c r="D276" t="inlineStr">
        <is>
          <t>Account Servicing</t>
        </is>
      </c>
      <c r="E276" t="inlineStr">
        <is>
          <t>Account Servicing Dev X</t>
        </is>
      </c>
      <c r="F276" t="inlineStr">
        <is>
          <t>null</t>
        </is>
      </c>
      <c r="G276" t="n">
        <v>2</v>
      </c>
      <c r="H276" t="n">
        <v>12.24222222222222</v>
      </c>
      <c r="I276" t="n">
        <v>139673</v>
      </c>
      <c r="J276" t="inlineStr">
        <is>
          <t>Done</t>
        </is>
      </c>
      <c r="K276" t="n">
        <v>0</v>
      </c>
      <c r="L276" t="n">
        <v>1</v>
      </c>
      <c r="M276" t="inlineStr">
        <is>
          <t>38</t>
        </is>
      </c>
      <c r="N276" t="inlineStr">
        <is>
          <t>2022-09-21</t>
        </is>
      </c>
      <c r="O276" t="inlineStr">
        <is>
          <t>2022-09-25</t>
        </is>
      </c>
      <c r="P276" t="inlineStr">
        <is>
          <t>2022-09-21T00:00:00-05:00</t>
        </is>
      </c>
      <c r="Q276" t="inlineStr">
        <is>
          <t>2022-09-19T00:00:00-05:00</t>
        </is>
      </c>
    </row>
    <row r="277">
      <c r="A277" t="n">
        <v>138400</v>
      </c>
      <c r="B277" t="inlineStr">
        <is>
          <t>Customer Payments API | Coexist.local Base Image Update</t>
        </is>
      </c>
      <c r="C277" t="n">
        <v>2</v>
      </c>
      <c r="D277" t="inlineStr">
        <is>
          <t>Account Servicing</t>
        </is>
      </c>
      <c r="E277" t="inlineStr">
        <is>
          <t>Account Servicing Dev X</t>
        </is>
      </c>
      <c r="F277" t="inlineStr">
        <is>
          <t>null</t>
        </is>
      </c>
      <c r="G277" t="n">
        <v>13</v>
      </c>
      <c r="H277" t="n">
        <v>19.09252314814815</v>
      </c>
      <c r="I277" t="n">
        <v>138780</v>
      </c>
      <c r="J277" t="inlineStr">
        <is>
          <t>Done</t>
        </is>
      </c>
      <c r="K277" t="n">
        <v>0</v>
      </c>
      <c r="L277" t="n">
        <v>1</v>
      </c>
      <c r="M277" t="inlineStr">
        <is>
          <t>37</t>
        </is>
      </c>
      <c r="N277" t="inlineStr">
        <is>
          <t>2022-09-13</t>
        </is>
      </c>
      <c r="O277" t="inlineStr">
        <is>
          <t>2022-09-18</t>
        </is>
      </c>
      <c r="P277" t="inlineStr">
        <is>
          <t>2022-09-13T00:00:00-05:00</t>
        </is>
      </c>
      <c r="Q277" t="inlineStr">
        <is>
          <t>2022-08-31T00:00:00-05:00</t>
        </is>
      </c>
    </row>
    <row r="278">
      <c r="A278" t="n">
        <v>138428</v>
      </c>
      <c r="B278" t="inlineStr">
        <is>
          <t>Contact Strategy API | Coexist.local Base Image Update</t>
        </is>
      </c>
      <c r="C278" t="n">
        <v>2</v>
      </c>
      <c r="D278" t="inlineStr">
        <is>
          <t>Account Servicing</t>
        </is>
      </c>
      <c r="E278" t="inlineStr">
        <is>
          <t>Account Servicing Dev X</t>
        </is>
      </c>
      <c r="F278" t="inlineStr">
        <is>
          <t>null</t>
        </is>
      </c>
      <c r="G278" t="n">
        <v>12</v>
      </c>
      <c r="H278" t="n">
        <v>18.43534722222222</v>
      </c>
      <c r="I278" t="n">
        <v>138994</v>
      </c>
      <c r="J278" t="inlineStr">
        <is>
          <t>Done</t>
        </is>
      </c>
      <c r="K278" t="n">
        <v>0</v>
      </c>
      <c r="L278" t="n">
        <v>0</v>
      </c>
      <c r="M278" t="inlineStr">
        <is>
          <t>37</t>
        </is>
      </c>
      <c r="N278" t="inlineStr">
        <is>
          <t>2022-09-13</t>
        </is>
      </c>
      <c r="O278" t="inlineStr">
        <is>
          <t>2022-09-18</t>
        </is>
      </c>
      <c r="P278" t="inlineStr">
        <is>
          <t>2022-09-13T00:00:00-05:00</t>
        </is>
      </c>
      <c r="Q278" t="inlineStr">
        <is>
          <t>2022-09-01T00:00:00-05:00</t>
        </is>
      </c>
    </row>
    <row r="279">
      <c r="A279" t="n">
        <v>138431</v>
      </c>
      <c r="B279" t="inlineStr">
        <is>
          <t>Collections API | Coexist.local Base Image Update</t>
        </is>
      </c>
      <c r="C279" t="n">
        <v>2</v>
      </c>
      <c r="D279" t="inlineStr">
        <is>
          <t>Account Servicing</t>
        </is>
      </c>
      <c r="E279" t="inlineStr">
        <is>
          <t>Account Servicing Dev X</t>
        </is>
      </c>
      <c r="F279" t="inlineStr">
        <is>
          <t>null</t>
        </is>
      </c>
      <c r="G279" t="n">
        <v>13</v>
      </c>
      <c r="H279" t="n">
        <v>19.28236111111111</v>
      </c>
      <c r="I279" t="n">
        <v>138788</v>
      </c>
      <c r="J279" t="inlineStr">
        <is>
          <t>Done</t>
        </is>
      </c>
      <c r="K279" t="n">
        <v>0</v>
      </c>
      <c r="L279" t="n">
        <v>0</v>
      </c>
      <c r="M279" t="inlineStr">
        <is>
          <t>37</t>
        </is>
      </c>
      <c r="N279" t="inlineStr">
        <is>
          <t>2022-09-13</t>
        </is>
      </c>
      <c r="O279" t="inlineStr">
        <is>
          <t>2022-09-18</t>
        </is>
      </c>
      <c r="P279" t="inlineStr">
        <is>
          <t>2022-09-13T00:00:00-05:00</t>
        </is>
      </c>
      <c r="Q279" t="inlineStr">
        <is>
          <t>2022-08-31T00:00:00-05:00</t>
        </is>
      </c>
    </row>
    <row r="280">
      <c r="A280" t="n">
        <v>138434</v>
      </c>
      <c r="B280" t="inlineStr">
        <is>
          <t>Data Alerting | Coexist.local Base Image Update</t>
        </is>
      </c>
      <c r="C280" t="n">
        <v>2</v>
      </c>
      <c r="D280" t="inlineStr">
        <is>
          <t>Account Servicing</t>
        </is>
      </c>
      <c r="E280" t="inlineStr">
        <is>
          <t>Account Servicing Dev X</t>
        </is>
      </c>
      <c r="F280" t="inlineStr">
        <is>
          <t>null</t>
        </is>
      </c>
      <c r="G280" t="n">
        <v>14</v>
      </c>
      <c r="H280" t="n">
        <v>18.25925925925926</v>
      </c>
      <c r="I280" t="n">
        <v>138744</v>
      </c>
      <c r="J280" t="inlineStr">
        <is>
          <t>Done</t>
        </is>
      </c>
      <c r="K280" t="n">
        <v>0</v>
      </c>
      <c r="L280" t="n">
        <v>1</v>
      </c>
      <c r="M280" t="inlineStr">
        <is>
          <t>37</t>
        </is>
      </c>
      <c r="N280" t="inlineStr">
        <is>
          <t>2022-09-13</t>
        </is>
      </c>
      <c r="O280" t="inlineStr">
        <is>
          <t>2022-09-18</t>
        </is>
      </c>
      <c r="P280" t="inlineStr">
        <is>
          <t>2022-09-13T00:00:00-05:00</t>
        </is>
      </c>
      <c r="Q280" t="inlineStr">
        <is>
          <t>2022-08-30T00:00:00-05:00</t>
        </is>
      </c>
    </row>
    <row r="281">
      <c r="A281" t="n">
        <v>138782</v>
      </c>
      <c r="B281" t="inlineStr">
        <is>
          <t>IVR No Match - Update Pilot Split Group B</t>
        </is>
      </c>
      <c r="C281" t="n">
        <v>2</v>
      </c>
      <c r="D281" t="inlineStr">
        <is>
          <t>Account Servicing</t>
        </is>
      </c>
      <c r="E281" t="inlineStr">
        <is>
          <t>Account Servicing Dev X</t>
        </is>
      </c>
      <c r="F281" t="inlineStr">
        <is>
          <t>IVR No Match | B to 100% and Add C</t>
        </is>
      </c>
      <c r="G281" t="n">
        <v>0</v>
      </c>
      <c r="H281" t="n">
        <v>4.403692129629629</v>
      </c>
      <c r="I281" t="n">
        <v>139157</v>
      </c>
      <c r="J281" t="inlineStr">
        <is>
          <t>Done</t>
        </is>
      </c>
      <c r="K281" t="n">
        <v>0</v>
      </c>
      <c r="L281" t="n">
        <v>1</v>
      </c>
      <c r="M281" t="inlineStr">
        <is>
          <t>36</t>
        </is>
      </c>
      <c r="N281" t="inlineStr">
        <is>
          <t>2022-09-06</t>
        </is>
      </c>
      <c r="O281" t="inlineStr">
        <is>
          <t>2022-09-11</t>
        </is>
      </c>
      <c r="P281" t="inlineStr">
        <is>
          <t>2022-09-06T00:00:00-05:00</t>
        </is>
      </c>
      <c r="Q281" t="inlineStr">
        <is>
          <t>2022-09-06T00:00:00-05:00</t>
        </is>
      </c>
    </row>
    <row r="282">
      <c r="A282" t="n">
        <v>139714</v>
      </c>
      <c r="B282" t="inlineStr">
        <is>
          <t>DB | Various Nightly Fixes</t>
        </is>
      </c>
      <c r="C282" t="n">
        <v>2</v>
      </c>
      <c r="D282" t="inlineStr">
        <is>
          <t>Account Servicing</t>
        </is>
      </c>
      <c r="E282" t="inlineStr">
        <is>
          <t>Account Servicing Dev X</t>
        </is>
      </c>
      <c r="F282" t="inlineStr">
        <is>
          <t>null</t>
        </is>
      </c>
      <c r="G282" t="n">
        <v>0</v>
      </c>
      <c r="H282" t="n">
        <v>5.735509259259259</v>
      </c>
      <c r="I282" t="n">
        <v>139986</v>
      </c>
      <c r="J282" t="inlineStr">
        <is>
          <t>Done</t>
        </is>
      </c>
      <c r="K282" t="n">
        <v>0</v>
      </c>
      <c r="L282" t="n">
        <v>1</v>
      </c>
      <c r="M282" t="inlineStr">
        <is>
          <t>38</t>
        </is>
      </c>
      <c r="N282" t="inlineStr">
        <is>
          <t>2022-09-20</t>
        </is>
      </c>
      <c r="O282" t="inlineStr">
        <is>
          <t>2022-09-25</t>
        </is>
      </c>
      <c r="P282" t="inlineStr">
        <is>
          <t>2022-09-20T00:00:00-05:00</t>
        </is>
      </c>
      <c r="Q282" t="inlineStr">
        <is>
          <t>2022-09-20T00:00:00-05:00</t>
        </is>
      </c>
    </row>
    <row r="283">
      <c r="A283" t="n">
        <v>139915</v>
      </c>
      <c r="B283" t="inlineStr">
        <is>
          <t>Setup HPA for Kubernetes Services</t>
        </is>
      </c>
      <c r="C283" t="n">
        <v>2</v>
      </c>
      <c r="D283" t="inlineStr">
        <is>
          <t>Account Servicing</t>
        </is>
      </c>
      <c r="E283" t="inlineStr">
        <is>
          <t>Account Servicing Dev X</t>
        </is>
      </c>
      <c r="F283" t="inlineStr">
        <is>
          <t>null</t>
        </is>
      </c>
      <c r="G283" t="n">
        <v>8</v>
      </c>
      <c r="H283" t="n">
        <v>13.93136574074074</v>
      </c>
      <c r="I283" t="n">
        <v>140225</v>
      </c>
      <c r="J283" t="inlineStr">
        <is>
          <t>Done</t>
        </is>
      </c>
      <c r="K283" t="n">
        <v>0</v>
      </c>
      <c r="L283" t="n">
        <v>1</v>
      </c>
      <c r="M283" t="inlineStr">
        <is>
          <t>40</t>
        </is>
      </c>
      <c r="N283" t="inlineStr">
        <is>
          <t>2022-10-04</t>
        </is>
      </c>
      <c r="O283" t="inlineStr">
        <is>
          <t>2022-10-09</t>
        </is>
      </c>
      <c r="P283" t="inlineStr">
        <is>
          <t>2022-10-04T00:00:00-05:00</t>
        </is>
      </c>
      <c r="Q283" t="inlineStr">
        <is>
          <t>2022-09-26T00:00:00-05:00</t>
        </is>
      </c>
    </row>
    <row r="284">
      <c r="A284" t="n">
        <v>141063</v>
      </c>
      <c r="B284" t="inlineStr">
        <is>
          <t>Comm API l CoVana Feature Flag Cleanup</t>
        </is>
      </c>
      <c r="C284" t="n">
        <v>2</v>
      </c>
      <c r="D284" t="inlineStr">
        <is>
          <t>Account Servicing</t>
        </is>
      </c>
      <c r="E284" t="inlineStr">
        <is>
          <t>Account Servicing Dev X</t>
        </is>
      </c>
      <c r="F284" t="inlineStr">
        <is>
          <t>CoVana: IL &amp; MI Cosigner Suppressions</t>
        </is>
      </c>
      <c r="G284" t="n">
        <v>0</v>
      </c>
      <c r="I284" t="inlineStr"/>
      <c r="J284" t="inlineStr">
        <is>
          <t>Backlog</t>
        </is>
      </c>
      <c r="K284" t="n">
        <v>0</v>
      </c>
      <c r="L284" t="n">
        <v>0</v>
      </c>
      <c r="M284" t="inlineStr"/>
      <c r="N284" t="inlineStr"/>
      <c r="O284" t="inlineStr"/>
      <c r="P284" t="inlineStr"/>
      <c r="Q284" t="inlineStr"/>
    </row>
    <row r="285">
      <c r="A285" t="n">
        <v>141905</v>
      </c>
      <c r="B285" t="inlineStr">
        <is>
          <t>DB | Tune Procs Index Changes</t>
        </is>
      </c>
      <c r="C285" t="n">
        <v>2</v>
      </c>
      <c r="D285" t="inlineStr">
        <is>
          <t>Account Servicing</t>
        </is>
      </c>
      <c r="E285" t="inlineStr">
        <is>
          <t>Account Servicing Dev X</t>
        </is>
      </c>
      <c r="F285" t="inlineStr">
        <is>
          <t>null</t>
        </is>
      </c>
      <c r="G285" t="n">
        <v>0</v>
      </c>
      <c r="H285" t="n">
        <v>60.90522871134606</v>
      </c>
      <c r="I285" t="inlineStr"/>
      <c r="J285" t="inlineStr">
        <is>
          <t>In Progress</t>
        </is>
      </c>
      <c r="K285" t="n">
        <v>0</v>
      </c>
      <c r="L285" t="n">
        <v>0</v>
      </c>
      <c r="M285" t="inlineStr"/>
      <c r="N285" t="inlineStr"/>
      <c r="O285" t="inlineStr"/>
      <c r="P285" t="inlineStr"/>
      <c r="Q285" t="inlineStr"/>
    </row>
    <row r="286">
      <c r="A286" t="n">
        <v>142137</v>
      </c>
      <c r="B286" t="inlineStr">
        <is>
          <t>stpGetAllLoanData Feature Flag Cleanup</t>
        </is>
      </c>
      <c r="C286" t="n">
        <v>2</v>
      </c>
      <c r="D286" t="inlineStr">
        <is>
          <t>Account Servicing</t>
        </is>
      </c>
      <c r="E286" t="inlineStr">
        <is>
          <t>Account Servicing Dev X</t>
        </is>
      </c>
      <c r="F286" t="inlineStr">
        <is>
          <t>null</t>
        </is>
      </c>
      <c r="G286" t="n">
        <v>0</v>
      </c>
      <c r="I286" t="inlineStr"/>
      <c r="J286" t="inlineStr">
        <is>
          <t>Backlog</t>
        </is>
      </c>
      <c r="K286" t="n">
        <v>0</v>
      </c>
      <c r="L286" t="n">
        <v>0</v>
      </c>
      <c r="M286" t="inlineStr"/>
      <c r="N286" t="inlineStr"/>
      <c r="O286" t="inlineStr"/>
      <c r="P286" t="inlineStr"/>
      <c r="Q286" t="inlineStr"/>
    </row>
    <row r="287">
      <c r="A287" t="n">
        <v>142142</v>
      </c>
      <c r="B287" t="inlineStr">
        <is>
          <t>Transaction History Feature Flag Cleanup</t>
        </is>
      </c>
      <c r="C287" t="n">
        <v>2</v>
      </c>
      <c r="D287" t="inlineStr">
        <is>
          <t>Account Servicing</t>
        </is>
      </c>
      <c r="E287" t="inlineStr">
        <is>
          <t>Account Servicing Dev X</t>
        </is>
      </c>
      <c r="F287" t="inlineStr">
        <is>
          <t>null</t>
        </is>
      </c>
      <c r="G287" t="n">
        <v>0</v>
      </c>
      <c r="H287" t="n">
        <v>11.17029815579051</v>
      </c>
      <c r="I287" t="n">
        <v>146755</v>
      </c>
      <c r="J287" t="inlineStr">
        <is>
          <t>In Test</t>
        </is>
      </c>
      <c r="K287" t="n">
        <v>0</v>
      </c>
      <c r="L287" t="n">
        <v>0</v>
      </c>
      <c r="M287" t="inlineStr"/>
      <c r="N287" t="inlineStr"/>
      <c r="O287" t="inlineStr"/>
      <c r="P287" t="inlineStr"/>
      <c r="Q287" t="inlineStr"/>
    </row>
    <row r="288">
      <c r="A288" t="n">
        <v>142149</v>
      </c>
      <c r="B288" t="inlineStr">
        <is>
          <t>stpGetAccountReceipts Feature Flag Cleanup</t>
        </is>
      </c>
      <c r="C288" t="n">
        <v>2</v>
      </c>
      <c r="D288" t="inlineStr">
        <is>
          <t>Account Servicing</t>
        </is>
      </c>
      <c r="E288" t="inlineStr">
        <is>
          <t>Account Servicing Dev X</t>
        </is>
      </c>
      <c r="F288" t="inlineStr">
        <is>
          <t>null</t>
        </is>
      </c>
      <c r="G288" t="n">
        <v>0</v>
      </c>
      <c r="H288" t="n">
        <v>19.10958056319792</v>
      </c>
      <c r="I288" t="n">
        <v>146266</v>
      </c>
      <c r="J288" t="inlineStr">
        <is>
          <t>In Test</t>
        </is>
      </c>
      <c r="K288" t="n">
        <v>0</v>
      </c>
      <c r="L288" t="n">
        <v>0</v>
      </c>
      <c r="M288" t="inlineStr"/>
      <c r="N288" t="inlineStr"/>
      <c r="O288" t="inlineStr"/>
      <c r="P288" t="inlineStr"/>
      <c r="Q288" t="inlineStr"/>
    </row>
    <row r="289">
      <c r="A289" t="n">
        <v>142152</v>
      </c>
      <c r="B289" t="inlineStr">
        <is>
          <t>Notation Queue Research</t>
        </is>
      </c>
      <c r="C289" t="n">
        <v>2</v>
      </c>
      <c r="D289" t="inlineStr">
        <is>
          <t>Account Servicing</t>
        </is>
      </c>
      <c r="E289" t="inlineStr">
        <is>
          <t>Account Servicing Dev X</t>
        </is>
      </c>
      <c r="F289" t="inlineStr">
        <is>
          <t>null</t>
        </is>
      </c>
      <c r="G289" t="n">
        <v>0</v>
      </c>
      <c r="I289" t="inlineStr"/>
      <c r="J289" t="inlineStr">
        <is>
          <t>Committed</t>
        </is>
      </c>
      <c r="K289" t="n">
        <v>0</v>
      </c>
      <c r="L289" t="n">
        <v>0</v>
      </c>
      <c r="M289" t="inlineStr"/>
      <c r="N289" t="inlineStr"/>
      <c r="O289" t="inlineStr"/>
      <c r="P289" t="inlineStr"/>
      <c r="Q289" t="inlineStr"/>
    </row>
    <row r="290">
      <c r="A290" t="n">
        <v>142477</v>
      </c>
      <c r="B290" t="inlineStr">
        <is>
          <t>Vision2020 | Snowflake Events for Customer Selection/Promises/Payments</t>
        </is>
      </c>
      <c r="C290" t="n">
        <v>2</v>
      </c>
      <c r="D290" t="inlineStr">
        <is>
          <t>Account Servicing</t>
        </is>
      </c>
      <c r="E290" t="inlineStr">
        <is>
          <t>Account Servicing Dev X</t>
        </is>
      </c>
      <c r="F290" t="inlineStr">
        <is>
          <t>null</t>
        </is>
      </c>
      <c r="G290" t="n">
        <v>5</v>
      </c>
      <c r="H290" t="n">
        <v>11.02334490740741</v>
      </c>
      <c r="I290" t="n">
        <v>144038</v>
      </c>
      <c r="J290" t="inlineStr">
        <is>
          <t>Done</t>
        </is>
      </c>
      <c r="K290" t="n">
        <v>0</v>
      </c>
      <c r="L290" t="n">
        <v>1</v>
      </c>
      <c r="M290" t="inlineStr">
        <is>
          <t>47</t>
        </is>
      </c>
      <c r="N290" t="inlineStr">
        <is>
          <t>2022-11-21</t>
        </is>
      </c>
      <c r="O290" t="inlineStr">
        <is>
          <t>2022-11-27</t>
        </is>
      </c>
      <c r="P290" t="inlineStr">
        <is>
          <t>2022-11-21T00:00:00-06:00</t>
        </is>
      </c>
      <c r="Q290" t="inlineStr">
        <is>
          <t>2022-11-16T00:00:00-06:00</t>
        </is>
      </c>
    </row>
    <row r="291">
      <c r="A291" t="n">
        <v>142803</v>
      </c>
      <c r="B291" t="inlineStr">
        <is>
          <t>ACW Timer Feature Flag Cleanup</t>
        </is>
      </c>
      <c r="C291" t="n">
        <v>2</v>
      </c>
      <c r="D291" t="inlineStr">
        <is>
          <t>Account Servicing</t>
        </is>
      </c>
      <c r="E291" t="inlineStr">
        <is>
          <t>Account Servicing Dev X</t>
        </is>
      </c>
      <c r="F291" t="inlineStr">
        <is>
          <t>After Call Work [ACW] Timer</t>
        </is>
      </c>
      <c r="G291" t="n">
        <v>0</v>
      </c>
      <c r="I291" t="inlineStr"/>
      <c r="J291" t="inlineStr">
        <is>
          <t>Committed</t>
        </is>
      </c>
      <c r="K291" t="n">
        <v>0</v>
      </c>
      <c r="L291" t="n">
        <v>0</v>
      </c>
      <c r="M291" t="inlineStr"/>
      <c r="N291" t="inlineStr"/>
      <c r="O291" t="inlineStr"/>
      <c r="P291" t="inlineStr"/>
      <c r="Q291" t="inlineStr"/>
    </row>
    <row r="292">
      <c r="A292" t="n">
        <v>142968</v>
      </c>
      <c r="B292" t="inlineStr">
        <is>
          <t>DB | Fix Charge Off Alerting for Cosigner Suppression</t>
        </is>
      </c>
      <c r="C292" t="n">
        <v>2</v>
      </c>
      <c r="D292" t="inlineStr">
        <is>
          <t>Account Servicing</t>
        </is>
      </c>
      <c r="E292" t="inlineStr">
        <is>
          <t>Account Servicing Dev X</t>
        </is>
      </c>
      <c r="F292" t="inlineStr">
        <is>
          <t>CoVana: IL &amp; MI Cosigner Suppressions</t>
        </is>
      </c>
      <c r="G292" t="n">
        <v>2</v>
      </c>
      <c r="H292" t="n">
        <v>12.22474537037037</v>
      </c>
      <c r="I292" t="n">
        <v>144046</v>
      </c>
      <c r="J292" t="inlineStr">
        <is>
          <t>Done</t>
        </is>
      </c>
      <c r="K292" t="n">
        <v>0</v>
      </c>
      <c r="L292" t="n">
        <v>1</v>
      </c>
      <c r="M292" t="inlineStr">
        <is>
          <t>46</t>
        </is>
      </c>
      <c r="N292" t="inlineStr">
        <is>
          <t>2022-11-16</t>
        </is>
      </c>
      <c r="O292" t="inlineStr">
        <is>
          <t>2022-11-20</t>
        </is>
      </c>
      <c r="P292" t="inlineStr">
        <is>
          <t>2022-11-16T00:00:00-06:00</t>
        </is>
      </c>
      <c r="Q292" t="inlineStr">
        <is>
          <t>2022-11-14T00:00:00-06:00</t>
        </is>
      </c>
    </row>
    <row r="293">
      <c r="A293" t="n">
        <v>143829</v>
      </c>
      <c r="B293" t="inlineStr">
        <is>
          <t>Vision2020 | ACW Consult Transfer Fix</t>
        </is>
      </c>
      <c r="C293" t="n">
        <v>2</v>
      </c>
      <c r="D293" t="inlineStr">
        <is>
          <t>Account Servicing</t>
        </is>
      </c>
      <c r="E293" t="inlineStr">
        <is>
          <t>Account Servicing Dev X</t>
        </is>
      </c>
      <c r="F293" t="inlineStr">
        <is>
          <t>After Call Work [ACW] Timer</t>
        </is>
      </c>
      <c r="G293" t="n">
        <v>0</v>
      </c>
      <c r="H293" t="n">
        <v>0.1215046296296296</v>
      </c>
      <c r="I293" t="n">
        <v>143848</v>
      </c>
      <c r="J293" t="inlineStr">
        <is>
          <t>Done</t>
        </is>
      </c>
      <c r="K293" t="n">
        <v>0</v>
      </c>
      <c r="L293" t="n">
        <v>1</v>
      </c>
      <c r="M293" t="inlineStr">
        <is>
          <t>45</t>
        </is>
      </c>
      <c r="N293" t="inlineStr">
        <is>
          <t>2022-11-10</t>
        </is>
      </c>
      <c r="O293" t="inlineStr">
        <is>
          <t>2022-11-13</t>
        </is>
      </c>
      <c r="P293" t="inlineStr">
        <is>
          <t>2022-11-10T00:00:00-06:00</t>
        </is>
      </c>
      <c r="Q293" t="inlineStr">
        <is>
          <t>2022-11-10T00:00:00-06:00</t>
        </is>
      </c>
    </row>
    <row r="294">
      <c r="A294" t="n">
        <v>144058</v>
      </c>
      <c r="B294" t="inlineStr">
        <is>
          <t>Prevent PTP and PDP after Restricted Dates Feature Flag Cleanup</t>
        </is>
      </c>
      <c r="C294" t="n">
        <v>2</v>
      </c>
      <c r="D294" t="inlineStr">
        <is>
          <t>Account Servicing</t>
        </is>
      </c>
      <c r="E294" t="inlineStr">
        <is>
          <t>Account Servicing Dev X</t>
        </is>
      </c>
      <c r="F294" t="inlineStr">
        <is>
          <t>Prevent PTP and PDP after Restricted Dates</t>
        </is>
      </c>
      <c r="G294" t="n">
        <v>0</v>
      </c>
      <c r="I294" t="inlineStr"/>
      <c r="J294" t="inlineStr">
        <is>
          <t>Backlog</t>
        </is>
      </c>
      <c r="K294" t="n">
        <v>0</v>
      </c>
      <c r="L294" t="n">
        <v>0</v>
      </c>
      <c r="M294" t="inlineStr"/>
      <c r="N294" t="inlineStr"/>
      <c r="O294" t="inlineStr"/>
      <c r="P294" t="inlineStr"/>
      <c r="Q294" t="inlineStr"/>
    </row>
    <row r="295">
      <c r="A295" t="n">
        <v>144280</v>
      </c>
      <c r="B295" t="inlineStr">
        <is>
          <t>Vision2020 | Update Mini Miranda Timing</t>
        </is>
      </c>
      <c r="C295" t="n">
        <v>2</v>
      </c>
      <c r="D295" t="inlineStr">
        <is>
          <t>Account Servicing</t>
        </is>
      </c>
      <c r="E295" t="inlineStr">
        <is>
          <t>Account Servicing Dev X</t>
        </is>
      </c>
      <c r="F295" t="inlineStr">
        <is>
          <t>Mini Miranda Call Automations</t>
        </is>
      </c>
      <c r="G295" t="n">
        <v>17</v>
      </c>
      <c r="H295" t="n">
        <v>19.94098379629629</v>
      </c>
      <c r="I295" t="n">
        <v>144324</v>
      </c>
      <c r="J295" t="inlineStr">
        <is>
          <t>Done</t>
        </is>
      </c>
      <c r="K295" t="n">
        <v>0</v>
      </c>
      <c r="L295" t="n">
        <v>1</v>
      </c>
      <c r="M295" t="inlineStr">
        <is>
          <t>49</t>
        </is>
      </c>
      <c r="N295" t="inlineStr">
        <is>
          <t>2022-12-05</t>
        </is>
      </c>
      <c r="O295" t="inlineStr">
        <is>
          <t>2022-12-11</t>
        </is>
      </c>
      <c r="P295" t="inlineStr">
        <is>
          <t>2022-12-05T00:00:00-06:00</t>
        </is>
      </c>
      <c r="Q295" t="inlineStr">
        <is>
          <t>2022-11-18T00:00:00-06:00</t>
        </is>
      </c>
    </row>
    <row r="296">
      <c r="A296" t="n">
        <v>144301</v>
      </c>
      <c r="B296" t="inlineStr">
        <is>
          <t>SLD API | App Insight Decommission (2 of 2)</t>
        </is>
      </c>
      <c r="C296" t="n">
        <v>2</v>
      </c>
      <c r="D296" t="inlineStr">
        <is>
          <t>Account Servicing</t>
        </is>
      </c>
      <c r="E296" t="inlineStr">
        <is>
          <t>Account Servicing Dev X</t>
        </is>
      </c>
      <c r="F296" t="inlineStr">
        <is>
          <t>DataDog Integration</t>
        </is>
      </c>
      <c r="G296" t="n">
        <v>0</v>
      </c>
      <c r="I296" t="inlineStr"/>
      <c r="J296" t="inlineStr">
        <is>
          <t>Backlog</t>
        </is>
      </c>
      <c r="K296" t="n">
        <v>0</v>
      </c>
      <c r="L296" t="n">
        <v>0</v>
      </c>
      <c r="M296" t="inlineStr"/>
      <c r="N296" t="inlineStr"/>
      <c r="O296" t="inlineStr"/>
      <c r="P296" t="inlineStr"/>
      <c r="Q296" t="inlineStr"/>
    </row>
    <row r="297">
      <c r="A297" t="n">
        <v>144859</v>
      </c>
      <c r="B297" t="inlineStr">
        <is>
          <t>DB | Remove GOFI from EOM ChargeOff</t>
        </is>
      </c>
      <c r="C297" t="n">
        <v>2</v>
      </c>
      <c r="D297" t="inlineStr">
        <is>
          <t>Account Servicing</t>
        </is>
      </c>
      <c r="E297" t="inlineStr">
        <is>
          <t>Account Servicing Dev X</t>
        </is>
      </c>
      <c r="F297" t="inlineStr">
        <is>
          <t>null</t>
        </is>
      </c>
      <c r="G297" t="n">
        <v>0</v>
      </c>
      <c r="I297" t="inlineStr"/>
      <c r="J297" t="inlineStr">
        <is>
          <t>Committed</t>
        </is>
      </c>
      <c r="K297" t="n">
        <v>0</v>
      </c>
      <c r="L297" t="n">
        <v>0</v>
      </c>
      <c r="M297" t="inlineStr"/>
      <c r="N297" t="inlineStr"/>
      <c r="O297" t="inlineStr"/>
      <c r="P297" t="inlineStr"/>
      <c r="Q297" t="inlineStr"/>
    </row>
    <row r="298">
      <c r="A298" t="n">
        <v>145886</v>
      </c>
      <c r="B298" t="inlineStr">
        <is>
          <t>Payments/CustomerPayments API | Feature Flag Cleanup for Payment Fee Performance</t>
        </is>
      </c>
      <c r="C298" t="n">
        <v>2</v>
      </c>
      <c r="D298" t="inlineStr">
        <is>
          <t>Account Servicing</t>
        </is>
      </c>
      <c r="E298" t="inlineStr">
        <is>
          <t>Account Servicing Dev X</t>
        </is>
      </c>
      <c r="F298" t="inlineStr">
        <is>
          <t>null</t>
        </is>
      </c>
      <c r="G298" t="n">
        <v>0</v>
      </c>
      <c r="I298" t="inlineStr"/>
      <c r="J298" t="inlineStr">
        <is>
          <t>Committed</t>
        </is>
      </c>
      <c r="K298" t="n">
        <v>0</v>
      </c>
      <c r="L298" t="n">
        <v>0</v>
      </c>
      <c r="M298" t="inlineStr"/>
      <c r="N298" t="inlineStr"/>
      <c r="O298" t="inlineStr"/>
      <c r="P298" t="inlineStr"/>
      <c r="Q298" t="inlineStr"/>
    </row>
    <row r="299">
      <c r="A299" t="n">
        <v>146031</v>
      </c>
      <c r="B299" t="inlineStr">
        <is>
          <t>IVR No Match - All In Group B</t>
        </is>
      </c>
      <c r="C299" t="n">
        <v>2</v>
      </c>
      <c r="D299" t="inlineStr">
        <is>
          <t>Account Servicing</t>
        </is>
      </c>
      <c r="E299" t="inlineStr">
        <is>
          <t>Account Servicing Dev X</t>
        </is>
      </c>
      <c r="F299" t="inlineStr">
        <is>
          <t>IVR No Match | Declare Treatment B Winner</t>
        </is>
      </c>
      <c r="G299" t="n">
        <v>0</v>
      </c>
      <c r="H299" t="n">
        <v>8.129812044679397</v>
      </c>
      <c r="I299" t="n">
        <v>146419</v>
      </c>
      <c r="J299" t="inlineStr">
        <is>
          <t>In Test</t>
        </is>
      </c>
      <c r="K299" t="n">
        <v>0</v>
      </c>
      <c r="L299" t="n">
        <v>0</v>
      </c>
      <c r="M299" t="inlineStr"/>
      <c r="N299" t="inlineStr"/>
      <c r="O299" t="inlineStr"/>
      <c r="P299" t="inlineStr"/>
      <c r="Q299" t="inlineStr"/>
    </row>
    <row r="300">
      <c r="A300" t="n">
        <v>146429</v>
      </c>
      <c r="B300" t="inlineStr">
        <is>
          <t>Comm API | Adjust CCR Email Send Times</t>
        </is>
      </c>
      <c r="C300" t="n">
        <v>2</v>
      </c>
      <c r="D300" t="inlineStr">
        <is>
          <t>Account Servicing</t>
        </is>
      </c>
      <c r="E300" t="inlineStr">
        <is>
          <t>Account Servicing Dev X</t>
        </is>
      </c>
      <c r="F300" t="inlineStr">
        <is>
          <t>null</t>
        </is>
      </c>
      <c r="G300" t="n">
        <v>0</v>
      </c>
      <c r="H300" t="n">
        <v>2.02181712962963</v>
      </c>
      <c r="I300" t="n">
        <v>146473</v>
      </c>
      <c r="J300" t="inlineStr">
        <is>
          <t>Done</t>
        </is>
      </c>
      <c r="K300" t="n">
        <v>0</v>
      </c>
      <c r="L300" t="n">
        <v>1</v>
      </c>
      <c r="M300" t="inlineStr">
        <is>
          <t>50</t>
        </is>
      </c>
      <c r="N300" t="inlineStr">
        <is>
          <t>2022-12-15</t>
        </is>
      </c>
      <c r="O300" t="inlineStr">
        <is>
          <t>2022-12-18</t>
        </is>
      </c>
      <c r="P300" t="inlineStr">
        <is>
          <t>2022-12-15T00:00:00-06:00</t>
        </is>
      </c>
      <c r="Q300" t="inlineStr">
        <is>
          <t>2022-12-15T00:00:00-06:00</t>
        </is>
      </c>
    </row>
    <row r="301">
      <c r="A301" t="n">
        <v>125214</v>
      </c>
      <c r="B301" t="inlineStr">
        <is>
          <t>QA | Citrix Patches for January 2022</t>
        </is>
      </c>
      <c r="C301" t="n">
        <v>1</v>
      </c>
      <c r="D301" t="inlineStr">
        <is>
          <t>Account Servicing</t>
        </is>
      </c>
      <c r="E301" t="inlineStr">
        <is>
          <t>Account Servicing Dev X</t>
        </is>
      </c>
      <c r="F301" t="inlineStr">
        <is>
          <t>null</t>
        </is>
      </c>
      <c r="G301" t="n">
        <v>0</v>
      </c>
      <c r="H301" t="n">
        <v>4.629629629629629e-05</v>
      </c>
      <c r="I301" t="inlineStr"/>
      <c r="J301" t="inlineStr">
        <is>
          <t>Done</t>
        </is>
      </c>
      <c r="K301" t="n">
        <v>0</v>
      </c>
      <c r="L301" t="n">
        <v>0</v>
      </c>
      <c r="M301" t="inlineStr">
        <is>
          <t>03</t>
        </is>
      </c>
      <c r="N301" t="inlineStr">
        <is>
          <t>2022-01-17</t>
        </is>
      </c>
      <c r="O301" t="inlineStr">
        <is>
          <t>2022-01-23</t>
        </is>
      </c>
      <c r="P301" t="inlineStr">
        <is>
          <t>2022-01-17T00:00:00-06:00</t>
        </is>
      </c>
      <c r="Q301" t="inlineStr">
        <is>
          <t>2022-01-17T00:00:00-06:00</t>
        </is>
      </c>
    </row>
    <row r="302">
      <c r="A302" t="n">
        <v>125217</v>
      </c>
      <c r="B302" t="inlineStr">
        <is>
          <t>QA | Citrix Patches for March 2022</t>
        </is>
      </c>
      <c r="C302" t="n">
        <v>1</v>
      </c>
      <c r="D302" t="inlineStr">
        <is>
          <t>Account Servicing</t>
        </is>
      </c>
      <c r="E302" t="inlineStr">
        <is>
          <t>Account Servicing Dev X</t>
        </is>
      </c>
      <c r="F302" t="inlineStr">
        <is>
          <t>null</t>
        </is>
      </c>
      <c r="G302" t="n">
        <v>0</v>
      </c>
      <c r="H302" t="n">
        <v>4.01662037037037</v>
      </c>
      <c r="I302" t="inlineStr"/>
      <c r="J302" t="inlineStr">
        <is>
          <t>Done</t>
        </is>
      </c>
      <c r="K302" t="n">
        <v>0</v>
      </c>
      <c r="L302" t="n">
        <v>0</v>
      </c>
      <c r="M302" t="inlineStr">
        <is>
          <t>11</t>
        </is>
      </c>
      <c r="N302" t="inlineStr">
        <is>
          <t>2022-03-15</t>
        </is>
      </c>
      <c r="O302" t="inlineStr">
        <is>
          <t>2022-03-20</t>
        </is>
      </c>
      <c r="P302" t="inlineStr">
        <is>
          <t>2022-03-15T00:00:00-05:00</t>
        </is>
      </c>
      <c r="Q302" t="inlineStr">
        <is>
          <t>2022-03-15T00:00:00-05:00</t>
        </is>
      </c>
    </row>
    <row r="303">
      <c r="A303" t="n">
        <v>125218</v>
      </c>
      <c r="B303" t="inlineStr">
        <is>
          <t>QA | Citrix Patches for April 2022</t>
        </is>
      </c>
      <c r="C303" t="n">
        <v>1</v>
      </c>
      <c r="D303" t="inlineStr">
        <is>
          <t>Account Servicing</t>
        </is>
      </c>
      <c r="E303" t="inlineStr">
        <is>
          <t>Account Servicing Dev X</t>
        </is>
      </c>
      <c r="F303" t="inlineStr">
        <is>
          <t>null</t>
        </is>
      </c>
      <c r="G303" t="n">
        <v>0</v>
      </c>
      <c r="H303" t="n">
        <v>1.11787037037037</v>
      </c>
      <c r="I303" t="inlineStr"/>
      <c r="J303" t="inlineStr">
        <is>
          <t>Done</t>
        </is>
      </c>
      <c r="K303" t="n">
        <v>0</v>
      </c>
      <c r="L303" t="n">
        <v>0</v>
      </c>
      <c r="M303" t="inlineStr">
        <is>
          <t>15</t>
        </is>
      </c>
      <c r="N303" t="inlineStr">
        <is>
          <t>2022-04-15</t>
        </is>
      </c>
      <c r="O303" t="inlineStr">
        <is>
          <t>2022-04-17</t>
        </is>
      </c>
      <c r="P303" t="inlineStr">
        <is>
          <t>2022-04-15T00:00:00-05:00</t>
        </is>
      </c>
      <c r="Q303" t="inlineStr">
        <is>
          <t>2022-04-15T00:00:00-05:00</t>
        </is>
      </c>
    </row>
    <row r="304">
      <c r="A304" t="n">
        <v>125219</v>
      </c>
      <c r="B304" t="inlineStr">
        <is>
          <t>QA | Citrix Patches for May 2022</t>
        </is>
      </c>
      <c r="C304" t="n">
        <v>1</v>
      </c>
      <c r="D304" t="inlineStr">
        <is>
          <t>Account Servicing</t>
        </is>
      </c>
      <c r="E304" t="inlineStr">
        <is>
          <t>Account Servicing Dev X</t>
        </is>
      </c>
      <c r="F304" t="inlineStr">
        <is>
          <t>null</t>
        </is>
      </c>
      <c r="G304" t="n">
        <v>0</v>
      </c>
      <c r="H304" t="n">
        <v>3.923738425925926</v>
      </c>
      <c r="I304" t="inlineStr"/>
      <c r="J304" t="inlineStr">
        <is>
          <t>Done</t>
        </is>
      </c>
      <c r="K304" t="n">
        <v>0</v>
      </c>
      <c r="L304" t="n">
        <v>0</v>
      </c>
      <c r="M304" t="inlineStr">
        <is>
          <t>20</t>
        </is>
      </c>
      <c r="N304" t="inlineStr">
        <is>
          <t>2022-05-16</t>
        </is>
      </c>
      <c r="O304" t="inlineStr">
        <is>
          <t>2022-05-22</t>
        </is>
      </c>
      <c r="P304" t="inlineStr">
        <is>
          <t>2022-05-16T00:00:00-05:00</t>
        </is>
      </c>
      <c r="Q304" t="inlineStr">
        <is>
          <t>2022-05-16T00:00:00-05:00</t>
        </is>
      </c>
    </row>
    <row r="305">
      <c r="A305" t="n">
        <v>125222</v>
      </c>
      <c r="B305" t="inlineStr">
        <is>
          <t>QA | Citrix Patches for August 2022</t>
        </is>
      </c>
      <c r="C305" t="n">
        <v>1</v>
      </c>
      <c r="D305" t="inlineStr">
        <is>
          <t>Account Servicing</t>
        </is>
      </c>
      <c r="E305" t="inlineStr">
        <is>
          <t>Account Servicing Dev X</t>
        </is>
      </c>
      <c r="F305" t="inlineStr">
        <is>
          <t>null</t>
        </is>
      </c>
      <c r="G305" t="n">
        <v>8</v>
      </c>
      <c r="H305" t="n">
        <v>9.090289351851851</v>
      </c>
      <c r="I305" t="inlineStr"/>
      <c r="J305" t="inlineStr">
        <is>
          <t>Done</t>
        </is>
      </c>
      <c r="K305" t="n">
        <v>0</v>
      </c>
      <c r="L305" t="n">
        <v>0</v>
      </c>
      <c r="M305" t="inlineStr">
        <is>
          <t>34</t>
        </is>
      </c>
      <c r="N305" t="inlineStr">
        <is>
          <t>2022-08-24</t>
        </is>
      </c>
      <c r="O305" t="inlineStr">
        <is>
          <t>2022-08-28</t>
        </is>
      </c>
      <c r="P305" t="inlineStr">
        <is>
          <t>2022-08-24T00:00:00-05:00</t>
        </is>
      </c>
      <c r="Q305" t="inlineStr">
        <is>
          <t>2022-08-16T00:00:00-05:00</t>
        </is>
      </c>
    </row>
    <row r="306">
      <c r="A306" t="n">
        <v>125224</v>
      </c>
      <c r="B306" t="inlineStr">
        <is>
          <t>QA | Citrix Patches for October 2022</t>
        </is>
      </c>
      <c r="C306" t="n">
        <v>1</v>
      </c>
      <c r="D306" t="inlineStr">
        <is>
          <t>Account Servicing</t>
        </is>
      </c>
      <c r="E306" t="inlineStr">
        <is>
          <t>Account Servicing Dev X</t>
        </is>
      </c>
      <c r="F306" t="inlineStr">
        <is>
          <t>null</t>
        </is>
      </c>
      <c r="G306" t="n">
        <v>0</v>
      </c>
      <c r="H306" t="n">
        <v>1.289050925925926</v>
      </c>
      <c r="I306" t="inlineStr"/>
      <c r="J306" t="inlineStr">
        <is>
          <t>Done</t>
        </is>
      </c>
      <c r="K306" t="n">
        <v>0</v>
      </c>
      <c r="L306" t="n">
        <v>0</v>
      </c>
      <c r="M306" t="inlineStr">
        <is>
          <t>41</t>
        </is>
      </c>
      <c r="N306" t="inlineStr">
        <is>
          <t>2022-10-13</t>
        </is>
      </c>
      <c r="O306" t="inlineStr">
        <is>
          <t>2022-10-16</t>
        </is>
      </c>
      <c r="P306" t="inlineStr">
        <is>
          <t>2022-10-13T00:00:00-05:00</t>
        </is>
      </c>
      <c r="Q306" t="inlineStr">
        <is>
          <t>2022-10-13T00:00:00-05:00</t>
        </is>
      </c>
    </row>
    <row r="307">
      <c r="A307" t="n">
        <v>125226</v>
      </c>
      <c r="B307" t="inlineStr">
        <is>
          <t>QA | Citrix Patches for December 2022</t>
        </is>
      </c>
      <c r="C307" t="n">
        <v>1</v>
      </c>
      <c r="D307" t="inlineStr">
        <is>
          <t>Account Servicing</t>
        </is>
      </c>
      <c r="E307" t="inlineStr">
        <is>
          <t>Account Servicing Dev X</t>
        </is>
      </c>
      <c r="F307" t="inlineStr">
        <is>
          <t>null</t>
        </is>
      </c>
      <c r="G307" t="n">
        <v>0</v>
      </c>
      <c r="H307" t="n">
        <v>0.9744791666666667</v>
      </c>
      <c r="I307" t="inlineStr"/>
      <c r="J307" t="inlineStr">
        <is>
          <t>Done</t>
        </is>
      </c>
      <c r="K307" t="n">
        <v>0</v>
      </c>
      <c r="L307" t="n">
        <v>0</v>
      </c>
      <c r="M307" t="inlineStr">
        <is>
          <t>51</t>
        </is>
      </c>
      <c r="N307" t="inlineStr">
        <is>
          <t>2022-12-20</t>
        </is>
      </c>
      <c r="O307" t="inlineStr">
        <is>
          <t>2022-12-25</t>
        </is>
      </c>
      <c r="P307" t="inlineStr">
        <is>
          <t>2022-12-20T00:00:00-06:00</t>
        </is>
      </c>
      <c r="Q307" t="inlineStr">
        <is>
          <t>2022-12-20T00:00:00-06:00</t>
        </is>
      </c>
    </row>
    <row r="308">
      <c r="A308" t="n">
        <v>133408</v>
      </c>
      <c r="B308" t="inlineStr">
        <is>
          <t>DB | AIS Image File Failure - DataType Too Small</t>
        </is>
      </c>
      <c r="C308" t="n">
        <v>1</v>
      </c>
      <c r="D308" t="inlineStr">
        <is>
          <t>Account Servicing</t>
        </is>
      </c>
      <c r="E308" t="inlineStr">
        <is>
          <t>Account Servicing Dev X</t>
        </is>
      </c>
      <c r="F308" t="inlineStr">
        <is>
          <t>null</t>
        </is>
      </c>
      <c r="G308" t="n">
        <v>1</v>
      </c>
      <c r="H308" t="n">
        <v>0.8372453703703704</v>
      </c>
      <c r="I308" t="n">
        <v>133410</v>
      </c>
      <c r="J308" t="inlineStr">
        <is>
          <t>Done</t>
        </is>
      </c>
      <c r="K308" t="n">
        <v>0</v>
      </c>
      <c r="L308" t="n">
        <v>1</v>
      </c>
      <c r="M308" t="inlineStr">
        <is>
          <t>23</t>
        </is>
      </c>
      <c r="N308" t="inlineStr">
        <is>
          <t>2022-06-07</t>
        </is>
      </c>
      <c r="O308" t="inlineStr">
        <is>
          <t>2022-06-12</t>
        </is>
      </c>
      <c r="P308" t="inlineStr">
        <is>
          <t>2022-06-07T00:00:00-05:00</t>
        </is>
      </c>
      <c r="Q308" t="inlineStr">
        <is>
          <t>2022-06-06T00:00:00-05:00</t>
        </is>
      </c>
    </row>
    <row r="309">
      <c r="A309" t="n">
        <v>135810</v>
      </c>
      <c r="B309" t="inlineStr">
        <is>
          <t>DE | Add 2 Passes For NonMandatory</t>
        </is>
      </c>
      <c r="C309" t="n">
        <v>1</v>
      </c>
      <c r="D309" t="inlineStr">
        <is>
          <t>Account Servicing</t>
        </is>
      </c>
      <c r="E309" t="inlineStr">
        <is>
          <t>Account Servicing Dev X</t>
        </is>
      </c>
      <c r="F309" t="inlineStr">
        <is>
          <t>null</t>
        </is>
      </c>
      <c r="G309" t="n">
        <v>1</v>
      </c>
      <c r="H309" t="n">
        <v>0.8969444444444444</v>
      </c>
      <c r="I309" t="n">
        <v>135814</v>
      </c>
      <c r="J309" t="inlineStr">
        <is>
          <t>Done</t>
        </is>
      </c>
      <c r="K309" t="n">
        <v>0</v>
      </c>
      <c r="L309" t="n">
        <v>1</v>
      </c>
      <c r="M309" t="inlineStr">
        <is>
          <t>29</t>
        </is>
      </c>
      <c r="N309" t="inlineStr">
        <is>
          <t>2022-07-19</t>
        </is>
      </c>
      <c r="O309" t="inlineStr">
        <is>
          <t>2022-07-24</t>
        </is>
      </c>
      <c r="P309" t="inlineStr">
        <is>
          <t>2022-07-19T00:00:00-05:00</t>
        </is>
      </c>
      <c r="Q309" t="inlineStr">
        <is>
          <t>2022-07-18T00:00:00-05:00</t>
        </is>
      </c>
    </row>
    <row r="310">
      <c r="A310" t="n">
        <v>136484</v>
      </c>
      <c r="B310" t="inlineStr">
        <is>
          <t>Paymentus GoFi Indicator Testing [QA Only]</t>
        </is>
      </c>
      <c r="C310" t="n">
        <v>1</v>
      </c>
      <c r="D310" t="inlineStr">
        <is>
          <t>Account Servicing</t>
        </is>
      </c>
      <c r="E310" t="inlineStr">
        <is>
          <t>Account Servicing Dev X</t>
        </is>
      </c>
      <c r="F310" t="inlineStr">
        <is>
          <t>GoFi E2E Loan Boarding</t>
        </is>
      </c>
      <c r="G310" t="n">
        <v>0</v>
      </c>
      <c r="H310" t="n">
        <v>0.3490277777777778</v>
      </c>
      <c r="I310" t="inlineStr"/>
      <c r="J310" t="inlineStr">
        <is>
          <t>Done</t>
        </is>
      </c>
      <c r="K310" t="n">
        <v>0</v>
      </c>
      <c r="L310" t="n">
        <v>0</v>
      </c>
      <c r="M310" t="inlineStr">
        <is>
          <t>30</t>
        </is>
      </c>
      <c r="N310" t="inlineStr">
        <is>
          <t>2022-07-29</t>
        </is>
      </c>
      <c r="O310" t="inlineStr">
        <is>
          <t>2022-07-31</t>
        </is>
      </c>
      <c r="P310" t="inlineStr">
        <is>
          <t>2022-07-29T00:00:00-05:00</t>
        </is>
      </c>
      <c r="Q310" t="inlineStr">
        <is>
          <t>2022-07-29T00:00:00-05:00</t>
        </is>
      </c>
    </row>
    <row r="311">
      <c r="A311" t="n">
        <v>141720</v>
      </c>
      <c r="B311" t="inlineStr">
        <is>
          <t>DB | PROD Latency Fix</t>
        </is>
      </c>
      <c r="C311" t="n">
        <v>1</v>
      </c>
      <c r="D311" t="inlineStr">
        <is>
          <t>Account Servicing</t>
        </is>
      </c>
      <c r="E311" t="inlineStr">
        <is>
          <t>Account Servicing Dev X</t>
        </is>
      </c>
      <c r="F311" t="inlineStr">
        <is>
          <t>null</t>
        </is>
      </c>
      <c r="G311" t="n">
        <v>1</v>
      </c>
      <c r="H311" t="n">
        <v>2.169513888888889</v>
      </c>
      <c r="I311" t="n">
        <v>141829</v>
      </c>
      <c r="J311" t="inlineStr">
        <is>
          <t>Done</t>
        </is>
      </c>
      <c r="K311" t="n">
        <v>0</v>
      </c>
      <c r="L311" t="n">
        <v>1</v>
      </c>
      <c r="M311" t="inlineStr">
        <is>
          <t>42</t>
        </is>
      </c>
      <c r="N311" t="inlineStr">
        <is>
          <t>2022-10-19</t>
        </is>
      </c>
      <c r="O311" t="inlineStr">
        <is>
          <t>2022-10-23</t>
        </is>
      </c>
      <c r="P311" t="inlineStr">
        <is>
          <t>2022-10-19T00:00:00-05:00</t>
        </is>
      </c>
      <c r="Q311" t="inlineStr">
        <is>
          <t>2022-10-18T00:00:00-05:00</t>
        </is>
      </c>
    </row>
    <row r="312">
      <c r="A312" t="n">
        <v>144797</v>
      </c>
      <c r="B312" t="inlineStr">
        <is>
          <t>DB | Schedule CCR Before Thanksgiving</t>
        </is>
      </c>
      <c r="C312" t="n">
        <v>1</v>
      </c>
      <c r="D312" t="inlineStr">
        <is>
          <t>Account Servicing</t>
        </is>
      </c>
      <c r="E312" t="inlineStr">
        <is>
          <t>Account Servicing Dev X</t>
        </is>
      </c>
      <c r="F312" t="inlineStr">
        <is>
          <t>null</t>
        </is>
      </c>
      <c r="G312" t="n">
        <v>2</v>
      </c>
      <c r="H312" t="n">
        <v>1.977881944444444</v>
      </c>
      <c r="I312" t="n">
        <v>144805</v>
      </c>
      <c r="J312" t="inlineStr">
        <is>
          <t>Done</t>
        </is>
      </c>
      <c r="K312" t="n">
        <v>0</v>
      </c>
      <c r="L312" t="n">
        <v>1</v>
      </c>
      <c r="M312" t="inlineStr">
        <is>
          <t>47</t>
        </is>
      </c>
      <c r="N312" t="inlineStr">
        <is>
          <t>2022-11-23</t>
        </is>
      </c>
      <c r="O312" t="inlineStr">
        <is>
          <t>2022-11-27</t>
        </is>
      </c>
      <c r="P312" t="inlineStr">
        <is>
          <t>2022-11-23T00:00:00-06:00</t>
        </is>
      </c>
      <c r="Q312" t="inlineStr">
        <is>
          <t>2022-11-21T00:00:00-06:00</t>
        </is>
      </c>
    </row>
    <row r="313">
      <c r="A313" t="n">
        <v>141334</v>
      </c>
      <c r="B313" t="inlineStr">
        <is>
          <t>DB l NueStar Score Issue</t>
        </is>
      </c>
      <c r="C313" t="n">
        <v>0.5</v>
      </c>
      <c r="D313" t="inlineStr">
        <is>
          <t>Account Servicing</t>
        </is>
      </c>
      <c r="E313" t="inlineStr">
        <is>
          <t>Account Servicing Dev X</t>
        </is>
      </c>
      <c r="F313" t="inlineStr">
        <is>
          <t>null</t>
        </is>
      </c>
      <c r="G313" t="n">
        <v>0</v>
      </c>
      <c r="H313" t="n">
        <v>0.03871527777777778</v>
      </c>
      <c r="I313" t="inlineStr"/>
      <c r="J313" t="inlineStr">
        <is>
          <t>Done</t>
        </is>
      </c>
      <c r="K313" t="n">
        <v>0</v>
      </c>
      <c r="L313" t="n">
        <v>0</v>
      </c>
      <c r="M313" t="inlineStr">
        <is>
          <t>41</t>
        </is>
      </c>
      <c r="N313" t="inlineStr">
        <is>
          <t>2022-10-10</t>
        </is>
      </c>
      <c r="O313" t="inlineStr">
        <is>
          <t>2022-10-16</t>
        </is>
      </c>
      <c r="P313" t="inlineStr">
        <is>
          <t>2022-10-10T00:00:00-05:00</t>
        </is>
      </c>
      <c r="Q313" t="inlineStr">
        <is>
          <t>2022-10-10T00:00:00-05:00</t>
        </is>
      </c>
    </row>
    <row r="314">
      <c r="A314" t="n">
        <v>126413</v>
      </c>
      <c r="B314" t="inlineStr">
        <is>
          <t>Launch Darkly | NACHA Feature Flag Go Live</t>
        </is>
      </c>
      <c r="C314" t="n">
        <v>0</v>
      </c>
      <c r="D314" t="inlineStr">
        <is>
          <t>Account Servicing</t>
        </is>
      </c>
      <c r="E314" t="inlineStr">
        <is>
          <t>Account Servicing Dev X</t>
        </is>
      </c>
      <c r="F314" t="inlineStr">
        <is>
          <t>NACHA Required Change, March 2022</t>
        </is>
      </c>
      <c r="G314" t="n">
        <v>0</v>
      </c>
      <c r="H314" t="n">
        <v>4.972662037037037</v>
      </c>
      <c r="I314" t="inlineStr"/>
      <c r="J314" t="inlineStr">
        <is>
          <t>Done</t>
        </is>
      </c>
      <c r="K314" t="n">
        <v>0</v>
      </c>
      <c r="L314" t="n">
        <v>0</v>
      </c>
      <c r="M314" t="inlineStr">
        <is>
          <t>11</t>
        </is>
      </c>
      <c r="N314" t="inlineStr">
        <is>
          <t>2022-03-16</t>
        </is>
      </c>
      <c r="O314" t="inlineStr">
        <is>
          <t>2022-03-20</t>
        </is>
      </c>
      <c r="P314" t="inlineStr">
        <is>
          <t>2022-03-16T00:00:00-05:00</t>
        </is>
      </c>
      <c r="Q314" t="inlineStr">
        <is>
          <t>2022-03-16T00:00:00-05:00</t>
        </is>
      </c>
    </row>
    <row r="315">
      <c r="A315" t="n">
        <v>131297</v>
      </c>
      <c r="B315" t="inlineStr">
        <is>
          <t>IVR No Match Productionalize</t>
        </is>
      </c>
      <c r="C315" t="n">
        <v>0</v>
      </c>
      <c r="D315" t="inlineStr">
        <is>
          <t>Account Servicing</t>
        </is>
      </c>
      <c r="E315" t="inlineStr">
        <is>
          <t>Account Servicing Dev X</t>
        </is>
      </c>
      <c r="F315" t="inlineStr">
        <is>
          <t>IVR No Match</t>
        </is>
      </c>
      <c r="G315" t="n">
        <v>7</v>
      </c>
      <c r="H315" t="n">
        <v>6.584097222222222</v>
      </c>
      <c r="I315" t="n">
        <v>134461</v>
      </c>
      <c r="J315" t="inlineStr">
        <is>
          <t>Done</t>
        </is>
      </c>
      <c r="K315" t="n">
        <v>0</v>
      </c>
      <c r="L315" t="n">
        <v>1</v>
      </c>
      <c r="M315" t="inlineStr">
        <is>
          <t>26</t>
        </is>
      </c>
      <c r="N315" t="inlineStr">
        <is>
          <t>2022-06-28</t>
        </is>
      </c>
      <c r="O315" t="inlineStr">
        <is>
          <t>2022-07-03</t>
        </is>
      </c>
      <c r="P315" t="inlineStr">
        <is>
          <t>2022-06-28T00:00:00-05:00</t>
        </is>
      </c>
      <c r="Q315" t="inlineStr">
        <is>
          <t>2022-06-21T00:00:00-05:00</t>
        </is>
      </c>
    </row>
    <row r="316">
      <c r="A316" t="n">
        <v>133049</v>
      </c>
      <c r="B316" t="inlineStr">
        <is>
          <t>CCR Automation l Daylight Savings Check</t>
        </is>
      </c>
      <c r="C316" t="n">
        <v>0</v>
      </c>
      <c r="D316" t="inlineStr">
        <is>
          <t>Account Servicing</t>
        </is>
      </c>
      <c r="E316" t="inlineStr">
        <is>
          <t>Account Servicing Dev X</t>
        </is>
      </c>
      <c r="F316" t="inlineStr">
        <is>
          <t>null</t>
        </is>
      </c>
      <c r="G316" t="n">
        <v>0</v>
      </c>
      <c r="H316" t="n">
        <v>25.22949074074074</v>
      </c>
      <c r="I316" t="inlineStr"/>
      <c r="J316" t="inlineStr">
        <is>
          <t>Done</t>
        </is>
      </c>
      <c r="K316" t="n">
        <v>0</v>
      </c>
      <c r="L316" t="n">
        <v>0</v>
      </c>
      <c r="M316" t="inlineStr">
        <is>
          <t>33</t>
        </is>
      </c>
      <c r="N316" t="inlineStr">
        <is>
          <t>2022-08-19</t>
        </is>
      </c>
      <c r="O316" t="inlineStr">
        <is>
          <t>2022-08-21</t>
        </is>
      </c>
      <c r="P316" t="inlineStr">
        <is>
          <t>2022-08-19T00:00:00-05:00</t>
        </is>
      </c>
      <c r="Q316" t="inlineStr">
        <is>
          <t>2022-08-19T00:00:00-05:00</t>
        </is>
      </c>
    </row>
    <row r="317">
      <c r="A317" t="n">
        <v>133470</v>
      </c>
      <c r="B317" t="inlineStr">
        <is>
          <t>DB l Research Transaction History Not Posting Payments</t>
        </is>
      </c>
      <c r="C317" t="n">
        <v>0</v>
      </c>
      <c r="D317" t="inlineStr">
        <is>
          <t>Account Servicing</t>
        </is>
      </c>
      <c r="E317" t="inlineStr">
        <is>
          <t>Account Servicing Dev X</t>
        </is>
      </c>
      <c r="F317" t="inlineStr">
        <is>
          <t>null</t>
        </is>
      </c>
      <c r="G317" t="n">
        <v>0</v>
      </c>
      <c r="H317" t="n">
        <v>0.0001041666666666667</v>
      </c>
      <c r="I317" t="inlineStr"/>
      <c r="J317" t="inlineStr">
        <is>
          <t>Done</t>
        </is>
      </c>
      <c r="K317" t="n">
        <v>0</v>
      </c>
      <c r="L317" t="n">
        <v>0</v>
      </c>
      <c r="M317" t="inlineStr">
        <is>
          <t>24</t>
        </is>
      </c>
      <c r="N317" t="inlineStr">
        <is>
          <t>2022-06-14</t>
        </is>
      </c>
      <c r="O317" t="inlineStr">
        <is>
          <t>2022-06-19</t>
        </is>
      </c>
      <c r="P317" t="inlineStr">
        <is>
          <t>2022-06-14T00:00:00-05:00</t>
        </is>
      </c>
      <c r="Q317" t="inlineStr">
        <is>
          <t>2022-06-14T00:00:00-05:00</t>
        </is>
      </c>
    </row>
    <row r="318">
      <c r="A318" t="n">
        <v>137026</v>
      </c>
      <c r="B318" t="inlineStr">
        <is>
          <t>CSO l  Reduction</t>
        </is>
      </c>
      <c r="C318" t="n">
        <v>0</v>
      </c>
      <c r="D318" t="inlineStr">
        <is>
          <t>Account Servicing</t>
        </is>
      </c>
      <c r="E318" t="inlineStr">
        <is>
          <t>Account Servicing Dev X</t>
        </is>
      </c>
      <c r="F318" t="inlineStr">
        <is>
          <t>null</t>
        </is>
      </c>
      <c r="G318" t="n">
        <v>1</v>
      </c>
      <c r="H318" t="n">
        <v>0.7475115740740741</v>
      </c>
      <c r="I318" t="n">
        <v>137084</v>
      </c>
      <c r="J318" t="inlineStr">
        <is>
          <t>Done</t>
        </is>
      </c>
      <c r="K318" t="n">
        <v>0</v>
      </c>
      <c r="L318" t="n">
        <v>1</v>
      </c>
      <c r="M318" t="inlineStr">
        <is>
          <t>31</t>
        </is>
      </c>
      <c r="N318" t="inlineStr">
        <is>
          <t>2022-08-03</t>
        </is>
      </c>
      <c r="O318" t="inlineStr">
        <is>
          <t>2022-08-07</t>
        </is>
      </c>
      <c r="P318" t="inlineStr">
        <is>
          <t>2022-08-03T00:00:00-05:00</t>
        </is>
      </c>
      <c r="Q318" t="inlineStr">
        <is>
          <t>2022-08-02T00:00:00-05:00</t>
        </is>
      </c>
    </row>
    <row r="319">
      <c r="A319" t="n">
        <v>137604</v>
      </c>
      <c r="B319" t="inlineStr">
        <is>
          <t>ETL Data into Roll Rate DB Structure</t>
        </is>
      </c>
      <c r="C319" t="n">
        <v>0</v>
      </c>
      <c r="D319" t="inlineStr">
        <is>
          <t>Account Servicing</t>
        </is>
      </c>
      <c r="E319" t="inlineStr">
        <is>
          <t>Account Servicing Dev X</t>
        </is>
      </c>
      <c r="F319" t="inlineStr">
        <is>
          <t>Roll Rate Model Data</t>
        </is>
      </c>
      <c r="G319" t="n">
        <v>0</v>
      </c>
      <c r="I319" t="inlineStr"/>
      <c r="J319" t="inlineStr">
        <is>
          <t>Icebox</t>
        </is>
      </c>
      <c r="K319" t="n">
        <v>0</v>
      </c>
      <c r="L319" t="n">
        <v>0</v>
      </c>
      <c r="M319" t="inlineStr"/>
      <c r="N319" t="inlineStr"/>
      <c r="O319" t="inlineStr"/>
      <c r="P319" t="inlineStr"/>
      <c r="Q319" t="inlineStr"/>
    </row>
    <row r="320">
      <c r="A320" t="n">
        <v>140077</v>
      </c>
      <c r="B320" t="inlineStr">
        <is>
          <t>DB | Wells Fargo Encryption Enhancements</t>
        </is>
      </c>
      <c r="C320" t="n">
        <v>0</v>
      </c>
      <c r="D320" t="inlineStr">
        <is>
          <t>Account Servicing</t>
        </is>
      </c>
      <c r="E320" t="inlineStr">
        <is>
          <t>Account Servicing Dev X</t>
        </is>
      </c>
      <c r="F320" t="inlineStr">
        <is>
          <t>null</t>
        </is>
      </c>
      <c r="G320" t="n">
        <v>1</v>
      </c>
      <c r="H320" t="n">
        <v>1.158449074074074</v>
      </c>
      <c r="I320" t="n">
        <v>140081</v>
      </c>
      <c r="J320" t="inlineStr">
        <is>
          <t>Done</t>
        </is>
      </c>
      <c r="K320" t="n">
        <v>0</v>
      </c>
      <c r="L320" t="n">
        <v>1</v>
      </c>
      <c r="M320" t="inlineStr">
        <is>
          <t>38</t>
        </is>
      </c>
      <c r="N320" t="inlineStr">
        <is>
          <t>2022-09-22</t>
        </is>
      </c>
      <c r="O320" t="inlineStr">
        <is>
          <t>2022-09-25</t>
        </is>
      </c>
      <c r="P320" t="inlineStr">
        <is>
          <t>2022-09-22T00:00:00-05:00</t>
        </is>
      </c>
      <c r="Q320" t="inlineStr">
        <is>
          <t>2022-09-21T00:00:00-05:00</t>
        </is>
      </c>
    </row>
    <row r="321">
      <c r="A321" t="n">
        <v>141250</v>
      </c>
      <c r="B321" t="inlineStr">
        <is>
          <t>DB | Research Paymentus Partial Payments Historical Applies</t>
        </is>
      </c>
      <c r="C321" t="n">
        <v>0</v>
      </c>
      <c r="D321" t="inlineStr">
        <is>
          <t>Account Servicing</t>
        </is>
      </c>
      <c r="E321" t="inlineStr">
        <is>
          <t>Account Servicing Dev X</t>
        </is>
      </c>
      <c r="F321" t="inlineStr">
        <is>
          <t>null</t>
        </is>
      </c>
      <c r="G321" t="n">
        <v>0</v>
      </c>
      <c r="I321" t="inlineStr"/>
      <c r="J321" t="inlineStr">
        <is>
          <t>Icebox</t>
        </is>
      </c>
      <c r="K321" t="n">
        <v>0</v>
      </c>
      <c r="L321" t="n">
        <v>0</v>
      </c>
      <c r="M321" t="inlineStr"/>
      <c r="N321" t="inlineStr"/>
      <c r="O321" t="inlineStr"/>
      <c r="P321" t="inlineStr"/>
      <c r="Q321" t="inlineStr"/>
    </row>
    <row r="322">
      <c r="A322" t="n">
        <v>141646</v>
      </c>
      <c r="B322" t="inlineStr">
        <is>
          <t>Payments Api | Return default service fee if network/Db issues arise</t>
        </is>
      </c>
      <c r="C322" t="n">
        <v>0</v>
      </c>
      <c r="D322" t="inlineStr">
        <is>
          <t>Account Servicing</t>
        </is>
      </c>
      <c r="E322" t="inlineStr">
        <is>
          <t>Account Servicing Dev X</t>
        </is>
      </c>
      <c r="F322" t="inlineStr">
        <is>
          <t>null</t>
        </is>
      </c>
      <c r="G322" t="n">
        <v>0</v>
      </c>
      <c r="I322" t="inlineStr"/>
      <c r="J322" t="inlineStr">
        <is>
          <t>Icebox</t>
        </is>
      </c>
      <c r="K322" t="n">
        <v>0</v>
      </c>
      <c r="L322" t="n">
        <v>0</v>
      </c>
      <c r="M322" t="inlineStr"/>
      <c r="N322" t="inlineStr"/>
      <c r="O322" t="inlineStr"/>
      <c r="P322" t="inlineStr"/>
      <c r="Q322" t="inlineStr"/>
    </row>
    <row r="323">
      <c r="A323" t="n">
        <v>141687</v>
      </c>
      <c r="B323" t="inlineStr">
        <is>
          <t>TestHarness, Vision 2020 | Mini Miranda 2020 E2E test</t>
        </is>
      </c>
      <c r="C323" t="n">
        <v>0</v>
      </c>
      <c r="D323" t="inlineStr">
        <is>
          <t>Account Servicing</t>
        </is>
      </c>
      <c r="E323" t="inlineStr">
        <is>
          <t>Account Servicing Dev X</t>
        </is>
      </c>
      <c r="F323" t="inlineStr">
        <is>
          <t>null</t>
        </is>
      </c>
      <c r="G323" t="n">
        <v>0</v>
      </c>
      <c r="I323" t="inlineStr"/>
      <c r="J323" t="inlineStr">
        <is>
          <t>Icebox</t>
        </is>
      </c>
      <c r="K323" t="n">
        <v>0</v>
      </c>
      <c r="L323" t="n">
        <v>0</v>
      </c>
      <c r="M323" t="inlineStr"/>
      <c r="N323" t="inlineStr"/>
      <c r="O323" t="inlineStr"/>
      <c r="P323" t="inlineStr"/>
      <c r="Q323" t="inlineStr"/>
    </row>
    <row r="324">
      <c r="A324" t="n">
        <v>142132</v>
      </c>
      <c r="B324" t="inlineStr">
        <is>
          <t>CCR Performance Improvement Research</t>
        </is>
      </c>
      <c r="C324" t="n">
        <v>0</v>
      </c>
      <c r="D324" t="inlineStr">
        <is>
          <t>Account Servicing</t>
        </is>
      </c>
      <c r="E324" t="inlineStr">
        <is>
          <t>Account Servicing Dev X</t>
        </is>
      </c>
      <c r="F324" t="inlineStr">
        <is>
          <t>null</t>
        </is>
      </c>
      <c r="G324" t="n">
        <v>0</v>
      </c>
      <c r="I324" t="inlineStr"/>
      <c r="J324" t="inlineStr">
        <is>
          <t>Icebox</t>
        </is>
      </c>
      <c r="K324" t="n">
        <v>0</v>
      </c>
      <c r="L324" t="n">
        <v>0</v>
      </c>
      <c r="M324" t="inlineStr"/>
      <c r="N324" t="inlineStr"/>
      <c r="O324" t="inlineStr"/>
      <c r="P324" t="inlineStr"/>
      <c r="Q324" t="inlineStr"/>
    </row>
    <row r="325">
      <c r="A325" t="n">
        <v>142346</v>
      </c>
      <c r="B325" t="inlineStr">
        <is>
          <t>eOriginal Username change for WellsFargo Requirement</t>
        </is>
      </c>
      <c r="C325" t="n">
        <v>0</v>
      </c>
      <c r="D325" t="inlineStr">
        <is>
          <t>Account Servicing</t>
        </is>
      </c>
      <c r="E325" t="inlineStr">
        <is>
          <t>Account Servicing Dev X</t>
        </is>
      </c>
      <c r="F325" t="inlineStr">
        <is>
          <t>null</t>
        </is>
      </c>
      <c r="G325" t="n">
        <v>0</v>
      </c>
      <c r="I325" t="inlineStr"/>
      <c r="J325" t="inlineStr">
        <is>
          <t>Icebox</t>
        </is>
      </c>
      <c r="K325" t="n">
        <v>0</v>
      </c>
      <c r="L325" t="n">
        <v>0</v>
      </c>
      <c r="M325" t="inlineStr"/>
      <c r="N325" t="inlineStr"/>
      <c r="O325" t="inlineStr"/>
      <c r="P325" t="inlineStr"/>
      <c r="Q325" t="inlineStr"/>
    </row>
    <row r="326">
      <c r="A326" t="n">
        <v>142405</v>
      </c>
      <c r="B326" t="inlineStr">
        <is>
          <t>Comm Api | Outbound Call Fix</t>
        </is>
      </c>
      <c r="C326" t="n">
        <v>0</v>
      </c>
      <c r="D326" t="inlineStr">
        <is>
          <t>Account Servicing</t>
        </is>
      </c>
      <c r="E326" t="inlineStr">
        <is>
          <t>Account Servicing Dev X</t>
        </is>
      </c>
      <c r="F326" t="inlineStr">
        <is>
          <t>CoVana: IL &amp; MI Cosigner Suppressions</t>
        </is>
      </c>
      <c r="G326" t="n">
        <v>0</v>
      </c>
      <c r="H326" t="n">
        <v>9.259259259259259e-05</v>
      </c>
      <c r="I326" t="n">
        <v>142403</v>
      </c>
      <c r="J326" t="inlineStr">
        <is>
          <t>Done</t>
        </is>
      </c>
      <c r="K326" t="n">
        <v>0</v>
      </c>
      <c r="L326" t="n">
        <v>1</v>
      </c>
      <c r="M326" t="inlineStr">
        <is>
          <t>43</t>
        </is>
      </c>
      <c r="N326" t="inlineStr">
        <is>
          <t>2022-10-26</t>
        </is>
      </c>
      <c r="O326" t="inlineStr">
        <is>
          <t>2022-10-30</t>
        </is>
      </c>
      <c r="P326" t="inlineStr">
        <is>
          <t>2022-10-26T00:00:00-05:00</t>
        </is>
      </c>
      <c r="Q326" t="inlineStr">
        <is>
          <t>2022-10-26T00:00:00-05:00</t>
        </is>
      </c>
    </row>
    <row r="327">
      <c r="A327" t="n">
        <v>142484</v>
      </c>
      <c r="B327" t="inlineStr">
        <is>
          <t>TADT Performance Improvements</t>
        </is>
      </c>
      <c r="C327" t="n">
        <v>0</v>
      </c>
      <c r="D327" t="inlineStr">
        <is>
          <t>Account Servicing</t>
        </is>
      </c>
      <c r="E327" t="inlineStr">
        <is>
          <t>Account Servicing Dev X</t>
        </is>
      </c>
      <c r="F327" t="inlineStr">
        <is>
          <t>null</t>
        </is>
      </c>
      <c r="G327" t="n">
        <v>0</v>
      </c>
      <c r="I327" t="inlineStr"/>
      <c r="J327" t="inlineStr">
        <is>
          <t>Icebox</t>
        </is>
      </c>
      <c r="K327" t="n">
        <v>0</v>
      </c>
      <c r="L327" t="n">
        <v>0</v>
      </c>
      <c r="M327" t="inlineStr"/>
      <c r="N327" t="inlineStr"/>
      <c r="O327" t="inlineStr"/>
      <c r="P327" t="inlineStr"/>
      <c r="Q327" t="inlineStr"/>
    </row>
    <row r="328">
      <c r="A328" t="n">
        <v>143730</v>
      </c>
      <c r="B328" t="inlineStr">
        <is>
          <t>Research BC API | Convert Transaction History from EF to Sproc</t>
        </is>
      </c>
      <c r="C328" t="n">
        <v>0</v>
      </c>
      <c r="D328" t="inlineStr">
        <is>
          <t>Account Servicing</t>
        </is>
      </c>
      <c r="E328" t="inlineStr">
        <is>
          <t>Account Servicing Dev X</t>
        </is>
      </c>
      <c r="F328" t="inlineStr">
        <is>
          <t>null</t>
        </is>
      </c>
      <c r="G328" t="n">
        <v>0</v>
      </c>
      <c r="H328" t="n">
        <v>3.472222222222222e-05</v>
      </c>
      <c r="I328" t="inlineStr"/>
      <c r="J328" t="inlineStr">
        <is>
          <t>Done</t>
        </is>
      </c>
      <c r="K328" t="n">
        <v>0</v>
      </c>
      <c r="L328" t="n">
        <v>0</v>
      </c>
      <c r="M328" t="inlineStr">
        <is>
          <t>47</t>
        </is>
      </c>
      <c r="N328" t="inlineStr">
        <is>
          <t>2022-11-21</t>
        </is>
      </c>
      <c r="O328" t="inlineStr">
        <is>
          <t>2022-11-27</t>
        </is>
      </c>
      <c r="P328" t="inlineStr">
        <is>
          <t>2022-11-21T00:00:00-06:00</t>
        </is>
      </c>
      <c r="Q328" t="inlineStr">
        <is>
          <t>2022-11-21T00:00:00-06:00</t>
        </is>
      </c>
    </row>
    <row r="329">
      <c r="A329" t="n">
        <v>144146</v>
      </c>
      <c r="B329" t="inlineStr">
        <is>
          <t>Refactor TADT API Calls</t>
        </is>
      </c>
      <c r="C329" t="n">
        <v>0</v>
      </c>
      <c r="D329" t="inlineStr">
        <is>
          <t>Account Servicing</t>
        </is>
      </c>
      <c r="E329" t="inlineStr">
        <is>
          <t>Account Servicing Dev X</t>
        </is>
      </c>
      <c r="F329" t="inlineStr">
        <is>
          <t>null</t>
        </is>
      </c>
      <c r="G329" t="n">
        <v>0</v>
      </c>
      <c r="I329" t="inlineStr"/>
      <c r="J329" t="inlineStr">
        <is>
          <t>Icebox</t>
        </is>
      </c>
      <c r="K329" t="n">
        <v>0</v>
      </c>
      <c r="L329" t="n">
        <v>0</v>
      </c>
      <c r="M329" t="inlineStr"/>
      <c r="N329" t="inlineStr"/>
      <c r="O329" t="inlineStr"/>
      <c r="P329" t="inlineStr"/>
      <c r="Q329" t="inlineStr"/>
    </row>
    <row r="330">
      <c r="A330" t="n">
        <v>144645</v>
      </c>
      <c r="B330" t="inlineStr">
        <is>
          <t>Vision2020 | Fix Service Fee Retrieval for Account Number of 0</t>
        </is>
      </c>
      <c r="C330" t="n">
        <v>0</v>
      </c>
      <c r="D330" t="inlineStr">
        <is>
          <t>Account Servicing</t>
        </is>
      </c>
      <c r="E330" t="inlineStr">
        <is>
          <t>Account Servicing Dev X</t>
        </is>
      </c>
      <c r="F330" t="inlineStr">
        <is>
          <t>null</t>
        </is>
      </c>
      <c r="G330" t="n">
        <v>0</v>
      </c>
      <c r="I330" t="inlineStr"/>
      <c r="J330" t="inlineStr">
        <is>
          <t>Icebox</t>
        </is>
      </c>
      <c r="K330" t="n">
        <v>0</v>
      </c>
      <c r="L330" t="n">
        <v>0</v>
      </c>
      <c r="M330" t="inlineStr"/>
      <c r="N330" t="inlineStr"/>
      <c r="O330" t="inlineStr"/>
      <c r="P330" t="inlineStr"/>
      <c r="Q330" t="inlineStr"/>
    </row>
    <row r="331">
      <c r="A331" t="n">
        <v>144839</v>
      </c>
      <c r="B331" t="inlineStr">
        <is>
          <t>Create Report for Prevent PTP and PDP after Restricted Dates</t>
        </is>
      </c>
      <c r="C331" t="n">
        <v>0</v>
      </c>
      <c r="D331" t="inlineStr">
        <is>
          <t>Account Servicing</t>
        </is>
      </c>
      <c r="E331" t="inlineStr">
        <is>
          <t>Account Servicing Dev X</t>
        </is>
      </c>
      <c r="F331" t="inlineStr">
        <is>
          <t>Prevent PTP and PDP after Restricted Dates</t>
        </is>
      </c>
      <c r="G331" t="n">
        <v>0</v>
      </c>
      <c r="I331" t="inlineStr"/>
      <c r="J331" t="inlineStr">
        <is>
          <t>Icebox</t>
        </is>
      </c>
      <c r="K331" t="n">
        <v>0</v>
      </c>
      <c r="L331" t="n">
        <v>0</v>
      </c>
      <c r="M331" t="inlineStr"/>
      <c r="N331" t="inlineStr"/>
      <c r="O331" t="inlineStr"/>
      <c r="P331" t="inlineStr"/>
      <c r="Q331" t="inlineStr"/>
    </row>
    <row r="332">
      <c r="A332" t="n">
        <v>145420</v>
      </c>
      <c r="B332" t="inlineStr">
        <is>
          <t>Add Matured Loans to Small Balance Queues</t>
        </is>
      </c>
      <c r="C332" t="n">
        <v>0</v>
      </c>
      <c r="D332" t="inlineStr">
        <is>
          <t>Account Servicing</t>
        </is>
      </c>
      <c r="E332" t="inlineStr">
        <is>
          <t>Account Servicing Dev X</t>
        </is>
      </c>
      <c r="F332" t="inlineStr">
        <is>
          <t>matured loans to small balance team queues</t>
        </is>
      </c>
      <c r="G332" t="n">
        <v>0</v>
      </c>
      <c r="I332" t="inlineStr"/>
      <c r="J332" t="inlineStr">
        <is>
          <t>Icebox</t>
        </is>
      </c>
      <c r="K332" t="n">
        <v>0</v>
      </c>
      <c r="L332" t="n">
        <v>0</v>
      </c>
      <c r="M332" t="inlineStr"/>
      <c r="N332" t="inlineStr"/>
      <c r="O332" t="inlineStr"/>
      <c r="P332" t="inlineStr"/>
      <c r="Q332" t="inlineStr"/>
    </row>
    <row r="333">
      <c r="A333" t="n">
        <v>145450</v>
      </c>
      <c r="B333" t="inlineStr">
        <is>
          <t>Update IVR to Include Matured Loans In Small Balance Queue</t>
        </is>
      </c>
      <c r="C333" t="n">
        <v>0</v>
      </c>
      <c r="D333" t="inlineStr">
        <is>
          <t>Account Servicing</t>
        </is>
      </c>
      <c r="E333" t="inlineStr">
        <is>
          <t>Account Servicing Dev X</t>
        </is>
      </c>
      <c r="F333" t="inlineStr">
        <is>
          <t>matured loans to small balance team queues</t>
        </is>
      </c>
      <c r="G333" t="n">
        <v>0</v>
      </c>
      <c r="I333" t="inlineStr"/>
      <c r="J333" t="inlineStr">
        <is>
          <t>Icebox</t>
        </is>
      </c>
      <c r="K333" t="n">
        <v>0</v>
      </c>
      <c r="L333" t="n">
        <v>0</v>
      </c>
      <c r="M333" t="inlineStr"/>
      <c r="N333" t="inlineStr"/>
      <c r="O333" t="inlineStr"/>
      <c r="P333" t="inlineStr"/>
      <c r="Q333" t="inlineStr"/>
    </row>
    <row r="334">
      <c r="A334" t="n">
        <v>145799</v>
      </c>
      <c r="B334" t="inlineStr">
        <is>
          <t>Update Mini Miranda Display Requirements for Bankruptcy Accounts</t>
        </is>
      </c>
      <c r="C334" t="n">
        <v>0</v>
      </c>
      <c r="D334" t="inlineStr">
        <is>
          <t>Account Servicing</t>
        </is>
      </c>
      <c r="E334" t="inlineStr">
        <is>
          <t>Account Servicing Dev X</t>
        </is>
      </c>
      <c r="F334" t="inlineStr">
        <is>
          <t>Mini Miranda Call Automations</t>
        </is>
      </c>
      <c r="G334" t="n">
        <v>0</v>
      </c>
      <c r="I334" t="inlineStr"/>
      <c r="J334" t="inlineStr">
        <is>
          <t>Icebox</t>
        </is>
      </c>
      <c r="K334" t="n">
        <v>0</v>
      </c>
      <c r="L334" t="n">
        <v>0</v>
      </c>
      <c r="M334" t="inlineStr"/>
      <c r="N334" t="inlineStr"/>
      <c r="O334" t="inlineStr"/>
      <c r="P334" t="inlineStr"/>
      <c r="Q334" t="inlineStr"/>
    </row>
    <row r="335">
      <c r="A335" t="n">
        <v>145919</v>
      </c>
      <c r="B335" t="inlineStr">
        <is>
          <t>Redis Version 4 to 6 Upgrade (Story 1 of 2)</t>
        </is>
      </c>
      <c r="C335" t="n">
        <v>0</v>
      </c>
      <c r="D335" t="inlineStr">
        <is>
          <t>Account Servicing</t>
        </is>
      </c>
      <c r="E335" t="inlineStr">
        <is>
          <t>Account Servicing Dev X</t>
        </is>
      </c>
      <c r="F335" t="inlineStr">
        <is>
          <t>null</t>
        </is>
      </c>
      <c r="G335" t="n">
        <v>0</v>
      </c>
      <c r="I335" t="inlineStr"/>
      <c r="J335" t="inlineStr">
        <is>
          <t>Icebox</t>
        </is>
      </c>
      <c r="K335" t="n">
        <v>0</v>
      </c>
      <c r="L335" t="n">
        <v>0</v>
      </c>
      <c r="M335" t="inlineStr"/>
      <c r="N335" t="inlineStr"/>
      <c r="O335" t="inlineStr"/>
      <c r="P335" t="inlineStr"/>
      <c r="Q335" t="inlineStr"/>
    </row>
    <row r="336">
      <c r="A336" t="n">
        <v>146468</v>
      </c>
      <c r="B336" t="inlineStr">
        <is>
          <t>Redis Version 4 to 6 Upgrade (Story 2 of 2)</t>
        </is>
      </c>
      <c r="C336" t="n">
        <v>0</v>
      </c>
      <c r="D336" t="inlineStr">
        <is>
          <t>Account Servicing</t>
        </is>
      </c>
      <c r="E336" t="inlineStr">
        <is>
          <t>Account Servicing Dev X</t>
        </is>
      </c>
      <c r="F336" t="inlineStr">
        <is>
          <t>null</t>
        </is>
      </c>
      <c r="G336" t="n">
        <v>0</v>
      </c>
      <c r="I336" t="inlineStr"/>
      <c r="J336" t="inlineStr">
        <is>
          <t>Icebox</t>
        </is>
      </c>
      <c r="K336" t="n">
        <v>0</v>
      </c>
      <c r="L336" t="n">
        <v>0</v>
      </c>
      <c r="M336" t="inlineStr"/>
      <c r="N336" t="inlineStr"/>
      <c r="O336" t="inlineStr"/>
      <c r="P336" t="inlineStr"/>
      <c r="Q336" t="inlineStr"/>
    </row>
    <row r="337">
      <c r="A337" t="n">
        <v>146764</v>
      </c>
      <c r="B337" t="inlineStr">
        <is>
          <t>Placeholder RND Integration / Neustar Sunset</t>
        </is>
      </c>
      <c r="C337" t="n">
        <v>0</v>
      </c>
      <c r="D337" t="inlineStr">
        <is>
          <t>Account Servicing</t>
        </is>
      </c>
      <c r="E337" t="inlineStr">
        <is>
          <t>Account Servicing Dev X</t>
        </is>
      </c>
      <c r="F337" t="inlineStr">
        <is>
          <t>RND Integration / Neustar Sunset</t>
        </is>
      </c>
      <c r="G337" t="n">
        <v>0</v>
      </c>
      <c r="I337" t="inlineStr"/>
      <c r="J337" t="inlineStr">
        <is>
          <t>Icebox</t>
        </is>
      </c>
      <c r="K337" t="n">
        <v>0</v>
      </c>
      <c r="L337" t="n">
        <v>0</v>
      </c>
      <c r="M337" t="inlineStr"/>
      <c r="N337" t="inlineStr"/>
      <c r="O337" t="inlineStr"/>
      <c r="P337" t="inlineStr"/>
      <c r="Q337" t="inlineStr"/>
    </row>
    <row r="338">
      <c r="A338" t="n">
        <v>127933</v>
      </c>
      <c r="B338" t="inlineStr">
        <is>
          <t>GoFi | Ancillary Products| Save Ancillary Products API w/ Account Number</t>
        </is>
      </c>
      <c r="C338" t="n">
        <v>13</v>
      </c>
      <c r="D338" t="inlineStr">
        <is>
          <t>Account Servicing</t>
        </is>
      </c>
      <c r="E338" t="inlineStr">
        <is>
          <t>Account Servicing Blaze 2.0</t>
        </is>
      </c>
      <c r="F338" t="inlineStr">
        <is>
          <t>GoFi| Loan Boarding</t>
        </is>
      </c>
      <c r="G338" t="n">
        <v>3</v>
      </c>
      <c r="H338" t="n">
        <v>124.9711921296296</v>
      </c>
      <c r="I338" t="n">
        <v>129171</v>
      </c>
      <c r="J338" t="inlineStr">
        <is>
          <t>Done</t>
        </is>
      </c>
      <c r="K338" t="n">
        <v>0</v>
      </c>
      <c r="L338" t="n">
        <v>1</v>
      </c>
      <c r="M338" t="inlineStr">
        <is>
          <t>28</t>
        </is>
      </c>
      <c r="N338" t="inlineStr">
        <is>
          <t>2022-07-14</t>
        </is>
      </c>
      <c r="O338" t="inlineStr">
        <is>
          <t>2022-07-17</t>
        </is>
      </c>
      <c r="P338" t="inlineStr">
        <is>
          <t>2022-07-14T00:00:00-05:00</t>
        </is>
      </c>
      <c r="Q338" t="inlineStr">
        <is>
          <t>2022-07-11T00:00:00-05:00</t>
        </is>
      </c>
    </row>
    <row r="339">
      <c r="A339" t="n">
        <v>125794</v>
      </c>
      <c r="B339" t="inlineStr">
        <is>
          <t>DE | Migrate Emails: Optimize Loader Procs (2)</t>
        </is>
      </c>
      <c r="C339" t="n">
        <v>8</v>
      </c>
      <c r="D339" t="inlineStr">
        <is>
          <t>Account Servicing</t>
        </is>
      </c>
      <c r="E339" t="inlineStr">
        <is>
          <t>Account Servicing Blaze 2.0</t>
        </is>
      </c>
      <c r="F339" t="inlineStr">
        <is>
          <t>Tech Debt | Migrate Emails Off Datamart</t>
        </is>
      </c>
      <c r="G339" t="n">
        <v>2</v>
      </c>
      <c r="H339" t="n">
        <v>42.85118055555555</v>
      </c>
      <c r="I339" t="n">
        <v>127972</v>
      </c>
      <c r="J339" t="inlineStr">
        <is>
          <t>Done</t>
        </is>
      </c>
      <c r="K339" t="n">
        <v>0</v>
      </c>
      <c r="L339" t="n">
        <v>1</v>
      </c>
      <c r="M339" t="inlineStr">
        <is>
          <t>09</t>
        </is>
      </c>
      <c r="N339" t="inlineStr">
        <is>
          <t>2022-03-03</t>
        </is>
      </c>
      <c r="O339" t="inlineStr">
        <is>
          <t>2022-03-06</t>
        </is>
      </c>
      <c r="P339" t="inlineStr">
        <is>
          <t>2022-03-03T00:00:00-06:00</t>
        </is>
      </c>
      <c r="Q339" t="inlineStr">
        <is>
          <t>2022-03-01T00:00:00-06:00</t>
        </is>
      </c>
    </row>
    <row r="340">
      <c r="A340" t="n">
        <v>126947</v>
      </c>
      <c r="B340" t="inlineStr">
        <is>
          <t>GoFi | Ancillary Product | Build New API to Record the Ancillary Products</t>
        </is>
      </c>
      <c r="C340" t="n">
        <v>8</v>
      </c>
      <c r="D340" t="inlineStr">
        <is>
          <t>Account Servicing</t>
        </is>
      </c>
      <c r="E340" t="inlineStr">
        <is>
          <t>Account Servicing Blaze 2.0</t>
        </is>
      </c>
      <c r="F340" t="inlineStr">
        <is>
          <t>GoFi| Loan Boarding</t>
        </is>
      </c>
      <c r="G340" t="n">
        <v>0</v>
      </c>
      <c r="H340" t="n">
        <v>97.97725694444443</v>
      </c>
      <c r="I340" t="n">
        <v>129436</v>
      </c>
      <c r="J340" t="inlineStr">
        <is>
          <t>Done</t>
        </is>
      </c>
      <c r="K340" t="n">
        <v>0</v>
      </c>
      <c r="L340" t="n">
        <v>1</v>
      </c>
      <c r="M340" t="inlineStr">
        <is>
          <t>23</t>
        </is>
      </c>
      <c r="N340" t="inlineStr">
        <is>
          <t>2022-06-07</t>
        </is>
      </c>
      <c r="O340" t="inlineStr">
        <is>
          <t>2022-06-12</t>
        </is>
      </c>
      <c r="P340" t="inlineStr">
        <is>
          <t>2022-06-07T00:00:00-05:00</t>
        </is>
      </c>
      <c r="Q340" t="inlineStr">
        <is>
          <t>2022-06-07T00:00:00-05:00</t>
        </is>
      </c>
    </row>
    <row r="341">
      <c r="A341" t="n">
        <v>134747</v>
      </c>
      <c r="B341" t="inlineStr">
        <is>
          <t>GoFi | Ancillary Products | Cancellation Identification</t>
        </is>
      </c>
      <c r="C341" t="n">
        <v>8</v>
      </c>
      <c r="D341" t="inlineStr">
        <is>
          <t>Account Servicing</t>
        </is>
      </c>
      <c r="E341" t="inlineStr">
        <is>
          <t>Account Servicing Blaze 2.0</t>
        </is>
      </c>
      <c r="F341" t="inlineStr">
        <is>
          <t>GoFi | Ancillary Product Support - Cancellation Logic</t>
        </is>
      </c>
      <c r="G341" t="n">
        <v>6</v>
      </c>
      <c r="H341" t="n">
        <v>28.73997685185185</v>
      </c>
      <c r="I341" t="n">
        <v>138832</v>
      </c>
      <c r="J341" t="inlineStr">
        <is>
          <t>Done</t>
        </is>
      </c>
      <c r="K341" t="n">
        <v>0</v>
      </c>
      <c r="L341" t="n">
        <v>1</v>
      </c>
      <c r="M341" t="inlineStr">
        <is>
          <t>37</t>
        </is>
      </c>
      <c r="N341" t="inlineStr">
        <is>
          <t>2022-09-15</t>
        </is>
      </c>
      <c r="O341" t="inlineStr">
        <is>
          <t>2022-09-18</t>
        </is>
      </c>
      <c r="P341" t="inlineStr">
        <is>
          <t>2022-09-15T00:00:00-05:00</t>
        </is>
      </c>
      <c r="Q341" t="inlineStr">
        <is>
          <t>2022-09-09T00:00:00-05:00</t>
        </is>
      </c>
    </row>
    <row r="342">
      <c r="A342" t="n">
        <v>138081</v>
      </c>
      <c r="B342" t="inlineStr">
        <is>
          <t>GoFi | Ancillary Products | Cancellation Process &amp; Account FIle</t>
        </is>
      </c>
      <c r="C342" t="n">
        <v>8</v>
      </c>
      <c r="D342" t="inlineStr">
        <is>
          <t>Account Servicing</t>
        </is>
      </c>
      <c r="E342" t="inlineStr">
        <is>
          <t>Account Servicing Blaze 2.0</t>
        </is>
      </c>
      <c r="F342" t="inlineStr">
        <is>
          <t>GoFi | Ancillary Product Support - Cancellation Logic</t>
        </is>
      </c>
      <c r="G342" t="n">
        <v>5</v>
      </c>
      <c r="H342" t="n">
        <v>39.7112037037037</v>
      </c>
      <c r="I342" t="n">
        <v>139317</v>
      </c>
      <c r="J342" t="inlineStr">
        <is>
          <t>Done</t>
        </is>
      </c>
      <c r="K342" t="n">
        <v>0</v>
      </c>
      <c r="L342" t="n">
        <v>1</v>
      </c>
      <c r="M342" t="inlineStr">
        <is>
          <t>39</t>
        </is>
      </c>
      <c r="N342" t="inlineStr">
        <is>
          <t>2022-09-27</t>
        </is>
      </c>
      <c r="O342" t="inlineStr">
        <is>
          <t>2022-10-02</t>
        </is>
      </c>
      <c r="P342" t="inlineStr">
        <is>
          <t>2022-09-27T00:00:00-05:00</t>
        </is>
      </c>
      <c r="Q342" t="inlineStr">
        <is>
          <t>2022-09-22T00:00:00-05:00</t>
        </is>
      </c>
    </row>
    <row r="343">
      <c r="A343" t="n">
        <v>126998</v>
      </c>
      <c r="B343" t="inlineStr">
        <is>
          <t>Ally GAP | Update Reporting Process</t>
        </is>
      </c>
      <c r="C343" t="n">
        <v>5</v>
      </c>
      <c r="D343" t="inlineStr">
        <is>
          <t>Account Servicing</t>
        </is>
      </c>
      <c r="E343" t="inlineStr">
        <is>
          <t>Account Servicing Blaze 2.0</t>
        </is>
      </c>
      <c r="F343" t="inlineStr">
        <is>
          <t>Drivetime Ally GAP Updates</t>
        </is>
      </c>
      <c r="G343" t="n">
        <v>13</v>
      </c>
      <c r="H343" t="n">
        <v>39.73353009259259</v>
      </c>
      <c r="I343" t="n">
        <v>129323</v>
      </c>
      <c r="J343" t="inlineStr">
        <is>
          <t>Done</t>
        </is>
      </c>
      <c r="K343" t="n">
        <v>0</v>
      </c>
      <c r="L343" t="n">
        <v>1</v>
      </c>
      <c r="M343" t="inlineStr">
        <is>
          <t>14</t>
        </is>
      </c>
      <c r="N343" t="inlineStr">
        <is>
          <t>2022-04-05</t>
        </is>
      </c>
      <c r="O343" t="inlineStr">
        <is>
          <t>2022-04-10</t>
        </is>
      </c>
      <c r="P343" t="inlineStr">
        <is>
          <t>2022-04-05T00:00:00-05:00</t>
        </is>
      </c>
      <c r="Q343" t="inlineStr">
        <is>
          <t>2022-03-23T00:00:00-05:00</t>
        </is>
      </c>
    </row>
    <row r="344">
      <c r="A344" t="n">
        <v>127469</v>
      </c>
      <c r="B344" t="inlineStr">
        <is>
          <t>Datamart Migration | Research dependencies for SHAW tables</t>
        </is>
      </c>
      <c r="C344" t="n">
        <v>5</v>
      </c>
      <c r="D344" t="inlineStr">
        <is>
          <t>Account Servicing</t>
        </is>
      </c>
      <c r="E344" t="inlineStr">
        <is>
          <t>Account Servicing Blaze 2.0</t>
        </is>
      </c>
      <c r="F344" t="inlineStr">
        <is>
          <t>Tech Debt | Datamart Migration - Servicing</t>
        </is>
      </c>
      <c r="G344" t="n">
        <v>0</v>
      </c>
      <c r="H344" t="n">
        <v>97.93569444444444</v>
      </c>
      <c r="I344" t="inlineStr"/>
      <c r="J344" t="inlineStr">
        <is>
          <t>Done</t>
        </is>
      </c>
      <c r="K344" t="n">
        <v>0</v>
      </c>
      <c r="L344" t="n">
        <v>0</v>
      </c>
      <c r="M344" t="inlineStr">
        <is>
          <t>27</t>
        </is>
      </c>
      <c r="N344" t="inlineStr">
        <is>
          <t>2022-07-05</t>
        </is>
      </c>
      <c r="O344" t="inlineStr">
        <is>
          <t>2022-07-10</t>
        </is>
      </c>
      <c r="P344" t="inlineStr">
        <is>
          <t>2022-07-05T00:00:00-05:00</t>
        </is>
      </c>
      <c r="Q344" t="inlineStr">
        <is>
          <t>2022-07-05T00:00:00-05:00</t>
        </is>
      </c>
    </row>
    <row r="345">
      <c r="A345" t="n">
        <v>128033</v>
      </c>
      <c r="B345" t="inlineStr">
        <is>
          <t>Service Indicator - Add field in BCAPI and Save in Database</t>
        </is>
      </c>
      <c r="C345" t="n">
        <v>5</v>
      </c>
      <c r="D345" t="inlineStr">
        <is>
          <t>Account Servicing</t>
        </is>
      </c>
      <c r="E345" t="inlineStr">
        <is>
          <t>Account Servicing Blaze 2.0</t>
        </is>
      </c>
      <c r="F345" t="inlineStr">
        <is>
          <t>Servicing Indicator - Loan Types</t>
        </is>
      </c>
      <c r="G345" t="n">
        <v>0</v>
      </c>
      <c r="H345" t="n">
        <v>49.57966435185185</v>
      </c>
      <c r="I345" t="n">
        <v>132897</v>
      </c>
      <c r="J345" t="inlineStr">
        <is>
          <t>Done</t>
        </is>
      </c>
      <c r="K345" t="n">
        <v>2</v>
      </c>
      <c r="L345" t="n">
        <v>1</v>
      </c>
      <c r="M345" t="inlineStr">
        <is>
          <t>24</t>
        </is>
      </c>
      <c r="N345" t="inlineStr">
        <is>
          <t>2022-06-15</t>
        </is>
      </c>
      <c r="O345" t="inlineStr">
        <is>
          <t>2022-06-19</t>
        </is>
      </c>
      <c r="P345" t="inlineStr">
        <is>
          <t>2022-06-15T00:00:00-05:00</t>
        </is>
      </c>
      <c r="Q345" t="inlineStr">
        <is>
          <t>2022-06-15T00:00:00-05:00</t>
        </is>
      </c>
    </row>
    <row r="346">
      <c r="A346" t="n">
        <v>128902</v>
      </c>
      <c r="B346" t="inlineStr">
        <is>
          <t>GoFi | Dealership | Storing Servicing Dealership</t>
        </is>
      </c>
      <c r="C346" t="n">
        <v>5</v>
      </c>
      <c r="D346" t="inlineStr">
        <is>
          <t>Account Servicing</t>
        </is>
      </c>
      <c r="E346" t="inlineStr">
        <is>
          <t>Account Servicing Blaze 2.0</t>
        </is>
      </c>
      <c r="F346" t="inlineStr">
        <is>
          <t>GoFi| Loan Boarding</t>
        </is>
      </c>
      <c r="G346" t="n">
        <v>0</v>
      </c>
      <c r="H346" t="n">
        <v>68.0491087962963</v>
      </c>
      <c r="I346" t="n">
        <v>129410</v>
      </c>
      <c r="J346" t="inlineStr">
        <is>
          <t>Done</t>
        </is>
      </c>
      <c r="K346" t="n">
        <v>0</v>
      </c>
      <c r="L346" t="n">
        <v>1</v>
      </c>
      <c r="M346" t="inlineStr">
        <is>
          <t>23</t>
        </is>
      </c>
      <c r="N346" t="inlineStr">
        <is>
          <t>2022-06-07</t>
        </is>
      </c>
      <c r="O346" t="inlineStr">
        <is>
          <t>2022-06-12</t>
        </is>
      </c>
      <c r="P346" t="inlineStr">
        <is>
          <t>2022-06-07T00:00:00-05:00</t>
        </is>
      </c>
      <c r="Q346" t="inlineStr">
        <is>
          <t>2022-06-07T00:00:00-05:00</t>
        </is>
      </c>
    </row>
    <row r="347">
      <c r="A347" t="n">
        <v>129335</v>
      </c>
      <c r="B347" t="inlineStr">
        <is>
          <t>GoFi | Loan Board Mutation | MISC Updates</t>
        </is>
      </c>
      <c r="C347" t="n">
        <v>5</v>
      </c>
      <c r="D347" t="inlineStr">
        <is>
          <t>Account Servicing</t>
        </is>
      </c>
      <c r="E347" t="inlineStr">
        <is>
          <t>Account Servicing Blaze 2.0</t>
        </is>
      </c>
      <c r="F347" t="inlineStr">
        <is>
          <t>GoFi| Loan Boarding</t>
        </is>
      </c>
      <c r="G347" t="n">
        <v>3</v>
      </c>
      <c r="H347" t="n">
        <v>83.03854166666666</v>
      </c>
      <c r="I347" t="n">
        <v>129171</v>
      </c>
      <c r="J347" t="inlineStr">
        <is>
          <t>Done</t>
        </is>
      </c>
      <c r="K347" t="n">
        <v>0</v>
      </c>
      <c r="L347" t="n">
        <v>0</v>
      </c>
      <c r="M347" t="inlineStr">
        <is>
          <t>28</t>
        </is>
      </c>
      <c r="N347" t="inlineStr">
        <is>
          <t>2022-07-14</t>
        </is>
      </c>
      <c r="O347" t="inlineStr">
        <is>
          <t>2022-07-17</t>
        </is>
      </c>
      <c r="P347" t="inlineStr">
        <is>
          <t>2022-07-14T00:00:00-05:00</t>
        </is>
      </c>
      <c r="Q347" t="inlineStr">
        <is>
          <t>2022-07-11T00:00:00-05:00</t>
        </is>
      </c>
    </row>
    <row r="348">
      <c r="A348" t="n">
        <v>129351</v>
      </c>
      <c r="B348" t="inlineStr">
        <is>
          <t>GoFi | Unwinds | Create new endpoint for 3rd Party Unwinds</t>
        </is>
      </c>
      <c r="C348" t="n">
        <v>5</v>
      </c>
      <c r="D348" t="inlineStr">
        <is>
          <t>Account Servicing</t>
        </is>
      </c>
      <c r="E348" t="inlineStr">
        <is>
          <t>Account Servicing Blaze 2.0</t>
        </is>
      </c>
      <c r="F348" t="inlineStr">
        <is>
          <t>GoFi| Loan Boarding</t>
        </is>
      </c>
      <c r="G348" t="n">
        <v>10</v>
      </c>
      <c r="H348" t="n">
        <v>72.07189814814815</v>
      </c>
      <c r="I348" t="n">
        <v>135904</v>
      </c>
      <c r="J348" t="inlineStr">
        <is>
          <t>Done</t>
        </is>
      </c>
      <c r="K348" t="n">
        <v>0</v>
      </c>
      <c r="L348" t="n">
        <v>1</v>
      </c>
      <c r="M348" t="inlineStr">
        <is>
          <t>31</t>
        </is>
      </c>
      <c r="N348" t="inlineStr">
        <is>
          <t>2022-08-05</t>
        </is>
      </c>
      <c r="O348" t="inlineStr">
        <is>
          <t>2022-08-07</t>
        </is>
      </c>
      <c r="P348" t="inlineStr">
        <is>
          <t>2022-08-05T00:00:00-05:00</t>
        </is>
      </c>
      <c r="Q348" t="inlineStr">
        <is>
          <t>2022-07-26T00:00:00-05:00</t>
        </is>
      </c>
    </row>
    <row r="349">
      <c r="A349" t="n">
        <v>129870</v>
      </c>
      <c r="B349" t="inlineStr">
        <is>
          <t>Service Indicator – Identify Lien Holder and Servicing Indicator for DT and CV Legacy Process loans</t>
        </is>
      </c>
      <c r="C349" t="n">
        <v>5</v>
      </c>
      <c r="D349" t="inlineStr">
        <is>
          <t>Account Servicing</t>
        </is>
      </c>
      <c r="E349" t="inlineStr">
        <is>
          <t>Account Servicing Blaze 2.0</t>
        </is>
      </c>
      <c r="F349" t="inlineStr">
        <is>
          <t>Servicing Indicator - Loan Types</t>
        </is>
      </c>
      <c r="G349" t="n">
        <v>0</v>
      </c>
      <c r="H349" t="n">
        <v>18.53947916666667</v>
      </c>
      <c r="I349" t="n">
        <v>133986</v>
      </c>
      <c r="J349" t="inlineStr">
        <is>
          <t>Done</t>
        </is>
      </c>
      <c r="K349" t="n">
        <v>0</v>
      </c>
      <c r="L349" t="n">
        <v>1</v>
      </c>
      <c r="M349" t="inlineStr">
        <is>
          <t>24</t>
        </is>
      </c>
      <c r="N349" t="inlineStr">
        <is>
          <t>2022-06-15</t>
        </is>
      </c>
      <c r="O349" t="inlineStr">
        <is>
          <t>2022-06-19</t>
        </is>
      </c>
      <c r="P349" t="inlineStr">
        <is>
          <t>2022-06-15T00:00:00-05:00</t>
        </is>
      </c>
      <c r="Q349" t="inlineStr">
        <is>
          <t>2022-06-15T00:00:00-05:00</t>
        </is>
      </c>
    </row>
    <row r="350">
      <c r="A350" t="n">
        <v>129986</v>
      </c>
      <c r="B350" t="inlineStr">
        <is>
          <t>GoFi | Loan Boarding | Test Suite</t>
        </is>
      </c>
      <c r="C350" t="n">
        <v>5</v>
      </c>
      <c r="D350" t="inlineStr">
        <is>
          <t>Account Servicing</t>
        </is>
      </c>
      <c r="E350" t="inlineStr">
        <is>
          <t>Account Servicing Blaze 2.0</t>
        </is>
      </c>
      <c r="F350" t="inlineStr">
        <is>
          <t>GoFi|Loan Boarding Improvements &amp; Validations | Post Launch</t>
        </is>
      </c>
      <c r="G350" t="n">
        <v>3</v>
      </c>
      <c r="H350" t="n">
        <v>107.1500925925926</v>
      </c>
      <c r="I350" t="inlineStr"/>
      <c r="J350" t="inlineStr">
        <is>
          <t>Done</t>
        </is>
      </c>
      <c r="K350" t="n">
        <v>0</v>
      </c>
      <c r="L350" t="n">
        <v>0</v>
      </c>
      <c r="M350" t="inlineStr">
        <is>
          <t>32</t>
        </is>
      </c>
      <c r="N350" t="inlineStr">
        <is>
          <t>2022-08-11</t>
        </is>
      </c>
      <c r="O350" t="inlineStr">
        <is>
          <t>2022-08-14</t>
        </is>
      </c>
      <c r="P350" t="inlineStr">
        <is>
          <t>2022-08-11T00:00:00-05:00</t>
        </is>
      </c>
      <c r="Q350" t="inlineStr">
        <is>
          <t>2022-08-08T00:00:00-05:00</t>
        </is>
      </c>
    </row>
    <row r="351">
      <c r="A351" t="n">
        <v>130071</v>
      </c>
      <c r="B351" t="inlineStr">
        <is>
          <t>GoFi | Loan Boarding | DB Simulate Nightly</t>
        </is>
      </c>
      <c r="C351" t="n">
        <v>5</v>
      </c>
      <c r="D351" t="inlineStr">
        <is>
          <t>Account Servicing</t>
        </is>
      </c>
      <c r="E351" t="inlineStr">
        <is>
          <t>Account Servicing Blaze 2.0</t>
        </is>
      </c>
      <c r="F351" t="inlineStr">
        <is>
          <t>GoFi| Loan Boarding</t>
        </is>
      </c>
      <c r="G351" t="n">
        <v>0</v>
      </c>
      <c r="H351" t="n">
        <v>28.12467592592592</v>
      </c>
      <c r="I351" t="inlineStr"/>
      <c r="J351" t="inlineStr">
        <is>
          <t>Done</t>
        </is>
      </c>
      <c r="K351" t="n">
        <v>0</v>
      </c>
      <c r="L351" t="n">
        <v>0</v>
      </c>
      <c r="M351" t="inlineStr">
        <is>
          <t>23</t>
        </is>
      </c>
      <c r="N351" t="inlineStr">
        <is>
          <t>2022-06-08</t>
        </is>
      </c>
      <c r="O351" t="inlineStr">
        <is>
          <t>2022-06-12</t>
        </is>
      </c>
      <c r="P351" t="inlineStr">
        <is>
          <t>2022-06-08T00:00:00-05:00</t>
        </is>
      </c>
      <c r="Q351" t="inlineStr">
        <is>
          <t>2022-06-08T00:00:00-05:00</t>
        </is>
      </c>
    </row>
    <row r="352">
      <c r="A352" t="n">
        <v>131144</v>
      </c>
      <c r="B352" t="inlineStr">
        <is>
          <t>DB | Housekeeping - Collections Repository &amp; Solution</t>
        </is>
      </c>
      <c r="C352" t="n">
        <v>5</v>
      </c>
      <c r="D352" t="inlineStr">
        <is>
          <t>Account Servicing</t>
        </is>
      </c>
      <c r="E352" t="inlineStr">
        <is>
          <t>Account Servicing Blaze 2.0</t>
        </is>
      </c>
      <c r="F352" t="inlineStr">
        <is>
          <t>null</t>
        </is>
      </c>
      <c r="G352" t="n">
        <v>0</v>
      </c>
      <c r="I352" t="inlineStr"/>
      <c r="J352" t="inlineStr">
        <is>
          <t>Committed</t>
        </is>
      </c>
      <c r="K352" t="n">
        <v>0</v>
      </c>
      <c r="L352" t="n">
        <v>0</v>
      </c>
      <c r="M352" t="inlineStr"/>
      <c r="N352" t="inlineStr"/>
      <c r="O352" t="inlineStr"/>
      <c r="P352" t="inlineStr"/>
      <c r="Q352" t="inlineStr"/>
    </row>
    <row r="353">
      <c r="A353" t="n">
        <v>131153</v>
      </c>
      <c r="B353" t="inlineStr">
        <is>
          <t>DB | Housekeeping - ServicingAncillaryProduct Repository &amp; Solution</t>
        </is>
      </c>
      <c r="C353" t="n">
        <v>5</v>
      </c>
      <c r="D353" t="inlineStr">
        <is>
          <t>Account Servicing</t>
        </is>
      </c>
      <c r="E353" t="inlineStr">
        <is>
          <t>Account Servicing Blaze 2.0</t>
        </is>
      </c>
      <c r="F353" t="inlineStr">
        <is>
          <t>null</t>
        </is>
      </c>
      <c r="G353" t="n">
        <v>0</v>
      </c>
      <c r="I353" t="inlineStr"/>
      <c r="J353" t="inlineStr">
        <is>
          <t>Committed</t>
        </is>
      </c>
      <c r="K353" t="n">
        <v>0</v>
      </c>
      <c r="L353" t="n">
        <v>0</v>
      </c>
      <c r="M353" t="inlineStr"/>
      <c r="N353" t="inlineStr"/>
      <c r="O353" t="inlineStr"/>
      <c r="P353" t="inlineStr"/>
      <c r="Q353" t="inlineStr"/>
    </row>
    <row r="354">
      <c r="A354" t="n">
        <v>132317</v>
      </c>
      <c r="B354" t="inlineStr">
        <is>
          <t>CoVana | APP | Add New Field in BCAPI</t>
        </is>
      </c>
      <c r="C354" t="n">
        <v>5</v>
      </c>
      <c r="D354" t="inlineStr">
        <is>
          <t>Account Servicing</t>
        </is>
      </c>
      <c r="E354" t="inlineStr">
        <is>
          <t>Account Servicing Blaze 2.0</t>
        </is>
      </c>
      <c r="F354" t="inlineStr">
        <is>
          <t>[Carvana] CoVana: Co-Signer's on Accounts</t>
        </is>
      </c>
      <c r="G354" t="n">
        <v>7</v>
      </c>
      <c r="H354" t="n">
        <v>42.97072916666666</v>
      </c>
      <c r="I354" t="n">
        <v>134635</v>
      </c>
      <c r="J354" t="inlineStr">
        <is>
          <t>Done</t>
        </is>
      </c>
      <c r="K354" t="n">
        <v>0</v>
      </c>
      <c r="L354" t="n">
        <v>1</v>
      </c>
      <c r="M354" t="inlineStr">
        <is>
          <t>28</t>
        </is>
      </c>
      <c r="N354" t="inlineStr">
        <is>
          <t>2022-07-14</t>
        </is>
      </c>
      <c r="O354" t="inlineStr">
        <is>
          <t>2022-07-17</t>
        </is>
      </c>
      <c r="P354" t="inlineStr">
        <is>
          <t>2022-07-14T00:00:00-05:00</t>
        </is>
      </c>
      <c r="Q354" t="inlineStr">
        <is>
          <t>2022-07-07T00:00:00-05:00</t>
        </is>
      </c>
    </row>
    <row r="355">
      <c r="A355" t="n">
        <v>132527</v>
      </c>
      <c r="B355" t="inlineStr">
        <is>
          <t>CoVana | DE | Add New Field in to the Database</t>
        </is>
      </c>
      <c r="C355" t="n">
        <v>5</v>
      </c>
      <c r="D355" t="inlineStr">
        <is>
          <t>Account Servicing</t>
        </is>
      </c>
      <c r="E355" t="inlineStr">
        <is>
          <t>Account Servicing Blaze 2.0</t>
        </is>
      </c>
      <c r="F355" t="inlineStr">
        <is>
          <t>[Carvana] CoVana: Co-Signer's on Accounts</t>
        </is>
      </c>
      <c r="G355" t="n">
        <v>9</v>
      </c>
      <c r="H355" t="n">
        <v>36.99017361111111</v>
      </c>
      <c r="I355" t="n">
        <v>134635</v>
      </c>
      <c r="J355" t="inlineStr">
        <is>
          <t>Done</t>
        </is>
      </c>
      <c r="K355" t="n">
        <v>0</v>
      </c>
      <c r="L355" t="n">
        <v>0</v>
      </c>
      <c r="M355" t="inlineStr">
        <is>
          <t>28</t>
        </is>
      </c>
      <c r="N355" t="inlineStr">
        <is>
          <t>2022-07-14</t>
        </is>
      </c>
      <c r="O355" t="inlineStr">
        <is>
          <t>2022-07-17</t>
        </is>
      </c>
      <c r="P355" t="inlineStr">
        <is>
          <t>2022-07-14T00:00:00-05:00</t>
        </is>
      </c>
      <c r="Q355" t="inlineStr">
        <is>
          <t>2022-07-05T00:00:00-05:00</t>
        </is>
      </c>
    </row>
    <row r="356">
      <c r="A356" t="n">
        <v>133047</v>
      </c>
      <c r="B356" t="inlineStr">
        <is>
          <t>GoFi | Loan Boarding | Test Suite Part 2 - Refactor SQL Validations Into Test Harness</t>
        </is>
      </c>
      <c r="C356" t="n">
        <v>5</v>
      </c>
      <c r="D356" t="inlineStr">
        <is>
          <t>Account Servicing</t>
        </is>
      </c>
      <c r="E356" t="inlineStr">
        <is>
          <t>Account Servicing Blaze 2.0</t>
        </is>
      </c>
      <c r="F356" t="inlineStr">
        <is>
          <t>GoFi| Loan Boarding</t>
        </is>
      </c>
      <c r="G356" t="n">
        <v>24</v>
      </c>
      <c r="H356" t="n">
        <v>41.91082175925926</v>
      </c>
      <c r="I356" t="inlineStr"/>
      <c r="J356" t="inlineStr">
        <is>
          <t>Done</t>
        </is>
      </c>
      <c r="K356" t="n">
        <v>0</v>
      </c>
      <c r="L356" t="n">
        <v>0</v>
      </c>
      <c r="M356" t="inlineStr">
        <is>
          <t>28</t>
        </is>
      </c>
      <c r="N356" t="inlineStr">
        <is>
          <t>2022-07-14</t>
        </is>
      </c>
      <c r="O356" t="inlineStr">
        <is>
          <t>2022-07-17</t>
        </is>
      </c>
      <c r="P356" t="inlineStr">
        <is>
          <t>2022-07-14T00:00:00-05:00</t>
        </is>
      </c>
      <c r="Q356" t="inlineStr">
        <is>
          <t>2022-06-20T00:00:00-05:00</t>
        </is>
      </c>
    </row>
    <row r="357">
      <c r="A357" t="n">
        <v>134757</v>
      </c>
      <c r="B357" t="inlineStr">
        <is>
          <t>GoFi | Ancillary Products | Payments File</t>
        </is>
      </c>
      <c r="C357" t="n">
        <v>5</v>
      </c>
      <c r="D357" t="inlineStr">
        <is>
          <t>Account Servicing</t>
        </is>
      </c>
      <c r="E357" t="inlineStr">
        <is>
          <t>Account Servicing Blaze 2.0</t>
        </is>
      </c>
      <c r="F357" t="inlineStr">
        <is>
          <t>GoFi | DealerTrack - Ancillary Product Integration | Express Recoveries</t>
        </is>
      </c>
      <c r="G357" t="n">
        <v>6</v>
      </c>
      <c r="H357" t="n">
        <v>41.97285879629629</v>
      </c>
      <c r="I357" t="n">
        <v>140209</v>
      </c>
      <c r="J357" t="inlineStr">
        <is>
          <t>Done</t>
        </is>
      </c>
      <c r="K357" t="n">
        <v>0</v>
      </c>
      <c r="L357" t="n">
        <v>1</v>
      </c>
      <c r="M357" t="inlineStr">
        <is>
          <t>42</t>
        </is>
      </c>
      <c r="N357" t="inlineStr">
        <is>
          <t>2022-10-18</t>
        </is>
      </c>
      <c r="O357" t="inlineStr">
        <is>
          <t>2022-10-23</t>
        </is>
      </c>
      <c r="P357" t="inlineStr">
        <is>
          <t>2022-10-18T00:00:00-05:00</t>
        </is>
      </c>
      <c r="Q357" t="inlineStr">
        <is>
          <t>2022-10-12T00:00:00-05:00</t>
        </is>
      </c>
    </row>
    <row r="358">
      <c r="A358" t="n">
        <v>135470</v>
      </c>
      <c r="B358" t="inlineStr">
        <is>
          <t>GoFi | Loan Boarding | Test Suite - Add Batch Loan Board Processing for SHAW</t>
        </is>
      </c>
      <c r="C358" t="n">
        <v>5</v>
      </c>
      <c r="D358" t="inlineStr">
        <is>
          <t>Account Servicing</t>
        </is>
      </c>
      <c r="E358" t="inlineStr">
        <is>
          <t>Account Servicing Blaze 2.0</t>
        </is>
      </c>
      <c r="F358" t="inlineStr">
        <is>
          <t>GoFi E2E Loan Boarding</t>
        </is>
      </c>
      <c r="G358" t="n">
        <v>5</v>
      </c>
      <c r="H358" t="n">
        <v>15.70292824074074</v>
      </c>
      <c r="I358" t="inlineStr"/>
      <c r="J358" t="inlineStr">
        <is>
          <t>Done</t>
        </is>
      </c>
      <c r="K358" t="n">
        <v>0</v>
      </c>
      <c r="L358" t="n">
        <v>0</v>
      </c>
      <c r="M358" t="inlineStr">
        <is>
          <t>30</t>
        </is>
      </c>
      <c r="N358" t="inlineStr">
        <is>
          <t>2022-07-27</t>
        </is>
      </c>
      <c r="O358" t="inlineStr">
        <is>
          <t>2022-07-31</t>
        </is>
      </c>
      <c r="P358" t="inlineStr">
        <is>
          <t>2022-07-27T00:00:00-05:00</t>
        </is>
      </c>
      <c r="Q358" t="inlineStr">
        <is>
          <t>2022-07-22T00:00:00-05:00</t>
        </is>
      </c>
    </row>
    <row r="359">
      <c r="A359" t="n">
        <v>136004</v>
      </c>
      <c r="B359" t="inlineStr">
        <is>
          <t>GoFi Phase 1.5 | Ancillary Products | UI for Customer Initiated Cancellation</t>
        </is>
      </c>
      <c r="C359" t="n">
        <v>5</v>
      </c>
      <c r="D359" t="inlineStr">
        <is>
          <t>Account Servicing</t>
        </is>
      </c>
      <c r="E359" t="inlineStr">
        <is>
          <t>Account Servicing Blaze 2.0</t>
        </is>
      </c>
      <c r="F359" t="inlineStr">
        <is>
          <t>GoFi |Customer Initiated Ancillary Product Cancel</t>
        </is>
      </c>
      <c r="G359" t="n">
        <v>4</v>
      </c>
      <c r="H359" t="n">
        <v>41.91847222222222</v>
      </c>
      <c r="I359" t="n">
        <v>140558</v>
      </c>
      <c r="J359" t="inlineStr">
        <is>
          <t>Done</t>
        </is>
      </c>
      <c r="K359" t="n">
        <v>2</v>
      </c>
      <c r="L359" t="n">
        <v>1</v>
      </c>
      <c r="M359" t="inlineStr">
        <is>
          <t>47</t>
        </is>
      </c>
      <c r="N359" t="inlineStr">
        <is>
          <t>2022-11-22</t>
        </is>
      </c>
      <c r="O359" t="inlineStr">
        <is>
          <t>2022-11-27</t>
        </is>
      </c>
      <c r="P359" t="inlineStr">
        <is>
          <t>2022-11-22T00:00:00-06:00</t>
        </is>
      </c>
      <c r="Q359" t="inlineStr">
        <is>
          <t>2022-11-18T00:00:00-06:00</t>
        </is>
      </c>
    </row>
    <row r="360">
      <c r="A360" t="n">
        <v>138379</v>
      </c>
      <c r="B360" t="inlineStr">
        <is>
          <t>GoFi DealerTrack | New File Creation</t>
        </is>
      </c>
      <c r="C360" t="n">
        <v>5</v>
      </c>
      <c r="D360" t="inlineStr">
        <is>
          <t>Account Servicing</t>
        </is>
      </c>
      <c r="E360" t="inlineStr">
        <is>
          <t>Account Servicing Blaze 2.0</t>
        </is>
      </c>
      <c r="F360" t="inlineStr">
        <is>
          <t>GoFi | TMS - Dealertrack</t>
        </is>
      </c>
      <c r="G360" t="n">
        <v>2</v>
      </c>
      <c r="H360" t="n">
        <v>40.95523148148148</v>
      </c>
      <c r="I360" t="n">
        <v>141564</v>
      </c>
      <c r="J360" t="inlineStr">
        <is>
          <t>Done</t>
        </is>
      </c>
      <c r="K360" t="n">
        <v>0</v>
      </c>
      <c r="L360" t="n">
        <v>1</v>
      </c>
      <c r="M360" t="inlineStr">
        <is>
          <t>45</t>
        </is>
      </c>
      <c r="N360" t="inlineStr">
        <is>
          <t>2022-11-09</t>
        </is>
      </c>
      <c r="O360" t="inlineStr">
        <is>
          <t>2022-11-13</t>
        </is>
      </c>
      <c r="P360" t="inlineStr">
        <is>
          <t>2022-11-09T00:00:00-06:00</t>
        </is>
      </c>
      <c r="Q360" t="inlineStr">
        <is>
          <t>2022-11-07T00:00:00-06:00</t>
        </is>
      </c>
    </row>
    <row r="361">
      <c r="A361" t="n">
        <v>140249</v>
      </c>
      <c r="B361" t="inlineStr">
        <is>
          <t>GoFi Phase 1.5 | Ancillary Products | Backend Process &amp; Undo</t>
        </is>
      </c>
      <c r="C361" t="n">
        <v>5</v>
      </c>
      <c r="D361" t="inlineStr">
        <is>
          <t>Account Servicing</t>
        </is>
      </c>
      <c r="E361" t="inlineStr">
        <is>
          <t>Account Servicing Blaze 2.0</t>
        </is>
      </c>
      <c r="F361" t="inlineStr">
        <is>
          <t>GoFi |Customer Initiated Ancillary Product Cancel</t>
        </is>
      </c>
      <c r="G361" t="n">
        <v>4</v>
      </c>
      <c r="H361" t="n">
        <v>40.97753472222222</v>
      </c>
      <c r="I361" t="n">
        <v>140558</v>
      </c>
      <c r="J361" t="inlineStr">
        <is>
          <t>Done</t>
        </is>
      </c>
      <c r="K361" t="n">
        <v>0</v>
      </c>
      <c r="L361" t="n">
        <v>0</v>
      </c>
      <c r="M361" t="inlineStr">
        <is>
          <t>47</t>
        </is>
      </c>
      <c r="N361" t="inlineStr">
        <is>
          <t>2022-11-22</t>
        </is>
      </c>
      <c r="O361" t="inlineStr">
        <is>
          <t>2022-11-27</t>
        </is>
      </c>
      <c r="P361" t="inlineStr">
        <is>
          <t>2022-11-22T00:00:00-06:00</t>
        </is>
      </c>
      <c r="Q361" t="inlineStr">
        <is>
          <t>2022-11-18T00:00:00-06:00</t>
        </is>
      </c>
    </row>
    <row r="362">
      <c r="A362" t="n">
        <v>141525</v>
      </c>
      <c r="B362" t="inlineStr">
        <is>
          <t>CV Consumer Lending | Add Pool to Loan Board Mutation</t>
        </is>
      </c>
      <c r="C362" t="n">
        <v>5</v>
      </c>
      <c r="D362" t="inlineStr">
        <is>
          <t>Account Servicing</t>
        </is>
      </c>
      <c r="E362" t="inlineStr">
        <is>
          <t>Account Servicing Blaze 2.0</t>
        </is>
      </c>
      <c r="F362" t="inlineStr">
        <is>
          <t>CV Consumer Lending: Automatic Pool Movement Request</t>
        </is>
      </c>
      <c r="G362" t="n">
        <v>0</v>
      </c>
      <c r="H362" t="n">
        <v>14.07200231481481</v>
      </c>
      <c r="I362" t="inlineStr"/>
      <c r="J362" t="inlineStr">
        <is>
          <t>Done</t>
        </is>
      </c>
      <c r="K362" t="n">
        <v>0</v>
      </c>
      <c r="L362" t="n">
        <v>0</v>
      </c>
      <c r="M362" t="inlineStr">
        <is>
          <t>45</t>
        </is>
      </c>
      <c r="N362" t="inlineStr">
        <is>
          <t>2022-11-09</t>
        </is>
      </c>
      <c r="O362" t="inlineStr">
        <is>
          <t>2022-11-13</t>
        </is>
      </c>
      <c r="P362" t="inlineStr">
        <is>
          <t>2022-11-09T00:00:00-06:00</t>
        </is>
      </c>
      <c r="Q362" t="inlineStr">
        <is>
          <t>2022-11-09T00:00:00-06:00</t>
        </is>
      </c>
    </row>
    <row r="363">
      <c r="A363" t="n">
        <v>141572</v>
      </c>
      <c r="B363" t="inlineStr">
        <is>
          <t>BCAPI Custom Logging for AI to Datadog</t>
        </is>
      </c>
      <c r="C363" t="n">
        <v>5</v>
      </c>
      <c r="D363" t="inlineStr">
        <is>
          <t>Account Servicing</t>
        </is>
      </c>
      <c r="E363" t="inlineStr">
        <is>
          <t>Account Servicing Blaze 2.0</t>
        </is>
      </c>
      <c r="F363" t="inlineStr">
        <is>
          <t>DataDog Integration</t>
        </is>
      </c>
      <c r="G363" t="n">
        <v>3</v>
      </c>
      <c r="H363" t="n">
        <v>33.98973379629629</v>
      </c>
      <c r="I363" t="n">
        <v>142365</v>
      </c>
      <c r="J363" t="inlineStr">
        <is>
          <t>Done</t>
        </is>
      </c>
      <c r="K363" t="n">
        <v>0</v>
      </c>
      <c r="L363" t="n">
        <v>1</v>
      </c>
      <c r="M363" t="inlineStr">
        <is>
          <t>46</t>
        </is>
      </c>
      <c r="N363" t="inlineStr">
        <is>
          <t>2022-11-17</t>
        </is>
      </c>
      <c r="O363" t="inlineStr">
        <is>
          <t>2022-11-20</t>
        </is>
      </c>
      <c r="P363" t="inlineStr">
        <is>
          <t>2022-11-17T00:00:00-06:00</t>
        </is>
      </c>
      <c r="Q363" t="inlineStr">
        <is>
          <t>2022-11-14T00:00:00-06:00</t>
        </is>
      </c>
    </row>
    <row r="364">
      <c r="A364" t="n">
        <v>142454</v>
      </c>
      <c r="B364" t="inlineStr">
        <is>
          <t>Carvana CO Logic | Implement Logic Enhancements</t>
        </is>
      </c>
      <c r="C364" t="n">
        <v>5</v>
      </c>
      <c r="D364" t="inlineStr">
        <is>
          <t>Account Servicing</t>
        </is>
      </c>
      <c r="E364" t="inlineStr">
        <is>
          <t>Account Servicing Blaze 2.0</t>
        </is>
      </c>
      <c r="F364" t="inlineStr">
        <is>
          <t>Carvana Charge Off Logic Enhancements</t>
        </is>
      </c>
      <c r="G364" t="n">
        <v>0</v>
      </c>
      <c r="H364" t="n">
        <v>22.14378797834491</v>
      </c>
      <c r="I364" t="n">
        <v>145764</v>
      </c>
      <c r="J364" t="inlineStr">
        <is>
          <t>Ready for Deploy</t>
        </is>
      </c>
      <c r="K364" t="n">
        <v>0</v>
      </c>
      <c r="L364" t="n">
        <v>0</v>
      </c>
      <c r="M364" t="inlineStr"/>
      <c r="N364" t="inlineStr"/>
      <c r="O364" t="inlineStr"/>
      <c r="P364" t="inlineStr"/>
      <c r="Q364" t="inlineStr">
        <is>
          <t>2022-12-13T00:00:00-06:00</t>
        </is>
      </c>
    </row>
    <row r="365">
      <c r="A365" t="n">
        <v>144695</v>
      </c>
      <c r="B365" t="inlineStr">
        <is>
          <t>BC Ancillary Cancellation Refresh | Update AutoRefund/Cancellation States for GAP</t>
        </is>
      </c>
      <c r="C365" t="n">
        <v>5</v>
      </c>
      <c r="D365" t="inlineStr">
        <is>
          <t>Account Servicing</t>
        </is>
      </c>
      <c r="E365" t="inlineStr">
        <is>
          <t>Account Servicing Blaze 2.0</t>
        </is>
      </c>
      <c r="F365" t="inlineStr">
        <is>
          <t>BCACR | Updating AutoRefund/Cancellation States for GAP</t>
        </is>
      </c>
      <c r="G365" t="n">
        <v>0</v>
      </c>
      <c r="H365" t="n">
        <v>14.83715603390046</v>
      </c>
      <c r="I365" t="n">
        <v>146322</v>
      </c>
      <c r="J365" t="inlineStr">
        <is>
          <t>Ready for Deploy</t>
        </is>
      </c>
      <c r="K365" t="n">
        <v>0</v>
      </c>
      <c r="L365" t="n">
        <v>0</v>
      </c>
      <c r="M365" t="inlineStr"/>
      <c r="N365" t="inlineStr"/>
      <c r="O365" t="inlineStr"/>
      <c r="P365" t="inlineStr"/>
      <c r="Q365" t="inlineStr">
        <is>
          <t>2022-12-20T00:00:00-06:00</t>
        </is>
      </c>
    </row>
    <row r="366">
      <c r="A366" t="n">
        <v>145560</v>
      </c>
      <c r="B366" t="inlineStr">
        <is>
          <t>Implement VIN Decode During Loan Boarding</t>
        </is>
      </c>
      <c r="C366" t="n">
        <v>5</v>
      </c>
      <c r="D366" t="inlineStr">
        <is>
          <t>Account Servicing</t>
        </is>
      </c>
      <c r="E366" t="inlineStr">
        <is>
          <t>Account Servicing Blaze 2.0</t>
        </is>
      </c>
      <c r="F366" t="inlineStr">
        <is>
          <t>null</t>
        </is>
      </c>
      <c r="G366" t="n">
        <v>0</v>
      </c>
      <c r="H366" t="n">
        <v>19.1463805709375</v>
      </c>
      <c r="I366" t="n">
        <v>146668</v>
      </c>
      <c r="J366" t="inlineStr">
        <is>
          <t>In Test</t>
        </is>
      </c>
      <c r="K366" t="n">
        <v>0</v>
      </c>
      <c r="L366" t="n">
        <v>0</v>
      </c>
      <c r="M366" t="inlineStr"/>
      <c r="N366" t="inlineStr"/>
      <c r="O366" t="inlineStr"/>
      <c r="P366" t="inlineStr"/>
      <c r="Q366" t="inlineStr"/>
    </row>
    <row r="367">
      <c r="A367" t="n">
        <v>125563</v>
      </c>
      <c r="B367" t="inlineStr">
        <is>
          <t>DC Emails | Research MJML &amp; API Emails</t>
        </is>
      </c>
      <c r="C367" t="n">
        <v>3</v>
      </c>
      <c r="D367" t="inlineStr">
        <is>
          <t>Account Servicing</t>
        </is>
      </c>
      <c r="E367" t="inlineStr">
        <is>
          <t>Account Servicing Blaze 2.0</t>
        </is>
      </c>
      <c r="F367" t="inlineStr">
        <is>
          <t>DC State Statute - Email Contact Strategy</t>
        </is>
      </c>
      <c r="G367" t="n">
        <v>0</v>
      </c>
      <c r="H367" t="n">
        <v>10.34108796296296</v>
      </c>
      <c r="I367" t="inlineStr"/>
      <c r="J367" t="inlineStr">
        <is>
          <t>Done</t>
        </is>
      </c>
      <c r="K367" t="n">
        <v>0</v>
      </c>
      <c r="L367" t="n">
        <v>0</v>
      </c>
      <c r="M367" t="inlineStr">
        <is>
          <t>04</t>
        </is>
      </c>
      <c r="N367" t="inlineStr">
        <is>
          <t>2022-01-24</t>
        </is>
      </c>
      <c r="O367" t="inlineStr">
        <is>
          <t>2022-01-30</t>
        </is>
      </c>
      <c r="P367" t="inlineStr">
        <is>
          <t>2022-01-24T00:00:00-06:00</t>
        </is>
      </c>
      <c r="Q367" t="inlineStr">
        <is>
          <t>2022-01-24T00:00:00-06:00</t>
        </is>
      </c>
    </row>
    <row r="368">
      <c r="A368" t="n">
        <v>126172</v>
      </c>
      <c r="B368" t="inlineStr">
        <is>
          <t>CarFi | Ancillary Products | Add to BCAPI Query</t>
        </is>
      </c>
      <c r="C368" t="n">
        <v>3</v>
      </c>
      <c r="D368" t="inlineStr">
        <is>
          <t>Account Servicing</t>
        </is>
      </c>
      <c r="E368" t="inlineStr">
        <is>
          <t>Account Servicing Blaze 2.0</t>
        </is>
      </c>
      <c r="F368" t="inlineStr">
        <is>
          <t>GoFi| Loan Boarding</t>
        </is>
      </c>
      <c r="G368" t="n">
        <v>6</v>
      </c>
      <c r="H368" t="n">
        <v>18.906875</v>
      </c>
      <c r="I368" t="n">
        <v>128357</v>
      </c>
      <c r="J368" t="inlineStr">
        <is>
          <t>Done</t>
        </is>
      </c>
      <c r="K368" t="n">
        <v>0</v>
      </c>
      <c r="L368" t="n">
        <v>1</v>
      </c>
      <c r="M368" t="inlineStr">
        <is>
          <t>12</t>
        </is>
      </c>
      <c r="N368" t="inlineStr">
        <is>
          <t>2022-03-22</t>
        </is>
      </c>
      <c r="O368" t="inlineStr">
        <is>
          <t>2022-03-27</t>
        </is>
      </c>
      <c r="P368" t="inlineStr">
        <is>
          <t>2022-03-22T00:00:00-05:00</t>
        </is>
      </c>
      <c r="Q368" t="inlineStr">
        <is>
          <t>2022-03-16T00:00:00-05:00</t>
        </is>
      </c>
    </row>
    <row r="369">
      <c r="A369" t="n">
        <v>126178</v>
      </c>
      <c r="B369" t="inlineStr">
        <is>
          <t>GoFi | Ancillary Products | Display on Vision Classic</t>
        </is>
      </c>
      <c r="C369" t="n">
        <v>3</v>
      </c>
      <c r="D369" t="inlineStr">
        <is>
          <t>Account Servicing</t>
        </is>
      </c>
      <c r="E369" t="inlineStr">
        <is>
          <t>Account Servicing Blaze 2.0</t>
        </is>
      </c>
      <c r="F369" t="inlineStr">
        <is>
          <t>GoFi | Ancillary Product Support - Cancellation Logic</t>
        </is>
      </c>
      <c r="G369" t="n">
        <v>6</v>
      </c>
      <c r="H369" t="n">
        <v>28.90890046296296</v>
      </c>
      <c r="I369" t="n">
        <v>137462</v>
      </c>
      <c r="J369" t="inlineStr">
        <is>
          <t>Done</t>
        </is>
      </c>
      <c r="K369" t="n">
        <v>0</v>
      </c>
      <c r="L369" t="n">
        <v>1</v>
      </c>
      <c r="M369" t="inlineStr">
        <is>
          <t>34</t>
        </is>
      </c>
      <c r="N369" t="inlineStr">
        <is>
          <t>2022-08-23</t>
        </is>
      </c>
      <c r="O369" t="inlineStr">
        <is>
          <t>2022-08-28</t>
        </is>
      </c>
      <c r="P369" t="inlineStr">
        <is>
          <t>2022-08-23T00:00:00-05:00</t>
        </is>
      </c>
      <c r="Q369" t="inlineStr">
        <is>
          <t>2022-08-17T00:00:00-05:00</t>
        </is>
      </c>
    </row>
    <row r="370">
      <c r="A370" t="n">
        <v>126482</v>
      </c>
      <c r="B370" t="inlineStr">
        <is>
          <t>DC Emails | Retrieve Customer State For Triggered API Emails</t>
        </is>
      </c>
      <c r="C370" t="n">
        <v>3</v>
      </c>
      <c r="D370" t="inlineStr">
        <is>
          <t>Account Servicing</t>
        </is>
      </c>
      <c r="E370" t="inlineStr">
        <is>
          <t>Account Servicing Blaze 2.0</t>
        </is>
      </c>
      <c r="F370" t="inlineStr">
        <is>
          <t>DC State Statute - Email Contact Strategy</t>
        </is>
      </c>
      <c r="G370" t="n">
        <v>1</v>
      </c>
      <c r="H370" t="n">
        <v>15.00893518518518</v>
      </c>
      <c r="I370" t="n">
        <v>126958</v>
      </c>
      <c r="J370" t="inlineStr">
        <is>
          <t>Done</t>
        </is>
      </c>
      <c r="K370" t="n">
        <v>0</v>
      </c>
      <c r="L370" t="n">
        <v>1</v>
      </c>
      <c r="M370" t="inlineStr">
        <is>
          <t>06</t>
        </is>
      </c>
      <c r="N370" t="inlineStr">
        <is>
          <t>2022-02-09</t>
        </is>
      </c>
      <c r="O370" t="inlineStr">
        <is>
          <t>2022-02-13</t>
        </is>
      </c>
      <c r="P370" t="inlineStr">
        <is>
          <t>2022-02-09T00:00:00-06:00</t>
        </is>
      </c>
      <c r="Q370" t="inlineStr">
        <is>
          <t>2022-02-08T00:00:00-06:00</t>
        </is>
      </c>
    </row>
    <row r="371">
      <c r="A371" t="n">
        <v>126999</v>
      </c>
      <c r="B371" t="inlineStr">
        <is>
          <t>Ally GAP | Research &amp; Send - Products cancelled by the inherited process</t>
        </is>
      </c>
      <c r="C371" t="n">
        <v>3</v>
      </c>
      <c r="D371" t="inlineStr">
        <is>
          <t>Account Servicing</t>
        </is>
      </c>
      <c r="E371" t="inlineStr">
        <is>
          <t>Account Servicing Blaze 2.0</t>
        </is>
      </c>
      <c r="F371" t="inlineStr">
        <is>
          <t>Drivetime Ally GAP Updates</t>
        </is>
      </c>
      <c r="G371" t="n">
        <v>0</v>
      </c>
      <c r="H371" t="n">
        <v>22.04515046296296</v>
      </c>
      <c r="I371" t="inlineStr"/>
      <c r="J371" t="inlineStr">
        <is>
          <t>Done</t>
        </is>
      </c>
      <c r="K371" t="n">
        <v>0</v>
      </c>
      <c r="L371" t="n">
        <v>0</v>
      </c>
      <c r="M371" t="inlineStr">
        <is>
          <t>14</t>
        </is>
      </c>
      <c r="N371" t="inlineStr">
        <is>
          <t>2022-04-07</t>
        </is>
      </c>
      <c r="O371" t="inlineStr">
        <is>
          <t>2022-04-10</t>
        </is>
      </c>
      <c r="P371" t="inlineStr">
        <is>
          <t>2022-04-07T00:00:00-05:00</t>
        </is>
      </c>
      <c r="Q371" t="inlineStr">
        <is>
          <t>2022-04-07T00:00:00-05:00</t>
        </is>
      </c>
    </row>
    <row r="372">
      <c r="A372" t="n">
        <v>127513</v>
      </c>
      <c r="B372" t="inlineStr">
        <is>
          <t>CarFi | Validate Vehicle Stock API in Test</t>
        </is>
      </c>
      <c r="C372" t="n">
        <v>3</v>
      </c>
      <c r="D372" t="inlineStr">
        <is>
          <t>Account Servicing</t>
        </is>
      </c>
      <c r="E372" t="inlineStr">
        <is>
          <t>Account Servicing Blaze 2.0</t>
        </is>
      </c>
      <c r="F372" t="inlineStr">
        <is>
          <t>GoFi| Loan Boarding</t>
        </is>
      </c>
      <c r="G372" t="n">
        <v>1</v>
      </c>
      <c r="H372" t="n">
        <v>17.04392361111111</v>
      </c>
      <c r="I372" t="inlineStr"/>
      <c r="J372" t="inlineStr">
        <is>
          <t>Done</t>
        </is>
      </c>
      <c r="K372" t="n">
        <v>0</v>
      </c>
      <c r="L372" t="n">
        <v>0</v>
      </c>
      <c r="M372" t="inlineStr">
        <is>
          <t>10</t>
        </is>
      </c>
      <c r="N372" t="inlineStr">
        <is>
          <t>2022-03-11</t>
        </is>
      </c>
      <c r="O372" t="inlineStr">
        <is>
          <t>2022-03-13</t>
        </is>
      </c>
      <c r="P372" t="inlineStr">
        <is>
          <t>2022-03-11T00:00:00-06:00</t>
        </is>
      </c>
      <c r="Q372" t="inlineStr">
        <is>
          <t>2022-03-10T00:00:00-06:00</t>
        </is>
      </c>
    </row>
    <row r="373">
      <c r="A373" t="n">
        <v>127625</v>
      </c>
      <c r="B373" t="inlineStr">
        <is>
          <t>Research | OLTP - SharedLoanData - stpGetAccountTotalAmountDueToday</t>
        </is>
      </c>
      <c r="C373" t="n">
        <v>3</v>
      </c>
      <c r="D373" t="inlineStr">
        <is>
          <t>Account Servicing</t>
        </is>
      </c>
      <c r="E373" t="inlineStr">
        <is>
          <t>Account Servicing Blaze 2.0</t>
        </is>
      </c>
      <c r="F373" t="inlineStr">
        <is>
          <t>Portfolio Growth &amp; Scalability Heavily Used Queries</t>
        </is>
      </c>
      <c r="G373" t="n">
        <v>0</v>
      </c>
      <c r="H373" t="n">
        <v>0.0001851851851851852</v>
      </c>
      <c r="I373" t="inlineStr"/>
      <c r="J373" t="inlineStr">
        <is>
          <t>Done</t>
        </is>
      </c>
      <c r="K373" t="n">
        <v>0</v>
      </c>
      <c r="L373" t="n">
        <v>0</v>
      </c>
      <c r="M373" t="inlineStr">
        <is>
          <t>08</t>
        </is>
      </c>
      <c r="N373" t="inlineStr">
        <is>
          <t>2022-02-23</t>
        </is>
      </c>
      <c r="O373" t="inlineStr">
        <is>
          <t>2022-02-27</t>
        </is>
      </c>
      <c r="P373" t="inlineStr">
        <is>
          <t>2022-02-23T00:00:00-06:00</t>
        </is>
      </c>
      <c r="Q373" t="inlineStr">
        <is>
          <t>2022-02-23T00:00:00-06:00</t>
        </is>
      </c>
    </row>
    <row r="374">
      <c r="A374" t="n">
        <v>127639</v>
      </c>
      <c r="B374" t="inlineStr">
        <is>
          <t>QA Migrate Emails: E2E Testing of Emails</t>
        </is>
      </c>
      <c r="C374" t="n">
        <v>3</v>
      </c>
      <c r="D374" t="inlineStr">
        <is>
          <t>Account Servicing</t>
        </is>
      </c>
      <c r="E374" t="inlineStr">
        <is>
          <t>Account Servicing Blaze 2.0</t>
        </is>
      </c>
      <c r="F374" t="inlineStr">
        <is>
          <t>Tech Debt | Migrate Emails Off Datamart</t>
        </is>
      </c>
      <c r="G374" t="n">
        <v>6</v>
      </c>
      <c r="H374" t="n">
        <v>29.05277777777778</v>
      </c>
      <c r="I374" t="n">
        <v>129521</v>
      </c>
      <c r="J374" t="inlineStr">
        <is>
          <t>Done</t>
        </is>
      </c>
      <c r="K374" t="n">
        <v>1</v>
      </c>
      <c r="L374" t="n">
        <v>1</v>
      </c>
      <c r="M374" t="inlineStr">
        <is>
          <t>14</t>
        </is>
      </c>
      <c r="N374" t="inlineStr">
        <is>
          <t>2022-04-06</t>
        </is>
      </c>
      <c r="O374" t="inlineStr">
        <is>
          <t>2022-04-10</t>
        </is>
      </c>
      <c r="P374" t="inlineStr">
        <is>
          <t>2022-04-06T00:00:00-05:00</t>
        </is>
      </c>
      <c r="Q374" t="inlineStr">
        <is>
          <t>2022-03-31T00:00:00-05:00</t>
        </is>
      </c>
    </row>
    <row r="375">
      <c r="A375" t="n">
        <v>127986</v>
      </c>
      <c r="B375" t="inlineStr">
        <is>
          <t>DE | Migrate Emails: Repoint Procs to pull data for EmailID</t>
        </is>
      </c>
      <c r="C375" t="n">
        <v>3</v>
      </c>
      <c r="D375" t="inlineStr">
        <is>
          <t>Account Servicing</t>
        </is>
      </c>
      <c r="E375" t="inlineStr">
        <is>
          <t>Account Servicing Blaze 2.0</t>
        </is>
      </c>
      <c r="F375" t="inlineStr">
        <is>
          <t>Tech Debt | Migrate Emails Off Datamart</t>
        </is>
      </c>
      <c r="G375" t="n">
        <v>6</v>
      </c>
      <c r="H375" t="n">
        <v>6.916400462962963</v>
      </c>
      <c r="I375" t="n">
        <v>128049</v>
      </c>
      <c r="J375" t="inlineStr">
        <is>
          <t>Done</t>
        </is>
      </c>
      <c r="K375" t="n">
        <v>0</v>
      </c>
      <c r="L375" t="n">
        <v>1</v>
      </c>
      <c r="M375" t="inlineStr">
        <is>
          <t>10</t>
        </is>
      </c>
      <c r="N375" t="inlineStr">
        <is>
          <t>2022-03-08</t>
        </is>
      </c>
      <c r="O375" t="inlineStr">
        <is>
          <t>2022-03-13</t>
        </is>
      </c>
      <c r="P375" t="inlineStr">
        <is>
          <t>2022-03-08T00:00:00-06:00</t>
        </is>
      </c>
      <c r="Q375" t="inlineStr">
        <is>
          <t>2022-03-02T00:00:00-06:00</t>
        </is>
      </c>
    </row>
    <row r="376">
      <c r="A376" t="n">
        <v>128036</v>
      </c>
      <c r="B376" t="inlineStr">
        <is>
          <t>Service Indicator – Add Display Fields in Vision 2020</t>
        </is>
      </c>
      <c r="C376" t="n">
        <v>3</v>
      </c>
      <c r="D376" t="inlineStr">
        <is>
          <t>Account Servicing</t>
        </is>
      </c>
      <c r="E376" t="inlineStr">
        <is>
          <t>Account Servicing Blaze 2.0</t>
        </is>
      </c>
      <c r="F376" t="inlineStr">
        <is>
          <t>Servicing Indicator - Loan Types</t>
        </is>
      </c>
      <c r="G376" t="n">
        <v>0</v>
      </c>
      <c r="H376" t="n">
        <v>1.277893518518519</v>
      </c>
      <c r="I376" t="n">
        <v>133986</v>
      </c>
      <c r="J376" t="inlineStr">
        <is>
          <t>Done</t>
        </is>
      </c>
      <c r="K376" t="n">
        <v>0</v>
      </c>
      <c r="L376" t="n">
        <v>0</v>
      </c>
      <c r="M376" t="inlineStr">
        <is>
          <t>24</t>
        </is>
      </c>
      <c r="N376" t="inlineStr">
        <is>
          <t>2022-06-15</t>
        </is>
      </c>
      <c r="O376" t="inlineStr">
        <is>
          <t>2022-06-19</t>
        </is>
      </c>
      <c r="P376" t="inlineStr">
        <is>
          <t>2022-06-15T00:00:00-05:00</t>
        </is>
      </c>
      <c r="Q376" t="inlineStr">
        <is>
          <t>2022-06-15T00:00:00-05:00</t>
        </is>
      </c>
    </row>
    <row r="377">
      <c r="A377" t="n">
        <v>128167</v>
      </c>
      <c r="B377" t="inlineStr">
        <is>
          <t>GoFi | Stock Purchase | Wire Up Loan API to Vehicle Service</t>
        </is>
      </c>
      <c r="C377" t="n">
        <v>3</v>
      </c>
      <c r="D377" t="inlineStr">
        <is>
          <t>Account Servicing</t>
        </is>
      </c>
      <c r="E377" t="inlineStr">
        <is>
          <t>Account Servicing Blaze 2.0</t>
        </is>
      </c>
      <c r="F377" t="inlineStr">
        <is>
          <t>GoFi| Loan Boarding</t>
        </is>
      </c>
      <c r="G377" t="n">
        <v>0</v>
      </c>
      <c r="H377" t="n">
        <v>96.21146990740741</v>
      </c>
      <c r="I377" t="n">
        <v>129407</v>
      </c>
      <c r="J377" t="inlineStr">
        <is>
          <t>Done</t>
        </is>
      </c>
      <c r="K377" t="n">
        <v>0</v>
      </c>
      <c r="L377" t="n">
        <v>1</v>
      </c>
      <c r="M377" t="inlineStr">
        <is>
          <t>27</t>
        </is>
      </c>
      <c r="N377" t="inlineStr">
        <is>
          <t>2022-07-05</t>
        </is>
      </c>
      <c r="O377" t="inlineStr">
        <is>
          <t>2022-07-10</t>
        </is>
      </c>
      <c r="P377" t="inlineStr">
        <is>
          <t>2022-07-05T00:00:00-05:00</t>
        </is>
      </c>
      <c r="Q377" t="inlineStr">
        <is>
          <t>2022-07-05T00:00:00-05:00</t>
        </is>
      </c>
    </row>
    <row r="378">
      <c r="A378" t="n">
        <v>128901</v>
      </c>
      <c r="B378" t="inlineStr">
        <is>
          <t>GoFi | Dealership | Update Loan Board Mutation</t>
        </is>
      </c>
      <c r="C378" t="n">
        <v>3</v>
      </c>
      <c r="D378" t="inlineStr">
        <is>
          <t>Account Servicing</t>
        </is>
      </c>
      <c r="E378" t="inlineStr">
        <is>
          <t>Account Servicing Blaze 2.0</t>
        </is>
      </c>
      <c r="F378" t="inlineStr">
        <is>
          <t>GoFi| Loan Boarding</t>
        </is>
      </c>
      <c r="G378" t="n">
        <v>35</v>
      </c>
      <c r="H378" t="n">
        <v>104.8121180555556</v>
      </c>
      <c r="I378" t="n">
        <v>133986</v>
      </c>
      <c r="J378" t="inlineStr">
        <is>
          <t>Done</t>
        </is>
      </c>
      <c r="K378" t="n">
        <v>0</v>
      </c>
      <c r="L378" t="n">
        <v>1</v>
      </c>
      <c r="M378" t="inlineStr">
        <is>
          <t>28</t>
        </is>
      </c>
      <c r="N378" t="inlineStr">
        <is>
          <t>2022-07-14</t>
        </is>
      </c>
      <c r="O378" t="inlineStr">
        <is>
          <t>2022-07-17</t>
        </is>
      </c>
      <c r="P378" t="inlineStr">
        <is>
          <t>2022-07-14T00:00:00-05:00</t>
        </is>
      </c>
      <c r="Q378" t="inlineStr">
        <is>
          <t>2022-06-09T00:00:00-05:00</t>
        </is>
      </c>
    </row>
    <row r="379">
      <c r="A379" t="n">
        <v>129718</v>
      </c>
      <c r="B379" t="inlineStr">
        <is>
          <t>Service Indicator – Add Display Fields in Vision Classic</t>
        </is>
      </c>
      <c r="C379" t="n">
        <v>3</v>
      </c>
      <c r="D379" t="inlineStr">
        <is>
          <t>Account Servicing</t>
        </is>
      </c>
      <c r="E379" t="inlineStr">
        <is>
          <t>Account Servicing Blaze 2.0</t>
        </is>
      </c>
      <c r="F379" t="inlineStr">
        <is>
          <t>Servicing Indicator - Loan Types</t>
        </is>
      </c>
      <c r="G379" t="n">
        <v>0</v>
      </c>
      <c r="H379" t="n">
        <v>34.42777777777778</v>
      </c>
      <c r="I379" t="n">
        <v>133986</v>
      </c>
      <c r="J379" t="inlineStr">
        <is>
          <t>Done</t>
        </is>
      </c>
      <c r="K379" t="n">
        <v>1</v>
      </c>
      <c r="L379" t="n">
        <v>0</v>
      </c>
      <c r="M379" t="inlineStr">
        <is>
          <t>24</t>
        </is>
      </c>
      <c r="N379" t="inlineStr">
        <is>
          <t>2022-06-15</t>
        </is>
      </c>
      <c r="O379" t="inlineStr">
        <is>
          <t>2022-06-19</t>
        </is>
      </c>
      <c r="P379" t="inlineStr">
        <is>
          <t>2022-06-15T00:00:00-05:00</t>
        </is>
      </c>
      <c r="Q379" t="inlineStr">
        <is>
          <t>2022-06-15T00:00:00-05:00</t>
        </is>
      </c>
    </row>
    <row r="380">
      <c r="A380" t="n">
        <v>129753</v>
      </c>
      <c r="B380" t="inlineStr">
        <is>
          <t>DB | Automatically Set the DC-Suppress Flag for DC Accounts</t>
        </is>
      </c>
      <c r="C380" t="n">
        <v>3</v>
      </c>
      <c r="D380" t="inlineStr">
        <is>
          <t>Account Servicing</t>
        </is>
      </c>
      <c r="E380" t="inlineStr">
        <is>
          <t>Account Servicing Blaze 2.0</t>
        </is>
      </c>
      <c r="F380" t="inlineStr">
        <is>
          <t>DC State Statute - Suppress Contact</t>
        </is>
      </c>
      <c r="G380" t="n">
        <v>11</v>
      </c>
      <c r="H380" t="n">
        <v>21.01915509259259</v>
      </c>
      <c r="I380" t="n">
        <v>129927</v>
      </c>
      <c r="J380" t="inlineStr">
        <is>
          <t>Done</t>
        </is>
      </c>
      <c r="K380" t="n">
        <v>0</v>
      </c>
      <c r="L380" t="n">
        <v>1</v>
      </c>
      <c r="M380" t="inlineStr">
        <is>
          <t>18</t>
        </is>
      </c>
      <c r="N380" t="inlineStr">
        <is>
          <t>2022-05-03</t>
        </is>
      </c>
      <c r="O380" t="inlineStr">
        <is>
          <t>2022-05-08</t>
        </is>
      </c>
      <c r="P380" t="inlineStr">
        <is>
          <t>2022-05-03T00:00:00-05:00</t>
        </is>
      </c>
      <c r="Q380" t="inlineStr">
        <is>
          <t>2022-04-22T00:00:00-05:00</t>
        </is>
      </c>
    </row>
    <row r="381">
      <c r="A381" t="n">
        <v>130128</v>
      </c>
      <c r="B381" t="inlineStr">
        <is>
          <t>GoFi | Dealership | Queueing Dealership</t>
        </is>
      </c>
      <c r="C381" t="n">
        <v>3</v>
      </c>
      <c r="D381" t="inlineStr">
        <is>
          <t>Account Servicing</t>
        </is>
      </c>
      <c r="E381" t="inlineStr">
        <is>
          <t>Account Servicing Blaze 2.0</t>
        </is>
      </c>
      <c r="F381" t="inlineStr">
        <is>
          <t>GoFi| Loan Boarding</t>
        </is>
      </c>
      <c r="G381" t="n">
        <v>36</v>
      </c>
      <c r="H381" t="n">
        <v>72.67640046296296</v>
      </c>
      <c r="I381" t="n">
        <v>131901</v>
      </c>
      <c r="J381" t="inlineStr">
        <is>
          <t>Done</t>
        </is>
      </c>
      <c r="K381" t="n">
        <v>0</v>
      </c>
      <c r="L381" t="n">
        <v>1</v>
      </c>
      <c r="M381" t="inlineStr">
        <is>
          <t>28</t>
        </is>
      </c>
      <c r="N381" t="inlineStr">
        <is>
          <t>2022-07-14</t>
        </is>
      </c>
      <c r="O381" t="inlineStr">
        <is>
          <t>2022-07-17</t>
        </is>
      </c>
      <c r="P381" t="inlineStr">
        <is>
          <t>2022-07-14T00:00:00-05:00</t>
        </is>
      </c>
      <c r="Q381" t="inlineStr">
        <is>
          <t>2022-06-08T00:00:00-05:00</t>
        </is>
      </c>
    </row>
    <row r="382">
      <c r="A382" t="n">
        <v>130386</v>
      </c>
      <c r="B382" t="inlineStr">
        <is>
          <t>GoFi | Loan Boarding | Research Originating Company Key</t>
        </is>
      </c>
      <c r="C382" t="n">
        <v>3</v>
      </c>
      <c r="D382" t="inlineStr">
        <is>
          <t>Account Servicing</t>
        </is>
      </c>
      <c r="E382" t="inlineStr">
        <is>
          <t>Account Servicing Blaze 2.0</t>
        </is>
      </c>
      <c r="F382" t="inlineStr">
        <is>
          <t>GoFi| Loan Boarding</t>
        </is>
      </c>
      <c r="G382" t="n">
        <v>0</v>
      </c>
      <c r="H382" t="n">
        <v>14.0640625</v>
      </c>
      <c r="I382" t="inlineStr"/>
      <c r="J382" t="inlineStr">
        <is>
          <t>Done</t>
        </is>
      </c>
      <c r="K382" t="n">
        <v>0</v>
      </c>
      <c r="L382" t="n">
        <v>0</v>
      </c>
      <c r="M382" t="inlineStr">
        <is>
          <t>19</t>
        </is>
      </c>
      <c r="N382" t="inlineStr">
        <is>
          <t>2022-05-11</t>
        </is>
      </c>
      <c r="O382" t="inlineStr">
        <is>
          <t>2022-05-15</t>
        </is>
      </c>
      <c r="P382" t="inlineStr">
        <is>
          <t>2022-05-11T00:00:00-05:00</t>
        </is>
      </c>
      <c r="Q382" t="inlineStr">
        <is>
          <t>2022-05-11T00:00:00-05:00</t>
        </is>
      </c>
    </row>
    <row r="383">
      <c r="A383" t="n">
        <v>131276</v>
      </c>
      <c r="B383" t="inlineStr">
        <is>
          <t>GoFi | Testing Documentation &amp; Bug Prioritization</t>
        </is>
      </c>
      <c r="C383" t="n">
        <v>3</v>
      </c>
      <c r="D383" t="inlineStr">
        <is>
          <t>Account Servicing</t>
        </is>
      </c>
      <c r="E383" t="inlineStr">
        <is>
          <t>Account Servicing Blaze 2.0</t>
        </is>
      </c>
      <c r="F383" t="inlineStr">
        <is>
          <t>GoFi| Loan Boarding</t>
        </is>
      </c>
      <c r="G383" t="n">
        <v>3</v>
      </c>
      <c r="H383" t="n">
        <v>70.76951388888888</v>
      </c>
      <c r="I383" t="n">
        <v>129171</v>
      </c>
      <c r="J383" t="inlineStr">
        <is>
          <t>Done</t>
        </is>
      </c>
      <c r="K383" t="n">
        <v>9</v>
      </c>
      <c r="L383" t="n">
        <v>0</v>
      </c>
      <c r="M383" t="inlineStr">
        <is>
          <t>28</t>
        </is>
      </c>
      <c r="N383" t="inlineStr">
        <is>
          <t>2022-07-14</t>
        </is>
      </c>
      <c r="O383" t="inlineStr">
        <is>
          <t>2022-07-17</t>
        </is>
      </c>
      <c r="P383" t="inlineStr">
        <is>
          <t>2022-07-14T00:00:00-05:00</t>
        </is>
      </c>
      <c r="Q383" t="inlineStr">
        <is>
          <t>2022-07-11T00:00:00-05:00</t>
        </is>
      </c>
    </row>
    <row r="384">
      <c r="A384" t="n">
        <v>131841</v>
      </c>
      <c r="B384" t="inlineStr">
        <is>
          <t>GoFi | Company Key Dependency Changes | Servicing-Blaze</t>
        </is>
      </c>
      <c r="C384" t="n">
        <v>3</v>
      </c>
      <c r="D384" t="inlineStr">
        <is>
          <t>Account Servicing</t>
        </is>
      </c>
      <c r="E384" t="inlineStr">
        <is>
          <t>Account Servicing Blaze 2.0</t>
        </is>
      </c>
      <c r="F384" t="inlineStr">
        <is>
          <t>GoFi | Servicing Updates</t>
        </is>
      </c>
      <c r="G384" t="n">
        <v>3</v>
      </c>
      <c r="H384" t="n">
        <v>36.07104166666667</v>
      </c>
      <c r="I384" t="n">
        <v>135668</v>
      </c>
      <c r="J384" t="inlineStr">
        <is>
          <t>Done</t>
        </is>
      </c>
      <c r="K384" t="n">
        <v>0</v>
      </c>
      <c r="L384" t="n">
        <v>1</v>
      </c>
      <c r="M384" t="inlineStr">
        <is>
          <t>31</t>
        </is>
      </c>
      <c r="N384" t="inlineStr">
        <is>
          <t>2022-08-04</t>
        </is>
      </c>
      <c r="O384" t="inlineStr">
        <is>
          <t>2022-08-07</t>
        </is>
      </c>
      <c r="P384" t="inlineStr">
        <is>
          <t>2022-08-04T00:00:00-05:00</t>
        </is>
      </c>
      <c r="Q384" t="inlineStr">
        <is>
          <t>2022-08-01T00:00:00-05:00</t>
        </is>
      </c>
    </row>
    <row r="385">
      <c r="A385" t="n">
        <v>132325</v>
      </c>
      <c r="B385" t="inlineStr">
        <is>
          <t>CoVana | APP | Display CoSigner in Vision Classic</t>
        </is>
      </c>
      <c r="C385" t="n">
        <v>3</v>
      </c>
      <c r="D385" t="inlineStr">
        <is>
          <t>Account Servicing</t>
        </is>
      </c>
      <c r="E385" t="inlineStr">
        <is>
          <t>Account Servicing Blaze 2.0</t>
        </is>
      </c>
      <c r="F385" t="inlineStr">
        <is>
          <t>[Carvana] CoVana: Co-Signer's on Accounts</t>
        </is>
      </c>
      <c r="G385" t="n">
        <v>8</v>
      </c>
      <c r="H385" t="n">
        <v>24.005</v>
      </c>
      <c r="I385" t="n">
        <v>134635</v>
      </c>
      <c r="J385" t="inlineStr">
        <is>
          <t>Done</t>
        </is>
      </c>
      <c r="K385" t="n">
        <v>1</v>
      </c>
      <c r="L385" t="n">
        <v>0</v>
      </c>
      <c r="M385" t="inlineStr">
        <is>
          <t>28</t>
        </is>
      </c>
      <c r="N385" t="inlineStr">
        <is>
          <t>2022-07-14</t>
        </is>
      </c>
      <c r="O385" t="inlineStr">
        <is>
          <t>2022-07-17</t>
        </is>
      </c>
      <c r="P385" t="inlineStr">
        <is>
          <t>2022-07-14T00:00:00-05:00</t>
        </is>
      </c>
      <c r="Q385" t="inlineStr">
        <is>
          <t>2022-07-06T00:00:00-05:00</t>
        </is>
      </c>
    </row>
    <row r="386">
      <c r="A386" t="n">
        <v>132333</v>
      </c>
      <c r="B386" t="inlineStr">
        <is>
          <t>CoVana | APP | Display CoSigner in Vision2020</t>
        </is>
      </c>
      <c r="C386" t="n">
        <v>3</v>
      </c>
      <c r="D386" t="inlineStr">
        <is>
          <t>Account Servicing</t>
        </is>
      </c>
      <c r="E386" t="inlineStr">
        <is>
          <t>Account Servicing Blaze 2.0</t>
        </is>
      </c>
      <c r="F386" t="inlineStr">
        <is>
          <t>[Carvana] CoVana: Co-Signer's on Accounts</t>
        </is>
      </c>
      <c r="G386" t="n">
        <v>8</v>
      </c>
      <c r="H386" t="n">
        <v>21.02954861111111</v>
      </c>
      <c r="I386" t="n">
        <v>134635</v>
      </c>
      <c r="J386" t="inlineStr">
        <is>
          <t>Done</t>
        </is>
      </c>
      <c r="K386" t="n">
        <v>0</v>
      </c>
      <c r="L386" t="n">
        <v>0</v>
      </c>
      <c r="M386" t="inlineStr">
        <is>
          <t>28</t>
        </is>
      </c>
      <c r="N386" t="inlineStr">
        <is>
          <t>2022-07-14</t>
        </is>
      </c>
      <c r="O386" t="inlineStr">
        <is>
          <t>2022-07-17</t>
        </is>
      </c>
      <c r="P386" t="inlineStr">
        <is>
          <t>2022-07-14T00:00:00-05:00</t>
        </is>
      </c>
      <c r="Q386" t="inlineStr">
        <is>
          <t>2022-07-06T00:00:00-05:00</t>
        </is>
      </c>
    </row>
    <row r="387">
      <c r="A387" t="n">
        <v>132459</v>
      </c>
      <c r="B387" t="inlineStr">
        <is>
          <t>GoFi | Loan Boarding | Documentation</t>
        </is>
      </c>
      <c r="C387" t="n">
        <v>3</v>
      </c>
      <c r="D387" t="inlineStr">
        <is>
          <t>Account Servicing</t>
        </is>
      </c>
      <c r="E387" t="inlineStr">
        <is>
          <t>Account Servicing Blaze 2.0</t>
        </is>
      </c>
      <c r="F387" t="inlineStr">
        <is>
          <t>GoFi| Loan Boarding</t>
        </is>
      </c>
      <c r="G387" t="n">
        <v>0</v>
      </c>
      <c r="H387" t="n">
        <v>29.93978009259259</v>
      </c>
      <c r="I387" t="inlineStr"/>
      <c r="J387" t="inlineStr">
        <is>
          <t>Done</t>
        </is>
      </c>
      <c r="K387" t="n">
        <v>0</v>
      </c>
      <c r="L387" t="n">
        <v>0</v>
      </c>
      <c r="M387" t="inlineStr">
        <is>
          <t>25</t>
        </is>
      </c>
      <c r="N387" t="inlineStr">
        <is>
          <t>2022-06-23</t>
        </is>
      </c>
      <c r="O387" t="inlineStr">
        <is>
          <t>2022-06-26</t>
        </is>
      </c>
      <c r="P387" t="inlineStr">
        <is>
          <t>2022-06-23T00:00:00-05:00</t>
        </is>
      </c>
      <c r="Q387" t="inlineStr">
        <is>
          <t>2022-06-23T00:00:00-05:00</t>
        </is>
      </c>
    </row>
    <row r="388">
      <c r="A388" t="n">
        <v>132464</v>
      </c>
      <c r="B388" t="inlineStr">
        <is>
          <t>CoVana | DE | Create CoSigner in Restricted State Exception Report</t>
        </is>
      </c>
      <c r="C388" t="n">
        <v>3</v>
      </c>
      <c r="D388" t="inlineStr">
        <is>
          <t>Account Servicing</t>
        </is>
      </c>
      <c r="E388" t="inlineStr">
        <is>
          <t>Account Servicing Blaze 2.0</t>
        </is>
      </c>
      <c r="F388" t="inlineStr">
        <is>
          <t>[Carvana] CoVana: Co-Signer's on Accounts</t>
        </is>
      </c>
      <c r="G388" t="n">
        <v>8</v>
      </c>
      <c r="H388" t="n">
        <v>22.00684027777778</v>
      </c>
      <c r="I388" t="n">
        <v>137227</v>
      </c>
      <c r="J388" t="inlineStr">
        <is>
          <t>Done</t>
        </is>
      </c>
      <c r="K388" t="n">
        <v>0</v>
      </c>
      <c r="L388" t="n">
        <v>1</v>
      </c>
      <c r="M388" t="inlineStr">
        <is>
          <t>32</t>
        </is>
      </c>
      <c r="N388" t="inlineStr">
        <is>
          <t>2022-08-12</t>
        </is>
      </c>
      <c r="O388" t="inlineStr">
        <is>
          <t>2022-08-14</t>
        </is>
      </c>
      <c r="P388" t="inlineStr">
        <is>
          <t>2022-08-12T00:00:00-05:00</t>
        </is>
      </c>
      <c r="Q388" t="inlineStr">
        <is>
          <t>2022-08-04T00:00:00-05:00</t>
        </is>
      </c>
    </row>
    <row r="389">
      <c r="A389" t="n">
        <v>133677</v>
      </c>
      <c r="B389" t="inlineStr">
        <is>
          <t>GoFi Phase 1.5 | Update CarFi to GoFi for outstanding items</t>
        </is>
      </c>
      <c r="C389" t="n">
        <v>3</v>
      </c>
      <c r="D389" t="inlineStr">
        <is>
          <t>Account Servicing</t>
        </is>
      </c>
      <c r="E389" t="inlineStr">
        <is>
          <t>Account Servicing Blaze 2.0</t>
        </is>
      </c>
      <c r="F389" t="inlineStr">
        <is>
          <t>GoFi|Loan Boarding Improvements &amp; Validations | Post Launch</t>
        </is>
      </c>
      <c r="G389" t="n">
        <v>0</v>
      </c>
      <c r="H389" t="n">
        <v>21.91341760797454</v>
      </c>
      <c r="I389" t="inlineStr"/>
      <c r="J389" t="inlineStr">
        <is>
          <t>Committed</t>
        </is>
      </c>
      <c r="K389" t="n">
        <v>0</v>
      </c>
      <c r="L389" t="n">
        <v>0</v>
      </c>
      <c r="M389" t="inlineStr"/>
      <c r="N389" t="inlineStr"/>
      <c r="O389" t="inlineStr"/>
      <c r="P389" t="inlineStr"/>
      <c r="Q389" t="inlineStr"/>
    </row>
    <row r="390">
      <c r="A390" t="n">
        <v>134653</v>
      </c>
      <c r="B390" t="inlineStr">
        <is>
          <t>GoFi | Servicing | Update Loan Boarding Outgoing to Set Branch 002</t>
        </is>
      </c>
      <c r="C390" t="n">
        <v>3</v>
      </c>
      <c r="D390" t="inlineStr">
        <is>
          <t>Account Servicing</t>
        </is>
      </c>
      <c r="E390" t="inlineStr">
        <is>
          <t>Account Servicing Blaze 2.0</t>
        </is>
      </c>
      <c r="F390" t="inlineStr">
        <is>
          <t>GoFi | Servicing Updates</t>
        </is>
      </c>
      <c r="G390" t="n">
        <v>9</v>
      </c>
      <c r="H390" t="n">
        <v>13.74314814814815</v>
      </c>
      <c r="I390" t="n">
        <v>135735</v>
      </c>
      <c r="J390" t="inlineStr">
        <is>
          <t>Done</t>
        </is>
      </c>
      <c r="K390" t="n">
        <v>0</v>
      </c>
      <c r="L390" t="n">
        <v>1</v>
      </c>
      <c r="M390" t="inlineStr">
        <is>
          <t>30</t>
        </is>
      </c>
      <c r="N390" t="inlineStr">
        <is>
          <t>2022-07-27</t>
        </is>
      </c>
      <c r="O390" t="inlineStr">
        <is>
          <t>2022-07-31</t>
        </is>
      </c>
      <c r="P390" t="inlineStr">
        <is>
          <t>2022-07-27T00:00:00-05:00</t>
        </is>
      </c>
      <c r="Q390" t="inlineStr">
        <is>
          <t>2022-07-18T00:00:00-05:00</t>
        </is>
      </c>
    </row>
    <row r="391">
      <c r="A391" t="n">
        <v>134753</v>
      </c>
      <c r="B391" t="inlineStr">
        <is>
          <t>GoFi | Ancillary Products | Dealer File</t>
        </is>
      </c>
      <c r="C391" t="n">
        <v>3</v>
      </c>
      <c r="D391" t="inlineStr">
        <is>
          <t>Account Servicing</t>
        </is>
      </c>
      <c r="E391" t="inlineStr">
        <is>
          <t>Account Servicing Blaze 2.0</t>
        </is>
      </c>
      <c r="F391" t="inlineStr">
        <is>
          <t>GoFi | DealerTrack - Ancillary Product Integration | Express Recoveries</t>
        </is>
      </c>
      <c r="G391" t="n">
        <v>5</v>
      </c>
      <c r="H391" t="n">
        <v>34.80991898148148</v>
      </c>
      <c r="I391" t="n">
        <v>139100</v>
      </c>
      <c r="J391" t="inlineStr">
        <is>
          <t>Done</t>
        </is>
      </c>
      <c r="K391" t="n">
        <v>0</v>
      </c>
      <c r="L391" t="n">
        <v>1</v>
      </c>
      <c r="M391" t="inlineStr">
        <is>
          <t>39</t>
        </is>
      </c>
      <c r="N391" t="inlineStr">
        <is>
          <t>2022-09-27</t>
        </is>
      </c>
      <c r="O391" t="inlineStr">
        <is>
          <t>2022-10-02</t>
        </is>
      </c>
      <c r="P391" t="inlineStr">
        <is>
          <t>2022-09-27T00:00:00-05:00</t>
        </is>
      </c>
      <c r="Q391" t="inlineStr">
        <is>
          <t>2022-09-22T00:00:00-05:00</t>
        </is>
      </c>
    </row>
    <row r="392">
      <c r="A392" t="n">
        <v>134755</v>
      </c>
      <c r="B392" t="inlineStr">
        <is>
          <t>GoFi | Ancillary Products | Stamp File</t>
        </is>
      </c>
      <c r="C392" t="n">
        <v>3</v>
      </c>
      <c r="D392" t="inlineStr">
        <is>
          <t>Account Servicing</t>
        </is>
      </c>
      <c r="E392" t="inlineStr">
        <is>
          <t>Account Servicing Blaze 2.0</t>
        </is>
      </c>
      <c r="F392" t="inlineStr">
        <is>
          <t>GoFi | DealerTrack - Ancillary Product Integration | Express Recoveries</t>
        </is>
      </c>
      <c r="G392" t="n">
        <v>6</v>
      </c>
      <c r="H392" t="n">
        <v>49.67262731481481</v>
      </c>
      <c r="I392" t="n">
        <v>140209</v>
      </c>
      <c r="J392" t="inlineStr">
        <is>
          <t>Done</t>
        </is>
      </c>
      <c r="K392" t="n">
        <v>0</v>
      </c>
      <c r="L392" t="n">
        <v>0</v>
      </c>
      <c r="M392" t="inlineStr">
        <is>
          <t>42</t>
        </is>
      </c>
      <c r="N392" t="inlineStr">
        <is>
          <t>2022-10-18</t>
        </is>
      </c>
      <c r="O392" t="inlineStr">
        <is>
          <t>2022-10-23</t>
        </is>
      </c>
      <c r="P392" t="inlineStr">
        <is>
          <t>2022-10-18T00:00:00-05:00</t>
        </is>
      </c>
      <c r="Q392" t="inlineStr">
        <is>
          <t>2022-10-12T00:00:00-05:00</t>
        </is>
      </c>
    </row>
    <row r="393">
      <c r="A393" t="n">
        <v>135085</v>
      </c>
      <c r="B393" t="inlineStr">
        <is>
          <t>GoFI | Remove Carvana Cobuyer Hardcoding for GoFi Cobuyers</t>
        </is>
      </c>
      <c r="C393" t="n">
        <v>3</v>
      </c>
      <c r="D393" t="inlineStr">
        <is>
          <t>Account Servicing</t>
        </is>
      </c>
      <c r="E393" t="inlineStr">
        <is>
          <t>Account Servicing Blaze 2.0</t>
        </is>
      </c>
      <c r="F393" t="inlineStr">
        <is>
          <t>GoFi| Loan Boarding</t>
        </is>
      </c>
      <c r="G393" t="n">
        <v>6</v>
      </c>
      <c r="H393" t="n">
        <v>8.803159722222222</v>
      </c>
      <c r="I393" t="n">
        <v>134635</v>
      </c>
      <c r="J393" t="inlineStr">
        <is>
          <t>Done</t>
        </is>
      </c>
      <c r="K393" t="n">
        <v>0</v>
      </c>
      <c r="L393" t="n">
        <v>0</v>
      </c>
      <c r="M393" t="inlineStr">
        <is>
          <t>28</t>
        </is>
      </c>
      <c r="N393" t="inlineStr">
        <is>
          <t>2022-07-14</t>
        </is>
      </c>
      <c r="O393" t="inlineStr">
        <is>
          <t>2022-07-17</t>
        </is>
      </c>
      <c r="P393" t="inlineStr">
        <is>
          <t>2022-07-14T00:00:00-05:00</t>
        </is>
      </c>
      <c r="Q393" t="inlineStr">
        <is>
          <t>2022-07-08T00:00:00-05:00</t>
        </is>
      </c>
    </row>
    <row r="394">
      <c r="A394" t="n">
        <v>135109</v>
      </c>
      <c r="B394" t="inlineStr">
        <is>
          <t>GoFi Phase 1.5 | Cleanup and Refactor</t>
        </is>
      </c>
      <c r="C394" t="n">
        <v>3</v>
      </c>
      <c r="D394" t="inlineStr">
        <is>
          <t>Account Servicing</t>
        </is>
      </c>
      <c r="E394" t="inlineStr">
        <is>
          <t>Account Servicing Blaze 2.0</t>
        </is>
      </c>
      <c r="F394" t="inlineStr">
        <is>
          <t>Research Retail Loan Boarding Dependencies &amp; Validation Logic</t>
        </is>
      </c>
      <c r="G394" t="n">
        <v>0</v>
      </c>
      <c r="H394" t="n">
        <v>164.9087648301968</v>
      </c>
      <c r="I394" t="inlineStr"/>
      <c r="J394" t="inlineStr">
        <is>
          <t>Committed</t>
        </is>
      </c>
      <c r="K394" t="n">
        <v>0</v>
      </c>
      <c r="L394" t="n">
        <v>0</v>
      </c>
      <c r="M394" t="inlineStr"/>
      <c r="N394" t="inlineStr"/>
      <c r="O394" t="inlineStr"/>
      <c r="P394" t="inlineStr"/>
      <c r="Q394" t="inlineStr"/>
    </row>
    <row r="395">
      <c r="A395" t="n">
        <v>135513</v>
      </c>
      <c r="B395" t="inlineStr">
        <is>
          <t>Genesys | Outbound Call Routing Status Change</t>
        </is>
      </c>
      <c r="C395" t="n">
        <v>3</v>
      </c>
      <c r="D395" t="inlineStr">
        <is>
          <t>Account Servicing</t>
        </is>
      </c>
      <c r="E395" t="inlineStr">
        <is>
          <t>Account Servicing Blaze 2.0</t>
        </is>
      </c>
      <c r="F395" t="inlineStr">
        <is>
          <t>null</t>
        </is>
      </c>
      <c r="G395" t="n">
        <v>6</v>
      </c>
      <c r="H395" t="n">
        <v>20.89760416666667</v>
      </c>
      <c r="I395" t="n">
        <v>136376</v>
      </c>
      <c r="J395" t="inlineStr">
        <is>
          <t>Done</t>
        </is>
      </c>
      <c r="K395" t="n">
        <v>0</v>
      </c>
      <c r="L395" t="n">
        <v>1</v>
      </c>
      <c r="M395" t="inlineStr">
        <is>
          <t>31</t>
        </is>
      </c>
      <c r="N395" t="inlineStr">
        <is>
          <t>2022-08-04</t>
        </is>
      </c>
      <c r="O395" t="inlineStr">
        <is>
          <t>2022-08-07</t>
        </is>
      </c>
      <c r="P395" t="inlineStr">
        <is>
          <t>2022-08-04T00:00:00-05:00</t>
        </is>
      </c>
      <c r="Q395" t="inlineStr">
        <is>
          <t>2022-07-29T00:00:00-05:00</t>
        </is>
      </c>
    </row>
    <row r="396">
      <c r="A396" t="n">
        <v>135588</v>
      </c>
      <c r="B396" t="inlineStr">
        <is>
          <t>GoFi/Carvana | Expose Loan Status Endpoint for StockNumber/SalesId</t>
        </is>
      </c>
      <c r="C396" t="n">
        <v>3</v>
      </c>
      <c r="D396" t="inlineStr">
        <is>
          <t>Account Servicing</t>
        </is>
      </c>
      <c r="E396" t="inlineStr">
        <is>
          <t>Account Servicing Blaze 2.0</t>
        </is>
      </c>
      <c r="F396" t="inlineStr">
        <is>
          <t>null</t>
        </is>
      </c>
      <c r="G396" t="n">
        <v>3</v>
      </c>
      <c r="H396" t="n">
        <v>20.9877662037037</v>
      </c>
      <c r="I396" t="n">
        <v>135904</v>
      </c>
      <c r="J396" t="inlineStr">
        <is>
          <t>Done</t>
        </is>
      </c>
      <c r="K396" t="n">
        <v>0</v>
      </c>
      <c r="L396" t="n">
        <v>0</v>
      </c>
      <c r="M396" t="inlineStr">
        <is>
          <t>31</t>
        </is>
      </c>
      <c r="N396" t="inlineStr">
        <is>
          <t>2022-08-04</t>
        </is>
      </c>
      <c r="O396" t="inlineStr">
        <is>
          <t>2022-08-07</t>
        </is>
      </c>
      <c r="P396" t="inlineStr">
        <is>
          <t>2022-08-04T00:00:00-05:00</t>
        </is>
      </c>
      <c r="Q396" t="inlineStr">
        <is>
          <t>2022-08-01T00:00:00-05:00</t>
        </is>
      </c>
    </row>
    <row r="397">
      <c r="A397" t="n">
        <v>135646</v>
      </c>
      <c r="B397" t="inlineStr">
        <is>
          <t>Research Retail Unwind Error When IsBackedOut=1</t>
        </is>
      </c>
      <c r="C397" t="n">
        <v>3</v>
      </c>
      <c r="D397" t="inlineStr">
        <is>
          <t>Account Servicing</t>
        </is>
      </c>
      <c r="E397" t="inlineStr">
        <is>
          <t>Account Servicing Blaze 2.0</t>
        </is>
      </c>
      <c r="F397" t="inlineStr">
        <is>
          <t>null</t>
        </is>
      </c>
      <c r="G397" t="n">
        <v>0</v>
      </c>
      <c r="H397" t="n">
        <v>8.020624999999999</v>
      </c>
      <c r="I397" t="inlineStr"/>
      <c r="J397" t="inlineStr">
        <is>
          <t>Done</t>
        </is>
      </c>
      <c r="K397" t="n">
        <v>0</v>
      </c>
      <c r="L397" t="n">
        <v>0</v>
      </c>
      <c r="M397" t="inlineStr">
        <is>
          <t>29</t>
        </is>
      </c>
      <c r="N397" t="inlineStr">
        <is>
          <t>2022-07-22</t>
        </is>
      </c>
      <c r="O397" t="inlineStr">
        <is>
          <t>2022-07-24</t>
        </is>
      </c>
      <c r="P397" t="inlineStr">
        <is>
          <t>2022-07-22T00:00:00-05:00</t>
        </is>
      </c>
      <c r="Q397" t="inlineStr">
        <is>
          <t>2022-07-22T00:00:00-05:00</t>
        </is>
      </c>
    </row>
    <row r="398">
      <c r="A398" t="n">
        <v>136078</v>
      </c>
      <c r="B398" t="inlineStr">
        <is>
          <t>Add Validation for Loans BoardRequest Legacy</t>
        </is>
      </c>
      <c r="C398" t="n">
        <v>3</v>
      </c>
      <c r="D398" t="inlineStr">
        <is>
          <t>Account Servicing</t>
        </is>
      </c>
      <c r="E398" t="inlineStr">
        <is>
          <t>Account Servicing Blaze 2.0</t>
        </is>
      </c>
      <c r="F398" t="inlineStr">
        <is>
          <t>null</t>
        </is>
      </c>
      <c r="G398" t="n">
        <v>6</v>
      </c>
      <c r="H398" t="n">
        <v>14.76857638888889</v>
      </c>
      <c r="I398" t="n">
        <v>135904</v>
      </c>
      <c r="J398" t="inlineStr">
        <is>
          <t>Done</t>
        </is>
      </c>
      <c r="K398" t="n">
        <v>1</v>
      </c>
      <c r="L398" t="n">
        <v>0</v>
      </c>
      <c r="M398" t="inlineStr">
        <is>
          <t>31</t>
        </is>
      </c>
      <c r="N398" t="inlineStr">
        <is>
          <t>2022-08-04</t>
        </is>
      </c>
      <c r="O398" t="inlineStr">
        <is>
          <t>2022-08-07</t>
        </is>
      </c>
      <c r="P398" t="inlineStr">
        <is>
          <t>2022-08-04T00:00:00-05:00</t>
        </is>
      </c>
      <c r="Q398" t="inlineStr">
        <is>
          <t>2022-07-29T00:00:00-05:00</t>
        </is>
      </c>
    </row>
    <row r="399">
      <c r="A399" t="n">
        <v>136081</v>
      </c>
      <c r="B399" t="inlineStr">
        <is>
          <t>GoFi | Ancillary Products | Email for Dealership</t>
        </is>
      </c>
      <c r="C399" t="n">
        <v>3</v>
      </c>
      <c r="D399" t="inlineStr">
        <is>
          <t>Account Servicing</t>
        </is>
      </c>
      <c r="E399" t="inlineStr">
        <is>
          <t>Account Servicing Blaze 2.0</t>
        </is>
      </c>
      <c r="F399" t="inlineStr">
        <is>
          <t>GoFi | Ancillary Product Support - Cancellation Logic</t>
        </is>
      </c>
      <c r="G399" t="n">
        <v>9</v>
      </c>
      <c r="H399" t="n">
        <v>35.9496412037037</v>
      </c>
      <c r="I399" t="n">
        <v>138328</v>
      </c>
      <c r="J399" t="inlineStr">
        <is>
          <t>Done</t>
        </is>
      </c>
      <c r="K399" t="n">
        <v>0</v>
      </c>
      <c r="L399" t="n">
        <v>1</v>
      </c>
      <c r="M399" t="inlineStr">
        <is>
          <t>37</t>
        </is>
      </c>
      <c r="N399" t="inlineStr">
        <is>
          <t>2022-09-15</t>
        </is>
      </c>
      <c r="O399" t="inlineStr">
        <is>
          <t>2022-09-18</t>
        </is>
      </c>
      <c r="P399" t="inlineStr">
        <is>
          <t>2022-09-15T00:00:00-05:00</t>
        </is>
      </c>
      <c r="Q399" t="inlineStr">
        <is>
          <t>2022-09-06T00:00:00-05:00</t>
        </is>
      </c>
    </row>
    <row r="400">
      <c r="A400" t="n">
        <v>136811</v>
      </c>
      <c r="B400" t="inlineStr">
        <is>
          <t>CoVana | DE | Email Daily Results for Restriction State Report</t>
        </is>
      </c>
      <c r="C400" t="n">
        <v>3</v>
      </c>
      <c r="D400" t="inlineStr">
        <is>
          <t>Account Servicing</t>
        </is>
      </c>
      <c r="E400" t="inlineStr">
        <is>
          <t>Account Servicing Blaze 2.0</t>
        </is>
      </c>
      <c r="F400" t="inlineStr">
        <is>
          <t>[Carvana] CoVana: Co-Signer's on Accounts</t>
        </is>
      </c>
      <c r="G400" t="n">
        <v>0</v>
      </c>
      <c r="H400" t="n">
        <v>3.202291666666667</v>
      </c>
      <c r="I400" t="n">
        <v>137642</v>
      </c>
      <c r="J400" t="inlineStr">
        <is>
          <t>Done</t>
        </is>
      </c>
      <c r="K400" t="n">
        <v>0</v>
      </c>
      <c r="L400" t="n">
        <v>1</v>
      </c>
      <c r="M400" t="inlineStr">
        <is>
          <t>32</t>
        </is>
      </c>
      <c r="N400" t="inlineStr">
        <is>
          <t>2022-08-12</t>
        </is>
      </c>
      <c r="O400" t="inlineStr">
        <is>
          <t>2022-08-14</t>
        </is>
      </c>
      <c r="P400" t="inlineStr">
        <is>
          <t>2022-08-12T00:00:00-05:00</t>
        </is>
      </c>
      <c r="Q400" t="inlineStr">
        <is>
          <t>2022-08-12T00:00:00-05:00</t>
        </is>
      </c>
    </row>
    <row r="401">
      <c r="A401" t="n">
        <v>137013</v>
      </c>
      <c r="B401" t="inlineStr">
        <is>
          <t>GoFi | Servicing | Create GoFi AutoIMS Process with UGDS</t>
        </is>
      </c>
      <c r="C401" t="n">
        <v>3</v>
      </c>
      <c r="D401" t="inlineStr">
        <is>
          <t>Account Servicing</t>
        </is>
      </c>
      <c r="E401" t="inlineStr">
        <is>
          <t>Account Servicing Blaze 2.0</t>
        </is>
      </c>
      <c r="F401" t="inlineStr">
        <is>
          <t>GoFi AutoIMS</t>
        </is>
      </c>
      <c r="G401" t="n">
        <v>27</v>
      </c>
      <c r="H401" t="n">
        <v>73.95974537037037</v>
      </c>
      <c r="I401" t="n">
        <v>141152</v>
      </c>
      <c r="J401" t="inlineStr">
        <is>
          <t>Done</t>
        </is>
      </c>
      <c r="K401" t="n">
        <v>0</v>
      </c>
      <c r="L401" t="n">
        <v>1</v>
      </c>
      <c r="M401" t="inlineStr">
        <is>
          <t>47</t>
        </is>
      </c>
      <c r="N401" t="inlineStr">
        <is>
          <t>2022-11-22</t>
        </is>
      </c>
      <c r="O401" t="inlineStr">
        <is>
          <t>2022-11-27</t>
        </is>
      </c>
      <c r="P401" t="inlineStr">
        <is>
          <t>2022-11-22T00:00:00-06:00</t>
        </is>
      </c>
      <c r="Q401" t="inlineStr">
        <is>
          <t>2022-10-26T00:00:00-05:00</t>
        </is>
      </c>
    </row>
    <row r="402">
      <c r="A402" t="n">
        <v>138134</v>
      </c>
      <c r="B402" t="inlineStr">
        <is>
          <t>GoFi | Ancillary Products | Contract Miles</t>
        </is>
      </c>
      <c r="C402" t="n">
        <v>3</v>
      </c>
      <c r="D402" t="inlineStr">
        <is>
          <t>Account Servicing</t>
        </is>
      </c>
      <c r="E402" t="inlineStr">
        <is>
          <t>Account Servicing Blaze 2.0</t>
        </is>
      </c>
      <c r="F402" t="inlineStr">
        <is>
          <t>GoFi | Ancillary Product Support - Cancellation Logic</t>
        </is>
      </c>
      <c r="G402" t="n">
        <v>6</v>
      </c>
      <c r="H402" t="n">
        <v>34.69517361111111</v>
      </c>
      <c r="I402" t="n">
        <v>140777</v>
      </c>
      <c r="J402" t="inlineStr">
        <is>
          <t>Done</t>
        </is>
      </c>
      <c r="K402" t="n">
        <v>0</v>
      </c>
      <c r="L402" t="n">
        <v>1</v>
      </c>
      <c r="M402" t="inlineStr">
        <is>
          <t>42</t>
        </is>
      </c>
      <c r="N402" t="inlineStr">
        <is>
          <t>2022-10-18</t>
        </is>
      </c>
      <c r="O402" t="inlineStr">
        <is>
          <t>2022-10-23</t>
        </is>
      </c>
      <c r="P402" t="inlineStr">
        <is>
          <t>2022-10-18T00:00:00-05:00</t>
        </is>
      </c>
      <c r="Q402" t="inlineStr">
        <is>
          <t>2022-10-12T00:00:00-05:00</t>
        </is>
      </c>
    </row>
    <row r="403">
      <c r="A403" t="n">
        <v>138670</v>
      </c>
      <c r="B403" t="inlineStr">
        <is>
          <t>GoFi | Ancillary Products 1.5 | ITI Number &amp; Contract Miles displayed in Classic</t>
        </is>
      </c>
      <c r="C403" t="n">
        <v>3</v>
      </c>
      <c r="D403" t="inlineStr">
        <is>
          <t>Account Servicing</t>
        </is>
      </c>
      <c r="E403" t="inlineStr">
        <is>
          <t>Account Servicing Blaze 2.0</t>
        </is>
      </c>
      <c r="F403" t="inlineStr">
        <is>
          <t>GoFi | Ancillary Product Support - Cancellation Logic</t>
        </is>
      </c>
      <c r="G403" t="n">
        <v>5</v>
      </c>
      <c r="H403" t="n">
        <v>22.83040509259259</v>
      </c>
      <c r="I403" t="n">
        <v>140653</v>
      </c>
      <c r="J403" t="inlineStr">
        <is>
          <t>Done</t>
        </is>
      </c>
      <c r="K403" t="n">
        <v>0</v>
      </c>
      <c r="L403" t="n">
        <v>1</v>
      </c>
      <c r="M403" t="inlineStr">
        <is>
          <t>42</t>
        </is>
      </c>
      <c r="N403" t="inlineStr">
        <is>
          <t>2022-10-19</t>
        </is>
      </c>
      <c r="O403" t="inlineStr">
        <is>
          <t>2022-10-23</t>
        </is>
      </c>
      <c r="P403" t="inlineStr">
        <is>
          <t>2022-10-19T00:00:00-05:00</t>
        </is>
      </c>
      <c r="Q403" t="inlineStr">
        <is>
          <t>2022-10-14T00:00:00-05:00</t>
        </is>
      </c>
    </row>
    <row r="404">
      <c r="A404" t="n">
        <v>138768</v>
      </c>
      <c r="B404" t="inlineStr">
        <is>
          <t>Loan Unwind | Eligibility Check Feedback</t>
        </is>
      </c>
      <c r="C404" t="n">
        <v>3</v>
      </c>
      <c r="D404" t="inlineStr">
        <is>
          <t>Account Servicing</t>
        </is>
      </c>
      <c r="E404" t="inlineStr">
        <is>
          <t>Account Servicing Blaze 2.0</t>
        </is>
      </c>
      <c r="F404" t="inlineStr">
        <is>
          <t>Carvana Dependencies</t>
        </is>
      </c>
      <c r="G404" t="n">
        <v>1</v>
      </c>
      <c r="H404" t="n">
        <v>64.84961805555555</v>
      </c>
      <c r="I404" t="n">
        <v>143172</v>
      </c>
      <c r="J404" t="inlineStr">
        <is>
          <t>Done</t>
        </is>
      </c>
      <c r="K404" t="n">
        <v>0</v>
      </c>
      <c r="L404" t="n">
        <v>1</v>
      </c>
      <c r="M404" t="inlineStr">
        <is>
          <t>50</t>
        </is>
      </c>
      <c r="N404" t="inlineStr">
        <is>
          <t>2022-12-15</t>
        </is>
      </c>
      <c r="O404" t="inlineStr">
        <is>
          <t>2022-12-18</t>
        </is>
      </c>
      <c r="P404" t="inlineStr">
        <is>
          <t>2022-12-15T00:00:00-06:00</t>
        </is>
      </c>
      <c r="Q404" t="inlineStr">
        <is>
          <t>2022-12-14T00:00:00-06:00</t>
        </is>
      </c>
    </row>
    <row r="405">
      <c r="A405" t="n">
        <v>139532</v>
      </c>
      <c r="B405" t="inlineStr">
        <is>
          <t>GoFi | Increment Account Numbers if the vehicle already exists</t>
        </is>
      </c>
      <c r="C405" t="n">
        <v>3</v>
      </c>
      <c r="D405" t="inlineStr">
        <is>
          <t>Account Servicing</t>
        </is>
      </c>
      <c r="E405" t="inlineStr">
        <is>
          <t>Account Servicing Blaze 2.0</t>
        </is>
      </c>
      <c r="F405" t="inlineStr">
        <is>
          <t>GoFi|Loan Boarding Improvements &amp; Validations | Post Launch</t>
        </is>
      </c>
      <c r="G405" t="n">
        <v>7</v>
      </c>
      <c r="H405" t="n">
        <v>48.83008101851852</v>
      </c>
      <c r="I405" t="n">
        <v>140648</v>
      </c>
      <c r="J405" t="inlineStr">
        <is>
          <t>Done</t>
        </is>
      </c>
      <c r="K405" t="n">
        <v>0</v>
      </c>
      <c r="L405" t="n">
        <v>1</v>
      </c>
      <c r="M405" t="inlineStr">
        <is>
          <t>45</t>
        </is>
      </c>
      <c r="N405" t="inlineStr">
        <is>
          <t>2022-11-08</t>
        </is>
      </c>
      <c r="O405" t="inlineStr">
        <is>
          <t>2022-11-13</t>
        </is>
      </c>
      <c r="P405" t="inlineStr">
        <is>
          <t>2022-11-08T00:00:00-06:00</t>
        </is>
      </c>
      <c r="Q405" t="inlineStr">
        <is>
          <t>2022-11-01T00:00:00-05:00</t>
        </is>
      </c>
    </row>
    <row r="406">
      <c r="A406" t="n">
        <v>139860</v>
      </c>
      <c r="B406" t="inlineStr">
        <is>
          <t>GoFi | Dealership | Fax Number</t>
        </is>
      </c>
      <c r="C406" t="n">
        <v>3</v>
      </c>
      <c r="D406" t="inlineStr">
        <is>
          <t>Account Servicing</t>
        </is>
      </c>
      <c r="E406" t="inlineStr">
        <is>
          <t>Account Servicing Blaze 2.0</t>
        </is>
      </c>
      <c r="F406" t="inlineStr">
        <is>
          <t>GoFi | TMS - Dealertrack</t>
        </is>
      </c>
      <c r="G406" t="n">
        <v>6</v>
      </c>
      <c r="H406" t="n">
        <v>26.01070601851852</v>
      </c>
      <c r="I406" t="n">
        <v>140777</v>
      </c>
      <c r="J406" t="inlineStr">
        <is>
          <t>Done</t>
        </is>
      </c>
      <c r="K406" t="n">
        <v>0</v>
      </c>
      <c r="L406" t="n">
        <v>0</v>
      </c>
      <c r="M406" t="inlineStr">
        <is>
          <t>42</t>
        </is>
      </c>
      <c r="N406" t="inlineStr">
        <is>
          <t>2022-10-18</t>
        </is>
      </c>
      <c r="O406" t="inlineStr">
        <is>
          <t>2022-10-23</t>
        </is>
      </c>
      <c r="P406" t="inlineStr">
        <is>
          <t>2022-10-18T00:00:00-05:00</t>
        </is>
      </c>
      <c r="Q406" t="inlineStr">
        <is>
          <t>2022-10-12T00:00:00-05:00</t>
        </is>
      </c>
    </row>
    <row r="407">
      <c r="A407" t="n">
        <v>140245</v>
      </c>
      <c r="B407" t="inlineStr">
        <is>
          <t>Carvana DealerTrack | New File Creation</t>
        </is>
      </c>
      <c r="C407" t="n">
        <v>3</v>
      </c>
      <c r="D407" t="inlineStr">
        <is>
          <t>Account Servicing</t>
        </is>
      </c>
      <c r="E407" t="inlineStr">
        <is>
          <t>Account Servicing Blaze 2.0</t>
        </is>
      </c>
      <c r="F407" t="inlineStr">
        <is>
          <t>CV Consumer Lending | TMS Integration</t>
        </is>
      </c>
      <c r="G407" t="n">
        <v>19</v>
      </c>
      <c r="H407" t="n">
        <v>36.95167824074074</v>
      </c>
      <c r="I407" t="n">
        <v>141564</v>
      </c>
      <c r="J407" t="inlineStr">
        <is>
          <t>Done</t>
        </is>
      </c>
      <c r="K407" t="n">
        <v>0</v>
      </c>
      <c r="L407" t="n">
        <v>0</v>
      </c>
      <c r="M407" t="inlineStr">
        <is>
          <t>45</t>
        </is>
      </c>
      <c r="N407" t="inlineStr">
        <is>
          <t>2022-11-09</t>
        </is>
      </c>
      <c r="O407" t="inlineStr">
        <is>
          <t>2022-11-13</t>
        </is>
      </c>
      <c r="P407" t="inlineStr">
        <is>
          <t>2022-11-09T00:00:00-06:00</t>
        </is>
      </c>
      <c r="Q407" t="inlineStr">
        <is>
          <t>2022-10-21T00:00:00-05:00</t>
        </is>
      </c>
    </row>
    <row r="408">
      <c r="A408" t="n">
        <v>140247</v>
      </c>
      <c r="B408" t="inlineStr">
        <is>
          <t>GoFi Phase 1.5 | Ancillary Products | Modal for Cancellation</t>
        </is>
      </c>
      <c r="C408" t="n">
        <v>3</v>
      </c>
      <c r="D408" t="inlineStr">
        <is>
          <t>Account Servicing</t>
        </is>
      </c>
      <c r="E408" t="inlineStr">
        <is>
          <t>Account Servicing Blaze 2.0</t>
        </is>
      </c>
      <c r="F408" t="inlineStr">
        <is>
          <t>GoFi |Customer Initiated Ancillary Product Cancel</t>
        </is>
      </c>
      <c r="G408" t="n">
        <v>4</v>
      </c>
      <c r="H408" t="n">
        <v>34.64916666666667</v>
      </c>
      <c r="I408" t="n">
        <v>140558</v>
      </c>
      <c r="J408" t="inlineStr">
        <is>
          <t>Done</t>
        </is>
      </c>
      <c r="K408" t="n">
        <v>2</v>
      </c>
      <c r="L408" t="n">
        <v>0</v>
      </c>
      <c r="M408" t="inlineStr">
        <is>
          <t>47</t>
        </is>
      </c>
      <c r="N408" t="inlineStr">
        <is>
          <t>2022-11-22</t>
        </is>
      </c>
      <c r="O408" t="inlineStr">
        <is>
          <t>2022-11-27</t>
        </is>
      </c>
      <c r="P408" t="inlineStr">
        <is>
          <t>2022-11-22T00:00:00-06:00</t>
        </is>
      </c>
      <c r="Q408" t="inlineStr">
        <is>
          <t>2022-11-18T00:00:00-06:00</t>
        </is>
      </c>
    </row>
    <row r="409">
      <c r="A409" t="n">
        <v>141401</v>
      </c>
      <c r="B409" t="inlineStr">
        <is>
          <t>Automate Deadletter Queues (DLQ)</t>
        </is>
      </c>
      <c r="C409" t="n">
        <v>3</v>
      </c>
      <c r="D409" t="inlineStr">
        <is>
          <t>Account Servicing</t>
        </is>
      </c>
      <c r="E409" t="inlineStr">
        <is>
          <t>Account Servicing Blaze 2.0</t>
        </is>
      </c>
      <c r="F409" t="inlineStr">
        <is>
          <t>null</t>
        </is>
      </c>
      <c r="G409" t="n">
        <v>0</v>
      </c>
      <c r="H409" t="n">
        <v>68.08710973760417</v>
      </c>
      <c r="I409" t="n">
        <v>146115</v>
      </c>
      <c r="J409" t="inlineStr">
        <is>
          <t>In Test</t>
        </is>
      </c>
      <c r="K409" t="n">
        <v>0</v>
      </c>
      <c r="L409" t="n">
        <v>0</v>
      </c>
      <c r="M409" t="inlineStr"/>
      <c r="N409" t="inlineStr"/>
      <c r="O409" t="inlineStr"/>
      <c r="P409" t="inlineStr"/>
      <c r="Q409" t="inlineStr"/>
    </row>
    <row r="410">
      <c r="A410" t="n">
        <v>142453</v>
      </c>
      <c r="B410" t="inlineStr">
        <is>
          <t>Carvana CO Logic | Research CO Logic &amp; Dependancies</t>
        </is>
      </c>
      <c r="C410" t="n">
        <v>3</v>
      </c>
      <c r="D410" t="inlineStr">
        <is>
          <t>Account Servicing</t>
        </is>
      </c>
      <c r="E410" t="inlineStr">
        <is>
          <t>Account Servicing Blaze 2.0</t>
        </is>
      </c>
      <c r="F410" t="inlineStr">
        <is>
          <t>Carvana Charge Off Logic Enhancements</t>
        </is>
      </c>
      <c r="G410" t="n">
        <v>0</v>
      </c>
      <c r="H410" t="n">
        <v>16.09726851851852</v>
      </c>
      <c r="I410" t="inlineStr"/>
      <c r="J410" t="inlineStr">
        <is>
          <t>Done</t>
        </is>
      </c>
      <c r="K410" t="n">
        <v>0</v>
      </c>
      <c r="L410" t="n">
        <v>0</v>
      </c>
      <c r="M410" t="inlineStr">
        <is>
          <t>46</t>
        </is>
      </c>
      <c r="N410" t="inlineStr">
        <is>
          <t>2022-11-18</t>
        </is>
      </c>
      <c r="O410" t="inlineStr">
        <is>
          <t>2022-11-20</t>
        </is>
      </c>
      <c r="P410" t="inlineStr">
        <is>
          <t>2022-11-18T00:00:00-06:00</t>
        </is>
      </c>
      <c r="Q410" t="inlineStr">
        <is>
          <t>2022-11-18T00:00:00-06:00</t>
        </is>
      </c>
    </row>
    <row r="411">
      <c r="A411" t="n">
        <v>143949</v>
      </c>
      <c r="B411" t="inlineStr">
        <is>
          <t>Vision2020 Move to DataDog</t>
        </is>
      </c>
      <c r="C411" t="n">
        <v>3</v>
      </c>
      <c r="D411" t="inlineStr">
        <is>
          <t>Account Servicing</t>
        </is>
      </c>
      <c r="E411" t="inlineStr">
        <is>
          <t>Account Servicing Blaze 2.0</t>
        </is>
      </c>
      <c r="F411" t="inlineStr">
        <is>
          <t>DataDog Integration</t>
        </is>
      </c>
      <c r="G411" t="n">
        <v>0</v>
      </c>
      <c r="H411" t="n">
        <v>18.83459816353009</v>
      </c>
      <c r="I411" t="n">
        <v>146545</v>
      </c>
      <c r="J411" t="inlineStr">
        <is>
          <t>In Test</t>
        </is>
      </c>
      <c r="K411" t="n">
        <v>0</v>
      </c>
      <c r="L411" t="n">
        <v>0</v>
      </c>
      <c r="M411" t="inlineStr"/>
      <c r="N411" t="inlineStr"/>
      <c r="O411" t="inlineStr"/>
      <c r="P411" t="inlineStr"/>
      <c r="Q411" t="inlineStr"/>
    </row>
    <row r="412">
      <c r="A412" t="n">
        <v>144112</v>
      </c>
      <c r="B412" t="inlineStr">
        <is>
          <t>GoFi Phase 1.5 | Mask PII In Loan Boarding Snowflake Payload</t>
        </is>
      </c>
      <c r="C412" t="n">
        <v>3</v>
      </c>
      <c r="D412" t="inlineStr">
        <is>
          <t>Account Servicing</t>
        </is>
      </c>
      <c r="E412" t="inlineStr">
        <is>
          <t>Account Servicing Blaze 2.0</t>
        </is>
      </c>
      <c r="F412" t="inlineStr">
        <is>
          <t>GoFi | Loan Board Mutation | Pipe to SQL &amp; Snowflake</t>
        </is>
      </c>
      <c r="G412" t="n">
        <v>0</v>
      </c>
      <c r="H412" t="n">
        <v>21.15929723760416</v>
      </c>
      <c r="I412" t="n">
        <v>146823</v>
      </c>
      <c r="J412" t="inlineStr">
        <is>
          <t>In Test</t>
        </is>
      </c>
      <c r="K412" t="n">
        <v>0</v>
      </c>
      <c r="L412" t="n">
        <v>0</v>
      </c>
      <c r="M412" t="inlineStr"/>
      <c r="N412" t="inlineStr"/>
      <c r="O412" t="inlineStr"/>
      <c r="P412" t="inlineStr"/>
      <c r="Q412" t="inlineStr"/>
    </row>
    <row r="413">
      <c r="A413" t="n">
        <v>146064</v>
      </c>
      <c r="B413" t="inlineStr">
        <is>
          <t>Vision2020 | RUM</t>
        </is>
      </c>
      <c r="C413" t="n">
        <v>3</v>
      </c>
      <c r="D413" t="inlineStr">
        <is>
          <t>Account Servicing</t>
        </is>
      </c>
      <c r="E413" t="inlineStr">
        <is>
          <t>Account Servicing Blaze 2.0</t>
        </is>
      </c>
      <c r="F413" t="inlineStr">
        <is>
          <t>null</t>
        </is>
      </c>
      <c r="G413" t="n">
        <v>0</v>
      </c>
      <c r="H413" t="n">
        <v>12.90671621908565</v>
      </c>
      <c r="I413" t="n">
        <v>146913</v>
      </c>
      <c r="J413" t="inlineStr">
        <is>
          <t>In Test</t>
        </is>
      </c>
      <c r="K413" t="n">
        <v>0</v>
      </c>
      <c r="L413" t="n">
        <v>0</v>
      </c>
      <c r="M413" t="inlineStr"/>
      <c r="N413" t="inlineStr"/>
      <c r="O413" t="inlineStr"/>
      <c r="P413" t="inlineStr"/>
      <c r="Q413" t="inlineStr"/>
    </row>
    <row r="414">
      <c r="A414" t="n">
        <v>146250</v>
      </c>
      <c r="B414" t="inlineStr">
        <is>
          <t>Dealership DataDog Custom Events</t>
        </is>
      </c>
      <c r="C414" t="n">
        <v>3</v>
      </c>
      <c r="D414" t="inlineStr">
        <is>
          <t>Account Servicing</t>
        </is>
      </c>
      <c r="E414" t="inlineStr">
        <is>
          <t>Account Servicing Blaze 2.0</t>
        </is>
      </c>
      <c r="F414" t="inlineStr">
        <is>
          <t>DataDog Integration</t>
        </is>
      </c>
      <c r="G414" t="n">
        <v>0</v>
      </c>
      <c r="H414" t="n">
        <v>8.015142145011573</v>
      </c>
      <c r="I414" t="inlineStr"/>
      <c r="J414" t="inlineStr">
        <is>
          <t>In Progress</t>
        </is>
      </c>
      <c r="K414" t="n">
        <v>0</v>
      </c>
      <c r="L414" t="n">
        <v>0</v>
      </c>
      <c r="M414" t="inlineStr"/>
      <c r="N414" t="inlineStr"/>
      <c r="O414" t="inlineStr"/>
      <c r="P414" t="inlineStr"/>
      <c r="Q414" t="inlineStr"/>
    </row>
    <row r="415">
      <c r="A415" t="n">
        <v>146252</v>
      </c>
      <c r="B415" t="inlineStr">
        <is>
          <t>Ancillary Products DataDog Custom Events</t>
        </is>
      </c>
      <c r="C415" t="n">
        <v>3</v>
      </c>
      <c r="D415" t="inlineStr">
        <is>
          <t>Account Servicing</t>
        </is>
      </c>
      <c r="E415" t="inlineStr">
        <is>
          <t>Account Servicing Blaze 2.0</t>
        </is>
      </c>
      <c r="F415" t="inlineStr">
        <is>
          <t>DataDog Integration</t>
        </is>
      </c>
      <c r="G415" t="n">
        <v>0</v>
      </c>
      <c r="H415" t="n">
        <v>4.094818070937499</v>
      </c>
      <c r="I415" t="inlineStr"/>
      <c r="J415" t="inlineStr">
        <is>
          <t>In Progress</t>
        </is>
      </c>
      <c r="K415" t="n">
        <v>0</v>
      </c>
      <c r="L415" t="n">
        <v>0</v>
      </c>
      <c r="M415" t="inlineStr"/>
      <c r="N415" t="inlineStr"/>
      <c r="O415" t="inlineStr"/>
      <c r="P415" t="inlineStr"/>
      <c r="Q415" t="inlineStr"/>
    </row>
    <row r="416">
      <c r="A416" t="n">
        <v>146254</v>
      </c>
      <c r="B416" t="inlineStr">
        <is>
          <t>ServiceIndicator DataDog Custom Events</t>
        </is>
      </c>
      <c r="C416" t="n">
        <v>3</v>
      </c>
      <c r="D416" t="inlineStr">
        <is>
          <t>Account Servicing</t>
        </is>
      </c>
      <c r="E416" t="inlineStr">
        <is>
          <t>Account Servicing Blaze 2.0</t>
        </is>
      </c>
      <c r="F416" t="inlineStr">
        <is>
          <t>DataDog Integration</t>
        </is>
      </c>
      <c r="G416" t="n">
        <v>0</v>
      </c>
      <c r="H416" t="n">
        <v>8.015142145011573</v>
      </c>
      <c r="I416" t="inlineStr"/>
      <c r="J416" t="inlineStr">
        <is>
          <t>In Progress</t>
        </is>
      </c>
      <c r="K416" t="n">
        <v>0</v>
      </c>
      <c r="L416" t="n">
        <v>0</v>
      </c>
      <c r="M416" t="inlineStr"/>
      <c r="N416" t="inlineStr"/>
      <c r="O416" t="inlineStr"/>
      <c r="P416" t="inlineStr"/>
      <c r="Q416" t="inlineStr"/>
    </row>
    <row r="417">
      <c r="A417" t="n">
        <v>146382</v>
      </c>
      <c r="B417" t="inlineStr">
        <is>
          <t>Fix/Unskip BCAPI Loan Boarding E2E Tests</t>
        </is>
      </c>
      <c r="C417" t="n">
        <v>3</v>
      </c>
      <c r="D417" t="inlineStr">
        <is>
          <t>Account Servicing</t>
        </is>
      </c>
      <c r="E417" t="inlineStr">
        <is>
          <t>Account Servicing Blaze 2.0</t>
        </is>
      </c>
      <c r="F417" t="inlineStr">
        <is>
          <t>null</t>
        </is>
      </c>
      <c r="G417" t="n">
        <v>0</v>
      </c>
      <c r="H417" t="n">
        <v>7.953892145011574</v>
      </c>
      <c r="I417" t="inlineStr"/>
      <c r="J417" t="inlineStr">
        <is>
          <t>In Progress</t>
        </is>
      </c>
      <c r="K417" t="n">
        <v>0</v>
      </c>
      <c r="L417" t="n">
        <v>0</v>
      </c>
      <c r="M417" t="inlineStr"/>
      <c r="N417" t="inlineStr"/>
      <c r="O417" t="inlineStr"/>
      <c r="P417" t="inlineStr"/>
      <c r="Q417" t="inlineStr"/>
    </row>
    <row r="418">
      <c r="A418" t="n">
        <v>146713</v>
      </c>
      <c r="B418" t="inlineStr">
        <is>
          <t>Convert BCAPI alerts to Datadog monitors</t>
        </is>
      </c>
      <c r="C418" t="n">
        <v>3</v>
      </c>
      <c r="D418" t="inlineStr">
        <is>
          <t>Account Servicing</t>
        </is>
      </c>
      <c r="E418" t="inlineStr">
        <is>
          <t>Account Servicing Blaze 2.0</t>
        </is>
      </c>
      <c r="F418" t="inlineStr">
        <is>
          <t>null</t>
        </is>
      </c>
      <c r="G418" t="n">
        <v>0</v>
      </c>
      <c r="H418" t="n">
        <v>4.075304182048611</v>
      </c>
      <c r="I418" t="inlineStr"/>
      <c r="J418" t="inlineStr">
        <is>
          <t>In Progress</t>
        </is>
      </c>
      <c r="K418" t="n">
        <v>0</v>
      </c>
      <c r="L418" t="n">
        <v>0</v>
      </c>
      <c r="M418" t="inlineStr"/>
      <c r="N418" t="inlineStr"/>
      <c r="O418" t="inlineStr"/>
      <c r="P418" t="inlineStr"/>
      <c r="Q418" t="inlineStr"/>
    </row>
    <row r="419">
      <c r="A419" t="n">
        <v>146860</v>
      </c>
      <c r="B419" t="inlineStr">
        <is>
          <t>Fix unwind eligibility sales data sourcing to support multiple sales records</t>
        </is>
      </c>
      <c r="C419" t="n">
        <v>3</v>
      </c>
      <c r="D419" t="inlineStr">
        <is>
          <t>Account Servicing</t>
        </is>
      </c>
      <c r="E419" t="inlineStr">
        <is>
          <t>Account Servicing Blaze 2.0</t>
        </is>
      </c>
      <c r="F419" t="inlineStr">
        <is>
          <t>null</t>
        </is>
      </c>
      <c r="G419" t="n">
        <v>0</v>
      </c>
      <c r="H419" t="n">
        <v>0.9616004783449074</v>
      </c>
      <c r="I419" t="inlineStr"/>
      <c r="J419" t="inlineStr">
        <is>
          <t>In Progress</t>
        </is>
      </c>
      <c r="K419" t="n">
        <v>0</v>
      </c>
      <c r="L419" t="n">
        <v>0</v>
      </c>
      <c r="M419" t="inlineStr"/>
      <c r="N419" t="inlineStr"/>
      <c r="O419" t="inlineStr"/>
      <c r="P419" t="inlineStr"/>
      <c r="Q419" t="inlineStr"/>
    </row>
    <row r="420">
      <c r="A420" t="n">
        <v>126451</v>
      </c>
      <c r="B420" t="inlineStr">
        <is>
          <t>DC Emails | Update BCAPI Emails To Include Response Email</t>
        </is>
      </c>
      <c r="C420" t="n">
        <v>2</v>
      </c>
      <c r="D420" t="inlineStr">
        <is>
          <t>Account Servicing</t>
        </is>
      </c>
      <c r="E420" t="inlineStr">
        <is>
          <t>Account Servicing Blaze 2.0</t>
        </is>
      </c>
      <c r="F420" t="inlineStr">
        <is>
          <t>DC State Statute - Email Contact Strategy</t>
        </is>
      </c>
      <c r="G420" t="n">
        <v>1</v>
      </c>
      <c r="H420" t="n">
        <v>14.1647337962963</v>
      </c>
      <c r="I420" t="n">
        <v>126958</v>
      </c>
      <c r="J420" t="inlineStr">
        <is>
          <t>Done</t>
        </is>
      </c>
      <c r="K420" t="n">
        <v>0</v>
      </c>
      <c r="L420" t="n">
        <v>0</v>
      </c>
      <c r="M420" t="inlineStr">
        <is>
          <t>06</t>
        </is>
      </c>
      <c r="N420" t="inlineStr">
        <is>
          <t>2022-02-09</t>
        </is>
      </c>
      <c r="O420" t="inlineStr">
        <is>
          <t>2022-02-13</t>
        </is>
      </c>
      <c r="P420" t="inlineStr">
        <is>
          <t>2022-02-09T00:00:00-06:00</t>
        </is>
      </c>
      <c r="Q420" t="inlineStr">
        <is>
          <t>2022-02-08T00:00:00-06:00</t>
        </is>
      </c>
    </row>
    <row r="421">
      <c r="A421" t="n">
        <v>126452</v>
      </c>
      <c r="B421" t="inlineStr">
        <is>
          <t>DC Emails | Update DTSE Emails To Include Response Email</t>
        </is>
      </c>
      <c r="C421" t="n">
        <v>2</v>
      </c>
      <c r="D421" t="inlineStr">
        <is>
          <t>Account Servicing</t>
        </is>
      </c>
      <c r="E421" t="inlineStr">
        <is>
          <t>Account Servicing Blaze 2.0</t>
        </is>
      </c>
      <c r="F421" t="inlineStr">
        <is>
          <t>DC State Statute - Email Contact Strategy</t>
        </is>
      </c>
      <c r="G421" t="n">
        <v>1</v>
      </c>
      <c r="H421" t="n">
        <v>14.30372685185185</v>
      </c>
      <c r="I421" t="inlineStr"/>
      <c r="J421" t="inlineStr">
        <is>
          <t>Done</t>
        </is>
      </c>
      <c r="K421" t="n">
        <v>0</v>
      </c>
      <c r="L421" t="n">
        <v>0</v>
      </c>
      <c r="M421" t="inlineStr">
        <is>
          <t>06</t>
        </is>
      </c>
      <c r="N421" t="inlineStr">
        <is>
          <t>2022-02-09</t>
        </is>
      </c>
      <c r="O421" t="inlineStr">
        <is>
          <t>2022-02-13</t>
        </is>
      </c>
      <c r="P421" t="inlineStr">
        <is>
          <t>2022-02-09T00:00:00-06:00</t>
        </is>
      </c>
      <c r="Q421" t="inlineStr">
        <is>
          <t>2022-02-08T00:00:00-06:00</t>
        </is>
      </c>
    </row>
    <row r="422">
      <c r="A422" t="n">
        <v>127053</v>
      </c>
      <c r="B422" t="inlineStr">
        <is>
          <t>DE | Migrate Emails: Research - Identify All Current References Datamart as Source</t>
        </is>
      </c>
      <c r="C422" t="n">
        <v>2</v>
      </c>
      <c r="D422" t="inlineStr">
        <is>
          <t>Account Servicing</t>
        </is>
      </c>
      <c r="E422" t="inlineStr">
        <is>
          <t>Account Servicing Blaze 2.0</t>
        </is>
      </c>
      <c r="F422" t="inlineStr">
        <is>
          <t>Tech Debt | Migrate Emails Off Datamart</t>
        </is>
      </c>
      <c r="G422" t="n">
        <v>5</v>
      </c>
      <c r="H422" t="n">
        <v>6.404305555555555</v>
      </c>
      <c r="I422" t="inlineStr"/>
      <c r="J422" t="inlineStr">
        <is>
          <t>Done</t>
        </is>
      </c>
      <c r="K422" t="n">
        <v>0</v>
      </c>
      <c r="L422" t="n">
        <v>0</v>
      </c>
      <c r="M422" t="inlineStr">
        <is>
          <t>07</t>
        </is>
      </c>
      <c r="N422" t="inlineStr">
        <is>
          <t>2022-02-14</t>
        </is>
      </c>
      <c r="O422" t="inlineStr">
        <is>
          <t>2022-02-20</t>
        </is>
      </c>
      <c r="P422" t="inlineStr">
        <is>
          <t>2022-02-14T00:00:00-06:00</t>
        </is>
      </c>
      <c r="Q422" t="inlineStr">
        <is>
          <t>2022-02-09T00:00:00-06:00</t>
        </is>
      </c>
    </row>
    <row r="423">
      <c r="A423" t="n">
        <v>127168</v>
      </c>
      <c r="B423" t="inlineStr">
        <is>
          <t>Carvana | Create New Client IDs for New Finance Verification Requirements App</t>
        </is>
      </c>
      <c r="C423" t="n">
        <v>2</v>
      </c>
      <c r="D423" t="inlineStr">
        <is>
          <t>Account Servicing</t>
        </is>
      </c>
      <c r="E423" t="inlineStr">
        <is>
          <t>Account Servicing Blaze 2.0</t>
        </is>
      </c>
      <c r="F423" t="inlineStr">
        <is>
          <t>null</t>
        </is>
      </c>
      <c r="G423" t="n">
        <v>7</v>
      </c>
      <c r="H423" t="n">
        <v>20.95693287037037</v>
      </c>
      <c r="I423" t="n">
        <v>127728</v>
      </c>
      <c r="J423" t="inlineStr">
        <is>
          <t>Done</t>
        </is>
      </c>
      <c r="K423" t="n">
        <v>0</v>
      </c>
      <c r="L423" t="n">
        <v>1</v>
      </c>
      <c r="M423" t="inlineStr">
        <is>
          <t>09</t>
        </is>
      </c>
      <c r="N423" t="inlineStr">
        <is>
          <t>2022-03-03</t>
        </is>
      </c>
      <c r="O423" t="inlineStr">
        <is>
          <t>2022-03-06</t>
        </is>
      </c>
      <c r="P423" t="inlineStr">
        <is>
          <t>2022-03-03T00:00:00-06:00</t>
        </is>
      </c>
      <c r="Q423" t="inlineStr">
        <is>
          <t>2022-02-24T00:00:00-06:00</t>
        </is>
      </c>
    </row>
    <row r="424">
      <c r="A424" t="n">
        <v>127861</v>
      </c>
      <c r="B424" t="inlineStr">
        <is>
          <t>DE | Migrate Emails: Account GUID</t>
        </is>
      </c>
      <c r="C424" t="n">
        <v>2</v>
      </c>
      <c r="D424" t="inlineStr">
        <is>
          <t>Account Servicing</t>
        </is>
      </c>
      <c r="E424" t="inlineStr">
        <is>
          <t>Account Servicing Blaze 2.0</t>
        </is>
      </c>
      <c r="F424" t="inlineStr">
        <is>
          <t>Tech Debt | Migrate Emails Off Datamart</t>
        </is>
      </c>
      <c r="G424" t="n">
        <v>6</v>
      </c>
      <c r="H424" t="n">
        <v>5.948877314814815</v>
      </c>
      <c r="I424" t="n">
        <v>127972</v>
      </c>
      <c r="J424" t="inlineStr">
        <is>
          <t>Done</t>
        </is>
      </c>
      <c r="K424" t="n">
        <v>0</v>
      </c>
      <c r="L424" t="n">
        <v>0</v>
      </c>
      <c r="M424" t="inlineStr">
        <is>
          <t>09</t>
        </is>
      </c>
      <c r="N424" t="inlineStr">
        <is>
          <t>2022-03-03</t>
        </is>
      </c>
      <c r="O424" t="inlineStr">
        <is>
          <t>2022-03-06</t>
        </is>
      </c>
      <c r="P424" t="inlineStr">
        <is>
          <t>2022-03-03T00:00:00-06:00</t>
        </is>
      </c>
      <c r="Q424" t="inlineStr">
        <is>
          <t>2022-02-25T00:00:00-06:00</t>
        </is>
      </c>
    </row>
    <row r="425">
      <c r="A425" t="n">
        <v>128539</v>
      </c>
      <c r="B425" t="inlineStr">
        <is>
          <t>GoFi | Expose Missing Trade In Fields BCAPI for 3rd party</t>
        </is>
      </c>
      <c r="C425" t="n">
        <v>2</v>
      </c>
      <c r="D425" t="inlineStr">
        <is>
          <t>Account Servicing</t>
        </is>
      </c>
      <c r="E425" t="inlineStr">
        <is>
          <t>Account Servicing Blaze 2.0</t>
        </is>
      </c>
      <c r="F425" t="inlineStr">
        <is>
          <t>GoFi| Loan Boarding</t>
        </is>
      </c>
      <c r="G425" t="n">
        <v>13</v>
      </c>
      <c r="H425" t="n">
        <v>103.6934953703704</v>
      </c>
      <c r="I425" t="n">
        <v>134635</v>
      </c>
      <c r="J425" t="inlineStr">
        <is>
          <t>Done</t>
        </is>
      </c>
      <c r="K425" t="n">
        <v>0</v>
      </c>
      <c r="L425" t="n">
        <v>0</v>
      </c>
      <c r="M425" t="inlineStr">
        <is>
          <t>28</t>
        </is>
      </c>
      <c r="N425" t="inlineStr">
        <is>
          <t>2022-07-14</t>
        </is>
      </c>
      <c r="O425" t="inlineStr">
        <is>
          <t>2022-07-17</t>
        </is>
      </c>
      <c r="P425" t="inlineStr">
        <is>
          <t>2022-07-14T00:00:00-05:00</t>
        </is>
      </c>
      <c r="Q425" t="inlineStr">
        <is>
          <t>2022-07-01T00:00:00-05:00</t>
        </is>
      </c>
    </row>
    <row r="426">
      <c r="A426" t="n">
        <v>128826</v>
      </c>
      <c r="B426" t="inlineStr">
        <is>
          <t>GoFi | Loan Board Mutation | Add SalesID &amp; LicencePlate</t>
        </is>
      </c>
      <c r="C426" t="n">
        <v>2</v>
      </c>
      <c r="D426" t="inlineStr">
        <is>
          <t>Account Servicing</t>
        </is>
      </c>
      <c r="E426" t="inlineStr">
        <is>
          <t>Account Servicing Blaze 2.0</t>
        </is>
      </c>
      <c r="F426" t="inlineStr">
        <is>
          <t>GoFi| Loan Boarding</t>
        </is>
      </c>
      <c r="G426" t="n">
        <v>35</v>
      </c>
      <c r="H426" t="n">
        <v>110.7825694444444</v>
      </c>
      <c r="I426" t="n">
        <v>133986</v>
      </c>
      <c r="J426" t="inlineStr">
        <is>
          <t>Done</t>
        </is>
      </c>
      <c r="K426" t="n">
        <v>0</v>
      </c>
      <c r="L426" t="n">
        <v>0</v>
      </c>
      <c r="M426" t="inlineStr">
        <is>
          <t>28</t>
        </is>
      </c>
      <c r="N426" t="inlineStr">
        <is>
          <t>2022-07-14</t>
        </is>
      </c>
      <c r="O426" t="inlineStr">
        <is>
          <t>2022-07-17</t>
        </is>
      </c>
      <c r="P426" t="inlineStr">
        <is>
          <t>2022-07-14T00:00:00-05:00</t>
        </is>
      </c>
      <c r="Q426" t="inlineStr">
        <is>
          <t>2022-06-09T00:00:00-05:00</t>
        </is>
      </c>
    </row>
    <row r="427">
      <c r="A427" t="n">
        <v>129687</v>
      </c>
      <c r="B427" t="inlineStr">
        <is>
          <t>RDN Hotfix Deux</t>
        </is>
      </c>
      <c r="C427" t="n">
        <v>2</v>
      </c>
      <c r="D427" t="inlineStr">
        <is>
          <t>Account Servicing</t>
        </is>
      </c>
      <c r="E427" t="inlineStr">
        <is>
          <t>Account Servicing Blaze 2.0</t>
        </is>
      </c>
      <c r="F427" t="inlineStr">
        <is>
          <t>null</t>
        </is>
      </c>
      <c r="G427" t="n">
        <v>1</v>
      </c>
      <c r="H427" t="n">
        <v>0.987199074074074</v>
      </c>
      <c r="I427" t="n">
        <v>129697</v>
      </c>
      <c r="J427" t="inlineStr">
        <is>
          <t>Done</t>
        </is>
      </c>
      <c r="K427" t="n">
        <v>0</v>
      </c>
      <c r="L427" t="n">
        <v>1</v>
      </c>
      <c r="M427" t="inlineStr">
        <is>
          <t>14</t>
        </is>
      </c>
      <c r="N427" t="inlineStr">
        <is>
          <t>2022-04-07</t>
        </is>
      </c>
      <c r="O427" t="inlineStr">
        <is>
          <t>2022-04-10</t>
        </is>
      </c>
      <c r="P427" t="inlineStr">
        <is>
          <t>2022-04-07T00:00:00-05:00</t>
        </is>
      </c>
      <c r="Q427" t="inlineStr">
        <is>
          <t>2022-04-06T00:00:00-05:00</t>
        </is>
      </c>
    </row>
    <row r="428">
      <c r="A428" t="n">
        <v>130294</v>
      </c>
      <c r="B428" t="inlineStr">
        <is>
          <t>GoFi | Research Dependencies for Retail Data Injector</t>
        </is>
      </c>
      <c r="C428" t="n">
        <v>2</v>
      </c>
      <c r="D428" t="inlineStr">
        <is>
          <t>Account Servicing</t>
        </is>
      </c>
      <c r="E428" t="inlineStr">
        <is>
          <t>Account Servicing Blaze 2.0</t>
        </is>
      </c>
      <c r="F428" t="inlineStr">
        <is>
          <t>GoFi| Loan Boarding</t>
        </is>
      </c>
      <c r="G428" t="n">
        <v>1</v>
      </c>
      <c r="H428" t="n">
        <v>7.675219907407407</v>
      </c>
      <c r="I428" t="inlineStr"/>
      <c r="J428" t="inlineStr">
        <is>
          <t>Done</t>
        </is>
      </c>
      <c r="K428" t="n">
        <v>0</v>
      </c>
      <c r="L428" t="n">
        <v>0</v>
      </c>
      <c r="M428" t="inlineStr">
        <is>
          <t>17</t>
        </is>
      </c>
      <c r="N428" t="inlineStr">
        <is>
          <t>2022-04-28</t>
        </is>
      </c>
      <c r="O428" t="inlineStr">
        <is>
          <t>2022-05-01</t>
        </is>
      </c>
      <c r="P428" t="inlineStr">
        <is>
          <t>2022-04-28T00:00:00-05:00</t>
        </is>
      </c>
      <c r="Q428" t="inlineStr">
        <is>
          <t>2022-04-27T00:00:00-05:00</t>
        </is>
      </c>
    </row>
    <row r="429">
      <c r="A429" t="n">
        <v>131883</v>
      </c>
      <c r="B429" t="inlineStr">
        <is>
          <t>GoFi | Store Price for Ancillary Products</t>
        </is>
      </c>
      <c r="C429" t="n">
        <v>2</v>
      </c>
      <c r="D429" t="inlineStr">
        <is>
          <t>Account Servicing</t>
        </is>
      </c>
      <c r="E429" t="inlineStr">
        <is>
          <t>Account Servicing Blaze 2.0</t>
        </is>
      </c>
      <c r="F429" t="inlineStr">
        <is>
          <t>GoFi| Loan Boarding</t>
        </is>
      </c>
      <c r="G429" t="n">
        <v>1</v>
      </c>
      <c r="H429" t="n">
        <v>27.00185185185185</v>
      </c>
      <c r="I429" t="n">
        <v>132039</v>
      </c>
      <c r="J429" t="inlineStr">
        <is>
          <t>Done</t>
        </is>
      </c>
      <c r="K429" t="n">
        <v>0</v>
      </c>
      <c r="L429" t="n">
        <v>1</v>
      </c>
      <c r="M429" t="inlineStr">
        <is>
          <t>23</t>
        </is>
      </c>
      <c r="N429" t="inlineStr">
        <is>
          <t>2022-06-07</t>
        </is>
      </c>
      <c r="O429" t="inlineStr">
        <is>
          <t>2022-06-12</t>
        </is>
      </c>
      <c r="P429" t="inlineStr">
        <is>
          <t>2022-06-07T00:00:00-05:00</t>
        </is>
      </c>
      <c r="Q429" t="inlineStr">
        <is>
          <t>2022-06-06T00:00:00-05:00</t>
        </is>
      </c>
    </row>
    <row r="430">
      <c r="A430" t="n">
        <v>133501</v>
      </c>
      <c r="B430" t="inlineStr">
        <is>
          <t>Vision Classic | Handle 6 figure values</t>
        </is>
      </c>
      <c r="C430" t="n">
        <v>2</v>
      </c>
      <c r="D430" t="inlineStr">
        <is>
          <t>Account Servicing</t>
        </is>
      </c>
      <c r="E430" t="inlineStr">
        <is>
          <t>Account Servicing Blaze 2.0</t>
        </is>
      </c>
      <c r="F430" t="inlineStr">
        <is>
          <t>null</t>
        </is>
      </c>
      <c r="G430" t="n">
        <v>0</v>
      </c>
      <c r="H430" t="n">
        <v>7.216550925925926</v>
      </c>
      <c r="I430" t="n">
        <v>133986</v>
      </c>
      <c r="J430" t="inlineStr">
        <is>
          <t>Done</t>
        </is>
      </c>
      <c r="K430" t="n">
        <v>0</v>
      </c>
      <c r="L430" t="n">
        <v>0</v>
      </c>
      <c r="M430" t="inlineStr">
        <is>
          <t>24</t>
        </is>
      </c>
      <c r="N430" t="inlineStr">
        <is>
          <t>2022-06-15</t>
        </is>
      </c>
      <c r="O430" t="inlineStr">
        <is>
          <t>2022-06-19</t>
        </is>
      </c>
      <c r="P430" t="inlineStr">
        <is>
          <t>2022-06-15T00:00:00-05:00</t>
        </is>
      </c>
      <c r="Q430" t="inlineStr">
        <is>
          <t>2022-06-15T00:00:00-05:00</t>
        </is>
      </c>
    </row>
    <row r="431">
      <c r="A431" t="n">
        <v>135004</v>
      </c>
      <c r="B431" t="inlineStr">
        <is>
          <t>GoFi | Ensure Lot is populated for SellerStoreID</t>
        </is>
      </c>
      <c r="C431" t="n">
        <v>2</v>
      </c>
      <c r="D431" t="inlineStr">
        <is>
          <t>Account Servicing</t>
        </is>
      </c>
      <c r="E431" t="inlineStr">
        <is>
          <t>Account Servicing Blaze 2.0</t>
        </is>
      </c>
      <c r="F431" t="inlineStr">
        <is>
          <t>GoFi| Loan Boarding</t>
        </is>
      </c>
      <c r="G431" t="n">
        <v>2</v>
      </c>
      <c r="H431" t="n">
        <v>19.23162037037037</v>
      </c>
      <c r="I431" t="n">
        <v>135040</v>
      </c>
      <c r="J431" t="inlineStr">
        <is>
          <t>Done</t>
        </is>
      </c>
      <c r="K431" t="n">
        <v>0</v>
      </c>
      <c r="L431" t="n">
        <v>1</v>
      </c>
      <c r="M431" t="inlineStr">
        <is>
          <t>29</t>
        </is>
      </c>
      <c r="N431" t="inlineStr">
        <is>
          <t>2022-07-20</t>
        </is>
      </c>
      <c r="O431" t="inlineStr">
        <is>
          <t>2022-07-24</t>
        </is>
      </c>
      <c r="P431" t="inlineStr">
        <is>
          <t>2022-07-20T00:00:00-05:00</t>
        </is>
      </c>
      <c r="Q431" t="inlineStr">
        <is>
          <t>2022-07-18T00:00:00-05:00</t>
        </is>
      </c>
    </row>
    <row r="432">
      <c r="A432" t="n">
        <v>135593</v>
      </c>
      <c r="B432" t="inlineStr">
        <is>
          <t>Loan Boarding Error Enhancements</t>
        </is>
      </c>
      <c r="C432" t="n">
        <v>2</v>
      </c>
      <c r="D432" t="inlineStr">
        <is>
          <t>Account Servicing</t>
        </is>
      </c>
      <c r="E432" t="inlineStr">
        <is>
          <t>Account Servicing Blaze 2.0</t>
        </is>
      </c>
      <c r="F432" t="inlineStr">
        <is>
          <t>null</t>
        </is>
      </c>
      <c r="G432" t="n">
        <v>6</v>
      </c>
      <c r="H432" t="n">
        <v>16.98695601851852</v>
      </c>
      <c r="I432" t="n">
        <v>135904</v>
      </c>
      <c r="J432" t="inlineStr">
        <is>
          <t>Done</t>
        </is>
      </c>
      <c r="K432" t="n">
        <v>0</v>
      </c>
      <c r="L432" t="n">
        <v>0</v>
      </c>
      <c r="M432" t="inlineStr">
        <is>
          <t>31</t>
        </is>
      </c>
      <c r="N432" t="inlineStr">
        <is>
          <t>2022-08-04</t>
        </is>
      </c>
      <c r="O432" t="inlineStr">
        <is>
          <t>2022-08-07</t>
        </is>
      </c>
      <c r="P432" t="inlineStr">
        <is>
          <t>2022-08-04T00:00:00-05:00</t>
        </is>
      </c>
      <c r="Q432" t="inlineStr">
        <is>
          <t>2022-07-29T00:00:00-05:00</t>
        </is>
      </c>
    </row>
    <row r="433">
      <c r="A433" t="n">
        <v>135675</v>
      </c>
      <c r="B433" t="inlineStr">
        <is>
          <t>GoFi | Servicing | Verify All SHAW files can generate for GoFi</t>
        </is>
      </c>
      <c r="C433" t="n">
        <v>2</v>
      </c>
      <c r="D433" t="inlineStr">
        <is>
          <t>Account Servicing</t>
        </is>
      </c>
      <c r="E433" t="inlineStr">
        <is>
          <t>Account Servicing Blaze 2.0</t>
        </is>
      </c>
      <c r="F433" t="inlineStr">
        <is>
          <t>GoFi E2E Loan Boarding</t>
        </is>
      </c>
      <c r="G433" t="n">
        <v>0</v>
      </c>
      <c r="H433" t="n">
        <v>0.0007523148148148148</v>
      </c>
      <c r="I433" t="inlineStr"/>
      <c r="J433" t="inlineStr">
        <is>
          <t>Done</t>
        </is>
      </c>
      <c r="K433" t="n">
        <v>0</v>
      </c>
      <c r="L433" t="n">
        <v>0</v>
      </c>
      <c r="M433" t="inlineStr">
        <is>
          <t>34</t>
        </is>
      </c>
      <c r="N433" t="inlineStr">
        <is>
          <t>2022-08-23</t>
        </is>
      </c>
      <c r="O433" t="inlineStr">
        <is>
          <t>2022-08-28</t>
        </is>
      </c>
      <c r="P433" t="inlineStr">
        <is>
          <t>2022-08-23T00:00:00-05:00</t>
        </is>
      </c>
      <c r="Q433" t="inlineStr">
        <is>
          <t>2022-08-23T00:00:00-05:00</t>
        </is>
      </c>
    </row>
    <row r="434">
      <c r="A434" t="n">
        <v>136113</v>
      </c>
      <c r="B434" t="inlineStr">
        <is>
          <t>GoFi Phase 1.5 | Ancillary Product | Price per Product/Account</t>
        </is>
      </c>
      <c r="C434" t="n">
        <v>2</v>
      </c>
      <c r="D434" t="inlineStr">
        <is>
          <t>Account Servicing</t>
        </is>
      </c>
      <c r="E434" t="inlineStr">
        <is>
          <t>Account Servicing Blaze 2.0</t>
        </is>
      </c>
      <c r="F434" t="inlineStr">
        <is>
          <t>GoFi|Loan Boarding Improvements &amp; Validations | Post Launch</t>
        </is>
      </c>
      <c r="G434" t="n">
        <v>13</v>
      </c>
      <c r="H434" t="n">
        <v>24.17702546296296</v>
      </c>
      <c r="I434" t="n">
        <v>136878</v>
      </c>
      <c r="J434" t="inlineStr">
        <is>
          <t>Done</t>
        </is>
      </c>
      <c r="K434" t="n">
        <v>0</v>
      </c>
      <c r="L434" t="n">
        <v>1</v>
      </c>
      <c r="M434" t="inlineStr">
        <is>
          <t>34</t>
        </is>
      </c>
      <c r="N434" t="inlineStr">
        <is>
          <t>2022-08-22</t>
        </is>
      </c>
      <c r="O434" t="inlineStr">
        <is>
          <t>2022-08-28</t>
        </is>
      </c>
      <c r="P434" t="inlineStr">
        <is>
          <t>2022-08-22T00:00:00-05:00</t>
        </is>
      </c>
      <c r="Q434" t="inlineStr">
        <is>
          <t>2022-08-09T00:00:00-05:00</t>
        </is>
      </c>
    </row>
    <row r="435">
      <c r="A435" t="n">
        <v>136392</v>
      </c>
      <c r="B435" t="inlineStr">
        <is>
          <t>GoFi | Phase 1.5 Improve Validation</t>
        </is>
      </c>
      <c r="C435" t="n">
        <v>2</v>
      </c>
      <c r="D435" t="inlineStr">
        <is>
          <t>Account Servicing</t>
        </is>
      </c>
      <c r="E435" t="inlineStr">
        <is>
          <t>Account Servicing Blaze 2.0</t>
        </is>
      </c>
      <c r="F435" t="inlineStr">
        <is>
          <t>GoFi|Loan Boarding Improvements &amp; Validations | Post Launch</t>
        </is>
      </c>
      <c r="G435" t="n">
        <v>2</v>
      </c>
      <c r="H435" t="n">
        <v>16.05785879629629</v>
      </c>
      <c r="I435" t="n">
        <v>137055</v>
      </c>
      <c r="J435" t="inlineStr">
        <is>
          <t>Done</t>
        </is>
      </c>
      <c r="K435" t="n">
        <v>0</v>
      </c>
      <c r="L435" t="n">
        <v>1</v>
      </c>
      <c r="M435" t="inlineStr">
        <is>
          <t>32</t>
        </is>
      </c>
      <c r="N435" t="inlineStr">
        <is>
          <t>2022-08-12</t>
        </is>
      </c>
      <c r="O435" t="inlineStr">
        <is>
          <t>2022-08-14</t>
        </is>
      </c>
      <c r="P435" t="inlineStr">
        <is>
          <t>2022-08-12T00:00:00-05:00</t>
        </is>
      </c>
      <c r="Q435" t="inlineStr">
        <is>
          <t>2022-08-10T00:00:00-05:00</t>
        </is>
      </c>
    </row>
    <row r="436">
      <c r="A436" t="n">
        <v>136608</v>
      </c>
      <c r="B436" t="inlineStr">
        <is>
          <t>GoFi | Ancillary Products | Expand Classic Ancillary Products Display</t>
        </is>
      </c>
      <c r="C436" t="n">
        <v>2</v>
      </c>
      <c r="D436" t="inlineStr">
        <is>
          <t>Account Servicing</t>
        </is>
      </c>
      <c r="E436" t="inlineStr">
        <is>
          <t>Account Servicing Blaze 2.0</t>
        </is>
      </c>
      <c r="F436" t="inlineStr">
        <is>
          <t>GoFi | Ancillary Product Support - Cancellation Logic</t>
        </is>
      </c>
      <c r="G436" t="n">
        <v>6</v>
      </c>
      <c r="H436" t="n">
        <v>25.99533564814815</v>
      </c>
      <c r="I436" t="n">
        <v>137462</v>
      </c>
      <c r="J436" t="inlineStr">
        <is>
          <t>Done</t>
        </is>
      </c>
      <c r="K436" t="n">
        <v>1</v>
      </c>
      <c r="L436" t="n">
        <v>0</v>
      </c>
      <c r="M436" t="inlineStr">
        <is>
          <t>34</t>
        </is>
      </c>
      <c r="N436" t="inlineStr">
        <is>
          <t>2022-08-23</t>
        </is>
      </c>
      <c r="O436" t="inlineStr">
        <is>
          <t>2022-08-28</t>
        </is>
      </c>
      <c r="P436" t="inlineStr">
        <is>
          <t>2022-08-23T00:00:00-05:00</t>
        </is>
      </c>
      <c r="Q436" t="inlineStr">
        <is>
          <t>2022-08-17T00:00:00-05:00</t>
        </is>
      </c>
    </row>
    <row r="437">
      <c r="A437" t="n">
        <v>136687</v>
      </c>
      <c r="B437" t="inlineStr">
        <is>
          <t>Bug - Payment Schedule Does Not Populate in Vision Classic</t>
        </is>
      </c>
      <c r="C437" t="n">
        <v>2</v>
      </c>
      <c r="D437" t="inlineStr">
        <is>
          <t>Account Servicing</t>
        </is>
      </c>
      <c r="E437" t="inlineStr">
        <is>
          <t>Account Servicing Blaze 2.0</t>
        </is>
      </c>
      <c r="F437" t="inlineStr">
        <is>
          <t>null</t>
        </is>
      </c>
      <c r="G437" t="n">
        <v>1</v>
      </c>
      <c r="H437" t="n">
        <v>6.053310185185185</v>
      </c>
      <c r="I437" t="n">
        <v>144421</v>
      </c>
      <c r="J437" t="inlineStr">
        <is>
          <t>Done</t>
        </is>
      </c>
      <c r="K437" t="n">
        <v>0</v>
      </c>
      <c r="L437" t="n">
        <v>1</v>
      </c>
      <c r="M437" t="inlineStr">
        <is>
          <t>46</t>
        </is>
      </c>
      <c r="N437" t="inlineStr">
        <is>
          <t>2022-11-17</t>
        </is>
      </c>
      <c r="O437" t="inlineStr">
        <is>
          <t>2022-11-20</t>
        </is>
      </c>
      <c r="P437" t="inlineStr">
        <is>
          <t>2022-11-17T00:00:00-06:00</t>
        </is>
      </c>
      <c r="Q437" t="inlineStr">
        <is>
          <t>2022-11-16T00:00:00-06:00</t>
        </is>
      </c>
    </row>
    <row r="438">
      <c r="A438" t="n">
        <v>137448</v>
      </c>
      <c r="B438" t="inlineStr">
        <is>
          <t>ServiceIndicator DataDog Logging Integration</t>
        </is>
      </c>
      <c r="C438" t="n">
        <v>2</v>
      </c>
      <c r="D438" t="inlineStr">
        <is>
          <t>Account Servicing</t>
        </is>
      </c>
      <c r="E438" t="inlineStr">
        <is>
          <t>Account Servicing Blaze 2.0</t>
        </is>
      </c>
      <c r="F438" t="inlineStr">
        <is>
          <t>DataDog Integration</t>
        </is>
      </c>
      <c r="G438" t="n">
        <v>1</v>
      </c>
      <c r="H438" t="n">
        <v>34.83243055555555</v>
      </c>
      <c r="I438" t="n">
        <v>139370</v>
      </c>
      <c r="J438" t="inlineStr">
        <is>
          <t>Done</t>
        </is>
      </c>
      <c r="K438" t="n">
        <v>0</v>
      </c>
      <c r="L438" t="n">
        <v>1</v>
      </c>
      <c r="M438" t="inlineStr">
        <is>
          <t>37</t>
        </is>
      </c>
      <c r="N438" t="inlineStr">
        <is>
          <t>2022-09-13</t>
        </is>
      </c>
      <c r="O438" t="inlineStr">
        <is>
          <t>2022-09-18</t>
        </is>
      </c>
      <c r="P438" t="inlineStr">
        <is>
          <t>2022-09-13T00:00:00-05:00</t>
        </is>
      </c>
      <c r="Q438" t="inlineStr">
        <is>
          <t>2022-09-12T00:00:00-05:00</t>
        </is>
      </c>
    </row>
    <row r="439">
      <c r="A439" t="n">
        <v>138335</v>
      </c>
      <c r="B439" t="inlineStr">
        <is>
          <t>Loans API DataDog</t>
        </is>
      </c>
      <c r="C439" t="n">
        <v>2</v>
      </c>
      <c r="D439" t="inlineStr">
        <is>
          <t>Account Servicing</t>
        </is>
      </c>
      <c r="E439" t="inlineStr">
        <is>
          <t>Account Servicing Blaze 2.0</t>
        </is>
      </c>
      <c r="F439" t="inlineStr">
        <is>
          <t>DataDog Integration</t>
        </is>
      </c>
      <c r="G439" t="n">
        <v>1</v>
      </c>
      <c r="H439" t="n">
        <v>28.60671296296296</v>
      </c>
      <c r="I439" t="n">
        <v>139935</v>
      </c>
      <c r="J439" t="inlineStr">
        <is>
          <t>Done</t>
        </is>
      </c>
      <c r="K439" t="n">
        <v>0</v>
      </c>
      <c r="L439" t="n">
        <v>1</v>
      </c>
      <c r="M439" t="inlineStr">
        <is>
          <t>38</t>
        </is>
      </c>
      <c r="N439" t="inlineStr">
        <is>
          <t>2022-09-21</t>
        </is>
      </c>
      <c r="O439" t="inlineStr">
        <is>
          <t>2022-09-25</t>
        </is>
      </c>
      <c r="P439" t="inlineStr">
        <is>
          <t>2022-09-21T00:00:00-05:00</t>
        </is>
      </c>
      <c r="Q439" t="inlineStr">
        <is>
          <t>2022-09-20T00:00:00-05:00</t>
        </is>
      </c>
    </row>
    <row r="440">
      <c r="A440" t="n">
        <v>138337</v>
      </c>
      <c r="B440" t="inlineStr">
        <is>
          <t>SharedLoanData API DataDog</t>
        </is>
      </c>
      <c r="C440" t="n">
        <v>2</v>
      </c>
      <c r="D440" t="inlineStr">
        <is>
          <t>Account Servicing</t>
        </is>
      </c>
      <c r="E440" t="inlineStr">
        <is>
          <t>Account Servicing Blaze 2.0</t>
        </is>
      </c>
      <c r="F440" t="inlineStr">
        <is>
          <t>DataDog Integration</t>
        </is>
      </c>
      <c r="G440" t="n">
        <v>1</v>
      </c>
      <c r="H440" t="n">
        <v>28.59923611111111</v>
      </c>
      <c r="I440" t="n">
        <v>139935</v>
      </c>
      <c r="J440" t="inlineStr">
        <is>
          <t>Done</t>
        </is>
      </c>
      <c r="K440" t="n">
        <v>0</v>
      </c>
      <c r="L440" t="n">
        <v>0</v>
      </c>
      <c r="M440" t="inlineStr">
        <is>
          <t>38</t>
        </is>
      </c>
      <c r="N440" t="inlineStr">
        <is>
          <t>2022-09-21</t>
        </is>
      </c>
      <c r="O440" t="inlineStr">
        <is>
          <t>2022-09-25</t>
        </is>
      </c>
      <c r="P440" t="inlineStr">
        <is>
          <t>2022-09-21T00:00:00-05:00</t>
        </is>
      </c>
      <c r="Q440" t="inlineStr">
        <is>
          <t>2022-09-20T00:00:00-05:00</t>
        </is>
      </c>
    </row>
    <row r="441">
      <c r="A441" t="n">
        <v>138339</v>
      </c>
      <c r="B441" t="inlineStr">
        <is>
          <t>Communication API DataDog</t>
        </is>
      </c>
      <c r="C441" t="n">
        <v>2</v>
      </c>
      <c r="D441" t="inlineStr">
        <is>
          <t>Account Servicing</t>
        </is>
      </c>
      <c r="E441" t="inlineStr">
        <is>
          <t>Account Servicing Blaze 2.0</t>
        </is>
      </c>
      <c r="F441" t="inlineStr">
        <is>
          <t>DataDog Integration</t>
        </is>
      </c>
      <c r="G441" t="n">
        <v>7</v>
      </c>
      <c r="H441" t="n">
        <v>57.57981481481481</v>
      </c>
      <c r="I441" t="n">
        <v>141153</v>
      </c>
      <c r="J441" t="inlineStr">
        <is>
          <t>Done</t>
        </is>
      </c>
      <c r="K441" t="n">
        <v>0</v>
      </c>
      <c r="L441" t="n">
        <v>1</v>
      </c>
      <c r="M441" t="inlineStr">
        <is>
          <t>42</t>
        </is>
      </c>
      <c r="N441" t="inlineStr">
        <is>
          <t>2022-10-20</t>
        </is>
      </c>
      <c r="O441" t="inlineStr">
        <is>
          <t>2022-10-23</t>
        </is>
      </c>
      <c r="P441" t="inlineStr">
        <is>
          <t>2022-10-20T00:00:00-05:00</t>
        </is>
      </c>
      <c r="Q441" t="inlineStr">
        <is>
          <t>2022-10-13T00:00:00-05:00</t>
        </is>
      </c>
    </row>
    <row r="442">
      <c r="A442" t="n">
        <v>138454</v>
      </c>
      <c r="B442" t="inlineStr">
        <is>
          <t>GoFi Phase 1.5 | Validation on APR</t>
        </is>
      </c>
      <c r="C442" t="n">
        <v>2</v>
      </c>
      <c r="D442" t="inlineStr">
        <is>
          <t>Account Servicing</t>
        </is>
      </c>
      <c r="E442" t="inlineStr">
        <is>
          <t>Account Servicing Blaze 2.0</t>
        </is>
      </c>
      <c r="F442" t="inlineStr">
        <is>
          <t>GoFi Phase 1.5 | Validation on APR</t>
        </is>
      </c>
      <c r="G442" t="n">
        <v>2</v>
      </c>
      <c r="H442" t="n">
        <v>13.77554398148148</v>
      </c>
      <c r="I442" t="n">
        <v>139506</v>
      </c>
      <c r="J442" t="inlineStr">
        <is>
          <t>Done</t>
        </is>
      </c>
      <c r="K442" t="n">
        <v>0</v>
      </c>
      <c r="L442" t="n">
        <v>1</v>
      </c>
      <c r="M442" t="inlineStr">
        <is>
          <t>38</t>
        </is>
      </c>
      <c r="N442" t="inlineStr">
        <is>
          <t>2022-09-22</t>
        </is>
      </c>
      <c r="O442" t="inlineStr">
        <is>
          <t>2022-09-25</t>
        </is>
      </c>
      <c r="P442" t="inlineStr">
        <is>
          <t>2022-09-22T00:00:00-05:00</t>
        </is>
      </c>
      <c r="Q442" t="inlineStr">
        <is>
          <t>2022-09-20T00:00:00-05:00</t>
        </is>
      </c>
    </row>
    <row r="443">
      <c r="A443" t="n">
        <v>138560</v>
      </c>
      <c r="B443" t="inlineStr">
        <is>
          <t>AncillaryProduct API DataDog</t>
        </is>
      </c>
      <c r="C443" t="n">
        <v>2</v>
      </c>
      <c r="D443" t="inlineStr">
        <is>
          <t>Account Servicing</t>
        </is>
      </c>
      <c r="E443" t="inlineStr">
        <is>
          <t>Account Servicing Blaze 2.0</t>
        </is>
      </c>
      <c r="F443" t="inlineStr">
        <is>
          <t>DataDog Integration</t>
        </is>
      </c>
      <c r="G443" t="n">
        <v>1</v>
      </c>
      <c r="H443" t="n">
        <v>26.60170138888889</v>
      </c>
      <c r="I443" t="n">
        <v>139935</v>
      </c>
      <c r="J443" t="inlineStr">
        <is>
          <t>Done</t>
        </is>
      </c>
      <c r="K443" t="n">
        <v>0</v>
      </c>
      <c r="L443" t="n">
        <v>0</v>
      </c>
      <c r="M443" t="inlineStr">
        <is>
          <t>38</t>
        </is>
      </c>
      <c r="N443" t="inlineStr">
        <is>
          <t>2022-09-21</t>
        </is>
      </c>
      <c r="O443" t="inlineStr">
        <is>
          <t>2022-09-25</t>
        </is>
      </c>
      <c r="P443" t="inlineStr">
        <is>
          <t>2022-09-21T00:00:00-05:00</t>
        </is>
      </c>
      <c r="Q443" t="inlineStr">
        <is>
          <t>2022-09-20T00:00:00-05:00</t>
        </is>
      </c>
    </row>
    <row r="444">
      <c r="A444" t="n">
        <v>138571</v>
      </c>
      <c r="B444" t="inlineStr">
        <is>
          <t>Dealership API DataDog</t>
        </is>
      </c>
      <c r="C444" t="n">
        <v>2</v>
      </c>
      <c r="D444" t="inlineStr">
        <is>
          <t>Account Servicing</t>
        </is>
      </c>
      <c r="E444" t="inlineStr">
        <is>
          <t>Account Servicing Blaze 2.0</t>
        </is>
      </c>
      <c r="F444" t="inlineStr">
        <is>
          <t>DataDog Integration</t>
        </is>
      </c>
      <c r="G444" t="n">
        <v>1</v>
      </c>
      <c r="H444" t="n">
        <v>26.08521990740741</v>
      </c>
      <c r="I444" t="n">
        <v>139935</v>
      </c>
      <c r="J444" t="inlineStr">
        <is>
          <t>Done</t>
        </is>
      </c>
      <c r="K444" t="n">
        <v>0</v>
      </c>
      <c r="L444" t="n">
        <v>0</v>
      </c>
      <c r="M444" t="inlineStr">
        <is>
          <t>38</t>
        </is>
      </c>
      <c r="N444" t="inlineStr">
        <is>
          <t>2022-09-21</t>
        </is>
      </c>
      <c r="O444" t="inlineStr">
        <is>
          <t>2022-09-25</t>
        </is>
      </c>
      <c r="P444" t="inlineStr">
        <is>
          <t>2022-09-21T00:00:00-05:00</t>
        </is>
      </c>
      <c r="Q444" t="inlineStr">
        <is>
          <t>2022-09-20T00:00:00-05:00</t>
        </is>
      </c>
    </row>
    <row r="445">
      <c r="A445" t="n">
        <v>138578</v>
      </c>
      <c r="B445" t="inlineStr">
        <is>
          <t>SHAW NEW LOANS - CarMake and CarModel Undefined</t>
        </is>
      </c>
      <c r="C445" t="n">
        <v>2</v>
      </c>
      <c r="D445" t="inlineStr">
        <is>
          <t>Account Servicing</t>
        </is>
      </c>
      <c r="E445" t="inlineStr">
        <is>
          <t>Account Servicing Blaze 2.0</t>
        </is>
      </c>
      <c r="F445" t="inlineStr">
        <is>
          <t>GoFi|Loan Boarding Improvements &amp; Validations | Post Launch</t>
        </is>
      </c>
      <c r="G445" t="n">
        <v>0</v>
      </c>
      <c r="H445" t="n">
        <v>11.82121527777778</v>
      </c>
      <c r="I445" t="inlineStr"/>
      <c r="J445" t="inlineStr">
        <is>
          <t>Done</t>
        </is>
      </c>
      <c r="K445" t="n">
        <v>0</v>
      </c>
      <c r="L445" t="n">
        <v>0</v>
      </c>
      <c r="M445" t="inlineStr">
        <is>
          <t>47</t>
        </is>
      </c>
      <c r="N445" t="inlineStr">
        <is>
          <t>2022-11-23</t>
        </is>
      </c>
      <c r="O445" t="inlineStr">
        <is>
          <t>2022-11-27</t>
        </is>
      </c>
      <c r="P445" t="inlineStr">
        <is>
          <t>2022-11-23T00:00:00-06:00</t>
        </is>
      </c>
      <c r="Q445" t="inlineStr">
        <is>
          <t>2022-11-23T00:00:00-06:00</t>
        </is>
      </c>
    </row>
    <row r="446">
      <c r="A446" t="n">
        <v>138839</v>
      </c>
      <c r="B446" t="inlineStr">
        <is>
          <t>GoFi | Servicing Dealership Not loading in Prod</t>
        </is>
      </c>
      <c r="C446" t="n">
        <v>2</v>
      </c>
      <c r="D446" t="inlineStr">
        <is>
          <t>Account Servicing</t>
        </is>
      </c>
      <c r="E446" t="inlineStr">
        <is>
          <t>Account Servicing Blaze 2.0</t>
        </is>
      </c>
      <c r="F446" t="inlineStr">
        <is>
          <t>GoFi | Loan Boarding Post Production Bug Fix Tracking</t>
        </is>
      </c>
      <c r="G446" t="n">
        <v>0</v>
      </c>
      <c r="H446" t="n">
        <v>0.9922453703703703</v>
      </c>
      <c r="I446" t="n">
        <v>138911</v>
      </c>
      <c r="J446" t="inlineStr">
        <is>
          <t>Done</t>
        </is>
      </c>
      <c r="K446" t="n">
        <v>0</v>
      </c>
      <c r="L446" t="n">
        <v>1</v>
      </c>
      <c r="M446" t="inlineStr">
        <is>
          <t>35</t>
        </is>
      </c>
      <c r="N446" t="inlineStr">
        <is>
          <t>2022-09-01</t>
        </is>
      </c>
      <c r="O446" t="inlineStr">
        <is>
          <t>2022-09-04</t>
        </is>
      </c>
      <c r="P446" t="inlineStr">
        <is>
          <t>2022-09-01T00:00:00-05:00</t>
        </is>
      </c>
      <c r="Q446" t="inlineStr">
        <is>
          <t>2022-09-01T00:00:00-05:00</t>
        </is>
      </c>
    </row>
    <row r="447">
      <c r="A447" t="n">
        <v>139128</v>
      </c>
      <c r="B447" t="inlineStr">
        <is>
          <t>GoFi | Loan Boarding | CV Hardcode on the Retry</t>
        </is>
      </c>
      <c r="C447" t="n">
        <v>2</v>
      </c>
      <c r="D447" t="inlineStr">
        <is>
          <t>Account Servicing</t>
        </is>
      </c>
      <c r="E447" t="inlineStr">
        <is>
          <t>Account Servicing Blaze 2.0</t>
        </is>
      </c>
      <c r="F447" t="inlineStr">
        <is>
          <t>GoFi | Loan Boarding Post Production Bug Fix Tracking</t>
        </is>
      </c>
      <c r="G447" t="n">
        <v>8</v>
      </c>
      <c r="H447" t="n">
        <v>18.87813657407407</v>
      </c>
      <c r="I447" t="n">
        <v>139049</v>
      </c>
      <c r="J447" t="inlineStr">
        <is>
          <t>Done</t>
        </is>
      </c>
      <c r="K447" t="n">
        <v>0</v>
      </c>
      <c r="L447" t="n">
        <v>1</v>
      </c>
      <c r="M447" t="inlineStr">
        <is>
          <t>38</t>
        </is>
      </c>
      <c r="N447" t="inlineStr">
        <is>
          <t>2022-09-21</t>
        </is>
      </c>
      <c r="O447" t="inlineStr">
        <is>
          <t>2022-09-25</t>
        </is>
      </c>
      <c r="P447" t="inlineStr">
        <is>
          <t>2022-09-21T00:00:00-05:00</t>
        </is>
      </c>
      <c r="Q447" t="inlineStr">
        <is>
          <t>2022-09-13T00:00:00-05:00</t>
        </is>
      </c>
    </row>
    <row r="448">
      <c r="A448" t="n">
        <v>139480</v>
      </c>
      <c r="B448" t="inlineStr">
        <is>
          <t>Remove odometer validation from Loans API &amp; POS for GoFi &amp; Carvana</t>
        </is>
      </c>
      <c r="C448" t="n">
        <v>2</v>
      </c>
      <c r="D448" t="inlineStr">
        <is>
          <t>Account Servicing</t>
        </is>
      </c>
      <c r="E448" t="inlineStr">
        <is>
          <t>Account Servicing Blaze 2.0</t>
        </is>
      </c>
      <c r="F448" t="inlineStr">
        <is>
          <t>Carvana Dependencies</t>
        </is>
      </c>
      <c r="G448" t="n">
        <v>12</v>
      </c>
      <c r="H448" t="n">
        <v>26.98224537037037</v>
      </c>
      <c r="I448" t="n">
        <v>140361</v>
      </c>
      <c r="J448" t="inlineStr">
        <is>
          <t>Done</t>
        </is>
      </c>
      <c r="K448" t="n">
        <v>0</v>
      </c>
      <c r="L448" t="n">
        <v>1</v>
      </c>
      <c r="M448" t="inlineStr">
        <is>
          <t>41</t>
        </is>
      </c>
      <c r="N448" t="inlineStr">
        <is>
          <t>2022-10-11</t>
        </is>
      </c>
      <c r="O448" t="inlineStr">
        <is>
          <t>2022-10-16</t>
        </is>
      </c>
      <c r="P448" t="inlineStr">
        <is>
          <t>2022-10-11T00:00:00-05:00</t>
        </is>
      </c>
      <c r="Q448" t="inlineStr">
        <is>
          <t>2022-09-29T00:00:00-05:00</t>
        </is>
      </c>
    </row>
    <row r="449">
      <c r="A449" t="n">
        <v>139619</v>
      </c>
      <c r="B449" t="inlineStr">
        <is>
          <t>Carvana Modify Email Validation</t>
        </is>
      </c>
      <c r="C449" t="n">
        <v>2</v>
      </c>
      <c r="D449" t="inlineStr">
        <is>
          <t>Account Servicing</t>
        </is>
      </c>
      <c r="E449" t="inlineStr">
        <is>
          <t>Account Servicing Blaze 2.0</t>
        </is>
      </c>
      <c r="F449" t="inlineStr">
        <is>
          <t>Carvana Dependencies</t>
        </is>
      </c>
      <c r="G449" t="n">
        <v>5</v>
      </c>
      <c r="H449" t="n">
        <v>25.71607638888889</v>
      </c>
      <c r="I449" t="n">
        <v>140361</v>
      </c>
      <c r="J449" t="inlineStr">
        <is>
          <t>Done</t>
        </is>
      </c>
      <c r="K449" t="n">
        <v>0</v>
      </c>
      <c r="L449" t="n">
        <v>0</v>
      </c>
      <c r="M449" t="inlineStr">
        <is>
          <t>41</t>
        </is>
      </c>
      <c r="N449" t="inlineStr">
        <is>
          <t>2022-10-11</t>
        </is>
      </c>
      <c r="O449" t="inlineStr">
        <is>
          <t>2022-10-16</t>
        </is>
      </c>
      <c r="P449" t="inlineStr">
        <is>
          <t>2022-10-11T00:00:00-05:00</t>
        </is>
      </c>
      <c r="Q449" t="inlineStr">
        <is>
          <t>2022-10-06T00:00:00-05:00</t>
        </is>
      </c>
    </row>
    <row r="450">
      <c r="A450" t="n">
        <v>141095</v>
      </c>
      <c r="B450" t="inlineStr">
        <is>
          <t>Service Indicator | Inactive to Active Loans w/o Service Indicators</t>
        </is>
      </c>
      <c r="C450" t="n">
        <v>2</v>
      </c>
      <c r="D450" t="inlineStr">
        <is>
          <t>Account Servicing</t>
        </is>
      </c>
      <c r="E450" t="inlineStr">
        <is>
          <t>Account Servicing Blaze 2.0</t>
        </is>
      </c>
      <c r="F450" t="inlineStr">
        <is>
          <t>null</t>
        </is>
      </c>
      <c r="G450" t="n">
        <v>0</v>
      </c>
      <c r="I450" t="inlineStr"/>
      <c r="J450" t="inlineStr">
        <is>
          <t>Committed</t>
        </is>
      </c>
      <c r="K450" t="n">
        <v>0</v>
      </c>
      <c r="L450" t="n">
        <v>0</v>
      </c>
      <c r="M450" t="inlineStr"/>
      <c r="N450" t="inlineStr"/>
      <c r="O450" t="inlineStr"/>
      <c r="P450" t="inlineStr"/>
      <c r="Q450" t="inlineStr"/>
    </row>
    <row r="451">
      <c r="A451" t="n">
        <v>141290</v>
      </c>
      <c r="B451" t="inlineStr">
        <is>
          <t>GoFi | Modify Dealership Email Validation</t>
        </is>
      </c>
      <c r="C451" t="n">
        <v>2</v>
      </c>
      <c r="D451" t="inlineStr">
        <is>
          <t>Account Servicing</t>
        </is>
      </c>
      <c r="E451" t="inlineStr">
        <is>
          <t>Account Servicing Blaze 2.0</t>
        </is>
      </c>
      <c r="F451" t="inlineStr">
        <is>
          <t>Loan Board &amp; Unwind Validation</t>
        </is>
      </c>
      <c r="G451" t="n">
        <v>5</v>
      </c>
      <c r="H451" t="n">
        <v>28.81136574074074</v>
      </c>
      <c r="I451" t="n">
        <v>143704</v>
      </c>
      <c r="J451" t="inlineStr">
        <is>
          <t>Done</t>
        </is>
      </c>
      <c r="K451" t="n">
        <v>0</v>
      </c>
      <c r="L451" t="n">
        <v>1</v>
      </c>
      <c r="M451" t="inlineStr">
        <is>
          <t>49</t>
        </is>
      </c>
      <c r="N451" t="inlineStr">
        <is>
          <t>2022-12-07</t>
        </is>
      </c>
      <c r="O451" t="inlineStr">
        <is>
          <t>2022-12-11</t>
        </is>
      </c>
      <c r="P451" t="inlineStr">
        <is>
          <t>2022-12-07T00:00:00-06:00</t>
        </is>
      </c>
      <c r="Q451" t="inlineStr">
        <is>
          <t>2022-12-02T00:00:00-06:00</t>
        </is>
      </c>
    </row>
    <row r="452">
      <c r="A452" t="n">
        <v>141938</v>
      </c>
      <c r="B452" t="inlineStr">
        <is>
          <t>GoFi DB | Loan Boarding | Dealership Email Updates When New Is NULL</t>
        </is>
      </c>
      <c r="C452" t="n">
        <v>2</v>
      </c>
      <c r="D452" t="inlineStr">
        <is>
          <t>Account Servicing</t>
        </is>
      </c>
      <c r="E452" t="inlineStr">
        <is>
          <t>Account Servicing Blaze 2.0</t>
        </is>
      </c>
      <c r="F452" t="inlineStr">
        <is>
          <t>GoFi|Loan Boarding Improvements &amp; Validations | Post Launch</t>
        </is>
      </c>
      <c r="G452" t="n">
        <v>2</v>
      </c>
      <c r="H452" t="n">
        <v>19.95128472222222</v>
      </c>
      <c r="I452" t="n">
        <v>143846</v>
      </c>
      <c r="J452" t="inlineStr">
        <is>
          <t>Done</t>
        </is>
      </c>
      <c r="K452" t="n">
        <v>0</v>
      </c>
      <c r="L452" t="n">
        <v>1</v>
      </c>
      <c r="M452" t="inlineStr">
        <is>
          <t>47</t>
        </is>
      </c>
      <c r="N452" t="inlineStr">
        <is>
          <t>2022-11-23</t>
        </is>
      </c>
      <c r="O452" t="inlineStr">
        <is>
          <t>2022-11-27</t>
        </is>
      </c>
      <c r="P452" t="inlineStr">
        <is>
          <t>2022-11-23T00:00:00-06:00</t>
        </is>
      </c>
      <c r="Q452" t="inlineStr">
        <is>
          <t>2022-11-21T00:00:00-06:00</t>
        </is>
      </c>
    </row>
    <row r="453">
      <c r="A453" t="n">
        <v>142009</v>
      </c>
      <c r="B453" t="inlineStr">
        <is>
          <t>Account &amp; Dealership File - Remove the return</t>
        </is>
      </c>
      <c r="C453" t="n">
        <v>2</v>
      </c>
      <c r="D453" t="inlineStr">
        <is>
          <t>Account Servicing</t>
        </is>
      </c>
      <c r="E453" t="inlineStr">
        <is>
          <t>Account Servicing Blaze 2.0</t>
        </is>
      </c>
      <c r="F453" t="inlineStr">
        <is>
          <t>GoFi|Loan Boarding Improvements &amp; Validations | Post Launch</t>
        </is>
      </c>
      <c r="G453" t="n">
        <v>0</v>
      </c>
      <c r="H453" t="n">
        <v>8.0171875</v>
      </c>
      <c r="I453" t="inlineStr"/>
      <c r="J453" t="inlineStr">
        <is>
          <t>Done</t>
        </is>
      </c>
      <c r="K453" t="n">
        <v>0</v>
      </c>
      <c r="L453" t="n">
        <v>0</v>
      </c>
      <c r="M453" t="inlineStr">
        <is>
          <t>44</t>
        </is>
      </c>
      <c r="N453" t="inlineStr">
        <is>
          <t>2022-11-04</t>
        </is>
      </c>
      <c r="O453" t="inlineStr">
        <is>
          <t>2022-11-06</t>
        </is>
      </c>
      <c r="P453" t="inlineStr">
        <is>
          <t>2022-11-04T00:00:00-05:00</t>
        </is>
      </c>
      <c r="Q453" t="inlineStr">
        <is>
          <t>2022-11-04T00:00:00-05:00</t>
        </is>
      </c>
    </row>
    <row r="454">
      <c r="A454" t="n">
        <v>143627</v>
      </c>
      <c r="B454" t="inlineStr">
        <is>
          <t>DB | Update CV GLs in Refund Hub App</t>
        </is>
      </c>
      <c r="C454" t="n">
        <v>2</v>
      </c>
      <c r="D454" t="inlineStr">
        <is>
          <t>Account Servicing</t>
        </is>
      </c>
      <c r="E454" t="inlineStr">
        <is>
          <t>Account Servicing Blaze 2.0</t>
        </is>
      </c>
      <c r="F454" t="inlineStr">
        <is>
          <t>Update CV GLs in Refund App</t>
        </is>
      </c>
      <c r="G454" t="n">
        <v>4</v>
      </c>
      <c r="H454" t="n">
        <v>4.789201388888888</v>
      </c>
      <c r="I454" t="n">
        <v>143835</v>
      </c>
      <c r="J454" t="inlineStr">
        <is>
          <t>Done</t>
        </is>
      </c>
      <c r="K454" t="n">
        <v>0</v>
      </c>
      <c r="L454" t="n">
        <v>1</v>
      </c>
      <c r="M454" t="inlineStr">
        <is>
          <t>46</t>
        </is>
      </c>
      <c r="N454" t="inlineStr">
        <is>
          <t>2022-11-14</t>
        </is>
      </c>
      <c r="O454" t="inlineStr">
        <is>
          <t>2022-11-20</t>
        </is>
      </c>
      <c r="P454" t="inlineStr">
        <is>
          <t>2022-11-14T00:00:00-06:00</t>
        </is>
      </c>
      <c r="Q454" t="inlineStr">
        <is>
          <t>2022-11-10T00:00:00-06:00</t>
        </is>
      </c>
    </row>
    <row r="455">
      <c r="A455" t="n">
        <v>144353</v>
      </c>
      <c r="B455" t="inlineStr">
        <is>
          <t>DB | Purge of tblAccountHistory</t>
        </is>
      </c>
      <c r="C455" t="n">
        <v>2</v>
      </c>
      <c r="D455" t="inlineStr">
        <is>
          <t>Account Servicing</t>
        </is>
      </c>
      <c r="E455" t="inlineStr">
        <is>
          <t>Account Servicing Blaze 2.0</t>
        </is>
      </c>
      <c r="F455" t="inlineStr">
        <is>
          <t>SharedLoanData Footprint Cleanup</t>
        </is>
      </c>
      <c r="G455" t="n">
        <v>0</v>
      </c>
      <c r="H455" t="n">
        <v>29.15304723760417</v>
      </c>
      <c r="I455" t="n">
        <v>145043</v>
      </c>
      <c r="J455" t="inlineStr">
        <is>
          <t>In Test</t>
        </is>
      </c>
      <c r="K455" t="n">
        <v>0</v>
      </c>
      <c r="L455" t="n">
        <v>0</v>
      </c>
      <c r="M455" t="inlineStr"/>
      <c r="N455" t="inlineStr"/>
      <c r="O455" t="inlineStr"/>
      <c r="P455" t="inlineStr"/>
      <c r="Q455" t="inlineStr"/>
    </row>
    <row r="456">
      <c r="A456" t="n">
        <v>144357</v>
      </c>
      <c r="B456" t="inlineStr">
        <is>
          <t>ESYS Vision Comment Clean Up</t>
        </is>
      </c>
      <c r="C456" t="n">
        <v>2</v>
      </c>
      <c r="D456" t="inlineStr">
        <is>
          <t>Account Servicing</t>
        </is>
      </c>
      <c r="E456" t="inlineStr">
        <is>
          <t>Account Servicing Blaze 2.0</t>
        </is>
      </c>
      <c r="F456" t="inlineStr">
        <is>
          <t>null</t>
        </is>
      </c>
      <c r="G456" t="n">
        <v>0</v>
      </c>
      <c r="H456" t="n">
        <v>7.085960648148148</v>
      </c>
      <c r="I456" t="inlineStr"/>
      <c r="J456" t="inlineStr">
        <is>
          <t>Done</t>
        </is>
      </c>
      <c r="K456" t="n">
        <v>0</v>
      </c>
      <c r="L456" t="n">
        <v>0</v>
      </c>
      <c r="M456" t="inlineStr">
        <is>
          <t>48</t>
        </is>
      </c>
      <c r="N456" t="inlineStr">
        <is>
          <t>2022-11-30</t>
        </is>
      </c>
      <c r="O456" t="inlineStr">
        <is>
          <t>2022-12-04</t>
        </is>
      </c>
      <c r="P456" t="inlineStr">
        <is>
          <t>2022-11-30T00:00:00-06:00</t>
        </is>
      </c>
      <c r="Q456" t="inlineStr">
        <is>
          <t>2022-11-30T00:00:00-06:00</t>
        </is>
      </c>
    </row>
    <row r="457">
      <c r="A457" t="n">
        <v>144448</v>
      </c>
      <c r="B457" t="inlineStr">
        <is>
          <t>Research VIN Decode for Loan Board Process</t>
        </is>
      </c>
      <c r="C457" t="n">
        <v>2</v>
      </c>
      <c r="D457" t="inlineStr">
        <is>
          <t>Account Servicing</t>
        </is>
      </c>
      <c r="E457" t="inlineStr">
        <is>
          <t>Account Servicing Blaze 2.0</t>
        </is>
      </c>
      <c r="F457" t="inlineStr">
        <is>
          <t>null</t>
        </is>
      </c>
      <c r="G457" t="n">
        <v>1</v>
      </c>
      <c r="H457" t="n">
        <v>14.81101851851852</v>
      </c>
      <c r="I457" t="inlineStr"/>
      <c r="J457" t="inlineStr">
        <is>
          <t>Done</t>
        </is>
      </c>
      <c r="K457" t="n">
        <v>0</v>
      </c>
      <c r="L457" t="n">
        <v>0</v>
      </c>
      <c r="M457" t="inlineStr">
        <is>
          <t>48</t>
        </is>
      </c>
      <c r="N457" t="inlineStr">
        <is>
          <t>2022-12-01</t>
        </is>
      </c>
      <c r="O457" t="inlineStr">
        <is>
          <t>2022-12-04</t>
        </is>
      </c>
      <c r="P457" t="inlineStr">
        <is>
          <t>2022-12-01T00:00:00-06:00</t>
        </is>
      </c>
      <c r="Q457" t="inlineStr">
        <is>
          <t>2022-11-30T00:00:00-06:00</t>
        </is>
      </c>
    </row>
    <row r="458">
      <c r="A458" t="n">
        <v>144521</v>
      </c>
      <c r="B458" t="inlineStr">
        <is>
          <t>DB | Purge of SharedLoanData.disposition.tblCollectorActivity</t>
        </is>
      </c>
      <c r="C458" t="n">
        <v>2</v>
      </c>
      <c r="D458" t="inlineStr">
        <is>
          <t>Account Servicing</t>
        </is>
      </c>
      <c r="E458" t="inlineStr">
        <is>
          <t>Account Servicing Blaze 2.0</t>
        </is>
      </c>
      <c r="F458" t="inlineStr">
        <is>
          <t>SharedLoanData Footprint Cleanup</t>
        </is>
      </c>
      <c r="G458" t="n">
        <v>0</v>
      </c>
      <c r="H458" t="n">
        <v>20.80458658945602</v>
      </c>
      <c r="I458" t="n">
        <v>146752</v>
      </c>
      <c r="J458" t="inlineStr">
        <is>
          <t>In Test</t>
        </is>
      </c>
      <c r="K458" t="n">
        <v>0</v>
      </c>
      <c r="L458" t="n">
        <v>0</v>
      </c>
      <c r="M458" t="inlineStr"/>
      <c r="N458" t="inlineStr"/>
      <c r="O458" t="inlineStr"/>
      <c r="P458" t="inlineStr"/>
      <c r="Q458" t="inlineStr"/>
    </row>
    <row r="459">
      <c r="A459" t="n">
        <v>145046</v>
      </c>
      <c r="B459" t="inlineStr">
        <is>
          <t>DB | Purge of dbo.tblMonetary</t>
        </is>
      </c>
      <c r="C459" t="n">
        <v>2</v>
      </c>
      <c r="D459" t="inlineStr">
        <is>
          <t>Account Servicing</t>
        </is>
      </c>
      <c r="E459" t="inlineStr">
        <is>
          <t>Account Servicing Blaze 2.0</t>
        </is>
      </c>
      <c r="F459" t="inlineStr">
        <is>
          <t>SharedLoanData Footprint Cleanup</t>
        </is>
      </c>
      <c r="G459" t="n">
        <v>0</v>
      </c>
      <c r="H459" t="n">
        <v>22.26951714501157</v>
      </c>
      <c r="I459" t="n">
        <v>145995</v>
      </c>
      <c r="J459" t="inlineStr">
        <is>
          <t>In Test</t>
        </is>
      </c>
      <c r="K459" t="n">
        <v>0</v>
      </c>
      <c r="L459" t="n">
        <v>0</v>
      </c>
      <c r="M459" t="inlineStr"/>
      <c r="N459" t="inlineStr"/>
      <c r="O459" t="inlineStr"/>
      <c r="P459" t="inlineStr"/>
      <c r="Q459" t="inlineStr"/>
    </row>
    <row r="460">
      <c r="A460" t="n">
        <v>146035</v>
      </c>
      <c r="B460" t="inlineStr">
        <is>
          <t>Performance improvement DataMART.LSDM.dbo.stpLoadtblPaymentSchedule</t>
        </is>
      </c>
      <c r="C460" t="n">
        <v>2</v>
      </c>
      <c r="D460" t="inlineStr">
        <is>
          <t>Account Servicing</t>
        </is>
      </c>
      <c r="E460" t="inlineStr">
        <is>
          <t>Account Servicing Blaze 2.0</t>
        </is>
      </c>
      <c r="F460" t="inlineStr">
        <is>
          <t>null</t>
        </is>
      </c>
      <c r="G460" t="n">
        <v>0</v>
      </c>
      <c r="H460" t="n">
        <v>1.140674552418981</v>
      </c>
      <c r="I460" t="inlineStr"/>
      <c r="J460" t="inlineStr">
        <is>
          <t>In Progress</t>
        </is>
      </c>
      <c r="K460" t="n">
        <v>0</v>
      </c>
      <c r="L460" t="n">
        <v>0</v>
      </c>
      <c r="M460" t="inlineStr"/>
      <c r="N460" t="inlineStr"/>
      <c r="O460" t="inlineStr"/>
      <c r="P460" t="inlineStr"/>
      <c r="Q460" t="inlineStr"/>
    </row>
    <row r="461">
      <c r="A461" t="n">
        <v>125216</v>
      </c>
      <c r="B461" t="inlineStr">
        <is>
          <t>QA | Citrix Patches for February 2022</t>
        </is>
      </c>
      <c r="C461" t="n">
        <v>1</v>
      </c>
      <c r="D461" t="inlineStr">
        <is>
          <t>Account Servicing</t>
        </is>
      </c>
      <c r="E461" t="inlineStr">
        <is>
          <t>Account Servicing Blaze 2.0</t>
        </is>
      </c>
      <c r="F461" t="inlineStr">
        <is>
          <t>null</t>
        </is>
      </c>
      <c r="G461" t="n">
        <v>0</v>
      </c>
      <c r="H461" t="n">
        <v>1.982534722222222</v>
      </c>
      <c r="I461" t="inlineStr"/>
      <c r="J461" t="inlineStr">
        <is>
          <t>Done</t>
        </is>
      </c>
      <c r="K461" t="n">
        <v>0</v>
      </c>
      <c r="L461" t="n">
        <v>0</v>
      </c>
      <c r="M461" t="inlineStr">
        <is>
          <t>06</t>
        </is>
      </c>
      <c r="N461" t="inlineStr">
        <is>
          <t>2022-02-11</t>
        </is>
      </c>
      <c r="O461" t="inlineStr">
        <is>
          <t>2022-02-13</t>
        </is>
      </c>
      <c r="P461" t="inlineStr">
        <is>
          <t>2022-02-11T00:00:00-06:00</t>
        </is>
      </c>
      <c r="Q461" t="inlineStr">
        <is>
          <t>2022-02-11T00:00:00-06:00</t>
        </is>
      </c>
    </row>
    <row r="462">
      <c r="A462" t="n">
        <v>125220</v>
      </c>
      <c r="B462" t="inlineStr">
        <is>
          <t>QA | Citrix Patches for June 2022</t>
        </is>
      </c>
      <c r="C462" t="n">
        <v>1</v>
      </c>
      <c r="D462" t="inlineStr">
        <is>
          <t>Account Servicing</t>
        </is>
      </c>
      <c r="E462" t="inlineStr">
        <is>
          <t>Account Servicing Blaze 2.0</t>
        </is>
      </c>
      <c r="F462" t="inlineStr">
        <is>
          <t>null</t>
        </is>
      </c>
      <c r="G462" t="n">
        <v>0</v>
      </c>
      <c r="H462" t="n">
        <v>7.853229166666666</v>
      </c>
      <c r="I462" t="inlineStr"/>
      <c r="J462" t="inlineStr">
        <is>
          <t>Done</t>
        </is>
      </c>
      <c r="K462" t="n">
        <v>0</v>
      </c>
      <c r="L462" t="n">
        <v>0</v>
      </c>
      <c r="M462" t="inlineStr">
        <is>
          <t>24</t>
        </is>
      </c>
      <c r="N462" t="inlineStr">
        <is>
          <t>2022-06-17</t>
        </is>
      </c>
      <c r="O462" t="inlineStr">
        <is>
          <t>2022-06-19</t>
        </is>
      </c>
      <c r="P462" t="inlineStr">
        <is>
          <t>2022-06-17T00:00:00-05:00</t>
        </is>
      </c>
      <c r="Q462" t="inlineStr">
        <is>
          <t>2022-06-17T00:00:00-05:00</t>
        </is>
      </c>
    </row>
    <row r="463">
      <c r="A463" t="n">
        <v>125221</v>
      </c>
      <c r="B463" t="inlineStr">
        <is>
          <t>QA | Citrix Patches for July 2022</t>
        </is>
      </c>
      <c r="C463" t="n">
        <v>1</v>
      </c>
      <c r="D463" t="inlineStr">
        <is>
          <t>Account Servicing</t>
        </is>
      </c>
      <c r="E463" t="inlineStr">
        <is>
          <t>Account Servicing Blaze 2.0</t>
        </is>
      </c>
      <c r="F463" t="inlineStr">
        <is>
          <t>null</t>
        </is>
      </c>
      <c r="G463" t="n">
        <v>0</v>
      </c>
      <c r="H463" t="n">
        <v>9.012164351851851</v>
      </c>
      <c r="I463" t="inlineStr"/>
      <c r="J463" t="inlineStr">
        <is>
          <t>Done</t>
        </is>
      </c>
      <c r="K463" t="n">
        <v>0</v>
      </c>
      <c r="L463" t="n">
        <v>0</v>
      </c>
      <c r="M463" t="inlineStr">
        <is>
          <t>28</t>
        </is>
      </c>
      <c r="N463" t="inlineStr">
        <is>
          <t>2022-07-14</t>
        </is>
      </c>
      <c r="O463" t="inlineStr">
        <is>
          <t>2022-07-17</t>
        </is>
      </c>
      <c r="P463" t="inlineStr">
        <is>
          <t>2022-07-14T00:00:00-05:00</t>
        </is>
      </c>
      <c r="Q463" t="inlineStr">
        <is>
          <t>2022-07-14T00:00:00-05:00</t>
        </is>
      </c>
    </row>
    <row r="464">
      <c r="A464" t="n">
        <v>125225</v>
      </c>
      <c r="B464" t="inlineStr">
        <is>
          <t>QA | Citrix Patches for November 2022</t>
        </is>
      </c>
      <c r="C464" t="n">
        <v>1</v>
      </c>
      <c r="D464" t="inlineStr">
        <is>
          <t>Account Servicing</t>
        </is>
      </c>
      <c r="E464" t="inlineStr">
        <is>
          <t>Account Servicing Blaze 2.0</t>
        </is>
      </c>
      <c r="F464" t="inlineStr">
        <is>
          <t>null</t>
        </is>
      </c>
      <c r="G464" t="n">
        <v>0</v>
      </c>
      <c r="H464" t="n">
        <v>5.002337962962963</v>
      </c>
      <c r="I464" t="inlineStr"/>
      <c r="J464" t="inlineStr">
        <is>
          <t>Done</t>
        </is>
      </c>
      <c r="K464" t="n">
        <v>0</v>
      </c>
      <c r="L464" t="n">
        <v>0</v>
      </c>
      <c r="M464" t="inlineStr">
        <is>
          <t>46</t>
        </is>
      </c>
      <c r="N464" t="inlineStr">
        <is>
          <t>2022-11-15</t>
        </is>
      </c>
      <c r="O464" t="inlineStr">
        <is>
          <t>2022-11-20</t>
        </is>
      </c>
      <c r="P464" t="inlineStr">
        <is>
          <t>2022-11-15T00:00:00-06:00</t>
        </is>
      </c>
      <c r="Q464" t="inlineStr">
        <is>
          <t>2022-11-15T00:00:00-06:00</t>
        </is>
      </c>
    </row>
    <row r="465">
      <c r="A465" t="n">
        <v>126031</v>
      </c>
      <c r="B465" t="inlineStr">
        <is>
          <t>CarFi Research | Vehicle API</t>
        </is>
      </c>
      <c r="C465" t="n">
        <v>1</v>
      </c>
      <c r="D465" t="inlineStr">
        <is>
          <t>Account Servicing</t>
        </is>
      </c>
      <c r="E465" t="inlineStr">
        <is>
          <t>Account Servicing Blaze 2.0</t>
        </is>
      </c>
      <c r="F465" t="inlineStr">
        <is>
          <t>GoFi| Loan Boarding</t>
        </is>
      </c>
      <c r="G465" t="n">
        <v>0</v>
      </c>
      <c r="H465" t="n">
        <v>4.629629629629629e-05</v>
      </c>
      <c r="I465" t="inlineStr"/>
      <c r="J465" t="inlineStr">
        <is>
          <t>Done</t>
        </is>
      </c>
      <c r="K465" t="n">
        <v>0</v>
      </c>
      <c r="L465" t="n">
        <v>0</v>
      </c>
      <c r="M465" t="inlineStr">
        <is>
          <t>09</t>
        </is>
      </c>
      <c r="N465" t="inlineStr">
        <is>
          <t>2022-03-03</t>
        </is>
      </c>
      <c r="O465" t="inlineStr">
        <is>
          <t>2022-03-06</t>
        </is>
      </c>
      <c r="P465" t="inlineStr">
        <is>
          <t>2022-03-03T00:00:00-06:00</t>
        </is>
      </c>
      <c r="Q465" t="inlineStr">
        <is>
          <t>2022-03-03T00:00:00-06:00</t>
        </is>
      </c>
    </row>
    <row r="466">
      <c r="A466" t="n">
        <v>127390</v>
      </c>
      <c r="B466" t="inlineStr">
        <is>
          <t>DE | Prevent truncated column on stpGetCustomersToRemindPaymentIsAlmostDue</t>
        </is>
      </c>
      <c r="C466" t="n">
        <v>1</v>
      </c>
      <c r="D466" t="inlineStr">
        <is>
          <t>Account Servicing</t>
        </is>
      </c>
      <c r="E466" t="inlineStr">
        <is>
          <t>Account Servicing Blaze 2.0</t>
        </is>
      </c>
      <c r="F466" t="inlineStr">
        <is>
          <t>null</t>
        </is>
      </c>
      <c r="G466" t="n">
        <v>5</v>
      </c>
      <c r="H466" t="n">
        <v>4.950787037037037</v>
      </c>
      <c r="I466" t="inlineStr"/>
      <c r="J466" t="inlineStr">
        <is>
          <t>Done</t>
        </is>
      </c>
      <c r="K466" t="n">
        <v>0</v>
      </c>
      <c r="L466" t="n">
        <v>0</v>
      </c>
      <c r="M466" t="inlineStr">
        <is>
          <t>07</t>
        </is>
      </c>
      <c r="N466" t="inlineStr">
        <is>
          <t>2022-02-16</t>
        </is>
      </c>
      <c r="O466" t="inlineStr">
        <is>
          <t>2022-02-20</t>
        </is>
      </c>
      <c r="P466" t="inlineStr">
        <is>
          <t>2022-02-16T00:00:00-06:00</t>
        </is>
      </c>
      <c r="Q466" t="inlineStr">
        <is>
          <t>2022-02-11T00:00:00-06:00</t>
        </is>
      </c>
    </row>
    <row r="467">
      <c r="A467" t="n">
        <v>127749</v>
      </c>
      <c r="B467" t="inlineStr">
        <is>
          <t>CarFi | Feature Flag Setup</t>
        </is>
      </c>
      <c r="C467" t="n">
        <v>1</v>
      </c>
      <c r="D467" t="inlineStr">
        <is>
          <t>Account Servicing</t>
        </is>
      </c>
      <c r="E467" t="inlineStr">
        <is>
          <t>Account Servicing Blaze 2.0</t>
        </is>
      </c>
      <c r="F467" t="inlineStr">
        <is>
          <t>GoFi| Loan Boarding</t>
        </is>
      </c>
      <c r="G467" t="n">
        <v>8</v>
      </c>
      <c r="H467" t="n">
        <v>27.03800925925926</v>
      </c>
      <c r="I467" t="n">
        <v>128357</v>
      </c>
      <c r="J467" t="inlineStr">
        <is>
          <t>Done</t>
        </is>
      </c>
      <c r="K467" t="n">
        <v>0</v>
      </c>
      <c r="L467" t="n">
        <v>0</v>
      </c>
      <c r="M467" t="inlineStr">
        <is>
          <t>12</t>
        </is>
      </c>
      <c r="N467" t="inlineStr">
        <is>
          <t>2022-03-22</t>
        </is>
      </c>
      <c r="O467" t="inlineStr">
        <is>
          <t>2022-03-27</t>
        </is>
      </c>
      <c r="P467" t="inlineStr">
        <is>
          <t>2022-03-22T00:00:00-05:00</t>
        </is>
      </c>
      <c r="Q467" t="inlineStr">
        <is>
          <t>2022-03-14T00:00:00-05:00</t>
        </is>
      </c>
    </row>
    <row r="468">
      <c r="A468" t="n">
        <v>127969</v>
      </c>
      <c r="B468" t="inlineStr">
        <is>
          <t>DE | Cleanup three part table reference</t>
        </is>
      </c>
      <c r="C468" t="n">
        <v>1</v>
      </c>
      <c r="D468" t="inlineStr">
        <is>
          <t>Account Servicing</t>
        </is>
      </c>
      <c r="E468" t="inlineStr">
        <is>
          <t>Account Servicing Blaze 2.0</t>
        </is>
      </c>
      <c r="F468" t="inlineStr">
        <is>
          <t>Tech Debt | Migrate Emails Off Datamart</t>
        </is>
      </c>
      <c r="G468" t="n">
        <v>0</v>
      </c>
      <c r="H468" t="n">
        <v>0.6252893518518519</v>
      </c>
      <c r="I468" t="inlineStr"/>
      <c r="J468" t="inlineStr">
        <is>
          <t>Done</t>
        </is>
      </c>
      <c r="K468" t="n">
        <v>0</v>
      </c>
      <c r="L468" t="n">
        <v>0</v>
      </c>
      <c r="M468" t="inlineStr">
        <is>
          <t>09</t>
        </is>
      </c>
      <c r="N468" t="inlineStr">
        <is>
          <t>2022-03-01</t>
        </is>
      </c>
      <c r="O468" t="inlineStr">
        <is>
          <t>2022-03-06</t>
        </is>
      </c>
      <c r="P468" t="inlineStr">
        <is>
          <t>2022-03-01T00:00:00-06:00</t>
        </is>
      </c>
      <c r="Q468" t="inlineStr">
        <is>
          <t>2022-03-01T00:00:00-06:00</t>
        </is>
      </c>
    </row>
    <row r="469">
      <c r="A469" t="n">
        <v>128756</v>
      </c>
      <c r="B469" t="inlineStr">
        <is>
          <t>BCAPI | Add CACS Id to CarvanaFinanceVerification</t>
        </is>
      </c>
      <c r="C469" t="n">
        <v>1</v>
      </c>
      <c r="D469" t="inlineStr">
        <is>
          <t>Account Servicing</t>
        </is>
      </c>
      <c r="E469" t="inlineStr">
        <is>
          <t>Account Servicing Blaze 2.0</t>
        </is>
      </c>
      <c r="F469" t="inlineStr">
        <is>
          <t>null</t>
        </is>
      </c>
      <c r="G469" t="n">
        <v>0</v>
      </c>
      <c r="H469" t="n">
        <v>0.1432407407407407</v>
      </c>
      <c r="I469" t="n">
        <v>128763</v>
      </c>
      <c r="J469" t="inlineStr">
        <is>
          <t>Done</t>
        </is>
      </c>
      <c r="K469" t="n">
        <v>0</v>
      </c>
      <c r="L469" t="n">
        <v>1</v>
      </c>
      <c r="M469" t="inlineStr">
        <is>
          <t>11</t>
        </is>
      </c>
      <c r="N469" t="inlineStr">
        <is>
          <t>2022-03-17</t>
        </is>
      </c>
      <c r="O469" t="inlineStr">
        <is>
          <t>2022-03-20</t>
        </is>
      </c>
      <c r="P469" t="inlineStr">
        <is>
          <t>2022-03-17T00:00:00-05:00</t>
        </is>
      </c>
      <c r="Q469" t="inlineStr">
        <is>
          <t>2022-03-17T00:00:00-05:00</t>
        </is>
      </c>
    </row>
    <row r="470">
      <c r="A470" t="n">
        <v>129588</v>
      </c>
      <c r="B470" t="inlineStr">
        <is>
          <t>CSO | Optimize DB Proc</t>
        </is>
      </c>
      <c r="C470" t="n">
        <v>1</v>
      </c>
      <c r="D470" t="inlineStr">
        <is>
          <t>Account Servicing</t>
        </is>
      </c>
      <c r="E470" t="inlineStr">
        <is>
          <t>Account Servicing Blaze 2.0</t>
        </is>
      </c>
      <c r="F470" t="inlineStr">
        <is>
          <t>null</t>
        </is>
      </c>
      <c r="G470" t="n">
        <v>1</v>
      </c>
      <c r="H470" t="n">
        <v>0.9615046296296296</v>
      </c>
      <c r="I470" t="n">
        <v>129603</v>
      </c>
      <c r="J470" t="inlineStr">
        <is>
          <t>Done</t>
        </is>
      </c>
      <c r="K470" t="n">
        <v>0</v>
      </c>
      <c r="L470" t="n">
        <v>1</v>
      </c>
      <c r="M470" t="inlineStr">
        <is>
          <t>14</t>
        </is>
      </c>
      <c r="N470" t="inlineStr">
        <is>
          <t>2022-04-06</t>
        </is>
      </c>
      <c r="O470" t="inlineStr">
        <is>
          <t>2022-04-10</t>
        </is>
      </c>
      <c r="P470" t="inlineStr">
        <is>
          <t>2022-04-06T00:00:00-05:00</t>
        </is>
      </c>
      <c r="Q470" t="inlineStr">
        <is>
          <t>2022-04-05T00:00:00-05:00</t>
        </is>
      </c>
    </row>
    <row r="471">
      <c r="A471" t="n">
        <v>134053</v>
      </c>
      <c r="B471" t="inlineStr">
        <is>
          <t>DB | Servicing Indicators | Create And Run Backfill Script in PROD</t>
        </is>
      </c>
      <c r="C471" t="n">
        <v>1</v>
      </c>
      <c r="D471" t="inlineStr">
        <is>
          <t>Account Servicing</t>
        </is>
      </c>
      <c r="E471" t="inlineStr">
        <is>
          <t>Account Servicing Blaze 2.0</t>
        </is>
      </c>
      <c r="F471" t="inlineStr">
        <is>
          <t>null</t>
        </is>
      </c>
      <c r="G471" t="n">
        <v>0</v>
      </c>
      <c r="H471" t="n">
        <v>5.916053240740741</v>
      </c>
      <c r="I471" t="inlineStr"/>
      <c r="J471" t="inlineStr">
        <is>
          <t>Done</t>
        </is>
      </c>
      <c r="K471" t="n">
        <v>0</v>
      </c>
      <c r="L471" t="n">
        <v>0</v>
      </c>
      <c r="M471" t="inlineStr">
        <is>
          <t>25</t>
        </is>
      </c>
      <c r="N471" t="inlineStr">
        <is>
          <t>2022-06-21</t>
        </is>
      </c>
      <c r="O471" t="inlineStr">
        <is>
          <t>2022-06-26</t>
        </is>
      </c>
      <c r="P471" t="inlineStr">
        <is>
          <t>2022-06-21T00:00:00-05:00</t>
        </is>
      </c>
      <c r="Q471" t="inlineStr"/>
    </row>
    <row r="472">
      <c r="A472" t="n">
        <v>134294</v>
      </c>
      <c r="B472" t="inlineStr">
        <is>
          <t>Loans API Config Hotfix for Service Indicator</t>
        </is>
      </c>
      <c r="C472" t="n">
        <v>1</v>
      </c>
      <c r="D472" t="inlineStr">
        <is>
          <t>Account Servicing</t>
        </is>
      </c>
      <c r="E472" t="inlineStr">
        <is>
          <t>Account Servicing Blaze 2.0</t>
        </is>
      </c>
      <c r="F472" t="inlineStr">
        <is>
          <t>null</t>
        </is>
      </c>
      <c r="G472" t="n">
        <v>4</v>
      </c>
      <c r="H472" t="n">
        <v>3.743020833333333</v>
      </c>
      <c r="I472" t="n">
        <v>134296</v>
      </c>
      <c r="J472" t="inlineStr">
        <is>
          <t>Done</t>
        </is>
      </c>
      <c r="K472" t="n">
        <v>0</v>
      </c>
      <c r="L472" t="n">
        <v>1</v>
      </c>
      <c r="M472" t="inlineStr">
        <is>
          <t>25</t>
        </is>
      </c>
      <c r="N472" t="inlineStr">
        <is>
          <t>2022-06-21</t>
        </is>
      </c>
      <c r="O472" t="inlineStr">
        <is>
          <t>2022-06-26</t>
        </is>
      </c>
      <c r="P472" t="inlineStr">
        <is>
          <t>2022-06-21T00:00:00-05:00</t>
        </is>
      </c>
      <c r="Q472" t="inlineStr">
        <is>
          <t>2022-06-17T00:00:00-05:00</t>
        </is>
      </c>
    </row>
    <row r="473">
      <c r="A473" t="n">
        <v>134864</v>
      </c>
      <c r="B473" t="inlineStr">
        <is>
          <t>GoFi | Research | Lot &amp; Pool setting incorrectly</t>
        </is>
      </c>
      <c r="C473" t="n">
        <v>1</v>
      </c>
      <c r="D473" t="inlineStr">
        <is>
          <t>Account Servicing</t>
        </is>
      </c>
      <c r="E473" t="inlineStr">
        <is>
          <t>Account Servicing Blaze 2.0</t>
        </is>
      </c>
      <c r="F473" t="inlineStr">
        <is>
          <t>GoFi| Loan Boarding</t>
        </is>
      </c>
      <c r="G473" t="n">
        <v>0</v>
      </c>
      <c r="H473" t="n">
        <v>5.780601851851852</v>
      </c>
      <c r="I473" t="inlineStr"/>
      <c r="J473" t="inlineStr">
        <is>
          <t>Done</t>
        </is>
      </c>
      <c r="K473" t="n">
        <v>0</v>
      </c>
      <c r="L473" t="n">
        <v>0</v>
      </c>
      <c r="M473" t="inlineStr">
        <is>
          <t>27</t>
        </is>
      </c>
      <c r="N473" t="inlineStr">
        <is>
          <t>2022-07-05</t>
        </is>
      </c>
      <c r="O473" t="inlineStr">
        <is>
          <t>2022-07-10</t>
        </is>
      </c>
      <c r="P473" t="inlineStr">
        <is>
          <t>2022-07-05T00:00:00-05:00</t>
        </is>
      </c>
      <c r="Q473" t="inlineStr">
        <is>
          <t>2022-07-05T00:00:00-05:00</t>
        </is>
      </c>
    </row>
    <row r="474">
      <c r="A474" t="n">
        <v>135196</v>
      </c>
      <c r="B474" t="inlineStr">
        <is>
          <t>CoVana | QA | Add LoanBoard E2E Happy Path Tests</t>
        </is>
      </c>
      <c r="C474" t="n">
        <v>1</v>
      </c>
      <c r="D474" t="inlineStr">
        <is>
          <t>Account Servicing</t>
        </is>
      </c>
      <c r="E474" t="inlineStr">
        <is>
          <t>Account Servicing Blaze 2.0</t>
        </is>
      </c>
      <c r="F474" t="inlineStr">
        <is>
          <t>[Carvana] CoVana: Co-Signer's on Accounts</t>
        </is>
      </c>
      <c r="G474" t="n">
        <v>1</v>
      </c>
      <c r="H474" t="n">
        <v>33.82137731481481</v>
      </c>
      <c r="I474" t="inlineStr"/>
      <c r="J474" t="inlineStr">
        <is>
          <t>Done</t>
        </is>
      </c>
      <c r="K474" t="n">
        <v>0</v>
      </c>
      <c r="L474" t="n">
        <v>0</v>
      </c>
      <c r="M474" t="inlineStr">
        <is>
          <t>32</t>
        </is>
      </c>
      <c r="N474" t="inlineStr">
        <is>
          <t>2022-08-09</t>
        </is>
      </c>
      <c r="O474" t="inlineStr">
        <is>
          <t>2022-08-14</t>
        </is>
      </c>
      <c r="P474" t="inlineStr">
        <is>
          <t>2022-08-09T00:00:00-05:00</t>
        </is>
      </c>
      <c r="Q474" t="inlineStr">
        <is>
          <t>2022-08-08T00:00:00-05:00</t>
        </is>
      </c>
    </row>
    <row r="475">
      <c r="A475" t="n">
        <v>135711</v>
      </c>
      <c r="B475" t="inlineStr">
        <is>
          <t>GoFi | Sync data in tblCompany and tblOriginatingCompany</t>
        </is>
      </c>
      <c r="C475" t="n">
        <v>1</v>
      </c>
      <c r="D475" t="inlineStr">
        <is>
          <t>Account Servicing</t>
        </is>
      </c>
      <c r="E475" t="inlineStr">
        <is>
          <t>Account Servicing Blaze 2.0</t>
        </is>
      </c>
      <c r="F475" t="inlineStr">
        <is>
          <t>GoFi | Servicing Updates</t>
        </is>
      </c>
      <c r="G475" t="n">
        <v>0</v>
      </c>
      <c r="H475" t="n">
        <v>0.0008796296296296296</v>
      </c>
      <c r="I475" t="n">
        <v>135789</v>
      </c>
      <c r="J475" t="inlineStr">
        <is>
          <t>Done</t>
        </is>
      </c>
      <c r="K475" t="n">
        <v>0</v>
      </c>
      <c r="L475" t="n">
        <v>1</v>
      </c>
      <c r="M475" t="inlineStr">
        <is>
          <t>29</t>
        </is>
      </c>
      <c r="N475" t="inlineStr">
        <is>
          <t>2022-07-18</t>
        </is>
      </c>
      <c r="O475" t="inlineStr">
        <is>
          <t>2022-07-24</t>
        </is>
      </c>
      <c r="P475" t="inlineStr">
        <is>
          <t>2022-07-18T00:00:00-05:00</t>
        </is>
      </c>
      <c r="Q475" t="inlineStr">
        <is>
          <t>2022-07-18T00:00:00-05:00</t>
        </is>
      </c>
    </row>
    <row r="476">
      <c r="A476" t="n">
        <v>136978</v>
      </c>
      <c r="B476" t="inlineStr">
        <is>
          <t>Research | .NET Upgrade</t>
        </is>
      </c>
      <c r="C476" t="n">
        <v>1</v>
      </c>
      <c r="D476" t="inlineStr">
        <is>
          <t>Account Servicing</t>
        </is>
      </c>
      <c r="E476" t="inlineStr">
        <is>
          <t>Account Servicing Blaze 2.0</t>
        </is>
      </c>
      <c r="F476" t="inlineStr">
        <is>
          <t>null</t>
        </is>
      </c>
      <c r="G476" t="n">
        <v>0</v>
      </c>
      <c r="H476" t="n">
        <v>5.787037037037037e-05</v>
      </c>
      <c r="I476" t="inlineStr"/>
      <c r="J476" t="inlineStr">
        <is>
          <t>Done</t>
        </is>
      </c>
      <c r="K476" t="n">
        <v>0</v>
      </c>
      <c r="L476" t="n">
        <v>0</v>
      </c>
      <c r="M476" t="inlineStr">
        <is>
          <t>34</t>
        </is>
      </c>
      <c r="N476" t="inlineStr">
        <is>
          <t>2022-08-24</t>
        </is>
      </c>
      <c r="O476" t="inlineStr">
        <is>
          <t>2022-08-28</t>
        </is>
      </c>
      <c r="P476" t="inlineStr">
        <is>
          <t>2022-08-24T00:00:00-05:00</t>
        </is>
      </c>
      <c r="Q476" t="inlineStr">
        <is>
          <t>2022-08-24T00:00:00-05:00</t>
        </is>
      </c>
    </row>
    <row r="477">
      <c r="A477" t="n">
        <v>136979</v>
      </c>
      <c r="B477" t="inlineStr">
        <is>
          <t>REMOVED: GoFi | Ancillary Products | Include Dealership for GETTER</t>
        </is>
      </c>
      <c r="C477" t="n">
        <v>1</v>
      </c>
      <c r="D477" t="inlineStr">
        <is>
          <t>Account Servicing</t>
        </is>
      </c>
      <c r="E477" t="inlineStr">
        <is>
          <t>Account Servicing Blaze 2.0</t>
        </is>
      </c>
      <c r="F477" t="inlineStr">
        <is>
          <t>GoFi | Ancillary Product Support - Cancellation Logic</t>
        </is>
      </c>
      <c r="G477" t="n">
        <v>0</v>
      </c>
      <c r="H477" t="n">
        <v>8.057060185185184</v>
      </c>
      <c r="I477" t="inlineStr"/>
      <c r="J477" t="inlineStr">
        <is>
          <t>Done</t>
        </is>
      </c>
      <c r="K477" t="n">
        <v>0</v>
      </c>
      <c r="L477" t="n">
        <v>0</v>
      </c>
      <c r="M477" t="inlineStr">
        <is>
          <t>32</t>
        </is>
      </c>
      <c r="N477" t="inlineStr">
        <is>
          <t>2022-08-10</t>
        </is>
      </c>
      <c r="O477" t="inlineStr">
        <is>
          <t>2022-08-14</t>
        </is>
      </c>
      <c r="P477" t="inlineStr">
        <is>
          <t>2022-08-10T00:00:00-05:00</t>
        </is>
      </c>
      <c r="Q477" t="inlineStr">
        <is>
          <t>2022-08-10T00:00:00-05:00</t>
        </is>
      </c>
    </row>
    <row r="478">
      <c r="A478" t="n">
        <v>138146</v>
      </c>
      <c r="B478" t="inlineStr">
        <is>
          <t>GoFi | Loan Boarding | Retry Logic will always Fail</t>
        </is>
      </c>
      <c r="C478" t="n">
        <v>1</v>
      </c>
      <c r="D478" t="inlineStr">
        <is>
          <t>Account Servicing</t>
        </is>
      </c>
      <c r="E478" t="inlineStr">
        <is>
          <t>Account Servicing Blaze 2.0</t>
        </is>
      </c>
      <c r="F478" t="inlineStr">
        <is>
          <t>GoFi | Loan Boarding Post Production Bug Fix Tracking</t>
        </is>
      </c>
      <c r="G478" t="n">
        <v>8</v>
      </c>
      <c r="H478" t="n">
        <v>19.83106481481481</v>
      </c>
      <c r="I478" t="n">
        <v>139049</v>
      </c>
      <c r="J478" t="inlineStr">
        <is>
          <t>Done</t>
        </is>
      </c>
      <c r="K478" t="n">
        <v>0</v>
      </c>
      <c r="L478" t="n">
        <v>0</v>
      </c>
      <c r="M478" t="inlineStr">
        <is>
          <t>38</t>
        </is>
      </c>
      <c r="N478" t="inlineStr">
        <is>
          <t>2022-09-21</t>
        </is>
      </c>
      <c r="O478" t="inlineStr">
        <is>
          <t>2022-09-25</t>
        </is>
      </c>
      <c r="P478" t="inlineStr">
        <is>
          <t>2022-09-21T00:00:00-05:00</t>
        </is>
      </c>
      <c r="Q478" t="inlineStr">
        <is>
          <t>2022-09-13T00:00:00-05:00</t>
        </is>
      </c>
    </row>
    <row r="479">
      <c r="A479" t="n">
        <v>125533</v>
      </c>
      <c r="B479" t="inlineStr">
        <is>
          <t>Load Test - Loan Boarding</t>
        </is>
      </c>
      <c r="C479" t="n">
        <v>0</v>
      </c>
      <c r="D479" t="inlineStr">
        <is>
          <t>Account Servicing</t>
        </is>
      </c>
      <c r="E479" t="inlineStr">
        <is>
          <t>Account Servicing Blaze 2.0</t>
        </is>
      </c>
      <c r="F479" t="inlineStr">
        <is>
          <t>null</t>
        </is>
      </c>
      <c r="G479" t="n">
        <v>0</v>
      </c>
      <c r="H479" t="n">
        <v>4.629629629629629e-05</v>
      </c>
      <c r="I479" t="inlineStr"/>
      <c r="J479" t="inlineStr">
        <is>
          <t>Done</t>
        </is>
      </c>
      <c r="K479" t="n">
        <v>1</v>
      </c>
      <c r="L479" t="n">
        <v>0</v>
      </c>
      <c r="M479" t="inlineStr">
        <is>
          <t>14</t>
        </is>
      </c>
      <c r="N479" t="inlineStr">
        <is>
          <t>2022-04-05</t>
        </is>
      </c>
      <c r="O479" t="inlineStr">
        <is>
          <t>2022-04-10</t>
        </is>
      </c>
      <c r="P479" t="inlineStr">
        <is>
          <t>2022-04-05T00:00:00-05:00</t>
        </is>
      </c>
      <c r="Q479" t="inlineStr">
        <is>
          <t>2022-04-05T00:00:00-05:00</t>
        </is>
      </c>
    </row>
    <row r="480">
      <c r="A480" t="n">
        <v>125881</v>
      </c>
      <c r="B480" t="inlineStr">
        <is>
          <t>Vision Classic | PTC Message not being displayed</t>
        </is>
      </c>
      <c r="C480" t="n">
        <v>0</v>
      </c>
      <c r="D480" t="inlineStr">
        <is>
          <t>Account Servicing</t>
        </is>
      </c>
      <c r="E480" t="inlineStr">
        <is>
          <t>Account Servicing Blaze 2.0</t>
        </is>
      </c>
      <c r="F480" t="inlineStr">
        <is>
          <t>null</t>
        </is>
      </c>
      <c r="G480" t="n">
        <v>0</v>
      </c>
      <c r="I480" t="inlineStr"/>
      <c r="J480" t="inlineStr">
        <is>
          <t>Icebox</t>
        </is>
      </c>
      <c r="K480" t="n">
        <v>0</v>
      </c>
      <c r="L480" t="n">
        <v>0</v>
      </c>
      <c r="M480" t="inlineStr"/>
      <c r="N480" t="inlineStr"/>
      <c r="O480" t="inlineStr"/>
      <c r="P480" t="inlineStr"/>
      <c r="Q480" t="inlineStr"/>
    </row>
    <row r="481">
      <c r="A481" t="n">
        <v>126468</v>
      </c>
      <c r="B481" t="inlineStr">
        <is>
          <t>BCAPI Auth Failure Errors</t>
        </is>
      </c>
      <c r="C481" t="n">
        <v>0</v>
      </c>
      <c r="D481" t="inlineStr">
        <is>
          <t>Account Servicing</t>
        </is>
      </c>
      <c r="E481" t="inlineStr">
        <is>
          <t>Account Servicing Blaze 2.0</t>
        </is>
      </c>
      <c r="F481" t="inlineStr">
        <is>
          <t>null</t>
        </is>
      </c>
      <c r="G481" t="n">
        <v>0</v>
      </c>
      <c r="H481" t="n">
        <v>4.629629629629629e-05</v>
      </c>
      <c r="I481" t="inlineStr"/>
      <c r="J481" t="inlineStr">
        <is>
          <t>Done</t>
        </is>
      </c>
      <c r="K481" t="n">
        <v>0</v>
      </c>
      <c r="L481" t="n">
        <v>0</v>
      </c>
      <c r="M481" t="inlineStr">
        <is>
          <t>45</t>
        </is>
      </c>
      <c r="N481" t="inlineStr">
        <is>
          <t>2022-11-09</t>
        </is>
      </c>
      <c r="O481" t="inlineStr">
        <is>
          <t>2022-11-13</t>
        </is>
      </c>
      <c r="P481" t="inlineStr">
        <is>
          <t>2022-11-09T00:00:00-06:00</t>
        </is>
      </c>
      <c r="Q481" t="inlineStr">
        <is>
          <t>2022-11-09T00:00:00-06:00</t>
        </is>
      </c>
    </row>
    <row r="482">
      <c r="A482" t="n">
        <v>126469</v>
      </c>
      <c r="B482" t="inlineStr">
        <is>
          <t>BCAPI Return Error Messages for 400s</t>
        </is>
      </c>
      <c r="C482" t="n">
        <v>0</v>
      </c>
      <c r="D482" t="inlineStr">
        <is>
          <t>Account Servicing</t>
        </is>
      </c>
      <c r="E482" t="inlineStr">
        <is>
          <t>Account Servicing Blaze 2.0</t>
        </is>
      </c>
      <c r="F482" t="inlineStr">
        <is>
          <t>null</t>
        </is>
      </c>
      <c r="G482" t="n">
        <v>0</v>
      </c>
      <c r="I482" t="inlineStr"/>
      <c r="J482" t="inlineStr">
        <is>
          <t>Backlog</t>
        </is>
      </c>
      <c r="K482" t="n">
        <v>0</v>
      </c>
      <c r="L482" t="n">
        <v>0</v>
      </c>
      <c r="M482" t="inlineStr"/>
      <c r="N482" t="inlineStr"/>
      <c r="O482" t="inlineStr"/>
      <c r="P482" t="inlineStr"/>
      <c r="Q482" t="inlineStr"/>
    </row>
    <row r="483">
      <c r="A483" t="n">
        <v>126470</v>
      </c>
      <c r="B483" t="inlineStr">
        <is>
          <t>BCAPI - Get Loan Status by Stocknumber</t>
        </is>
      </c>
      <c r="C483" t="n">
        <v>0</v>
      </c>
      <c r="D483" t="inlineStr">
        <is>
          <t>Account Servicing</t>
        </is>
      </c>
      <c r="E483" t="inlineStr">
        <is>
          <t>Account Servicing Blaze 2.0</t>
        </is>
      </c>
      <c r="F483" t="inlineStr">
        <is>
          <t>null</t>
        </is>
      </c>
      <c r="G483" t="n">
        <v>0</v>
      </c>
      <c r="H483" t="n">
        <v>6.944444444444444e-05</v>
      </c>
      <c r="I483" t="inlineStr"/>
      <c r="J483" t="inlineStr">
        <is>
          <t>Done</t>
        </is>
      </c>
      <c r="K483" t="n">
        <v>0</v>
      </c>
      <c r="L483" t="n">
        <v>0</v>
      </c>
      <c r="M483" t="inlineStr">
        <is>
          <t>35</t>
        </is>
      </c>
      <c r="N483" t="inlineStr">
        <is>
          <t>2022-09-02</t>
        </is>
      </c>
      <c r="O483" t="inlineStr">
        <is>
          <t>2022-09-04</t>
        </is>
      </c>
      <c r="P483" t="inlineStr">
        <is>
          <t>2022-09-02T00:00:00-05:00</t>
        </is>
      </c>
      <c r="Q483" t="inlineStr">
        <is>
          <t>2022-09-02T00:00:00-05:00</t>
        </is>
      </c>
    </row>
    <row r="484">
      <c r="A484" t="n">
        <v>126471</v>
      </c>
      <c r="B484" t="inlineStr">
        <is>
          <t>Research Validation on Payment Limits</t>
        </is>
      </c>
      <c r="C484" t="n">
        <v>0</v>
      </c>
      <c r="D484" t="inlineStr">
        <is>
          <t>Account Servicing</t>
        </is>
      </c>
      <c r="E484" t="inlineStr">
        <is>
          <t>Account Servicing Blaze 2.0</t>
        </is>
      </c>
      <c r="F484" t="inlineStr">
        <is>
          <t>null</t>
        </is>
      </c>
      <c r="G484" t="n">
        <v>0</v>
      </c>
      <c r="I484" t="inlineStr"/>
      <c r="J484" t="inlineStr">
        <is>
          <t>Icebox</t>
        </is>
      </c>
      <c r="K484" t="n">
        <v>0</v>
      </c>
      <c r="L484" t="n">
        <v>0</v>
      </c>
      <c r="M484" t="inlineStr"/>
      <c r="N484" t="inlineStr"/>
      <c r="O484" t="inlineStr"/>
      <c r="P484" t="inlineStr"/>
      <c r="Q484" t="inlineStr"/>
    </row>
    <row r="485">
      <c r="A485" t="n">
        <v>127000</v>
      </c>
      <c r="B485" t="inlineStr">
        <is>
          <t>Ally GAP | Update Ally Insurance for cancelled products</t>
        </is>
      </c>
      <c r="C485" t="n">
        <v>0</v>
      </c>
      <c r="D485" t="inlineStr">
        <is>
          <t>Account Servicing</t>
        </is>
      </c>
      <c r="E485" t="inlineStr">
        <is>
          <t>Account Servicing Blaze 2.0</t>
        </is>
      </c>
      <c r="F485" t="inlineStr">
        <is>
          <t>Drivetime Ally GAP Updates</t>
        </is>
      </c>
      <c r="G485" t="n">
        <v>0</v>
      </c>
      <c r="H485" t="n">
        <v>5.787037037037037e-05</v>
      </c>
      <c r="I485" t="inlineStr"/>
      <c r="J485" t="inlineStr">
        <is>
          <t>Done</t>
        </is>
      </c>
      <c r="K485" t="n">
        <v>0</v>
      </c>
      <c r="L485" t="n">
        <v>0</v>
      </c>
      <c r="M485" t="inlineStr">
        <is>
          <t>13</t>
        </is>
      </c>
      <c r="N485" t="inlineStr">
        <is>
          <t>2022-03-29</t>
        </is>
      </c>
      <c r="O485" t="inlineStr">
        <is>
          <t>2022-04-03</t>
        </is>
      </c>
      <c r="P485" t="inlineStr">
        <is>
          <t>2022-03-29T00:00:00-05:00</t>
        </is>
      </c>
      <c r="Q485" t="inlineStr">
        <is>
          <t>2022-03-29T00:00:00-05:00</t>
        </is>
      </c>
    </row>
    <row r="486">
      <c r="A486" t="n">
        <v>127190</v>
      </c>
      <c r="B486" t="inlineStr">
        <is>
          <t>Ally Gap | Process files from Carvana for mismatching sale date</t>
        </is>
      </c>
      <c r="C486" t="n">
        <v>0</v>
      </c>
      <c r="D486" t="inlineStr">
        <is>
          <t>Account Servicing</t>
        </is>
      </c>
      <c r="E486" t="inlineStr">
        <is>
          <t>Account Servicing Blaze 2.0</t>
        </is>
      </c>
      <c r="F486" t="inlineStr">
        <is>
          <t>Drivetime Ally GAP Updates</t>
        </is>
      </c>
      <c r="G486" t="n">
        <v>0</v>
      </c>
      <c r="H486" t="n">
        <v>3.472222222222222e-05</v>
      </c>
      <c r="I486" t="inlineStr"/>
      <c r="J486" t="inlineStr">
        <is>
          <t>Done</t>
        </is>
      </c>
      <c r="K486" t="n">
        <v>0</v>
      </c>
      <c r="L486" t="n">
        <v>0</v>
      </c>
      <c r="M486" t="inlineStr">
        <is>
          <t>09</t>
        </is>
      </c>
      <c r="N486" t="inlineStr">
        <is>
          <t>2022-03-03</t>
        </is>
      </c>
      <c r="O486" t="inlineStr">
        <is>
          <t>2022-03-06</t>
        </is>
      </c>
      <c r="P486" t="inlineStr">
        <is>
          <t>2022-03-03T00:00:00-06:00</t>
        </is>
      </c>
      <c r="Q486" t="inlineStr">
        <is>
          <t>2022-03-03T00:00:00-06:00</t>
        </is>
      </c>
    </row>
    <row r="487">
      <c r="A487" t="n">
        <v>128649</v>
      </c>
      <c r="B487" t="inlineStr">
        <is>
          <t>Datamart Migration | Research dependencies for LoanServicing</t>
        </is>
      </c>
      <c r="C487" t="n">
        <v>0</v>
      </c>
      <c r="D487" t="inlineStr">
        <is>
          <t>Account Servicing</t>
        </is>
      </c>
      <c r="E487" t="inlineStr">
        <is>
          <t>Account Servicing Blaze 2.0</t>
        </is>
      </c>
      <c r="F487" t="inlineStr">
        <is>
          <t>Tech Debt | Datamart Migration - Servicing</t>
        </is>
      </c>
      <c r="G487" t="n">
        <v>0</v>
      </c>
      <c r="H487" t="n">
        <v>9.259259259259259e-05</v>
      </c>
      <c r="I487" t="inlineStr"/>
      <c r="J487" t="inlineStr">
        <is>
          <t>Done</t>
        </is>
      </c>
      <c r="K487" t="n">
        <v>0</v>
      </c>
      <c r="L487" t="n">
        <v>0</v>
      </c>
      <c r="M487" t="inlineStr">
        <is>
          <t>48</t>
        </is>
      </c>
      <c r="N487" t="inlineStr">
        <is>
          <t>2022-12-02</t>
        </is>
      </c>
      <c r="O487" t="inlineStr">
        <is>
          <t>2022-12-04</t>
        </is>
      </c>
      <c r="P487" t="inlineStr">
        <is>
          <t>2022-12-02T00:00:00-06:00</t>
        </is>
      </c>
      <c r="Q487" t="inlineStr">
        <is>
          <t>2022-12-02T00:00:00-06:00</t>
        </is>
      </c>
    </row>
    <row r="488">
      <c r="A488" t="n">
        <v>128650</v>
      </c>
      <c r="B488" t="inlineStr">
        <is>
          <t>Datamart Migration | Research dependencies for ODSArchive</t>
        </is>
      </c>
      <c r="C488" t="n">
        <v>0</v>
      </c>
      <c r="D488" t="inlineStr">
        <is>
          <t>Account Servicing</t>
        </is>
      </c>
      <c r="E488" t="inlineStr">
        <is>
          <t>Account Servicing Blaze 2.0</t>
        </is>
      </c>
      <c r="F488" t="inlineStr">
        <is>
          <t>Tech Debt | Datamart Migration - Servicing</t>
        </is>
      </c>
      <c r="G488" t="n">
        <v>0</v>
      </c>
      <c r="I488" t="inlineStr"/>
      <c r="J488" t="inlineStr">
        <is>
          <t>Committed</t>
        </is>
      </c>
      <c r="K488" t="n">
        <v>0</v>
      </c>
      <c r="L488" t="n">
        <v>0</v>
      </c>
      <c r="M488" t="inlineStr"/>
      <c r="N488" t="inlineStr"/>
      <c r="O488" t="inlineStr"/>
      <c r="P488" t="inlineStr"/>
      <c r="Q488" t="inlineStr"/>
    </row>
    <row r="489">
      <c r="A489" t="n">
        <v>128651</v>
      </c>
      <c r="B489" t="inlineStr">
        <is>
          <t>Datamart Migration | Research dependencies for ODS Validation</t>
        </is>
      </c>
      <c r="C489" t="n">
        <v>0</v>
      </c>
      <c r="D489" t="inlineStr">
        <is>
          <t>Account Servicing</t>
        </is>
      </c>
      <c r="E489" t="inlineStr">
        <is>
          <t>Account Servicing Blaze 2.0</t>
        </is>
      </c>
      <c r="F489" t="inlineStr">
        <is>
          <t>Tech Debt | Datamart Migration - Servicing</t>
        </is>
      </c>
      <c r="G489" t="n">
        <v>0</v>
      </c>
      <c r="I489" t="inlineStr"/>
      <c r="J489" t="inlineStr">
        <is>
          <t>Backlog</t>
        </is>
      </c>
      <c r="K489" t="n">
        <v>0</v>
      </c>
      <c r="L489" t="n">
        <v>0</v>
      </c>
      <c r="M489" t="inlineStr"/>
      <c r="N489" t="inlineStr"/>
      <c r="O489" t="inlineStr"/>
      <c r="P489" t="inlineStr"/>
      <c r="Q489" t="inlineStr"/>
    </row>
    <row r="490">
      <c r="A490" t="n">
        <v>128652</v>
      </c>
      <c r="B490" t="inlineStr">
        <is>
          <t>Datamart Migration | Research dependencies for ODS</t>
        </is>
      </c>
      <c r="C490" t="n">
        <v>0</v>
      </c>
      <c r="D490" t="inlineStr">
        <is>
          <t>Account Servicing</t>
        </is>
      </c>
      <c r="E490" t="inlineStr">
        <is>
          <t>Account Servicing Blaze 2.0</t>
        </is>
      </c>
      <c r="F490" t="inlineStr">
        <is>
          <t>Tech Debt | Datamart Migration - Servicing</t>
        </is>
      </c>
      <c r="G490" t="n">
        <v>0</v>
      </c>
      <c r="I490" t="inlineStr"/>
      <c r="J490" t="inlineStr">
        <is>
          <t>Backlog</t>
        </is>
      </c>
      <c r="K490" t="n">
        <v>0</v>
      </c>
      <c r="L490" t="n">
        <v>0</v>
      </c>
      <c r="M490" t="inlineStr"/>
      <c r="N490" t="inlineStr"/>
      <c r="O490" t="inlineStr"/>
      <c r="P490" t="inlineStr"/>
      <c r="Q490" t="inlineStr"/>
    </row>
    <row r="491">
      <c r="A491" t="n">
        <v>128653</v>
      </c>
      <c r="B491" t="inlineStr">
        <is>
          <t>Datamart Migration | Research dependencies for AutoStar</t>
        </is>
      </c>
      <c r="C491" t="n">
        <v>0</v>
      </c>
      <c r="D491" t="inlineStr">
        <is>
          <t>Account Servicing</t>
        </is>
      </c>
      <c r="E491" t="inlineStr">
        <is>
          <t>Account Servicing Blaze 2.0</t>
        </is>
      </c>
      <c r="F491" t="inlineStr">
        <is>
          <t>Tech Debt | Datamart Migration - Servicing</t>
        </is>
      </c>
      <c r="G491" t="n">
        <v>0</v>
      </c>
      <c r="I491" t="inlineStr"/>
      <c r="J491" t="inlineStr">
        <is>
          <t>Backlog</t>
        </is>
      </c>
      <c r="K491" t="n">
        <v>0</v>
      </c>
      <c r="L491" t="n">
        <v>0</v>
      </c>
      <c r="M491" t="inlineStr"/>
      <c r="N491" t="inlineStr"/>
      <c r="O491" t="inlineStr"/>
      <c r="P491" t="inlineStr"/>
      <c r="Q491" t="inlineStr"/>
    </row>
    <row r="492">
      <c r="A492" t="n">
        <v>128656</v>
      </c>
      <c r="B492" t="inlineStr">
        <is>
          <t>Vision Classic | Repoint Last 6 of Vin Search to Leverage DTSE</t>
        </is>
      </c>
      <c r="C492" t="n">
        <v>0</v>
      </c>
      <c r="D492" t="inlineStr">
        <is>
          <t>Account Servicing</t>
        </is>
      </c>
      <c r="E492" t="inlineStr">
        <is>
          <t>Account Servicing Blaze 2.0</t>
        </is>
      </c>
      <c r="F492" t="inlineStr">
        <is>
          <t>null</t>
        </is>
      </c>
      <c r="G492" t="n">
        <v>0</v>
      </c>
      <c r="I492" t="inlineStr"/>
      <c r="J492" t="inlineStr">
        <is>
          <t>Icebox</t>
        </is>
      </c>
      <c r="K492" t="n">
        <v>0</v>
      </c>
      <c r="L492" t="n">
        <v>0</v>
      </c>
      <c r="M492" t="inlineStr"/>
      <c r="N492" t="inlineStr"/>
      <c r="O492" t="inlineStr"/>
      <c r="P492" t="inlineStr"/>
      <c r="Q492" t="inlineStr"/>
    </row>
    <row r="493">
      <c r="A493" t="n">
        <v>132199</v>
      </c>
      <c r="B493" t="inlineStr">
        <is>
          <t>GoFi Phase 1.5 | Servicing | Managing Dealership Incentive</t>
        </is>
      </c>
      <c r="C493" t="n">
        <v>0</v>
      </c>
      <c r="D493" t="inlineStr">
        <is>
          <t>Account Servicing</t>
        </is>
      </c>
      <c r="E493" t="inlineStr">
        <is>
          <t>Account Servicing Blaze 2.0</t>
        </is>
      </c>
      <c r="F493" t="inlineStr">
        <is>
          <t>GoFi | Payment Manager</t>
        </is>
      </c>
      <c r="G493" t="n">
        <v>0</v>
      </c>
      <c r="I493" t="inlineStr"/>
      <c r="J493" t="inlineStr">
        <is>
          <t>Backlog</t>
        </is>
      </c>
      <c r="K493" t="n">
        <v>0</v>
      </c>
      <c r="L493" t="n">
        <v>0</v>
      </c>
      <c r="M493" t="inlineStr"/>
      <c r="N493" t="inlineStr"/>
      <c r="O493" t="inlineStr"/>
      <c r="P493" t="inlineStr"/>
      <c r="Q493" t="inlineStr"/>
    </row>
    <row r="494">
      <c r="A494" t="n">
        <v>132512</v>
      </c>
      <c r="B494" t="inlineStr">
        <is>
          <t>GoFi Phase 1.5 | Map CostCenterID based on CompanyID</t>
        </is>
      </c>
      <c r="C494" t="n">
        <v>0</v>
      </c>
      <c r="D494" t="inlineStr">
        <is>
          <t>Account Servicing</t>
        </is>
      </c>
      <c r="E494" t="inlineStr">
        <is>
          <t>Account Servicing Blaze 2.0</t>
        </is>
      </c>
      <c r="F494" t="inlineStr">
        <is>
          <t>GoFi|Loan Boarding Improvements &amp; Validations | Post Launch</t>
        </is>
      </c>
      <c r="G494" t="n">
        <v>0</v>
      </c>
      <c r="H494" t="n">
        <v>0.0001388888888888889</v>
      </c>
      <c r="I494" t="inlineStr"/>
      <c r="J494" t="inlineStr">
        <is>
          <t>Done</t>
        </is>
      </c>
      <c r="K494" t="n">
        <v>0</v>
      </c>
      <c r="L494" t="n">
        <v>0</v>
      </c>
      <c r="M494" t="inlineStr">
        <is>
          <t>45</t>
        </is>
      </c>
      <c r="N494" t="inlineStr">
        <is>
          <t>2022-11-08</t>
        </is>
      </c>
      <c r="O494" t="inlineStr">
        <is>
          <t>2022-11-13</t>
        </is>
      </c>
      <c r="P494" t="inlineStr">
        <is>
          <t>2022-11-08T00:00:00-06:00</t>
        </is>
      </c>
      <c r="Q494" t="inlineStr">
        <is>
          <t>2022-11-08T00:00:00-06:00</t>
        </is>
      </c>
    </row>
    <row r="495">
      <c r="A495" t="n">
        <v>133264</v>
      </c>
      <c r="B495" t="inlineStr">
        <is>
          <t>GoFi | Retail/Lead | Fix Retail dependencies</t>
        </is>
      </c>
      <c r="C495" t="n">
        <v>0</v>
      </c>
      <c r="D495" t="inlineStr">
        <is>
          <t>Account Servicing</t>
        </is>
      </c>
      <c r="E495" t="inlineStr">
        <is>
          <t>Account Servicing Blaze 2.0</t>
        </is>
      </c>
      <c r="F495" t="inlineStr">
        <is>
          <t>GoFi| Loan Boarding</t>
        </is>
      </c>
      <c r="G495" t="n">
        <v>2</v>
      </c>
      <c r="H495" t="n">
        <v>23.99721064814815</v>
      </c>
      <c r="I495" t="n">
        <v>134178</v>
      </c>
      <c r="J495" t="inlineStr">
        <is>
          <t>Done</t>
        </is>
      </c>
      <c r="K495" t="n">
        <v>0</v>
      </c>
      <c r="L495" t="n">
        <v>1</v>
      </c>
      <c r="M495" t="inlineStr">
        <is>
          <t>26</t>
        </is>
      </c>
      <c r="N495" t="inlineStr">
        <is>
          <t>2022-06-30</t>
        </is>
      </c>
      <c r="O495" t="inlineStr">
        <is>
          <t>2022-07-03</t>
        </is>
      </c>
      <c r="P495" t="inlineStr">
        <is>
          <t>2022-06-30T00:00:00-05:00</t>
        </is>
      </c>
      <c r="Q495" t="inlineStr">
        <is>
          <t>2022-06-28T00:00:00-05:00</t>
        </is>
      </c>
    </row>
    <row r="496">
      <c r="A496" t="n">
        <v>133861</v>
      </c>
      <c r="B496" t="inlineStr">
        <is>
          <t>Service Indicator Phase 1.5 - Shorten Display Name on Classic</t>
        </is>
      </c>
      <c r="C496" t="n">
        <v>0</v>
      </c>
      <c r="D496" t="inlineStr">
        <is>
          <t>Account Servicing</t>
        </is>
      </c>
      <c r="E496" t="inlineStr">
        <is>
          <t>Account Servicing Blaze 2.0</t>
        </is>
      </c>
      <c r="F496" t="inlineStr">
        <is>
          <t>null</t>
        </is>
      </c>
      <c r="G496" t="n">
        <v>0</v>
      </c>
      <c r="I496" t="inlineStr"/>
      <c r="J496" t="inlineStr">
        <is>
          <t>Backlog</t>
        </is>
      </c>
      <c r="K496" t="n">
        <v>0</v>
      </c>
      <c r="L496" t="n">
        <v>0</v>
      </c>
      <c r="M496" t="inlineStr"/>
      <c r="N496" t="inlineStr"/>
      <c r="O496" t="inlineStr"/>
      <c r="P496" t="inlineStr"/>
      <c r="Q496" t="inlineStr"/>
    </row>
    <row r="497">
      <c r="A497" t="n">
        <v>134449</v>
      </c>
      <c r="B497" t="inlineStr">
        <is>
          <t>Servicing Indicator - Ensure Refi/P2P service indicator is retained</t>
        </is>
      </c>
      <c r="C497" t="n">
        <v>0</v>
      </c>
      <c r="D497" t="inlineStr">
        <is>
          <t>Account Servicing</t>
        </is>
      </c>
      <c r="E497" t="inlineStr">
        <is>
          <t>Account Servicing Blaze 2.0</t>
        </is>
      </c>
      <c r="F497" t="inlineStr">
        <is>
          <t>null</t>
        </is>
      </c>
      <c r="G497" t="n">
        <v>0</v>
      </c>
      <c r="I497" t="inlineStr"/>
      <c r="J497" t="inlineStr">
        <is>
          <t>Committed</t>
        </is>
      </c>
      <c r="K497" t="n">
        <v>0</v>
      </c>
      <c r="L497" t="n">
        <v>0</v>
      </c>
      <c r="M497" t="inlineStr"/>
      <c r="N497" t="inlineStr"/>
      <c r="O497" t="inlineStr"/>
      <c r="P497" t="inlineStr"/>
      <c r="Q497" t="inlineStr"/>
    </row>
    <row r="498">
      <c r="A498" t="n">
        <v>134749</v>
      </c>
      <c r="B498" t="inlineStr">
        <is>
          <t>GoFi | Ancillary Products |  Generate Files &amp; ER Integrations</t>
        </is>
      </c>
      <c r="C498" t="n">
        <v>0</v>
      </c>
      <c r="D498" t="inlineStr">
        <is>
          <t>Account Servicing</t>
        </is>
      </c>
      <c r="E498" t="inlineStr">
        <is>
          <t>Account Servicing Blaze 2.0</t>
        </is>
      </c>
      <c r="F498" t="inlineStr">
        <is>
          <t>GoFi | DealerTrack - Ancillary Product Integration | Express Recoveries</t>
        </is>
      </c>
      <c r="G498" t="n">
        <v>0</v>
      </c>
      <c r="H498" t="n">
        <v>0.0001388888888888889</v>
      </c>
      <c r="I498" t="inlineStr"/>
      <c r="J498" t="inlineStr">
        <is>
          <t>Done</t>
        </is>
      </c>
      <c r="K498" t="n">
        <v>0</v>
      </c>
      <c r="L498" t="n">
        <v>0</v>
      </c>
      <c r="M498" t="inlineStr">
        <is>
          <t>37</t>
        </is>
      </c>
      <c r="N498" t="inlineStr">
        <is>
          <t>2022-09-16</t>
        </is>
      </c>
      <c r="O498" t="inlineStr">
        <is>
          <t>2022-09-18</t>
        </is>
      </c>
      <c r="P498" t="inlineStr">
        <is>
          <t>2022-09-16T00:00:00-05:00</t>
        </is>
      </c>
      <c r="Q498" t="inlineStr">
        <is>
          <t>2022-09-16T00:00:00-05:00</t>
        </is>
      </c>
    </row>
    <row r="499">
      <c r="A499" t="n">
        <v>135391</v>
      </c>
      <c r="B499" t="inlineStr">
        <is>
          <t>GoFi | Overall E2E Testing</t>
        </is>
      </c>
      <c r="C499" t="n">
        <v>0</v>
      </c>
      <c r="D499" t="inlineStr">
        <is>
          <t>Account Servicing</t>
        </is>
      </c>
      <c r="E499" t="inlineStr">
        <is>
          <t>Account Servicing Blaze 2.0</t>
        </is>
      </c>
      <c r="F499" t="inlineStr">
        <is>
          <t>GoFi E2E Loan Boarding</t>
        </is>
      </c>
      <c r="G499" t="n">
        <v>0</v>
      </c>
      <c r="H499" t="n">
        <v>37.18375</v>
      </c>
      <c r="I499" t="inlineStr"/>
      <c r="J499" t="inlineStr">
        <is>
          <t>Done</t>
        </is>
      </c>
      <c r="K499" t="n">
        <v>5</v>
      </c>
      <c r="L499" t="n">
        <v>0</v>
      </c>
      <c r="M499" t="inlineStr">
        <is>
          <t>34</t>
        </is>
      </c>
      <c r="N499" t="inlineStr">
        <is>
          <t>2022-08-26</t>
        </is>
      </c>
      <c r="O499" t="inlineStr">
        <is>
          <t>2022-08-28</t>
        </is>
      </c>
      <c r="P499" t="inlineStr">
        <is>
          <t>2022-08-26T00:00:00-05:00</t>
        </is>
      </c>
      <c r="Q499" t="inlineStr">
        <is>
          <t>2022-08-26T00:00:00-05:00</t>
        </is>
      </c>
    </row>
    <row r="500">
      <c r="A500" t="n">
        <v>135528</v>
      </c>
      <c r="B500" t="inlineStr">
        <is>
          <t>GoFi | Company Key Dependency | stpInserttblZTDPEXT.sql</t>
        </is>
      </c>
      <c r="C500" t="n">
        <v>0</v>
      </c>
      <c r="D500" t="inlineStr">
        <is>
          <t>Account Servicing</t>
        </is>
      </c>
      <c r="E500" t="inlineStr">
        <is>
          <t>Account Servicing Blaze 2.0</t>
        </is>
      </c>
      <c r="F500" t="inlineStr">
        <is>
          <t>GoFi|Loan Boarding Improvements &amp; Validations | Post Launch</t>
        </is>
      </c>
      <c r="G500" t="n">
        <v>0</v>
      </c>
      <c r="H500" t="n">
        <v>0.0001273148148148148</v>
      </c>
      <c r="I500" t="inlineStr"/>
      <c r="J500" t="inlineStr">
        <is>
          <t>Done</t>
        </is>
      </c>
      <c r="K500" t="n">
        <v>0</v>
      </c>
      <c r="L500" t="n">
        <v>0</v>
      </c>
      <c r="M500" t="inlineStr">
        <is>
          <t>50</t>
        </is>
      </c>
      <c r="N500" t="inlineStr">
        <is>
          <t>2022-12-14</t>
        </is>
      </c>
      <c r="O500" t="inlineStr">
        <is>
          <t>2022-12-18</t>
        </is>
      </c>
      <c r="P500" t="inlineStr">
        <is>
          <t>2022-12-14T00:00:00-06:00</t>
        </is>
      </c>
      <c r="Q500" t="inlineStr">
        <is>
          <t>2022-12-14T00:00:00-06:00</t>
        </is>
      </c>
    </row>
    <row r="501">
      <c r="A501" t="n">
        <v>135591</v>
      </c>
      <c r="B501" t="inlineStr">
        <is>
          <t>GoFi | Ancillary Product | Duplicate key row errors</t>
        </is>
      </c>
      <c r="C501" t="n">
        <v>0</v>
      </c>
      <c r="D501" t="inlineStr">
        <is>
          <t>Account Servicing</t>
        </is>
      </c>
      <c r="E501" t="inlineStr">
        <is>
          <t>Account Servicing Blaze 2.0</t>
        </is>
      </c>
      <c r="F501" t="inlineStr">
        <is>
          <t>GoFi|Loan Boarding Improvements &amp; Validations | Post Launch</t>
        </is>
      </c>
      <c r="G501" t="n">
        <v>0</v>
      </c>
      <c r="H501" t="n">
        <v>5.787037037037037e-05</v>
      </c>
      <c r="I501" t="inlineStr"/>
      <c r="J501" t="inlineStr">
        <is>
          <t>Done</t>
        </is>
      </c>
      <c r="K501" t="n">
        <v>0</v>
      </c>
      <c r="L501" t="n">
        <v>0</v>
      </c>
      <c r="M501" t="inlineStr">
        <is>
          <t>41</t>
        </is>
      </c>
      <c r="N501" t="inlineStr">
        <is>
          <t>2022-10-10</t>
        </is>
      </c>
      <c r="O501" t="inlineStr">
        <is>
          <t>2022-10-16</t>
        </is>
      </c>
      <c r="P501" t="inlineStr">
        <is>
          <t>2022-10-10T00:00:00-05:00</t>
        </is>
      </c>
      <c r="Q501" t="inlineStr">
        <is>
          <t>2022-10-10T00:00:00-05:00</t>
        </is>
      </c>
    </row>
    <row r="502">
      <c r="A502" t="n">
        <v>135659</v>
      </c>
      <c r="B502" t="inlineStr">
        <is>
          <t>Update Documentation for Vision 2020</t>
        </is>
      </c>
      <c r="C502" t="n">
        <v>0</v>
      </c>
      <c r="D502" t="inlineStr">
        <is>
          <t>Account Servicing</t>
        </is>
      </c>
      <c r="E502" t="inlineStr">
        <is>
          <t>Account Servicing Blaze 2.0</t>
        </is>
      </c>
      <c r="F502" t="inlineStr">
        <is>
          <t>null</t>
        </is>
      </c>
      <c r="G502" t="n">
        <v>0</v>
      </c>
      <c r="H502" t="n">
        <v>20.95471064814815</v>
      </c>
      <c r="I502" t="inlineStr"/>
      <c r="J502" t="inlineStr">
        <is>
          <t>Done</t>
        </is>
      </c>
      <c r="K502" t="n">
        <v>0</v>
      </c>
      <c r="L502" t="n">
        <v>0</v>
      </c>
      <c r="M502" t="inlineStr">
        <is>
          <t>31</t>
        </is>
      </c>
      <c r="N502" t="inlineStr">
        <is>
          <t>2022-08-04</t>
        </is>
      </c>
      <c r="O502" t="inlineStr">
        <is>
          <t>2022-08-07</t>
        </is>
      </c>
      <c r="P502" t="inlineStr">
        <is>
          <t>2022-08-04T00:00:00-05:00</t>
        </is>
      </c>
      <c r="Q502" t="inlineStr">
        <is>
          <t>2022-08-04T00:00:00-05:00</t>
        </is>
      </c>
    </row>
    <row r="503">
      <c r="A503" t="n">
        <v>136513</v>
      </c>
      <c r="B503" t="inlineStr">
        <is>
          <t>GoFi Phase 1.5 | Duplicate Ancillary Product Key</t>
        </is>
      </c>
      <c r="C503" t="n">
        <v>0</v>
      </c>
      <c r="D503" t="inlineStr">
        <is>
          <t>Account Servicing</t>
        </is>
      </c>
      <c r="E503" t="inlineStr">
        <is>
          <t>Account Servicing Blaze 2.0</t>
        </is>
      </c>
      <c r="F503" t="inlineStr">
        <is>
          <t>Loan Board &amp; Unwind Validation</t>
        </is>
      </c>
      <c r="G503" t="n">
        <v>0</v>
      </c>
      <c r="I503" t="inlineStr"/>
      <c r="J503" t="inlineStr">
        <is>
          <t>Icebox</t>
        </is>
      </c>
      <c r="K503" t="n">
        <v>0</v>
      </c>
      <c r="L503" t="n">
        <v>0</v>
      </c>
      <c r="M503" t="inlineStr"/>
      <c r="N503" t="inlineStr"/>
      <c r="O503" t="inlineStr"/>
      <c r="P503" t="inlineStr"/>
      <c r="Q503" t="inlineStr"/>
    </row>
    <row r="504">
      <c r="A504" t="n">
        <v>137142</v>
      </c>
      <c r="B504" t="inlineStr">
        <is>
          <t>GoFi | Loan Boarding | Amount Financed Calculation</t>
        </is>
      </c>
      <c r="C504" t="n">
        <v>0</v>
      </c>
      <c r="D504" t="inlineStr">
        <is>
          <t>Account Servicing</t>
        </is>
      </c>
      <c r="E504" t="inlineStr">
        <is>
          <t>Account Servicing Blaze 2.0</t>
        </is>
      </c>
      <c r="F504" t="inlineStr">
        <is>
          <t>GoFi E2E Loan Boarding</t>
        </is>
      </c>
      <c r="G504" t="n">
        <v>3</v>
      </c>
      <c r="H504" t="n">
        <v>8.022488425925925</v>
      </c>
      <c r="I504" t="n">
        <v>137055</v>
      </c>
      <c r="J504" t="inlineStr">
        <is>
          <t>Done</t>
        </is>
      </c>
      <c r="K504" t="n">
        <v>0</v>
      </c>
      <c r="L504" t="n">
        <v>0</v>
      </c>
      <c r="M504" t="inlineStr">
        <is>
          <t>32</t>
        </is>
      </c>
      <c r="N504" t="inlineStr">
        <is>
          <t>2022-08-11</t>
        </is>
      </c>
      <c r="O504" t="inlineStr">
        <is>
          <t>2022-08-14</t>
        </is>
      </c>
      <c r="P504" t="inlineStr">
        <is>
          <t>2022-08-11T00:00:00-05:00</t>
        </is>
      </c>
      <c r="Q504" t="inlineStr">
        <is>
          <t>2022-08-08T00:00:00-05:00</t>
        </is>
      </c>
    </row>
    <row r="505">
      <c r="A505" t="n">
        <v>137317</v>
      </c>
      <c r="B505" t="inlineStr">
        <is>
          <t>Buyer Options fields should be accepted and optional</t>
        </is>
      </c>
      <c r="C505" t="n">
        <v>0</v>
      </c>
      <c r="D505" t="inlineStr">
        <is>
          <t>Account Servicing</t>
        </is>
      </c>
      <c r="E505" t="inlineStr">
        <is>
          <t>Account Servicing Blaze 2.0</t>
        </is>
      </c>
      <c r="F505" t="inlineStr">
        <is>
          <t>GoFi|Loan Boarding Improvements &amp; Validations | Post Launch</t>
        </is>
      </c>
      <c r="G505" t="n">
        <v>0</v>
      </c>
      <c r="H505" t="n">
        <v>0.000162037037037037</v>
      </c>
      <c r="I505" t="inlineStr"/>
      <c r="J505" t="inlineStr">
        <is>
          <t>Done</t>
        </is>
      </c>
      <c r="K505" t="n">
        <v>0</v>
      </c>
      <c r="L505" t="n">
        <v>0</v>
      </c>
      <c r="M505" t="inlineStr">
        <is>
          <t>45</t>
        </is>
      </c>
      <c r="N505" t="inlineStr">
        <is>
          <t>2022-11-08</t>
        </is>
      </c>
      <c r="O505" t="inlineStr">
        <is>
          <t>2022-11-13</t>
        </is>
      </c>
      <c r="P505" t="inlineStr">
        <is>
          <t>2022-11-08T00:00:00-06:00</t>
        </is>
      </c>
      <c r="Q505" t="inlineStr">
        <is>
          <t>2022-11-08T00:00:00-06:00</t>
        </is>
      </c>
    </row>
    <row r="506">
      <c r="A506" t="n">
        <v>137342</v>
      </c>
      <c r="B506" t="inlineStr">
        <is>
          <t>CoVana | App | Redeploy Changes (BUG)</t>
        </is>
      </c>
      <c r="C506" t="n">
        <v>0</v>
      </c>
      <c r="D506" t="inlineStr">
        <is>
          <t>Account Servicing</t>
        </is>
      </c>
      <c r="E506" t="inlineStr">
        <is>
          <t>Account Servicing Blaze 2.0</t>
        </is>
      </c>
      <c r="F506" t="inlineStr">
        <is>
          <t>[Carvana] CoVana: Co-Signer's on Accounts</t>
        </is>
      </c>
      <c r="G506" t="n">
        <v>1</v>
      </c>
      <c r="H506" t="n">
        <v>0.9359375</v>
      </c>
      <c r="I506" t="n">
        <v>137341</v>
      </c>
      <c r="J506" t="inlineStr">
        <is>
          <t>Done</t>
        </is>
      </c>
      <c r="K506" t="n">
        <v>0</v>
      </c>
      <c r="L506" t="n">
        <v>1</v>
      </c>
      <c r="M506" t="inlineStr">
        <is>
          <t>32</t>
        </is>
      </c>
      <c r="N506" t="inlineStr">
        <is>
          <t>2022-08-09</t>
        </is>
      </c>
      <c r="O506" t="inlineStr">
        <is>
          <t>2022-08-14</t>
        </is>
      </c>
      <c r="P506" t="inlineStr">
        <is>
          <t>2022-08-09T00:00:00-05:00</t>
        </is>
      </c>
      <c r="Q506" t="inlineStr">
        <is>
          <t>2022-08-08T00:00:00-05:00</t>
        </is>
      </c>
    </row>
    <row r="507">
      <c r="A507" t="n">
        <v>137538</v>
      </c>
      <c r="B507" t="inlineStr">
        <is>
          <t>Retail &amp; RDI Code Research</t>
        </is>
      </c>
      <c r="C507" t="n">
        <v>0</v>
      </c>
      <c r="D507" t="inlineStr">
        <is>
          <t>Account Servicing</t>
        </is>
      </c>
      <c r="E507" t="inlineStr">
        <is>
          <t>Account Servicing Blaze 2.0</t>
        </is>
      </c>
      <c r="F507" t="inlineStr">
        <is>
          <t>Research Retail Loan Boarding Dependencies &amp; Validation Logic</t>
        </is>
      </c>
      <c r="G507" t="n">
        <v>0</v>
      </c>
      <c r="I507" t="inlineStr"/>
      <c r="J507" t="inlineStr">
        <is>
          <t>Backlog</t>
        </is>
      </c>
      <c r="K507" t="n">
        <v>0</v>
      </c>
      <c r="L507" t="n">
        <v>0</v>
      </c>
      <c r="M507" t="inlineStr"/>
      <c r="N507" t="inlineStr"/>
      <c r="O507" t="inlineStr"/>
      <c r="P507" t="inlineStr"/>
      <c r="Q507" t="inlineStr"/>
    </row>
    <row r="508">
      <c r="A508" t="n">
        <v>137541</v>
      </c>
      <c r="B508" t="inlineStr">
        <is>
          <t>Point of Sale Research</t>
        </is>
      </c>
      <c r="C508" t="n">
        <v>0</v>
      </c>
      <c r="D508" t="inlineStr">
        <is>
          <t>Account Servicing</t>
        </is>
      </c>
      <c r="E508" t="inlineStr">
        <is>
          <t>Account Servicing Blaze 2.0</t>
        </is>
      </c>
      <c r="F508" t="inlineStr">
        <is>
          <t>Research Retail Loan Boarding Dependencies &amp; Validation Logic</t>
        </is>
      </c>
      <c r="G508" t="n">
        <v>0</v>
      </c>
      <c r="I508" t="inlineStr"/>
      <c r="J508" t="inlineStr">
        <is>
          <t>Backlog</t>
        </is>
      </c>
      <c r="K508" t="n">
        <v>0</v>
      </c>
      <c r="L508" t="n">
        <v>0</v>
      </c>
      <c r="M508" t="inlineStr"/>
      <c r="N508" t="inlineStr"/>
      <c r="O508" t="inlineStr"/>
      <c r="P508" t="inlineStr"/>
      <c r="Q508" t="inlineStr"/>
    </row>
    <row r="509">
      <c r="A509" t="n">
        <v>137562</v>
      </c>
      <c r="B509" t="inlineStr">
        <is>
          <t>CoVana | DE | Report utilizing Data Warehouse</t>
        </is>
      </c>
      <c r="C509" t="n">
        <v>0</v>
      </c>
      <c r="D509" t="inlineStr">
        <is>
          <t>Account Servicing</t>
        </is>
      </c>
      <c r="E509" t="inlineStr">
        <is>
          <t>Account Servicing Blaze 2.0</t>
        </is>
      </c>
      <c r="F509" t="inlineStr">
        <is>
          <t>null</t>
        </is>
      </c>
      <c r="G509" t="n">
        <v>0</v>
      </c>
      <c r="H509" t="n">
        <v>4.220092592592592</v>
      </c>
      <c r="I509" t="inlineStr"/>
      <c r="J509" t="inlineStr">
        <is>
          <t>Done</t>
        </is>
      </c>
      <c r="K509" t="n">
        <v>0</v>
      </c>
      <c r="L509" t="n">
        <v>0</v>
      </c>
      <c r="M509" t="inlineStr">
        <is>
          <t>33</t>
        </is>
      </c>
      <c r="N509" t="inlineStr">
        <is>
          <t>2022-08-16</t>
        </is>
      </c>
      <c r="O509" t="inlineStr">
        <is>
          <t>2022-08-21</t>
        </is>
      </c>
      <c r="P509" t="inlineStr">
        <is>
          <t>2022-08-16T00:00:00-05:00</t>
        </is>
      </c>
      <c r="Q509" t="inlineStr">
        <is>
          <t>2022-08-16T00:00:00-05:00</t>
        </is>
      </c>
    </row>
    <row r="510">
      <c r="A510" t="n">
        <v>138364</v>
      </c>
      <c r="B510" t="inlineStr">
        <is>
          <t>Genesys | Buyer name displayed as "Unknown" on account search result page</t>
        </is>
      </c>
      <c r="C510" t="n">
        <v>0</v>
      </c>
      <c r="D510" t="inlineStr">
        <is>
          <t>Account Servicing</t>
        </is>
      </c>
      <c r="E510" t="inlineStr">
        <is>
          <t>Account Servicing Blaze 2.0</t>
        </is>
      </c>
      <c r="F510" t="inlineStr">
        <is>
          <t>GENESYS | Potential Enhancements / Bugs to address</t>
        </is>
      </c>
      <c r="G510" t="n">
        <v>0</v>
      </c>
      <c r="I510" t="inlineStr"/>
      <c r="J510" t="inlineStr">
        <is>
          <t>Icebox</t>
        </is>
      </c>
      <c r="K510" t="n">
        <v>0</v>
      </c>
      <c r="L510" t="n">
        <v>0</v>
      </c>
      <c r="M510" t="inlineStr"/>
      <c r="N510" t="inlineStr"/>
      <c r="O510" t="inlineStr"/>
      <c r="P510" t="inlineStr"/>
      <c r="Q510" t="inlineStr"/>
    </row>
    <row r="511">
      <c r="A511" t="n">
        <v>138368</v>
      </c>
      <c r="B511" t="inlineStr">
        <is>
          <t>"Contact Preferences" highlighted when user clicks on Add DNC button</t>
        </is>
      </c>
      <c r="C511" t="n">
        <v>0</v>
      </c>
      <c r="D511" t="inlineStr">
        <is>
          <t>Account Servicing</t>
        </is>
      </c>
      <c r="E511" t="inlineStr">
        <is>
          <t>Account Servicing Blaze 2.0</t>
        </is>
      </c>
      <c r="F511" t="inlineStr">
        <is>
          <t>GENESYS | Potential Enhancements / Bugs to address</t>
        </is>
      </c>
      <c r="G511" t="n">
        <v>0</v>
      </c>
      <c r="I511" t="inlineStr"/>
      <c r="J511" t="inlineStr">
        <is>
          <t>Icebox</t>
        </is>
      </c>
      <c r="K511" t="n">
        <v>0</v>
      </c>
      <c r="L511" t="n">
        <v>0</v>
      </c>
      <c r="M511" t="inlineStr"/>
      <c r="N511" t="inlineStr"/>
      <c r="O511" t="inlineStr"/>
      <c r="P511" t="inlineStr"/>
      <c r="Q511" t="inlineStr"/>
    </row>
    <row r="512">
      <c r="A512" t="n">
        <v>138372</v>
      </c>
      <c r="B512" t="inlineStr">
        <is>
          <t>Any call window restriction will make isContactable = false</t>
        </is>
      </c>
      <c r="C512" t="n">
        <v>0</v>
      </c>
      <c r="D512" t="inlineStr">
        <is>
          <t>Account Servicing</t>
        </is>
      </c>
      <c r="E512" t="inlineStr">
        <is>
          <t>Account Servicing Blaze 2.0</t>
        </is>
      </c>
      <c r="F512" t="inlineStr">
        <is>
          <t>GENESYS | Potential Enhancements / Bugs to address</t>
        </is>
      </c>
      <c r="G512" t="n">
        <v>0</v>
      </c>
      <c r="I512" t="inlineStr"/>
      <c r="J512" t="inlineStr">
        <is>
          <t>Icebox</t>
        </is>
      </c>
      <c r="K512" t="n">
        <v>0</v>
      </c>
      <c r="L512" t="n">
        <v>0</v>
      </c>
      <c r="M512" t="inlineStr"/>
      <c r="N512" t="inlineStr"/>
      <c r="O512" t="inlineStr"/>
      <c r="P512" t="inlineStr"/>
      <c r="Q512" t="inlineStr"/>
    </row>
    <row r="513">
      <c r="A513" t="n">
        <v>138374</v>
      </c>
      <c r="B513" t="inlineStr">
        <is>
          <t>Overlapping error message when an agent navigates to Change route tab on an inactive account</t>
        </is>
      </c>
      <c r="C513" t="n">
        <v>0</v>
      </c>
      <c r="D513" t="inlineStr">
        <is>
          <t>Account Servicing</t>
        </is>
      </c>
      <c r="E513" t="inlineStr">
        <is>
          <t>Account Servicing Blaze 2.0</t>
        </is>
      </c>
      <c r="F513" t="inlineStr">
        <is>
          <t>GENESYS | Potential Enhancements / Bugs to address</t>
        </is>
      </c>
      <c r="G513" t="n">
        <v>0</v>
      </c>
      <c r="I513" t="inlineStr"/>
      <c r="J513" t="inlineStr">
        <is>
          <t>Icebox</t>
        </is>
      </c>
      <c r="K513" t="n">
        <v>0</v>
      </c>
      <c r="L513" t="n">
        <v>0</v>
      </c>
      <c r="M513" t="inlineStr"/>
      <c r="N513" t="inlineStr"/>
      <c r="O513" t="inlineStr"/>
      <c r="P513" t="inlineStr"/>
      <c r="Q513" t="inlineStr"/>
    </row>
    <row r="514">
      <c r="A514" t="n">
        <v>138590</v>
      </c>
      <c r="B514" t="inlineStr">
        <is>
          <t>GoFi Report Lot 50001 Getting Updated to Go Financial Report/Collections Lot</t>
        </is>
      </c>
      <c r="C514" t="n">
        <v>0</v>
      </c>
      <c r="D514" t="inlineStr">
        <is>
          <t>Account Servicing</t>
        </is>
      </c>
      <c r="E514" t="inlineStr">
        <is>
          <t>Account Servicing Blaze 2.0</t>
        </is>
      </c>
      <c r="F514" t="inlineStr">
        <is>
          <t>GoFi|Loan Boarding Improvements &amp; Validations | Post Launch</t>
        </is>
      </c>
      <c r="G514" t="n">
        <v>0</v>
      </c>
      <c r="H514" t="n">
        <v>9.259259259259259e-05</v>
      </c>
      <c r="I514" t="inlineStr"/>
      <c r="J514" t="inlineStr">
        <is>
          <t>Done</t>
        </is>
      </c>
      <c r="K514" t="n">
        <v>0</v>
      </c>
      <c r="L514" t="n">
        <v>0</v>
      </c>
      <c r="M514" t="inlineStr">
        <is>
          <t>48</t>
        </is>
      </c>
      <c r="N514" t="inlineStr">
        <is>
          <t>2022-11-30</t>
        </is>
      </c>
      <c r="O514" t="inlineStr">
        <is>
          <t>2022-12-04</t>
        </is>
      </c>
      <c r="P514" t="inlineStr">
        <is>
          <t>2022-11-30T00:00:00-06:00</t>
        </is>
      </c>
      <c r="Q514" t="inlineStr">
        <is>
          <t>2022-11-30T00:00:00-06:00</t>
        </is>
      </c>
    </row>
    <row r="515">
      <c r="A515" t="n">
        <v>138827</v>
      </c>
      <c r="B515" t="inlineStr">
        <is>
          <t>Loans API Hotfix  | Bad Ancillary Product API url</t>
        </is>
      </c>
      <c r="C515" t="n">
        <v>0</v>
      </c>
      <c r="D515" t="inlineStr">
        <is>
          <t>Account Servicing</t>
        </is>
      </c>
      <c r="E515" t="inlineStr">
        <is>
          <t>Account Servicing Blaze 2.0</t>
        </is>
      </c>
      <c r="F515" t="inlineStr">
        <is>
          <t>GoFi | Loan Boarding Post Production Bug Fix Tracking</t>
        </is>
      </c>
      <c r="G515" t="n">
        <v>0</v>
      </c>
      <c r="H515" t="n">
        <v>0.03041666666666666</v>
      </c>
      <c r="I515" t="n">
        <v>138830</v>
      </c>
      <c r="J515" t="inlineStr">
        <is>
          <t>Done</t>
        </is>
      </c>
      <c r="K515" t="n">
        <v>0</v>
      </c>
      <c r="L515" t="n">
        <v>1</v>
      </c>
      <c r="M515" t="inlineStr">
        <is>
          <t>35</t>
        </is>
      </c>
      <c r="N515" t="inlineStr">
        <is>
          <t>2022-08-31</t>
        </is>
      </c>
      <c r="O515" t="inlineStr">
        <is>
          <t>2022-09-04</t>
        </is>
      </c>
      <c r="P515" t="inlineStr">
        <is>
          <t>2022-08-31T00:00:00-05:00</t>
        </is>
      </c>
      <c r="Q515" t="inlineStr"/>
    </row>
    <row r="516">
      <c r="A516" t="n">
        <v>138932</v>
      </c>
      <c r="B516" t="inlineStr">
        <is>
          <t>GoFi | Inframatica branch # not populating</t>
        </is>
      </c>
      <c r="C516" t="n">
        <v>0</v>
      </c>
      <c r="D516" t="inlineStr">
        <is>
          <t>Account Servicing</t>
        </is>
      </c>
      <c r="E516" t="inlineStr">
        <is>
          <t>Account Servicing Blaze 2.0</t>
        </is>
      </c>
      <c r="F516" t="inlineStr">
        <is>
          <t>GoFi | Loan Boarding Post Production Bug Fix Tracking</t>
        </is>
      </c>
      <c r="G516" t="n">
        <v>0</v>
      </c>
      <c r="H516" t="n">
        <v>5.787037037037037e-05</v>
      </c>
      <c r="I516" t="n">
        <v>139834</v>
      </c>
      <c r="J516" t="inlineStr">
        <is>
          <t>Done</t>
        </is>
      </c>
      <c r="K516" t="n">
        <v>0</v>
      </c>
      <c r="L516" t="n">
        <v>1</v>
      </c>
      <c r="M516" t="inlineStr">
        <is>
          <t>37</t>
        </is>
      </c>
      <c r="N516" t="inlineStr">
        <is>
          <t>2022-09-16</t>
        </is>
      </c>
      <c r="O516" t="inlineStr">
        <is>
          <t>2022-09-18</t>
        </is>
      </c>
      <c r="P516" t="inlineStr">
        <is>
          <t>2022-09-16T00:00:00-05:00</t>
        </is>
      </c>
      <c r="Q516" t="inlineStr">
        <is>
          <t>2022-09-16T00:00:00-05:00</t>
        </is>
      </c>
    </row>
    <row r="517">
      <c r="A517" t="n">
        <v>139103</v>
      </c>
      <c r="B517" t="inlineStr">
        <is>
          <t>Turn off Application Insight</t>
        </is>
      </c>
      <c r="C517" t="n">
        <v>0</v>
      </c>
      <c r="D517" t="inlineStr">
        <is>
          <t>Account Servicing</t>
        </is>
      </c>
      <c r="E517" t="inlineStr">
        <is>
          <t>Account Servicing Blaze 2.0</t>
        </is>
      </c>
      <c r="F517" t="inlineStr">
        <is>
          <t>DataDog Integration</t>
        </is>
      </c>
      <c r="G517" t="n">
        <v>0</v>
      </c>
      <c r="I517" t="inlineStr"/>
      <c r="J517" t="inlineStr">
        <is>
          <t>Icebox</t>
        </is>
      </c>
      <c r="K517" t="n">
        <v>0</v>
      </c>
      <c r="L517" t="n">
        <v>0</v>
      </c>
      <c r="M517" t="inlineStr"/>
      <c r="N517" t="inlineStr"/>
      <c r="O517" t="inlineStr"/>
      <c r="P517" t="inlineStr"/>
      <c r="Q517" t="inlineStr"/>
    </row>
    <row r="518">
      <c r="A518" t="n">
        <v>139136</v>
      </c>
      <c r="B518" t="inlineStr">
        <is>
          <t>GoFi | Ancillary Products 1.5 | Status &amp; Comments</t>
        </is>
      </c>
      <c r="C518" t="n">
        <v>0</v>
      </c>
      <c r="D518" t="inlineStr">
        <is>
          <t>Account Servicing</t>
        </is>
      </c>
      <c r="E518" t="inlineStr">
        <is>
          <t>Account Servicing Blaze 2.0</t>
        </is>
      </c>
      <c r="F518" t="inlineStr">
        <is>
          <t>GoFi |Customer Initiated Ancillary Product Cancel</t>
        </is>
      </c>
      <c r="G518" t="n">
        <v>0</v>
      </c>
      <c r="H518" t="n">
        <v>0.0001504629629629629</v>
      </c>
      <c r="I518" t="inlineStr"/>
      <c r="J518" t="inlineStr">
        <is>
          <t>Done</t>
        </is>
      </c>
      <c r="K518" t="n">
        <v>0</v>
      </c>
      <c r="L518" t="n">
        <v>0</v>
      </c>
      <c r="M518" t="inlineStr">
        <is>
          <t>44</t>
        </is>
      </c>
      <c r="N518" t="inlineStr">
        <is>
          <t>2022-11-04</t>
        </is>
      </c>
      <c r="O518" t="inlineStr">
        <is>
          <t>2022-11-06</t>
        </is>
      </c>
      <c r="P518" t="inlineStr">
        <is>
          <t>2022-11-04T00:00:00-05:00</t>
        </is>
      </c>
      <c r="Q518" t="inlineStr">
        <is>
          <t>2022-11-04T00:00:00-05:00</t>
        </is>
      </c>
    </row>
    <row r="519">
      <c r="A519" t="n">
        <v>139782</v>
      </c>
      <c r="B519" t="inlineStr">
        <is>
          <t>GoFi | Ancillary Products 1.5 | Alerting</t>
        </is>
      </c>
      <c r="C519" t="n">
        <v>0</v>
      </c>
      <c r="D519" t="inlineStr">
        <is>
          <t>Account Servicing</t>
        </is>
      </c>
      <c r="E519" t="inlineStr">
        <is>
          <t>Account Servicing Blaze 2.0</t>
        </is>
      </c>
      <c r="F519" t="inlineStr">
        <is>
          <t>GoFi|Loan Boarding Improvements &amp; Validations | Post Launch</t>
        </is>
      </c>
      <c r="G519" t="n">
        <v>0</v>
      </c>
      <c r="I519" t="inlineStr"/>
      <c r="J519" t="inlineStr">
        <is>
          <t>Backlog</t>
        </is>
      </c>
      <c r="K519" t="n">
        <v>0</v>
      </c>
      <c r="L519" t="n">
        <v>0</v>
      </c>
      <c r="M519" t="inlineStr"/>
      <c r="N519" t="inlineStr"/>
      <c r="O519" t="inlineStr"/>
      <c r="P519" t="inlineStr"/>
      <c r="Q519" t="inlineStr"/>
    </row>
    <row r="520">
      <c r="A520" t="n">
        <v>140286</v>
      </c>
      <c r="B520" t="inlineStr">
        <is>
          <t>Test DoD tab Automation 1</t>
        </is>
      </c>
      <c r="C520" t="n">
        <v>0</v>
      </c>
      <c r="D520" t="inlineStr">
        <is>
          <t>Account Servicing</t>
        </is>
      </c>
      <c r="E520" t="inlineStr">
        <is>
          <t>Account Servicing Blaze 2.0</t>
        </is>
      </c>
      <c r="F520" t="inlineStr">
        <is>
          <t>null</t>
        </is>
      </c>
      <c r="G520" t="n">
        <v>0</v>
      </c>
      <c r="H520" t="n">
        <v>0.08565972222222222</v>
      </c>
      <c r="I520" t="inlineStr"/>
      <c r="J520" t="inlineStr">
        <is>
          <t>Done</t>
        </is>
      </c>
      <c r="K520" t="n">
        <v>0</v>
      </c>
      <c r="L520" t="n">
        <v>0</v>
      </c>
      <c r="M520" t="inlineStr">
        <is>
          <t>39</t>
        </is>
      </c>
      <c r="N520" t="inlineStr">
        <is>
          <t>2022-09-26</t>
        </is>
      </c>
      <c r="O520" t="inlineStr">
        <is>
          <t>2022-10-02</t>
        </is>
      </c>
      <c r="P520" t="inlineStr">
        <is>
          <t>2022-09-26T00:00:00-05:00</t>
        </is>
      </c>
      <c r="Q520" t="inlineStr">
        <is>
          <t>2022-09-26T00:00:00-05:00</t>
        </is>
      </c>
    </row>
    <row r="521">
      <c r="A521" t="n">
        <v>140312</v>
      </c>
      <c r="B521" t="inlineStr">
        <is>
          <t>TEST - DoD User Story 2 Research</t>
        </is>
      </c>
      <c r="C521" t="n">
        <v>0</v>
      </c>
      <c r="D521" t="inlineStr">
        <is>
          <t>Account Servicing</t>
        </is>
      </c>
      <c r="E521" t="inlineStr">
        <is>
          <t>Account Servicing Blaze 2.0</t>
        </is>
      </c>
      <c r="F521" t="inlineStr">
        <is>
          <t>null</t>
        </is>
      </c>
      <c r="G521" t="n">
        <v>0</v>
      </c>
      <c r="H521" t="n">
        <v>82.07068612649306</v>
      </c>
      <c r="I521" t="inlineStr"/>
      <c r="J521" t="inlineStr">
        <is>
          <t>Backlog</t>
        </is>
      </c>
      <c r="K521" t="n">
        <v>0</v>
      </c>
      <c r="L521" t="n">
        <v>0</v>
      </c>
      <c r="M521" t="inlineStr"/>
      <c r="N521" t="inlineStr"/>
      <c r="O521" t="inlineStr"/>
      <c r="P521" t="inlineStr">
        <is>
          <t>2022-09-26T00:00:00-05:00</t>
        </is>
      </c>
      <c r="Q521" t="inlineStr">
        <is>
          <t>2022-09-29T00:00:00-05:00</t>
        </is>
      </c>
    </row>
    <row r="522">
      <c r="A522" t="n">
        <v>140590</v>
      </c>
      <c r="B522" t="inlineStr">
        <is>
          <t>GoFi | Express Recoveries | Add 'TESTING' to automated process email.</t>
        </is>
      </c>
      <c r="C522" t="n">
        <v>0</v>
      </c>
      <c r="D522" t="inlineStr">
        <is>
          <t>Account Servicing</t>
        </is>
      </c>
      <c r="E522" t="inlineStr">
        <is>
          <t>Account Servicing Blaze 2.0</t>
        </is>
      </c>
      <c r="F522" t="inlineStr">
        <is>
          <t>GoFi | DealerTrack - Ancillary Product Integration | Express Recoveries</t>
        </is>
      </c>
      <c r="G522" t="n">
        <v>0</v>
      </c>
      <c r="H522" t="n">
        <v>0.0007523148148148148</v>
      </c>
      <c r="I522" t="inlineStr"/>
      <c r="J522" t="inlineStr">
        <is>
          <t>Done</t>
        </is>
      </c>
      <c r="K522" t="n">
        <v>0</v>
      </c>
      <c r="L522" t="n">
        <v>0</v>
      </c>
      <c r="M522" t="inlineStr">
        <is>
          <t>42</t>
        </is>
      </c>
      <c r="N522" t="inlineStr">
        <is>
          <t>2022-10-18</t>
        </is>
      </c>
      <c r="O522" t="inlineStr">
        <is>
          <t>2022-10-23</t>
        </is>
      </c>
      <c r="P522" t="inlineStr">
        <is>
          <t>2022-10-18T00:00:00-05:00</t>
        </is>
      </c>
      <c r="Q522" t="inlineStr">
        <is>
          <t>2022-10-18T00:00:00-05:00</t>
        </is>
      </c>
    </row>
    <row r="523">
      <c r="A523" t="n">
        <v>140679</v>
      </c>
      <c r="B523" t="inlineStr">
        <is>
          <t>Unwind Validation</t>
        </is>
      </c>
      <c r="C523" t="n">
        <v>0</v>
      </c>
      <c r="D523" t="inlineStr">
        <is>
          <t>Account Servicing</t>
        </is>
      </c>
      <c r="E523" t="inlineStr">
        <is>
          <t>Account Servicing Blaze 2.0</t>
        </is>
      </c>
      <c r="F523" t="inlineStr">
        <is>
          <t>Loan Board &amp; Unwind Validation</t>
        </is>
      </c>
      <c r="G523" t="n">
        <v>0</v>
      </c>
      <c r="I523" t="inlineStr"/>
      <c r="J523" t="inlineStr">
        <is>
          <t>Backlog</t>
        </is>
      </c>
      <c r="K523" t="n">
        <v>0</v>
      </c>
      <c r="L523" t="n">
        <v>0</v>
      </c>
      <c r="M523" t="inlineStr"/>
      <c r="N523" t="inlineStr"/>
      <c r="O523" t="inlineStr"/>
      <c r="P523" t="inlineStr"/>
      <c r="Q523" t="inlineStr"/>
    </row>
    <row r="524">
      <c r="A524" t="n">
        <v>141158</v>
      </c>
      <c r="B524" t="inlineStr">
        <is>
          <t>CoVana | Enhance Performance and Improve Process</t>
        </is>
      </c>
      <c r="C524" t="n">
        <v>0</v>
      </c>
      <c r="D524" t="inlineStr">
        <is>
          <t>Account Servicing</t>
        </is>
      </c>
      <c r="E524" t="inlineStr">
        <is>
          <t>Account Servicing Blaze 2.0</t>
        </is>
      </c>
      <c r="F524" t="inlineStr">
        <is>
          <t>null</t>
        </is>
      </c>
      <c r="G524" t="n">
        <v>0</v>
      </c>
      <c r="I524" t="inlineStr"/>
      <c r="J524" t="inlineStr">
        <is>
          <t>Icebox</t>
        </is>
      </c>
      <c r="K524" t="n">
        <v>0</v>
      </c>
      <c r="L524" t="n">
        <v>0</v>
      </c>
      <c r="M524" t="inlineStr"/>
      <c r="N524" t="inlineStr"/>
      <c r="O524" t="inlineStr"/>
      <c r="P524" t="inlineStr"/>
      <c r="Q524" t="inlineStr"/>
    </row>
    <row r="525">
      <c r="A525" t="n">
        <v>141312</v>
      </c>
      <c r="B525" t="inlineStr">
        <is>
          <t>Service Indicator and Lien holder information are not sent over to Snowflake</t>
        </is>
      </c>
      <c r="C525" t="n">
        <v>0</v>
      </c>
      <c r="D525" t="inlineStr">
        <is>
          <t>Account Servicing</t>
        </is>
      </c>
      <c r="E525" t="inlineStr">
        <is>
          <t>Account Servicing Blaze 2.0</t>
        </is>
      </c>
      <c r="F525" t="inlineStr">
        <is>
          <t>Carvana Dependencies</t>
        </is>
      </c>
      <c r="G525" t="n">
        <v>0</v>
      </c>
      <c r="I525" t="inlineStr"/>
      <c r="J525" t="inlineStr">
        <is>
          <t>Backlog</t>
        </is>
      </c>
      <c r="K525" t="n">
        <v>0</v>
      </c>
      <c r="L525" t="n">
        <v>0</v>
      </c>
      <c r="M525" t="inlineStr"/>
      <c r="N525" t="inlineStr"/>
      <c r="O525" t="inlineStr"/>
      <c r="P525" t="inlineStr"/>
      <c r="Q525" t="inlineStr"/>
    </row>
    <row r="526">
      <c r="A526" t="n">
        <v>141399</v>
      </c>
      <c r="B526" t="inlineStr">
        <is>
          <t>General Loan Board Validation</t>
        </is>
      </c>
      <c r="C526" t="n">
        <v>0</v>
      </c>
      <c r="D526" t="inlineStr">
        <is>
          <t>Account Servicing</t>
        </is>
      </c>
      <c r="E526" t="inlineStr">
        <is>
          <t>Account Servicing Blaze 2.0</t>
        </is>
      </c>
      <c r="F526" t="inlineStr">
        <is>
          <t>Loan Board &amp; Unwind Validation</t>
        </is>
      </c>
      <c r="G526" t="n">
        <v>0</v>
      </c>
      <c r="I526" t="inlineStr"/>
      <c r="J526" t="inlineStr">
        <is>
          <t>Backlog</t>
        </is>
      </c>
      <c r="K526" t="n">
        <v>0</v>
      </c>
      <c r="L526" t="n">
        <v>0</v>
      </c>
      <c r="M526" t="inlineStr"/>
      <c r="N526" t="inlineStr"/>
      <c r="O526" t="inlineStr"/>
      <c r="P526" t="inlineStr"/>
      <c r="Q526" t="inlineStr"/>
    </row>
    <row r="527">
      <c r="A527" t="n">
        <v>141595</v>
      </c>
      <c r="B527" t="inlineStr">
        <is>
          <t>Loan Status | Return multiple loan status</t>
        </is>
      </c>
      <c r="C527" t="n">
        <v>0</v>
      </c>
      <c r="D527" t="inlineStr">
        <is>
          <t>Account Servicing</t>
        </is>
      </c>
      <c r="E527" t="inlineStr">
        <is>
          <t>Account Servicing Blaze 2.0</t>
        </is>
      </c>
      <c r="F527" t="inlineStr">
        <is>
          <t>GoFi | Return multiple loan status</t>
        </is>
      </c>
      <c r="G527" t="n">
        <v>0</v>
      </c>
      <c r="H527" t="n">
        <v>4.629629629629629e-05</v>
      </c>
      <c r="I527" t="inlineStr"/>
      <c r="J527" t="inlineStr">
        <is>
          <t>Done</t>
        </is>
      </c>
      <c r="K527" t="n">
        <v>0</v>
      </c>
      <c r="L527" t="n">
        <v>0</v>
      </c>
      <c r="M527" t="inlineStr">
        <is>
          <t>45</t>
        </is>
      </c>
      <c r="N527" t="inlineStr">
        <is>
          <t>2022-11-09</t>
        </is>
      </c>
      <c r="O527" t="inlineStr">
        <is>
          <t>2022-11-13</t>
        </is>
      </c>
      <c r="P527" t="inlineStr">
        <is>
          <t>2022-11-09T00:00:00-06:00</t>
        </is>
      </c>
      <c r="Q527" t="inlineStr">
        <is>
          <t>2022-11-09T00:00:00-06:00</t>
        </is>
      </c>
    </row>
    <row r="528">
      <c r="A528" t="n">
        <v>142466</v>
      </c>
      <c r="B528" t="inlineStr">
        <is>
          <t>GoFI | Loan Unwind - Ancillary Products</t>
        </is>
      </c>
      <c r="C528" t="n">
        <v>0</v>
      </c>
      <c r="D528" t="inlineStr">
        <is>
          <t>Account Servicing</t>
        </is>
      </c>
      <c r="E528" t="inlineStr">
        <is>
          <t>Account Servicing Blaze 2.0</t>
        </is>
      </c>
      <c r="F528" t="inlineStr">
        <is>
          <t>Loan Board &amp; Unwind Validation</t>
        </is>
      </c>
      <c r="G528" t="n">
        <v>0</v>
      </c>
      <c r="I528" t="inlineStr"/>
      <c r="J528" t="inlineStr">
        <is>
          <t>Backlog</t>
        </is>
      </c>
      <c r="K528" t="n">
        <v>0</v>
      </c>
      <c r="L528" t="n">
        <v>0</v>
      </c>
      <c r="M528" t="inlineStr"/>
      <c r="N528" t="inlineStr"/>
      <c r="O528" t="inlineStr"/>
      <c r="P528" t="inlineStr"/>
      <c r="Q528" t="inlineStr"/>
    </row>
    <row r="529">
      <c r="A529" t="n">
        <v>143495</v>
      </c>
      <c r="B529" t="inlineStr">
        <is>
          <t>GoFI | Ancillary Products | Playwright automation tests</t>
        </is>
      </c>
      <c r="C529" t="n">
        <v>0</v>
      </c>
      <c r="D529" t="inlineStr">
        <is>
          <t>Account Servicing</t>
        </is>
      </c>
      <c r="E529" t="inlineStr">
        <is>
          <t>Account Servicing Blaze 2.0</t>
        </is>
      </c>
      <c r="F529" t="inlineStr">
        <is>
          <t>null</t>
        </is>
      </c>
      <c r="G529" t="n">
        <v>0</v>
      </c>
      <c r="H529" t="n">
        <v>23.82011574074074</v>
      </c>
      <c r="I529" t="inlineStr"/>
      <c r="J529" t="inlineStr">
        <is>
          <t>Done</t>
        </is>
      </c>
      <c r="K529" t="n">
        <v>0</v>
      </c>
      <c r="L529" t="n">
        <v>0</v>
      </c>
      <c r="M529" t="inlineStr">
        <is>
          <t>48</t>
        </is>
      </c>
      <c r="N529" t="inlineStr">
        <is>
          <t>2022-12-01</t>
        </is>
      </c>
      <c r="O529" t="inlineStr">
        <is>
          <t>2022-12-04</t>
        </is>
      </c>
      <c r="P529" t="inlineStr">
        <is>
          <t>2022-12-01T00:00:00-06:00</t>
        </is>
      </c>
      <c r="Q529" t="inlineStr">
        <is>
          <t>2022-12-01T00:00:00-06:00</t>
        </is>
      </c>
    </row>
    <row r="530">
      <c r="A530" t="n">
        <v>143763</v>
      </c>
      <c r="B530" t="inlineStr">
        <is>
          <t>DocSign setup for GOFI Accounts</t>
        </is>
      </c>
      <c r="C530" t="n">
        <v>0</v>
      </c>
      <c r="D530" t="inlineStr">
        <is>
          <t>Account Servicing</t>
        </is>
      </c>
      <c r="E530" t="inlineStr">
        <is>
          <t>Account Servicing Blaze 2.0</t>
        </is>
      </c>
      <c r="F530" t="inlineStr">
        <is>
          <t>GoFi|Loan Boarding Improvements &amp; Validations | Post Launch</t>
        </is>
      </c>
      <c r="G530" t="n">
        <v>0</v>
      </c>
      <c r="H530" t="n">
        <v>11.00402777777778</v>
      </c>
      <c r="I530" t="inlineStr"/>
      <c r="J530" t="inlineStr">
        <is>
          <t>Done</t>
        </is>
      </c>
      <c r="K530" t="n">
        <v>0</v>
      </c>
      <c r="L530" t="n">
        <v>0</v>
      </c>
      <c r="M530" t="inlineStr">
        <is>
          <t>47</t>
        </is>
      </c>
      <c r="N530" t="inlineStr">
        <is>
          <t>2022-11-22</t>
        </is>
      </c>
      <c r="O530" t="inlineStr">
        <is>
          <t>2022-11-27</t>
        </is>
      </c>
      <c r="P530" t="inlineStr">
        <is>
          <t>2022-11-22T00:00:00-06:00</t>
        </is>
      </c>
      <c r="Q530" t="inlineStr">
        <is>
          <t>2022-11-22T00:00:00-06:00</t>
        </is>
      </c>
    </row>
    <row r="531">
      <c r="A531" t="n">
        <v>144007</v>
      </c>
      <c r="B531" t="inlineStr">
        <is>
          <t>DealerTrack | Verify dependent nightly process are completed for TMS files.</t>
        </is>
      </c>
      <c r="C531" t="n">
        <v>0</v>
      </c>
      <c r="D531" t="inlineStr">
        <is>
          <t>Account Servicing</t>
        </is>
      </c>
      <c r="E531" t="inlineStr">
        <is>
          <t>Account Servicing Blaze 2.0</t>
        </is>
      </c>
      <c r="F531" t="inlineStr">
        <is>
          <t>null</t>
        </is>
      </c>
      <c r="G531" t="n">
        <v>0</v>
      </c>
      <c r="H531" t="n">
        <v>0.0006018518518518518</v>
      </c>
      <c r="I531" t="n">
        <v>146615</v>
      </c>
      <c r="J531" t="inlineStr">
        <is>
          <t>Done</t>
        </is>
      </c>
      <c r="K531" t="n">
        <v>0</v>
      </c>
      <c r="L531" t="n">
        <v>1</v>
      </c>
      <c r="M531" t="inlineStr">
        <is>
          <t>50</t>
        </is>
      </c>
      <c r="N531" t="inlineStr">
        <is>
          <t>2022-12-14</t>
        </is>
      </c>
      <c r="O531" t="inlineStr">
        <is>
          <t>2022-12-18</t>
        </is>
      </c>
      <c r="P531" t="inlineStr">
        <is>
          <t>2022-12-14T00:00:00-06:00</t>
        </is>
      </c>
      <c r="Q531" t="inlineStr">
        <is>
          <t>2022-12-14T00:00:00-06:00</t>
        </is>
      </c>
    </row>
    <row r="532">
      <c r="A532" t="n">
        <v>145265</v>
      </c>
      <c r="B532" t="inlineStr">
        <is>
          <t>Ancillary Products Testing Enhancement | Test Harness</t>
        </is>
      </c>
      <c r="C532" t="n">
        <v>0</v>
      </c>
      <c r="D532" t="inlineStr">
        <is>
          <t>Account Servicing</t>
        </is>
      </c>
      <c r="E532" t="inlineStr">
        <is>
          <t>Account Servicing Blaze 2.0</t>
        </is>
      </c>
      <c r="F532" t="inlineStr">
        <is>
          <t>null</t>
        </is>
      </c>
      <c r="G532" t="n">
        <v>0</v>
      </c>
      <c r="I532" t="inlineStr"/>
      <c r="J532" t="inlineStr">
        <is>
          <t>Icebox</t>
        </is>
      </c>
      <c r="K532" t="n">
        <v>0</v>
      </c>
      <c r="L532" t="n">
        <v>0</v>
      </c>
      <c r="M532" t="inlineStr"/>
      <c r="N532" t="inlineStr"/>
      <c r="O532" t="inlineStr"/>
      <c r="P532" t="inlineStr"/>
      <c r="Q532" t="inlineStr"/>
    </row>
    <row r="533">
      <c r="A533" t="n">
        <v>146311</v>
      </c>
      <c r="B533" t="inlineStr">
        <is>
          <t>Decisions POC</t>
        </is>
      </c>
      <c r="C533" t="n">
        <v>0</v>
      </c>
      <c r="D533" t="inlineStr">
        <is>
          <t>Account Servicing</t>
        </is>
      </c>
      <c r="E533" t="inlineStr">
        <is>
          <t>Account Servicing Blaze 2.0</t>
        </is>
      </c>
      <c r="F533" t="inlineStr">
        <is>
          <t>null</t>
        </is>
      </c>
      <c r="G533" t="n">
        <v>0</v>
      </c>
      <c r="I533" t="inlineStr"/>
      <c r="J533" t="inlineStr">
        <is>
          <t>Backlog</t>
        </is>
      </c>
      <c r="K533" t="n">
        <v>0</v>
      </c>
      <c r="L533" t="n">
        <v>0</v>
      </c>
      <c r="M533" t="inlineStr"/>
      <c r="N533" t="inlineStr"/>
      <c r="O533" t="inlineStr"/>
      <c r="P533" t="inlineStr"/>
      <c r="Q533" t="inlineStr"/>
    </row>
    <row r="534">
      <c r="A534" t="n">
        <v>146760</v>
      </c>
      <c r="B534" t="inlineStr">
        <is>
          <t>CV Loan Boarding |Research Get one successful CV loan boarded</t>
        </is>
      </c>
      <c r="C534" t="n">
        <v>0</v>
      </c>
      <c r="D534" t="inlineStr">
        <is>
          <t>Account Servicing</t>
        </is>
      </c>
      <c r="E534" t="inlineStr">
        <is>
          <t>Account Servicing Blaze 2.0</t>
        </is>
      </c>
      <c r="F534" t="inlineStr">
        <is>
          <t>Carvana Loan Boarding Without Stock Number</t>
        </is>
      </c>
      <c r="G534" t="n">
        <v>0</v>
      </c>
      <c r="I534" t="inlineStr"/>
      <c r="J534" t="inlineStr">
        <is>
          <t>Committed</t>
        </is>
      </c>
      <c r="K534" t="n">
        <v>0</v>
      </c>
      <c r="L534" t="n">
        <v>0</v>
      </c>
      <c r="M534" t="inlineStr"/>
      <c r="N534" t="inlineStr"/>
      <c r="O534" t="inlineStr"/>
      <c r="P534" t="inlineStr"/>
      <c r="Q534" t="inlineStr"/>
    </row>
    <row r="535">
      <c r="A535" t="n">
        <v>146775</v>
      </c>
      <c r="B535" t="inlineStr">
        <is>
          <t>CV Loan Boarding |Research any unwind changes needed</t>
        </is>
      </c>
      <c r="C535" t="n">
        <v>0</v>
      </c>
      <c r="D535" t="inlineStr">
        <is>
          <t>Account Servicing</t>
        </is>
      </c>
      <c r="E535" t="inlineStr">
        <is>
          <t>Account Servicing Blaze 2.0</t>
        </is>
      </c>
      <c r="F535" t="inlineStr">
        <is>
          <t>Carvana Loan Boarding Without Stock Number</t>
        </is>
      </c>
      <c r="G535" t="n">
        <v>0</v>
      </c>
      <c r="I535" t="inlineStr"/>
      <c r="J535" t="inlineStr">
        <is>
          <t>Committed</t>
        </is>
      </c>
      <c r="K535" t="n">
        <v>0</v>
      </c>
      <c r="L535" t="n">
        <v>0</v>
      </c>
      <c r="M535" t="inlineStr"/>
      <c r="N535" t="inlineStr"/>
      <c r="O535" t="inlineStr"/>
      <c r="P535" t="inlineStr"/>
      <c r="Q535" t="inlineStr"/>
    </row>
    <row r="536">
      <c r="A536" t="n">
        <v>146776</v>
      </c>
      <c r="B536" t="inlineStr">
        <is>
          <t>CV Loan Boarding | Research Determining CV Cost Centers</t>
        </is>
      </c>
      <c r="C536" t="n">
        <v>0</v>
      </c>
      <c r="D536" t="inlineStr">
        <is>
          <t>Account Servicing</t>
        </is>
      </c>
      <c r="E536" t="inlineStr">
        <is>
          <t>Account Servicing Blaze 2.0</t>
        </is>
      </c>
      <c r="F536" t="inlineStr">
        <is>
          <t>Carvana Loan Boarding Without Stock Number</t>
        </is>
      </c>
      <c r="G536" t="n">
        <v>0</v>
      </c>
      <c r="I536" t="inlineStr"/>
      <c r="J536" t="inlineStr">
        <is>
          <t>Committed</t>
        </is>
      </c>
      <c r="K536" t="n">
        <v>0</v>
      </c>
      <c r="L536" t="n">
        <v>0</v>
      </c>
      <c r="M536" t="inlineStr"/>
      <c r="N536" t="inlineStr"/>
      <c r="O536" t="inlineStr"/>
      <c r="P536" t="inlineStr"/>
      <c r="Q536" t="inlineStr"/>
    </row>
    <row r="537">
      <c r="A537" t="n">
        <v>146778</v>
      </c>
      <c r="B537" t="inlineStr">
        <is>
          <t>CV Loan Boarding | Research feasibility to move CV to Servicing Ancillary Process</t>
        </is>
      </c>
      <c r="C537" t="n">
        <v>0</v>
      </c>
      <c r="D537" t="inlineStr">
        <is>
          <t>Account Servicing</t>
        </is>
      </c>
      <c r="E537" t="inlineStr">
        <is>
          <t>Account Servicing Blaze 2.0</t>
        </is>
      </c>
      <c r="F537" t="inlineStr">
        <is>
          <t>Carvana Loan Boarding Without Stock Number</t>
        </is>
      </c>
      <c r="G537" t="n">
        <v>0</v>
      </c>
      <c r="I537" t="inlineStr"/>
      <c r="J537" t="inlineStr">
        <is>
          <t>Committed</t>
        </is>
      </c>
      <c r="K537" t="n">
        <v>0</v>
      </c>
      <c r="L537" t="n">
        <v>0</v>
      </c>
      <c r="M537" t="inlineStr"/>
      <c r="N537" t="inlineStr"/>
      <c r="O537" t="inlineStr"/>
      <c r="P537" t="inlineStr"/>
      <c r="Q537" t="inlineStr"/>
    </row>
    <row r="538">
      <c r="A538" t="n">
        <v>146782</v>
      </c>
      <c r="B538" t="inlineStr">
        <is>
          <t>CV Loan Boarding | Research stock purchase</t>
        </is>
      </c>
      <c r="C538" t="n">
        <v>0</v>
      </c>
      <c r="D538" t="inlineStr">
        <is>
          <t>Account Servicing</t>
        </is>
      </c>
      <c r="E538" t="inlineStr">
        <is>
          <t>Account Servicing Blaze 2.0</t>
        </is>
      </c>
      <c r="F538" t="inlineStr">
        <is>
          <t>Carvana Loan Boarding Without Stock Number</t>
        </is>
      </c>
      <c r="G538" t="n">
        <v>0</v>
      </c>
      <c r="I538" t="inlineStr"/>
      <c r="J538" t="inlineStr">
        <is>
          <t>Committed</t>
        </is>
      </c>
      <c r="K538" t="n">
        <v>0</v>
      </c>
      <c r="L538" t="n">
        <v>0</v>
      </c>
      <c r="M538" t="inlineStr"/>
      <c r="N538" t="inlineStr"/>
      <c r="O538" t="inlineStr"/>
      <c r="P538" t="inlineStr"/>
      <c r="Q538" t="inlineStr"/>
    </row>
    <row r="539">
      <c r="A539" t="n">
        <v>146783</v>
      </c>
      <c r="B539" t="inlineStr">
        <is>
          <t>CV Loan Boarding | Research and document RDI/POS validation check</t>
        </is>
      </c>
      <c r="C539" t="n">
        <v>0</v>
      </c>
      <c r="D539" t="inlineStr">
        <is>
          <t>Account Servicing</t>
        </is>
      </c>
      <c r="E539" t="inlineStr">
        <is>
          <t>Account Servicing Blaze 2.0</t>
        </is>
      </c>
      <c r="F539" t="inlineStr">
        <is>
          <t>Carvana Loan Boarding Without Stock Number</t>
        </is>
      </c>
      <c r="G539" t="n">
        <v>0</v>
      </c>
      <c r="I539" t="inlineStr"/>
      <c r="J539" t="inlineStr">
        <is>
          <t>Committed</t>
        </is>
      </c>
      <c r="K539" t="n">
        <v>0</v>
      </c>
      <c r="L539" t="n">
        <v>0</v>
      </c>
      <c r="M539" t="inlineStr"/>
      <c r="N539" t="inlineStr"/>
      <c r="O539" t="inlineStr"/>
      <c r="P539" t="inlineStr"/>
      <c r="Q539" t="inlineStr"/>
    </row>
    <row r="540">
      <c r="A540" t="n">
        <v>143048</v>
      </c>
      <c r="B540" t="inlineStr">
        <is>
          <t>RDN Firehose - Get All Events Corresponding to Endpoints</t>
        </is>
      </c>
      <c r="C540" t="n">
        <v>8</v>
      </c>
      <c r="D540" t="inlineStr">
        <is>
          <t>Servicing: Ongoing Bridgecrest Enhancements S3.0</t>
        </is>
      </c>
      <c r="E540" t="inlineStr">
        <is>
          <t>Account Servicing Viper</t>
        </is>
      </c>
      <c r="F540" t="inlineStr">
        <is>
          <t>RDN: Replace Flat Files With RDN API</t>
        </is>
      </c>
      <c r="G540" t="n">
        <v>0</v>
      </c>
      <c r="H540" t="n">
        <v>36.04954572015856</v>
      </c>
      <c r="I540" t="inlineStr"/>
      <c r="J540" t="inlineStr">
        <is>
          <t>In Progress</t>
        </is>
      </c>
      <c r="K540" t="n">
        <v>0</v>
      </c>
      <c r="L540" t="n">
        <v>0</v>
      </c>
      <c r="M540" t="inlineStr"/>
      <c r="N540" t="inlineStr"/>
      <c r="O540" t="inlineStr"/>
      <c r="P540" t="inlineStr"/>
      <c r="Q540" t="inlineStr"/>
    </row>
    <row r="541">
      <c r="A541" t="n">
        <v>134962</v>
      </c>
      <c r="B541" t="inlineStr">
        <is>
          <t>RDN - Execute Comments</t>
        </is>
      </c>
      <c r="C541" t="n">
        <v>5</v>
      </c>
      <c r="D541" t="inlineStr">
        <is>
          <t>Servicing: Ongoing Bridgecrest Enhancements S3.0</t>
        </is>
      </c>
      <c r="E541" t="inlineStr">
        <is>
          <t>Account Servicing Viper</t>
        </is>
      </c>
      <c r="F541" t="inlineStr">
        <is>
          <t>RDN: Replace Flat Files With RDN API</t>
        </is>
      </c>
      <c r="G541" t="n">
        <v>0</v>
      </c>
      <c r="H541" t="n">
        <v>119.0029137757141</v>
      </c>
      <c r="I541" t="inlineStr"/>
      <c r="J541" t="inlineStr">
        <is>
          <t>Committed</t>
        </is>
      </c>
      <c r="K541" t="n">
        <v>0</v>
      </c>
      <c r="L541" t="n">
        <v>0</v>
      </c>
      <c r="M541" t="inlineStr"/>
      <c r="N541" t="inlineStr"/>
      <c r="O541" t="inlineStr"/>
      <c r="P541" t="inlineStr"/>
      <c r="Q541" t="inlineStr"/>
    </row>
    <row r="542">
      <c r="A542" t="n">
        <v>143058</v>
      </c>
      <c r="B542" t="inlineStr">
        <is>
          <t>RDN Firehose – Vendor Recovery</t>
        </is>
      </c>
      <c r="C542" t="n">
        <v>5</v>
      </c>
      <c r="D542" t="inlineStr">
        <is>
          <t>Servicing: Ongoing Bridgecrest Enhancements S3.0</t>
        </is>
      </c>
      <c r="E542" t="inlineStr">
        <is>
          <t>Account Servicing Viper</t>
        </is>
      </c>
      <c r="F542" t="inlineStr">
        <is>
          <t>RDN: Replace Flat Files With RDN API</t>
        </is>
      </c>
      <c r="G542" t="n">
        <v>0</v>
      </c>
      <c r="H542" t="n">
        <v>11.11784433126967</v>
      </c>
      <c r="I542" t="inlineStr"/>
      <c r="J542" t="inlineStr">
        <is>
          <t>In Progress</t>
        </is>
      </c>
      <c r="K542" t="n">
        <v>0</v>
      </c>
      <c r="L542" t="n">
        <v>0</v>
      </c>
      <c r="M542" t="inlineStr"/>
      <c r="N542" t="inlineStr"/>
      <c r="O542" t="inlineStr"/>
      <c r="P542" t="inlineStr"/>
      <c r="Q542" t="inlineStr"/>
    </row>
    <row r="543">
      <c r="A543" t="n">
        <v>142517</v>
      </c>
      <c r="B543" t="inlineStr">
        <is>
          <t>RDN Firehose – Fix Discrepancy - Sync CARS/Vision Classic Status</t>
        </is>
      </c>
      <c r="C543" t="n">
        <v>3</v>
      </c>
      <c r="D543" t="inlineStr">
        <is>
          <t>Servicing: Ongoing Bridgecrest Enhancements S3.0</t>
        </is>
      </c>
      <c r="E543" t="inlineStr">
        <is>
          <t>Account Servicing Viper</t>
        </is>
      </c>
      <c r="F543" t="inlineStr">
        <is>
          <t>RDN: Replace Flat Files With RDN API</t>
        </is>
      </c>
      <c r="G543" t="n">
        <v>7</v>
      </c>
      <c r="H543" t="n">
        <v>31.98179398148148</v>
      </c>
      <c r="I543" t="n">
        <v>144123</v>
      </c>
      <c r="J543" t="inlineStr">
        <is>
          <t>Done</t>
        </is>
      </c>
      <c r="K543" t="n">
        <v>1</v>
      </c>
      <c r="L543" t="n">
        <v>1</v>
      </c>
      <c r="M543" t="inlineStr">
        <is>
          <t>49</t>
        </is>
      </c>
      <c r="N543" t="inlineStr">
        <is>
          <t>2022-12-06</t>
        </is>
      </c>
      <c r="O543" t="inlineStr">
        <is>
          <t>2022-12-11</t>
        </is>
      </c>
      <c r="P543" t="inlineStr">
        <is>
          <t>2022-12-06T00:00:00-06:00</t>
        </is>
      </c>
      <c r="Q543" t="inlineStr">
        <is>
          <t>2022-11-29T00:00:00-06:00</t>
        </is>
      </c>
    </row>
    <row r="544">
      <c r="A544" t="n">
        <v>143051</v>
      </c>
      <c r="B544" t="inlineStr">
        <is>
          <t>RDN Firehose – Vendor Accepts Assignment</t>
        </is>
      </c>
      <c r="C544" t="n">
        <v>3</v>
      </c>
      <c r="D544" t="inlineStr">
        <is>
          <t>Servicing: Ongoing Bridgecrest Enhancements S3.0</t>
        </is>
      </c>
      <c r="E544" t="inlineStr">
        <is>
          <t>Account Servicing Viper</t>
        </is>
      </c>
      <c r="F544" t="inlineStr">
        <is>
          <t>RDN: Replace Flat Files With RDN API</t>
        </is>
      </c>
      <c r="G544" t="n">
        <v>0</v>
      </c>
      <c r="H544" t="n">
        <v>11.11754340534375</v>
      </c>
      <c r="I544" t="inlineStr"/>
      <c r="J544" t="inlineStr">
        <is>
          <t>In Progress</t>
        </is>
      </c>
      <c r="K544" t="n">
        <v>0</v>
      </c>
      <c r="L544" t="n">
        <v>0</v>
      </c>
      <c r="M544" t="inlineStr"/>
      <c r="N544" t="inlineStr"/>
      <c r="O544" t="inlineStr"/>
      <c r="P544" t="inlineStr"/>
      <c r="Q544" t="inlineStr"/>
    </row>
    <row r="545">
      <c r="A545" t="n">
        <v>143387</v>
      </c>
      <c r="B545" t="inlineStr">
        <is>
          <t>RDN Firehose – Vendor Declines Assignment</t>
        </is>
      </c>
      <c r="C545" t="n">
        <v>3</v>
      </c>
      <c r="D545" t="inlineStr">
        <is>
          <t>Servicing: Ongoing Bridgecrest Enhancements S3.0</t>
        </is>
      </c>
      <c r="E545" t="inlineStr">
        <is>
          <t>Account Servicing Viper</t>
        </is>
      </c>
      <c r="F545" t="inlineStr">
        <is>
          <t>RDN: Replace Flat Files With RDN API</t>
        </is>
      </c>
      <c r="G545" t="n">
        <v>0</v>
      </c>
      <c r="H545" t="n">
        <v>11.11774016460301</v>
      </c>
      <c r="I545" t="inlineStr"/>
      <c r="J545" t="inlineStr">
        <is>
          <t>In Progress</t>
        </is>
      </c>
      <c r="K545" t="n">
        <v>0</v>
      </c>
      <c r="L545" t="n">
        <v>0</v>
      </c>
      <c r="M545" t="inlineStr"/>
      <c r="N545" t="inlineStr"/>
      <c r="O545" t="inlineStr"/>
      <c r="P545" t="inlineStr"/>
      <c r="Q545" t="inlineStr"/>
    </row>
    <row r="546">
      <c r="A546" t="n">
        <v>143389</v>
      </c>
      <c r="B546" t="inlineStr">
        <is>
          <t>RDN Firehose – Confirm Cancel</t>
        </is>
      </c>
      <c r="C546" t="n">
        <v>3</v>
      </c>
      <c r="D546" t="inlineStr">
        <is>
          <t>Servicing: Ongoing Bridgecrest Enhancements S3.0</t>
        </is>
      </c>
      <c r="E546" t="inlineStr">
        <is>
          <t>Account Servicing Viper</t>
        </is>
      </c>
      <c r="F546" t="inlineStr">
        <is>
          <t>RDN: Replace Flat Files With RDN API</t>
        </is>
      </c>
      <c r="G546" t="n">
        <v>0</v>
      </c>
      <c r="H546" t="n">
        <v>11.1175202571956</v>
      </c>
      <c r="I546" t="inlineStr"/>
      <c r="J546" t="inlineStr">
        <is>
          <t>In Progress</t>
        </is>
      </c>
      <c r="K546" t="n">
        <v>0</v>
      </c>
      <c r="L546" t="n">
        <v>0</v>
      </c>
      <c r="M546" t="inlineStr"/>
      <c r="N546" t="inlineStr"/>
      <c r="O546" t="inlineStr"/>
      <c r="P546" t="inlineStr"/>
      <c r="Q546" t="inlineStr"/>
    </row>
    <row r="547">
      <c r="A547" t="n">
        <v>143391</v>
      </c>
      <c r="B547" t="inlineStr">
        <is>
          <t>RDN Firehose – Vendor Confirms Hold</t>
        </is>
      </c>
      <c r="C547" t="n">
        <v>3</v>
      </c>
      <c r="D547" t="inlineStr">
        <is>
          <t>Servicing: Ongoing Bridgecrest Enhancements S3.0</t>
        </is>
      </c>
      <c r="E547" t="inlineStr">
        <is>
          <t>Account Servicing Viper</t>
        </is>
      </c>
      <c r="F547" t="inlineStr">
        <is>
          <t>RDN: Replace Flat Files With RDN API</t>
        </is>
      </c>
      <c r="G547" t="n">
        <v>0</v>
      </c>
      <c r="H547" t="n">
        <v>11.11747396089931</v>
      </c>
      <c r="I547" t="inlineStr"/>
      <c r="J547" t="inlineStr">
        <is>
          <t>In Progress</t>
        </is>
      </c>
      <c r="K547" t="n">
        <v>0</v>
      </c>
      <c r="L547" t="n">
        <v>0</v>
      </c>
      <c r="M547" t="inlineStr"/>
      <c r="N547" t="inlineStr"/>
      <c r="O547" t="inlineStr"/>
      <c r="P547" t="inlineStr"/>
      <c r="Q547" t="inlineStr"/>
    </row>
    <row r="548">
      <c r="A548" t="n">
        <v>143801</v>
      </c>
      <c r="B548" t="inlineStr">
        <is>
          <t>RDN Firehose – Vendor Updates</t>
        </is>
      </c>
      <c r="C548" t="n">
        <v>3</v>
      </c>
      <c r="D548" t="inlineStr">
        <is>
          <t>Servicing: Ongoing Bridgecrest Enhancements S3.0</t>
        </is>
      </c>
      <c r="E548" t="inlineStr">
        <is>
          <t>Account Servicing Viper</t>
        </is>
      </c>
      <c r="F548" t="inlineStr">
        <is>
          <t>RDN: Replace Flat Files With RDN API</t>
        </is>
      </c>
      <c r="G548" t="n">
        <v>0</v>
      </c>
      <c r="H548" t="n">
        <v>11.1172077571956</v>
      </c>
      <c r="I548" t="inlineStr"/>
      <c r="J548" t="inlineStr">
        <is>
          <t>In Progress</t>
        </is>
      </c>
      <c r="K548" t="n">
        <v>0</v>
      </c>
      <c r="L548" t="n">
        <v>0</v>
      </c>
      <c r="M548" t="inlineStr"/>
      <c r="N548" t="inlineStr"/>
      <c r="O548" t="inlineStr"/>
      <c r="P548" t="inlineStr"/>
      <c r="Q548" t="inlineStr"/>
    </row>
    <row r="549">
      <c r="A549" t="n">
        <v>143893</v>
      </c>
      <c r="B549" t="inlineStr">
        <is>
          <t>RDN Firehose – BC Hold Request</t>
        </is>
      </c>
      <c r="C549" t="n">
        <v>3</v>
      </c>
      <c r="D549" t="inlineStr">
        <is>
          <t>Servicing: Ongoing Bridgecrest Enhancements S3.0</t>
        </is>
      </c>
      <c r="E549" t="inlineStr">
        <is>
          <t>Account Servicing Viper</t>
        </is>
      </c>
      <c r="F549" t="inlineStr">
        <is>
          <t>RDN: Replace Flat Files With RDN API</t>
        </is>
      </c>
      <c r="G549" t="n">
        <v>0</v>
      </c>
      <c r="I549" t="inlineStr"/>
      <c r="J549" t="inlineStr">
        <is>
          <t>Committed</t>
        </is>
      </c>
      <c r="K549" t="n">
        <v>0</v>
      </c>
      <c r="L549" t="n">
        <v>0</v>
      </c>
      <c r="M549" t="inlineStr"/>
      <c r="N549" t="inlineStr"/>
      <c r="O549" t="inlineStr"/>
      <c r="P549" t="inlineStr"/>
      <c r="Q549" t="inlineStr"/>
    </row>
    <row r="550">
      <c r="A550" t="n">
        <v>143311</v>
      </c>
      <c r="B550" t="inlineStr">
        <is>
          <t>DB|[PlanToPay].[stpGetActivePlanDetail] proc performance improvements</t>
        </is>
      </c>
      <c r="C550" t="n">
        <v>2</v>
      </c>
      <c r="D550" t="inlineStr">
        <is>
          <t>Servicing: Ongoing Bridgecrest Enhancements S3.0</t>
        </is>
      </c>
      <c r="E550" t="inlineStr">
        <is>
          <t>Account Servicing Viper</t>
        </is>
      </c>
      <c r="F550" t="inlineStr">
        <is>
          <t>null</t>
        </is>
      </c>
      <c r="G550" t="n">
        <v>0</v>
      </c>
      <c r="H550" t="n">
        <v>17.96255787037037</v>
      </c>
      <c r="I550" t="n">
        <v>144055</v>
      </c>
      <c r="J550" t="inlineStr">
        <is>
          <t>Done</t>
        </is>
      </c>
      <c r="K550" t="n">
        <v>0</v>
      </c>
      <c r="L550" t="n">
        <v>1</v>
      </c>
      <c r="M550" t="inlineStr">
        <is>
          <t>47</t>
        </is>
      </c>
      <c r="N550" t="inlineStr">
        <is>
          <t>2022-11-22</t>
        </is>
      </c>
      <c r="O550" t="inlineStr">
        <is>
          <t>2022-11-27</t>
        </is>
      </c>
      <c r="P550" t="inlineStr">
        <is>
          <t>2022-11-22T00:00:00-06:00</t>
        </is>
      </c>
      <c r="Q550" t="inlineStr">
        <is>
          <t>2022-11-22T00:00:00-06:00</t>
        </is>
      </c>
    </row>
    <row r="551">
      <c r="A551" t="n">
        <v>143891</v>
      </c>
      <c r="B551" t="inlineStr">
        <is>
          <t>RDN Firehose – BC Cancel Request</t>
        </is>
      </c>
      <c r="C551" t="n">
        <v>2</v>
      </c>
      <c r="D551" t="inlineStr">
        <is>
          <t>Servicing: Ongoing Bridgecrest Enhancements S3.0</t>
        </is>
      </c>
      <c r="E551" t="inlineStr">
        <is>
          <t>Account Servicing Viper</t>
        </is>
      </c>
      <c r="F551" t="inlineStr">
        <is>
          <t>RDN: Replace Flat Files With RDN API</t>
        </is>
      </c>
      <c r="G551" t="n">
        <v>0</v>
      </c>
      <c r="I551" t="inlineStr"/>
      <c r="J551" t="inlineStr">
        <is>
          <t>Committed</t>
        </is>
      </c>
      <c r="K551" t="n">
        <v>0</v>
      </c>
      <c r="L551" t="n">
        <v>0</v>
      </c>
      <c r="M551" t="inlineStr"/>
      <c r="N551" t="inlineStr"/>
      <c r="O551" t="inlineStr"/>
      <c r="P551" t="inlineStr"/>
      <c r="Q551" t="inlineStr"/>
    </row>
    <row r="552">
      <c r="A552" t="n">
        <v>143078</v>
      </c>
      <c r="B552" t="inlineStr">
        <is>
          <t>RDN Firehose Get All Repo File Events Corresponding to Endpoints</t>
        </is>
      </c>
      <c r="C552" t="n">
        <v>0</v>
      </c>
      <c r="D552" t="inlineStr">
        <is>
          <t>Servicing: Ongoing Bridgecrest Enhancements S3.0</t>
        </is>
      </c>
      <c r="E552" t="inlineStr">
        <is>
          <t>Account Servicing Viper</t>
        </is>
      </c>
      <c r="F552" t="inlineStr">
        <is>
          <t>null</t>
        </is>
      </c>
      <c r="G552" t="n">
        <v>0</v>
      </c>
      <c r="H552" t="n">
        <v>3.472222222222222e-05</v>
      </c>
      <c r="I552" t="inlineStr"/>
      <c r="J552" t="inlineStr">
        <is>
          <t>Done</t>
        </is>
      </c>
      <c r="K552" t="n">
        <v>0</v>
      </c>
      <c r="L552" t="n">
        <v>0</v>
      </c>
      <c r="M552" t="inlineStr">
        <is>
          <t>44</t>
        </is>
      </c>
      <c r="N552" t="inlineStr">
        <is>
          <t>2022-11-02</t>
        </is>
      </c>
      <c r="O552" t="inlineStr">
        <is>
          <t>2022-11-06</t>
        </is>
      </c>
      <c r="P552" t="inlineStr">
        <is>
          <t>2022-11-02T00:00:00-05:00</t>
        </is>
      </c>
      <c r="Q552" t="inlineStr">
        <is>
          <t>2022-11-02T00:00:00-05:00</t>
        </is>
      </c>
    </row>
    <row r="553">
      <c r="A553" t="n">
        <v>143393</v>
      </c>
      <c r="B553" t="inlineStr">
        <is>
          <t>RDN Firehose – Alerting</t>
        </is>
      </c>
      <c r="C553" t="n">
        <v>0</v>
      </c>
      <c r="D553" t="inlineStr">
        <is>
          <t>Servicing: Ongoing Bridgecrest Enhancements S3.0</t>
        </is>
      </c>
      <c r="E553" t="inlineStr">
        <is>
          <t>Account Servicing Viper</t>
        </is>
      </c>
      <c r="F553" t="inlineStr">
        <is>
          <t>RDN: Replace Flat Files With RDN API</t>
        </is>
      </c>
      <c r="G553" t="n">
        <v>0</v>
      </c>
      <c r="I553" t="inlineStr"/>
      <c r="J553" t="inlineStr">
        <is>
          <t>Backlog</t>
        </is>
      </c>
      <c r="K553" t="n">
        <v>0</v>
      </c>
      <c r="L553" t="n">
        <v>0</v>
      </c>
      <c r="M553" t="inlineStr"/>
      <c r="N553" t="inlineStr"/>
      <c r="O553" t="inlineStr"/>
      <c r="P553" t="inlineStr"/>
      <c r="Q553" t="inlineStr"/>
    </row>
    <row r="554">
      <c r="A554" t="n">
        <v>144193</v>
      </c>
      <c r="B554" t="inlineStr">
        <is>
          <t>RDN Firehose - Firehose Argo Job Scheduler</t>
        </is>
      </c>
      <c r="C554" t="n">
        <v>0</v>
      </c>
      <c r="D554" t="inlineStr">
        <is>
          <t>Servicing: Ongoing Bridgecrest Enhancements S3.0</t>
        </is>
      </c>
      <c r="E554" t="inlineStr">
        <is>
          <t>Account Servicing Viper</t>
        </is>
      </c>
      <c r="F554" t="inlineStr">
        <is>
          <t>RDN: Replace Flat Files With RDN API</t>
        </is>
      </c>
      <c r="G554" t="n">
        <v>0</v>
      </c>
      <c r="H554" t="n">
        <v>6.944444444444444e-05</v>
      </c>
      <c r="I554" t="inlineStr"/>
      <c r="J554" t="inlineStr">
        <is>
          <t>Done</t>
        </is>
      </c>
      <c r="K554" t="n">
        <v>0</v>
      </c>
      <c r="L554" t="n">
        <v>0</v>
      </c>
      <c r="M554" t="inlineStr">
        <is>
          <t>48</t>
        </is>
      </c>
      <c r="N554" t="inlineStr">
        <is>
          <t>2022-11-28</t>
        </is>
      </c>
      <c r="O554" t="inlineStr">
        <is>
          <t>2022-12-04</t>
        </is>
      </c>
      <c r="P554" t="inlineStr">
        <is>
          <t>2022-11-28T00:00:00-06:00</t>
        </is>
      </c>
      <c r="Q554" t="inlineStr">
        <is>
          <t>2022-11-28T00:00:00-06:00</t>
        </is>
      </c>
    </row>
    <row r="555">
      <c r="A555" t="n">
        <v>144204</v>
      </c>
      <c r="B555" t="inlineStr">
        <is>
          <t>RDN Firehose - Firehose REST API GET Endpoint</t>
        </is>
      </c>
      <c r="C555" t="n">
        <v>0</v>
      </c>
      <c r="D555" t="inlineStr">
        <is>
          <t>Servicing: Ongoing Bridgecrest Enhancements S3.0</t>
        </is>
      </c>
      <c r="E555" t="inlineStr">
        <is>
          <t>Account Servicing Viper</t>
        </is>
      </c>
      <c r="F555" t="inlineStr">
        <is>
          <t>RDN: Replace Flat Files With RDN API</t>
        </is>
      </c>
      <c r="G555" t="n">
        <v>0</v>
      </c>
      <c r="H555" t="n">
        <v>4.629629629629629e-05</v>
      </c>
      <c r="I555" t="inlineStr"/>
      <c r="J555" t="inlineStr">
        <is>
          <t>Done</t>
        </is>
      </c>
      <c r="K555" t="n">
        <v>0</v>
      </c>
      <c r="L555" t="n">
        <v>0</v>
      </c>
      <c r="M555" t="inlineStr">
        <is>
          <t>48</t>
        </is>
      </c>
      <c r="N555" t="inlineStr">
        <is>
          <t>2022-11-28</t>
        </is>
      </c>
      <c r="O555" t="inlineStr">
        <is>
          <t>2022-12-04</t>
        </is>
      </c>
      <c r="P555" t="inlineStr">
        <is>
          <t>2022-11-28T00:00:00-06:00</t>
        </is>
      </c>
      <c r="Q555" t="inlineStr">
        <is>
          <t>2022-11-28T00:00:00-06:00</t>
        </is>
      </c>
    </row>
    <row r="556">
      <c r="A556" t="n">
        <v>144212</v>
      </c>
      <c r="B556" t="inlineStr">
        <is>
          <t>RDN Firehose - Firehose ServiceBus Integration</t>
        </is>
      </c>
      <c r="C556" t="n">
        <v>0</v>
      </c>
      <c r="D556" t="inlineStr">
        <is>
          <t>Servicing: Ongoing Bridgecrest Enhancements S3.0</t>
        </is>
      </c>
      <c r="E556" t="inlineStr">
        <is>
          <t>Account Servicing Viper</t>
        </is>
      </c>
      <c r="F556" t="inlineStr">
        <is>
          <t>RDN: Replace Flat Files With RDN API</t>
        </is>
      </c>
      <c r="G556" t="n">
        <v>0</v>
      </c>
      <c r="H556" t="n">
        <v>4.629629629629629e-05</v>
      </c>
      <c r="I556" t="inlineStr"/>
      <c r="J556" t="inlineStr">
        <is>
          <t>Done</t>
        </is>
      </c>
      <c r="K556" t="n">
        <v>0</v>
      </c>
      <c r="L556" t="n">
        <v>0</v>
      </c>
      <c r="M556" t="inlineStr">
        <is>
          <t>48</t>
        </is>
      </c>
      <c r="N556" t="inlineStr">
        <is>
          <t>2022-11-28</t>
        </is>
      </c>
      <c r="O556" t="inlineStr">
        <is>
          <t>2022-12-04</t>
        </is>
      </c>
      <c r="P556" t="inlineStr">
        <is>
          <t>2022-11-28T00:00:00-06:00</t>
        </is>
      </c>
      <c r="Q556" t="inlineStr">
        <is>
          <t>2022-11-28T00:00:00-06:00</t>
        </is>
      </c>
    </row>
    <row r="557">
      <c r="A557" t="n">
        <v>144226</v>
      </c>
      <c r="B557" t="inlineStr">
        <is>
          <t>RDN Firehose - Firehose REST API POST Endpoint</t>
        </is>
      </c>
      <c r="C557" t="n">
        <v>0</v>
      </c>
      <c r="D557" t="inlineStr">
        <is>
          <t>Servicing: Ongoing Bridgecrest Enhancements S3.0</t>
        </is>
      </c>
      <c r="E557" t="inlineStr">
        <is>
          <t>Account Servicing Viper</t>
        </is>
      </c>
      <c r="F557" t="inlineStr">
        <is>
          <t>RDN: Replace Flat Files With RDN API</t>
        </is>
      </c>
      <c r="G557" t="n">
        <v>0</v>
      </c>
      <c r="H557" t="n">
        <v>4.629629629629629e-05</v>
      </c>
      <c r="I557" t="inlineStr"/>
      <c r="J557" t="inlineStr">
        <is>
          <t>Done</t>
        </is>
      </c>
      <c r="K557" t="n">
        <v>0</v>
      </c>
      <c r="L557" t="n">
        <v>0</v>
      </c>
      <c r="M557" t="inlineStr">
        <is>
          <t>48</t>
        </is>
      </c>
      <c r="N557" t="inlineStr">
        <is>
          <t>2022-11-28</t>
        </is>
      </c>
      <c r="O557" t="inlineStr">
        <is>
          <t>2022-12-04</t>
        </is>
      </c>
      <c r="P557" t="inlineStr">
        <is>
          <t>2022-11-28T00:00:00-06:00</t>
        </is>
      </c>
      <c r="Q557" t="inlineStr">
        <is>
          <t>2022-11-28T00:00:00-06:00</t>
        </is>
      </c>
    </row>
    <row r="558">
      <c r="A558" t="n">
        <v>128845</v>
      </c>
      <c r="B558" t="inlineStr">
        <is>
          <t>CCR Performance Improvements</t>
        </is>
      </c>
      <c r="C558" t="n">
        <v>8</v>
      </c>
      <c r="D558" t="inlineStr">
        <is>
          <t>Servicing: Ongoing Bridgecrest Enhancements S3.0</t>
        </is>
      </c>
      <c r="E558" t="inlineStr">
        <is>
          <t>Account Servicing Dev X</t>
        </is>
      </c>
      <c r="F558" t="inlineStr">
        <is>
          <t>Clear Credit Automation: Phase 2 (Text &amp; Banner)</t>
        </is>
      </c>
      <c r="G558" t="n">
        <v>0</v>
      </c>
      <c r="H558" t="n">
        <v>29.52975694444444</v>
      </c>
      <c r="I558" t="n">
        <v>130232</v>
      </c>
      <c r="J558" t="inlineStr">
        <is>
          <t>Done</t>
        </is>
      </c>
      <c r="K558" t="n">
        <v>1</v>
      </c>
      <c r="L558" t="n">
        <v>1</v>
      </c>
      <c r="M558" t="inlineStr">
        <is>
          <t>16</t>
        </is>
      </c>
      <c r="N558" t="inlineStr">
        <is>
          <t>2022-04-20</t>
        </is>
      </c>
      <c r="O558" t="inlineStr">
        <is>
          <t>2022-04-24</t>
        </is>
      </c>
      <c r="P558" t="inlineStr">
        <is>
          <t>2022-04-20T00:00:00-05:00</t>
        </is>
      </c>
      <c r="Q558" t="inlineStr">
        <is>
          <t>2022-04-21T00:00:00-05:00</t>
        </is>
      </c>
    </row>
    <row r="559">
      <c r="A559" t="n">
        <v>132216</v>
      </c>
      <c r="B559" t="inlineStr">
        <is>
          <t>DB | Wells Fargo Payment Method MSSQL Encryption - Initial Objects</t>
        </is>
      </c>
      <c r="C559" t="n">
        <v>8</v>
      </c>
      <c r="D559" t="inlineStr">
        <is>
          <t>Servicing: Ongoing Bridgecrest Enhancements S3.0</t>
        </is>
      </c>
      <c r="E559" t="inlineStr">
        <is>
          <t>Account Servicing Dev X</t>
        </is>
      </c>
      <c r="F559" t="inlineStr">
        <is>
          <t>null</t>
        </is>
      </c>
      <c r="G559" t="n">
        <v>0</v>
      </c>
      <c r="H559" t="n">
        <v>1.217256944444444</v>
      </c>
      <c r="I559" t="n">
        <v>132264</v>
      </c>
      <c r="J559" t="inlineStr">
        <is>
          <t>Done</t>
        </is>
      </c>
      <c r="K559" t="n">
        <v>0</v>
      </c>
      <c r="L559" t="n">
        <v>1</v>
      </c>
      <c r="M559" t="inlineStr">
        <is>
          <t>20</t>
        </is>
      </c>
      <c r="N559" t="inlineStr">
        <is>
          <t>2022-05-18</t>
        </is>
      </c>
      <c r="O559" t="inlineStr">
        <is>
          <t>2022-05-22</t>
        </is>
      </c>
      <c r="P559" t="inlineStr">
        <is>
          <t>2022-05-18T00:00:00-05:00</t>
        </is>
      </c>
      <c r="Q559" t="inlineStr">
        <is>
          <t>2022-05-18T00:00:00-05:00</t>
        </is>
      </c>
    </row>
    <row r="560">
      <c r="A560" t="n">
        <v>133625</v>
      </c>
      <c r="B560" t="inlineStr">
        <is>
          <t>DB | Wells Fargo Payment Method MSSQL Encryption - Final Objects</t>
        </is>
      </c>
      <c r="C560" t="n">
        <v>8</v>
      </c>
      <c r="D560" t="inlineStr">
        <is>
          <t>Servicing: Ongoing Bridgecrest Enhancements S3.0</t>
        </is>
      </c>
      <c r="E560" t="inlineStr">
        <is>
          <t>Account Servicing Dev X</t>
        </is>
      </c>
      <c r="F560" t="inlineStr">
        <is>
          <t>null</t>
        </is>
      </c>
      <c r="G560" t="n">
        <v>14</v>
      </c>
      <c r="H560" t="n">
        <v>14.38011574074074</v>
      </c>
      <c r="I560" t="n">
        <v>133628</v>
      </c>
      <c r="J560" t="inlineStr">
        <is>
          <t>Done</t>
        </is>
      </c>
      <c r="K560" t="n">
        <v>0</v>
      </c>
      <c r="L560" t="n">
        <v>1</v>
      </c>
      <c r="M560" t="inlineStr">
        <is>
          <t>25</t>
        </is>
      </c>
      <c r="N560" t="inlineStr">
        <is>
          <t>2022-06-22</t>
        </is>
      </c>
      <c r="O560" t="inlineStr">
        <is>
          <t>2022-06-26</t>
        </is>
      </c>
      <c r="P560" t="inlineStr">
        <is>
          <t>2022-06-22T00:00:00-05:00</t>
        </is>
      </c>
      <c r="Q560" t="inlineStr">
        <is>
          <t>2022-06-08T00:00:00-05:00</t>
        </is>
      </c>
    </row>
    <row r="561">
      <c r="A561" t="n">
        <v>125837</v>
      </c>
      <c r="B561" t="inlineStr">
        <is>
          <t>CCR Automation | Go Live and E2E</t>
        </is>
      </c>
      <c r="C561" t="n">
        <v>5</v>
      </c>
      <c r="D561" t="inlineStr">
        <is>
          <t>Servicing: Ongoing Bridgecrest Enhancements S3.0</t>
        </is>
      </c>
      <c r="E561" t="inlineStr">
        <is>
          <t>Account Servicing Dev X</t>
        </is>
      </c>
      <c r="F561" t="inlineStr">
        <is>
          <t>Clear Credit Automation: Phase 2 (Text &amp; Banner)</t>
        </is>
      </c>
      <c r="G561" t="n">
        <v>12</v>
      </c>
      <c r="H561" t="n">
        <v>25.23797453703704</v>
      </c>
      <c r="I561" t="n">
        <v>128054</v>
      </c>
      <c r="J561" t="inlineStr">
        <is>
          <t>Done</t>
        </is>
      </c>
      <c r="K561" t="n">
        <v>0</v>
      </c>
      <c r="L561" t="n">
        <v>1</v>
      </c>
      <c r="M561" t="inlineStr">
        <is>
          <t>11</t>
        </is>
      </c>
      <c r="N561" t="inlineStr">
        <is>
          <t>2022-03-15</t>
        </is>
      </c>
      <c r="O561" t="inlineStr">
        <is>
          <t>2022-03-20</t>
        </is>
      </c>
      <c r="P561" t="inlineStr">
        <is>
          <t>2022-03-15T00:00:00-05:00</t>
        </is>
      </c>
      <c r="Q561" t="inlineStr">
        <is>
          <t>2022-03-02T00:00:00-06:00</t>
        </is>
      </c>
    </row>
    <row r="562">
      <c r="A562" t="n">
        <v>128905</v>
      </c>
      <c r="B562" t="inlineStr">
        <is>
          <t>DB l Tune stpGetAccountFutureDatedPayments</t>
        </is>
      </c>
      <c r="C562" t="n">
        <v>5</v>
      </c>
      <c r="D562" t="inlineStr">
        <is>
          <t>Servicing: Ongoing Bridgecrest Enhancements S3.0</t>
        </is>
      </c>
      <c r="E562" t="inlineStr">
        <is>
          <t>Account Servicing Dev X</t>
        </is>
      </c>
      <c r="F562" t="inlineStr">
        <is>
          <t>Clear Credit Automation: Phase 2 (Text &amp; Banner)</t>
        </is>
      </c>
      <c r="G562" t="n">
        <v>14</v>
      </c>
      <c r="H562" t="n">
        <v>57.07111111111111</v>
      </c>
      <c r="I562" t="n">
        <v>130260</v>
      </c>
      <c r="J562" t="inlineStr">
        <is>
          <t>Done</t>
        </is>
      </c>
      <c r="K562" t="n">
        <v>0</v>
      </c>
      <c r="L562" t="n">
        <v>1</v>
      </c>
      <c r="M562" t="inlineStr">
        <is>
          <t>20</t>
        </is>
      </c>
      <c r="N562" t="inlineStr">
        <is>
          <t>2022-05-18</t>
        </is>
      </c>
      <c r="O562" t="inlineStr">
        <is>
          <t>2022-05-22</t>
        </is>
      </c>
      <c r="P562" t="inlineStr">
        <is>
          <t>2022-05-18T00:00:00-05:00</t>
        </is>
      </c>
      <c r="Q562" t="inlineStr">
        <is>
          <t>2022-05-04T00:00:00-05:00</t>
        </is>
      </c>
    </row>
    <row r="563">
      <c r="A563" t="n">
        <v>135429</v>
      </c>
      <c r="B563" t="inlineStr">
        <is>
          <t>DB | Wells Fargo Payment Method MSSQL Encryption - Alerting</t>
        </is>
      </c>
      <c r="C563" t="n">
        <v>5</v>
      </c>
      <c r="D563" t="inlineStr">
        <is>
          <t>Servicing: Ongoing Bridgecrest Enhancements S3.0</t>
        </is>
      </c>
      <c r="E563" t="inlineStr">
        <is>
          <t>Account Servicing Dev X</t>
        </is>
      </c>
      <c r="F563" t="inlineStr">
        <is>
          <t>null</t>
        </is>
      </c>
      <c r="G563" t="n">
        <v>2</v>
      </c>
      <c r="H563" t="n">
        <v>28.46734953703704</v>
      </c>
      <c r="I563" t="n">
        <v>135441</v>
      </c>
      <c r="J563" t="inlineStr">
        <is>
          <t>Done</t>
        </is>
      </c>
      <c r="K563" t="n">
        <v>0</v>
      </c>
      <c r="L563" t="n">
        <v>1</v>
      </c>
      <c r="M563" t="inlineStr">
        <is>
          <t>28</t>
        </is>
      </c>
      <c r="N563" t="inlineStr">
        <is>
          <t>2022-07-13</t>
        </is>
      </c>
      <c r="O563" t="inlineStr">
        <is>
          <t>2022-07-17</t>
        </is>
      </c>
      <c r="P563" t="inlineStr">
        <is>
          <t>2022-07-13T00:00:00-05:00</t>
        </is>
      </c>
      <c r="Q563" t="inlineStr">
        <is>
          <t>2022-07-11T00:00:00-05:00</t>
        </is>
      </c>
    </row>
    <row r="564">
      <c r="A564" t="n">
        <v>125440</v>
      </c>
      <c r="B564" t="inlineStr">
        <is>
          <t>CCR - Create Email and CACS for Accounts With Only Co-buyer Email (No Buyer email)</t>
        </is>
      </c>
      <c r="C564" t="n">
        <v>3</v>
      </c>
      <c r="D564" t="inlineStr">
        <is>
          <t>Servicing: Ongoing Bridgecrest Enhancements S3.0</t>
        </is>
      </c>
      <c r="E564" t="inlineStr">
        <is>
          <t>Account Servicing Dev X</t>
        </is>
      </c>
      <c r="F564" t="inlineStr">
        <is>
          <t>Clear Credit Automation: Phase 2 (Text &amp; Banner)</t>
        </is>
      </c>
      <c r="G564" t="n">
        <v>5</v>
      </c>
      <c r="H564" t="n">
        <v>31.1705787037037</v>
      </c>
      <c r="I564" t="n">
        <v>127492</v>
      </c>
      <c r="J564" t="inlineStr">
        <is>
          <t>Done</t>
        </is>
      </c>
      <c r="K564" t="n">
        <v>0</v>
      </c>
      <c r="L564" t="n">
        <v>1</v>
      </c>
      <c r="M564" t="inlineStr">
        <is>
          <t>08</t>
        </is>
      </c>
      <c r="N564" t="inlineStr">
        <is>
          <t>2022-02-21</t>
        </is>
      </c>
      <c r="O564" t="inlineStr">
        <is>
          <t>2022-02-27</t>
        </is>
      </c>
      <c r="P564" t="inlineStr">
        <is>
          <t>2022-02-21T00:00:00-06:00</t>
        </is>
      </c>
      <c r="Q564" t="inlineStr">
        <is>
          <t>2022-02-16T00:00:00-06:00</t>
        </is>
      </c>
    </row>
    <row r="565">
      <c r="A565" t="n">
        <v>127025</v>
      </c>
      <c r="B565" t="inlineStr">
        <is>
          <t>DE | CCR LoanComm Migration</t>
        </is>
      </c>
      <c r="C565" t="n">
        <v>2</v>
      </c>
      <c r="D565" t="inlineStr">
        <is>
          <t>Servicing: Ongoing Bridgecrest Enhancements S3.0</t>
        </is>
      </c>
      <c r="E565" t="inlineStr">
        <is>
          <t>Account Servicing Dev X</t>
        </is>
      </c>
      <c r="F565" t="inlineStr">
        <is>
          <t>Clear Credit Automation: Phase 2 (Text &amp; Banner)</t>
        </is>
      </c>
      <c r="G565" t="n">
        <v>1</v>
      </c>
      <c r="H565" t="n">
        <v>13.03885416666667</v>
      </c>
      <c r="I565" t="n">
        <v>127619</v>
      </c>
      <c r="J565" t="inlineStr">
        <is>
          <t>Done</t>
        </is>
      </c>
      <c r="K565" t="n">
        <v>0</v>
      </c>
      <c r="L565" t="n">
        <v>1</v>
      </c>
      <c r="M565" t="inlineStr">
        <is>
          <t>07</t>
        </is>
      </c>
      <c r="N565" t="inlineStr">
        <is>
          <t>2022-02-17</t>
        </is>
      </c>
      <c r="O565" t="inlineStr">
        <is>
          <t>2022-02-20</t>
        </is>
      </c>
      <c r="P565" t="inlineStr">
        <is>
          <t>2022-02-17T00:00:00-06:00</t>
        </is>
      </c>
      <c r="Q565" t="inlineStr">
        <is>
          <t>2022-02-16T00:00:00-06:00</t>
        </is>
      </c>
    </row>
    <row r="566">
      <c r="A566" t="n">
        <v>134357</v>
      </c>
      <c r="B566" t="inlineStr">
        <is>
          <t>Payoff Quote Email is sending to customer's non-preferred email</t>
        </is>
      </c>
      <c r="C566" t="n">
        <v>0</v>
      </c>
      <c r="D566" t="inlineStr">
        <is>
          <t>Servicing: Ongoing Bridgecrest Enhancements S3.0</t>
        </is>
      </c>
      <c r="E566" t="inlineStr">
        <is>
          <t>Account Servicing Dev X</t>
        </is>
      </c>
      <c r="F566" t="inlineStr">
        <is>
          <t>null</t>
        </is>
      </c>
      <c r="G566" t="n">
        <v>0</v>
      </c>
      <c r="I566" t="inlineStr"/>
      <c r="J566" t="inlineStr">
        <is>
          <t>Icebox</t>
        </is>
      </c>
      <c r="K566" t="n">
        <v>0</v>
      </c>
      <c r="L566" t="n">
        <v>0</v>
      </c>
      <c r="M566" t="inlineStr"/>
      <c r="N566" t="inlineStr"/>
      <c r="O566" t="inlineStr"/>
      <c r="P566" t="inlineStr"/>
      <c r="Q566" t="inlineStr"/>
    </row>
    <row r="567">
      <c r="A567" t="n">
        <v>126450</v>
      </c>
      <c r="B567" t="inlineStr">
        <is>
          <t>CCR | Update Comm-API CCR Emails To Include DC Response Email</t>
        </is>
      </c>
      <c r="C567" t="n">
        <v>2</v>
      </c>
      <c r="D567" t="inlineStr">
        <is>
          <t>Servicing: Ongoing Bridgecrest Enhancements S3.0</t>
        </is>
      </c>
      <c r="E567" t="inlineStr">
        <is>
          <t>Account Servicing Blaze 2.0</t>
        </is>
      </c>
      <c r="F567" t="inlineStr">
        <is>
          <t>Clear Credit Automation: Phase 2 (Text &amp; Banner)</t>
        </is>
      </c>
      <c r="G567" t="n">
        <v>1</v>
      </c>
      <c r="H567" t="n">
        <v>20.78350694444444</v>
      </c>
      <c r="I567" t="n">
        <v>127372</v>
      </c>
      <c r="J567" t="inlineStr">
        <is>
          <t>Done</t>
        </is>
      </c>
      <c r="K567" t="n">
        <v>0</v>
      </c>
      <c r="L567" t="n">
        <v>1</v>
      </c>
      <c r="M567" t="inlineStr">
        <is>
          <t>07</t>
        </is>
      </c>
      <c r="N567" t="inlineStr">
        <is>
          <t>2022-02-15</t>
        </is>
      </c>
      <c r="O567" t="inlineStr">
        <is>
          <t>2022-02-20</t>
        </is>
      </c>
      <c r="P567" t="inlineStr">
        <is>
          <t>2022-02-15T00:00:00-06:00</t>
        </is>
      </c>
      <c r="Q567" t="inlineStr">
        <is>
          <t>2022-02-14T00:00:00-06:00</t>
        </is>
      </c>
    </row>
    <row r="568">
      <c r="A568" t="n">
        <v>133725</v>
      </c>
      <c r="B568" t="inlineStr">
        <is>
          <t>GoFi Refund App | Database Setup</t>
        </is>
      </c>
      <c r="C568" t="n">
        <v>2</v>
      </c>
      <c r="D568" t="inlineStr">
        <is>
          <t>Servicing: Ongoing Bridgecrest Enhancements S3.0</t>
        </is>
      </c>
      <c r="E568" t="inlineStr">
        <is>
          <t>Account Servicing Blaze 2.0</t>
        </is>
      </c>
      <c r="F568" t="inlineStr">
        <is>
          <t>GoFi|Refund App</t>
        </is>
      </c>
      <c r="G568" t="n">
        <v>0</v>
      </c>
      <c r="H568" t="n">
        <v>47.94145833333333</v>
      </c>
      <c r="I568" t="inlineStr"/>
      <c r="J568" t="inlineStr">
        <is>
          <t>Done</t>
        </is>
      </c>
      <c r="K568" t="n">
        <v>0</v>
      </c>
      <c r="L568" t="n">
        <v>0</v>
      </c>
      <c r="M568" t="inlineStr">
        <is>
          <t>32</t>
        </is>
      </c>
      <c r="N568" t="inlineStr">
        <is>
          <t>2022-08-11</t>
        </is>
      </c>
      <c r="O568" t="inlineStr">
        <is>
          <t>2022-08-14</t>
        </is>
      </c>
      <c r="P568" t="inlineStr">
        <is>
          <t>2022-08-11T00:00:00-05:00</t>
        </is>
      </c>
      <c r="Q568" t="inlineStr">
        <is>
          <t>2022-08-11T00:00:00-05:00</t>
        </is>
      </c>
    </row>
    <row r="569">
      <c r="A569" t="n">
        <v>136693</v>
      </c>
      <c r="B569" t="inlineStr">
        <is>
          <t>GoFi Refund App | Research &amp; Setup</t>
        </is>
      </c>
      <c r="C569" t="n">
        <v>2</v>
      </c>
      <c r="D569" t="inlineStr">
        <is>
          <t>Servicing: Ongoing Bridgecrest Enhancements S3.0</t>
        </is>
      </c>
      <c r="E569" t="inlineStr">
        <is>
          <t>Account Servicing Blaze 2.0</t>
        </is>
      </c>
      <c r="F569" t="inlineStr">
        <is>
          <t>GoFi|Refund App</t>
        </is>
      </c>
      <c r="G569" t="n">
        <v>1</v>
      </c>
      <c r="H569" t="n">
        <v>13.95688657407407</v>
      </c>
      <c r="I569" t="n">
        <v>137055</v>
      </c>
      <c r="J569" t="inlineStr">
        <is>
          <t>Done</t>
        </is>
      </c>
      <c r="K569" t="n">
        <v>0</v>
      </c>
      <c r="L569" t="n">
        <v>1</v>
      </c>
      <c r="M569" t="inlineStr">
        <is>
          <t>32</t>
        </is>
      </c>
      <c r="N569" t="inlineStr">
        <is>
          <t>2022-08-11</t>
        </is>
      </c>
      <c r="O569" t="inlineStr">
        <is>
          <t>2022-08-14</t>
        </is>
      </c>
      <c r="P569" t="inlineStr">
        <is>
          <t>2022-08-11T00:00:00-05:00</t>
        </is>
      </c>
      <c r="Q569" t="inlineStr">
        <is>
          <t>2022-08-10T00:00:00-05:00</t>
        </is>
      </c>
    </row>
    <row r="570">
      <c r="A570" t="n">
        <v>125526</v>
      </c>
      <c r="B570" t="inlineStr">
        <is>
          <t>PTC/Past Due Banner displayed during pending payments</t>
        </is>
      </c>
      <c r="C570" t="n">
        <v>0</v>
      </c>
      <c r="D570" t="inlineStr">
        <is>
          <t>Servicing: Ongoing Bridgecrest Enhancements S3.0</t>
        </is>
      </c>
      <c r="E570" t="inlineStr">
        <is>
          <t>Account Servicing Blaze 2.0</t>
        </is>
      </c>
      <c r="F570" t="inlineStr">
        <is>
          <t>null</t>
        </is>
      </c>
      <c r="G570" t="n">
        <v>0</v>
      </c>
      <c r="I570" t="inlineStr"/>
      <c r="J570" t="inlineStr">
        <is>
          <t>Icebox</t>
        </is>
      </c>
      <c r="K570" t="n">
        <v>0</v>
      </c>
      <c r="L570" t="n">
        <v>0</v>
      </c>
      <c r="M570" t="inlineStr"/>
      <c r="N570" t="inlineStr"/>
      <c r="O570" t="inlineStr"/>
      <c r="P570" t="inlineStr"/>
      <c r="Q570" t="inlineStr"/>
    </row>
    <row r="571">
      <c r="A571" t="n">
        <v>137429</v>
      </c>
      <c r="B571" t="inlineStr">
        <is>
          <t>Queuing Function | Support for trigger default retry will be removed</t>
        </is>
      </c>
      <c r="C571" t="n">
        <v>5</v>
      </c>
      <c r="D571" t="inlineStr">
        <is>
          <t>Servicing: Tech Debt S3.0</t>
        </is>
      </c>
      <c r="E571" t="inlineStr">
        <is>
          <t>Account Servicing Dev X</t>
        </is>
      </c>
      <c r="F571" t="inlineStr">
        <is>
          <t>null</t>
        </is>
      </c>
      <c r="G571" t="n">
        <v>0</v>
      </c>
      <c r="H571" t="n">
        <v>36.15270833333333</v>
      </c>
      <c r="I571" t="n">
        <v>140330</v>
      </c>
      <c r="J571" t="inlineStr">
        <is>
          <t>Done</t>
        </is>
      </c>
      <c r="K571" t="n">
        <v>0</v>
      </c>
      <c r="L571" t="n">
        <v>1</v>
      </c>
      <c r="M571" t="inlineStr">
        <is>
          <t>42</t>
        </is>
      </c>
      <c r="N571" t="inlineStr">
        <is>
          <t>2022-10-20</t>
        </is>
      </c>
      <c r="O571" t="inlineStr">
        <is>
          <t>2022-10-23</t>
        </is>
      </c>
      <c r="P571" t="inlineStr">
        <is>
          <t>2022-10-20T00:00:00-05:00</t>
        </is>
      </c>
      <c r="Q571" t="inlineStr">
        <is>
          <t>2022-10-20T00:00:00-05:00</t>
        </is>
      </c>
    </row>
    <row r="572">
      <c r="A572" t="n">
        <v>129470</v>
      </c>
      <c r="B572" t="inlineStr">
        <is>
          <t>Remove Deprecated ServiceBus Package in Queuing Function</t>
        </is>
      </c>
      <c r="C572" t="n">
        <v>3</v>
      </c>
      <c r="D572" t="inlineStr">
        <is>
          <t>Servicing: Tech Debt S3.0</t>
        </is>
      </c>
      <c r="E572" t="inlineStr">
        <is>
          <t>Account Servicing Dev X</t>
        </is>
      </c>
      <c r="F572" t="inlineStr">
        <is>
          <t>null</t>
        </is>
      </c>
      <c r="G572" t="n">
        <v>5</v>
      </c>
      <c r="H572" t="n">
        <v>18.15608796296296</v>
      </c>
      <c r="I572" t="n">
        <v>137370</v>
      </c>
      <c r="J572" t="inlineStr">
        <is>
          <t>Done</t>
        </is>
      </c>
      <c r="K572" t="n">
        <v>0</v>
      </c>
      <c r="L572" t="n">
        <v>1</v>
      </c>
      <c r="M572" t="inlineStr">
        <is>
          <t>34</t>
        </is>
      </c>
      <c r="N572" t="inlineStr">
        <is>
          <t>2022-08-22</t>
        </is>
      </c>
      <c r="O572" t="inlineStr">
        <is>
          <t>2022-08-28</t>
        </is>
      </c>
      <c r="P572" t="inlineStr">
        <is>
          <t>2022-08-22T00:00:00-05:00</t>
        </is>
      </c>
      <c r="Q572" t="inlineStr">
        <is>
          <t>2022-08-17T00:00:00-05:00</t>
        </is>
      </c>
    </row>
    <row r="573">
      <c r="A573" t="n">
        <v>129482</v>
      </c>
      <c r="B573" t="inlineStr">
        <is>
          <t>Fix Payment-Create Dead-Letters for Duplicate Records</t>
        </is>
      </c>
      <c r="C573" t="n">
        <v>3</v>
      </c>
      <c r="D573" t="inlineStr">
        <is>
          <t>Servicing: Tech Debt S3.0</t>
        </is>
      </c>
      <c r="E573" t="inlineStr">
        <is>
          <t>Account Servicing Dev X</t>
        </is>
      </c>
      <c r="F573" t="inlineStr">
        <is>
          <t>null</t>
        </is>
      </c>
      <c r="G573" t="n">
        <v>1</v>
      </c>
      <c r="H573" t="n">
        <v>24.19712962962963</v>
      </c>
      <c r="I573" t="n">
        <v>131748</v>
      </c>
      <c r="J573" t="inlineStr">
        <is>
          <t>Done</t>
        </is>
      </c>
      <c r="K573" t="n">
        <v>0</v>
      </c>
      <c r="L573" t="n">
        <v>1</v>
      </c>
      <c r="M573" t="inlineStr">
        <is>
          <t>20</t>
        </is>
      </c>
      <c r="N573" t="inlineStr">
        <is>
          <t>2022-05-19</t>
        </is>
      </c>
      <c r="O573" t="inlineStr">
        <is>
          <t>2022-05-22</t>
        </is>
      </c>
      <c r="P573" t="inlineStr">
        <is>
          <t>2022-05-19T00:00:00-05:00</t>
        </is>
      </c>
      <c r="Q573" t="inlineStr">
        <is>
          <t>2022-05-18T00:00:00-05:00</t>
        </is>
      </c>
    </row>
    <row r="574">
      <c r="A574" t="n">
        <v>129490</v>
      </c>
      <c r="B574" t="inlineStr">
        <is>
          <t>Add Launch Darkly Integration in Payments API and Comm API</t>
        </is>
      </c>
      <c r="C574" t="n">
        <v>2</v>
      </c>
      <c r="D574" t="inlineStr">
        <is>
          <t>Servicing: Tech Debt S3.0</t>
        </is>
      </c>
      <c r="E574" t="inlineStr">
        <is>
          <t>Account Servicing Dev X</t>
        </is>
      </c>
      <c r="F574" t="inlineStr">
        <is>
          <t>null</t>
        </is>
      </c>
      <c r="G574" t="n">
        <v>6</v>
      </c>
      <c r="H574" t="n">
        <v>15.28847222222222</v>
      </c>
      <c r="I574" t="n">
        <v>129671</v>
      </c>
      <c r="J574" t="inlineStr">
        <is>
          <t>Done</t>
        </is>
      </c>
      <c r="K574" t="n">
        <v>0</v>
      </c>
      <c r="L574" t="n">
        <v>1</v>
      </c>
      <c r="M574" t="inlineStr">
        <is>
          <t>16</t>
        </is>
      </c>
      <c r="N574" t="inlineStr">
        <is>
          <t>2022-04-21</t>
        </is>
      </c>
      <c r="O574" t="inlineStr">
        <is>
          <t>2022-04-24</t>
        </is>
      </c>
      <c r="P574" t="inlineStr">
        <is>
          <t>2022-04-21T00:00:00-05:00</t>
        </is>
      </c>
      <c r="Q574" t="inlineStr">
        <is>
          <t>2022-04-15T00:00:00-05:00</t>
        </is>
      </c>
    </row>
    <row r="575">
      <c r="A575" t="n">
        <v>129624</v>
      </c>
      <c r="B575" t="inlineStr">
        <is>
          <t>DE | Migrate Emails: Additional Enhancements / Fine-tuning Loan Comm</t>
        </is>
      </c>
      <c r="C575" t="n">
        <v>2</v>
      </c>
      <c r="D575" t="inlineStr">
        <is>
          <t>Servicing: Tech Debt S3.0</t>
        </is>
      </c>
      <c r="E575" t="inlineStr">
        <is>
          <t>Account Servicing Blaze 2.0</t>
        </is>
      </c>
      <c r="F575" t="inlineStr">
        <is>
          <t>null</t>
        </is>
      </c>
      <c r="G575" t="n">
        <v>4</v>
      </c>
      <c r="H575" t="n">
        <v>10.72571759259259</v>
      </c>
      <c r="I575" t="n">
        <v>129834</v>
      </c>
      <c r="J575" t="inlineStr">
        <is>
          <t>Done</t>
        </is>
      </c>
      <c r="K575" t="n">
        <v>0</v>
      </c>
      <c r="L575" t="n">
        <v>1</v>
      </c>
      <c r="M575" t="inlineStr">
        <is>
          <t>16</t>
        </is>
      </c>
      <c r="N575" t="inlineStr">
        <is>
          <t>2022-04-19</t>
        </is>
      </c>
      <c r="O575" t="inlineStr">
        <is>
          <t>2022-04-24</t>
        </is>
      </c>
      <c r="P575" t="inlineStr">
        <is>
          <t>2022-04-19T00:00:00-05:00</t>
        </is>
      </c>
      <c r="Q575" t="inlineStr">
        <is>
          <t>2022-04-15T00:00:00-05:00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2022-06-02T08:28:34Z</dcterms:created>
  <dcterms:modified xsi:type="dcterms:W3CDTF">2022-12-18T03:51:20Z</dcterms:modified>
  <cp:lastModifiedBy>Gregory Lee</cp:lastModifiedBy>
</cp:coreProperties>
</file>