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344561\Desktop\"/>
    </mc:Choice>
  </mc:AlternateContent>
  <bookViews>
    <workbookView xWindow="0" yWindow="0" windowWidth="20490" windowHeight="7755"/>
  </bookViews>
  <sheets>
    <sheet name="Sheet1" sheetId="1" r:id="rId1"/>
    <sheet name="Nin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D20" i="2" l="1"/>
  <c r="C20" i="2"/>
  <c r="B20" i="2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2" i="1"/>
  <c r="C21" i="1" l="1"/>
  <c r="D21" i="1"/>
</calcChain>
</file>

<file path=xl/sharedStrings.xml><?xml version="1.0" encoding="utf-8"?>
<sst xmlns="http://schemas.openxmlformats.org/spreadsheetml/2006/main" count="24" uniqueCount="20">
  <si>
    <t>Date</t>
  </si>
  <si>
    <t>Dr. Amount</t>
  </si>
  <si>
    <t>Cr. Amount</t>
  </si>
  <si>
    <t>Total</t>
  </si>
  <si>
    <t>Balance</t>
  </si>
  <si>
    <t>Munnu</t>
  </si>
  <si>
    <t>Previous Loan</t>
  </si>
  <si>
    <t>Car Loan</t>
  </si>
  <si>
    <t>Deposit Amount</t>
  </si>
  <si>
    <t>Withdrawl Amount</t>
  </si>
  <si>
    <t>Remark</t>
  </si>
  <si>
    <t>Stancy Payment</t>
  </si>
  <si>
    <t>Transfer to chicky ( ICICI )</t>
  </si>
  <si>
    <t>Piku</t>
  </si>
  <si>
    <t>Card Payment</t>
  </si>
  <si>
    <t>Transfer to Kotak</t>
  </si>
  <si>
    <t>B/f</t>
  </si>
  <si>
    <t>Cash</t>
  </si>
  <si>
    <t>Nappy Pads</t>
  </si>
  <si>
    <t>Jaipur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</si>
</sst>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sz val="9"/>
      <color rgb="FF4D4D4D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1" fillId="0" borderId="1" xfId="0" applyNumberFormat="1" applyFont="1" applyBorder="1"/>
    <xf numFmtId="0" fontId="0" fillId="0" borderId="2" xfId="0" applyFill="1" applyBorder="1"/>
    <xf numFmtId="43" fontId="0" fillId="0" borderId="1" xfId="0" applyNumberFormat="1" applyBorder="1"/>
    <xf numFmtId="43" fontId="0" fillId="0" borderId="0" xfId="0" applyNumberFormat="1"/>
    <xf numFmtId="0" fontId="0" fillId="0" borderId="0" xfId="0" applyAlignment="1">
      <alignment wrapText="1"/>
    </xf>
    <xf numFmtId="164" fontId="1" fillId="2" borderId="1" xfId="0" applyNumberFormat="1" applyFont="1" applyFill="1" applyBorder="1"/>
    <xf numFmtId="43" fontId="0" fillId="2" borderId="1" xfId="0" applyNumberFormat="1" applyFill="1" applyBorder="1"/>
    <xf numFmtId="164" fontId="1" fillId="3" borderId="1" xfId="0" applyNumberFormat="1" applyFont="1" applyFill="1" applyBorder="1"/>
    <xf numFmtId="43" fontId="0" fillId="3" borderId="1" xfId="0" applyNumberFormat="1" applyFill="1" applyBorder="1"/>
    <xf numFmtId="164" fontId="0" fillId="3" borderId="1" xfId="0" applyNumberFormat="1" applyFill="1" applyBorder="1"/>
    <xf numFmtId="16" fontId="0" fillId="0" borderId="0" xfId="0" applyNumberFormat="1"/>
    <xf numFmtId="43" fontId="0" fillId="0" borderId="3" xfId="0" applyNumberFormat="1" applyBorder="1"/>
    <xf numFmtId="43" fontId="0" fillId="2" borderId="0" xfId="0" applyNumberFormat="1" applyFill="1"/>
    <xf numFmtId="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1" sqref="E21"/>
    </sheetView>
  </sheetViews>
  <sheetFormatPr defaultRowHeight="15" x14ac:dyDescent="0.25"/>
  <cols>
    <col min="1" max="1" width="13.5703125" customWidth="1"/>
    <col min="2" max="2" width="11.140625" customWidth="1"/>
    <col min="3" max="3" width="12.28515625" customWidth="1"/>
    <col min="4" max="4" width="11.42578125" customWidth="1"/>
    <col min="5" max="5" width="11.5703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25">
      <c r="B2" s="2">
        <v>42400</v>
      </c>
      <c r="C2" s="4"/>
      <c r="D2" s="4">
        <v>35000</v>
      </c>
      <c r="E2" s="5">
        <f>0+D2</f>
        <v>35000</v>
      </c>
    </row>
    <row r="3" spans="1:5" x14ac:dyDescent="0.25">
      <c r="B3" s="2">
        <v>42410</v>
      </c>
      <c r="C3" s="4"/>
      <c r="D3" s="4">
        <v>140000</v>
      </c>
      <c r="E3" s="5">
        <f>E2+D3-C3</f>
        <v>175000</v>
      </c>
    </row>
    <row r="4" spans="1:5" x14ac:dyDescent="0.25">
      <c r="B4" s="7">
        <v>42419</v>
      </c>
      <c r="C4" s="8"/>
      <c r="D4" s="8">
        <v>10000</v>
      </c>
      <c r="E4" s="5">
        <f t="shared" ref="E4:E21" si="0">E3+D4-C4</f>
        <v>185000</v>
      </c>
    </row>
    <row r="5" spans="1:5" x14ac:dyDescent="0.25">
      <c r="B5" s="7">
        <v>42419</v>
      </c>
      <c r="C5" s="8"/>
      <c r="D5" s="8">
        <v>1000</v>
      </c>
      <c r="E5" s="5">
        <f t="shared" si="0"/>
        <v>186000</v>
      </c>
    </row>
    <row r="6" spans="1:5" x14ac:dyDescent="0.25">
      <c r="B6" s="7">
        <v>42422</v>
      </c>
      <c r="C6" s="8"/>
      <c r="D6" s="8">
        <v>3300</v>
      </c>
      <c r="E6" s="5">
        <f t="shared" si="0"/>
        <v>189300</v>
      </c>
    </row>
    <row r="7" spans="1:5" x14ac:dyDescent="0.25">
      <c r="B7" s="2">
        <v>42425</v>
      </c>
      <c r="C7" s="4"/>
      <c r="D7" s="4">
        <v>6000</v>
      </c>
      <c r="E7" s="5">
        <f t="shared" si="0"/>
        <v>195300</v>
      </c>
    </row>
    <row r="8" spans="1:5" x14ac:dyDescent="0.25">
      <c r="B8" s="7">
        <v>42427</v>
      </c>
      <c r="C8" s="8"/>
      <c r="D8" s="8">
        <v>10000</v>
      </c>
      <c r="E8" s="5">
        <f t="shared" si="0"/>
        <v>205300</v>
      </c>
    </row>
    <row r="9" spans="1:5" x14ac:dyDescent="0.25">
      <c r="B9" s="9">
        <v>42432</v>
      </c>
      <c r="C9" s="10">
        <v>10000</v>
      </c>
      <c r="D9" s="10"/>
      <c r="E9" s="5">
        <f t="shared" si="0"/>
        <v>195300</v>
      </c>
    </row>
    <row r="10" spans="1:5" x14ac:dyDescent="0.25">
      <c r="A10" t="s">
        <v>5</v>
      </c>
      <c r="B10" s="2"/>
      <c r="C10" s="4"/>
      <c r="D10" s="4">
        <v>20000</v>
      </c>
      <c r="E10" s="5">
        <f t="shared" si="0"/>
        <v>215300</v>
      </c>
    </row>
    <row r="11" spans="1:5" x14ac:dyDescent="0.25">
      <c r="A11" s="6" t="s">
        <v>6</v>
      </c>
      <c r="B11" s="2"/>
      <c r="C11" s="4"/>
      <c r="D11" s="4">
        <v>91917</v>
      </c>
      <c r="E11" s="5">
        <f t="shared" si="0"/>
        <v>307217</v>
      </c>
    </row>
    <row r="12" spans="1:5" x14ac:dyDescent="0.25">
      <c r="A12" t="s">
        <v>7</v>
      </c>
      <c r="B12" s="2">
        <v>42482</v>
      </c>
      <c r="D12" s="4">
        <v>29000</v>
      </c>
      <c r="E12" s="5">
        <f t="shared" si="0"/>
        <v>336217</v>
      </c>
    </row>
    <row r="13" spans="1:5" x14ac:dyDescent="0.25">
      <c r="B13" s="11">
        <v>42494</v>
      </c>
      <c r="C13" s="10">
        <v>4300</v>
      </c>
      <c r="D13" s="10"/>
      <c r="E13" s="5">
        <f t="shared" si="0"/>
        <v>331917</v>
      </c>
    </row>
    <row r="14" spans="1:5" x14ac:dyDescent="0.25">
      <c r="B14" s="11">
        <v>42522</v>
      </c>
      <c r="C14" s="10">
        <v>10000</v>
      </c>
      <c r="D14" s="10"/>
      <c r="E14" s="5">
        <f t="shared" si="0"/>
        <v>321917</v>
      </c>
    </row>
    <row r="15" spans="1:5" x14ac:dyDescent="0.25">
      <c r="B15" s="11">
        <v>42528</v>
      </c>
      <c r="C15" s="10">
        <v>15000</v>
      </c>
      <c r="D15" s="10"/>
      <c r="E15" s="5">
        <f t="shared" si="0"/>
        <v>306917</v>
      </c>
    </row>
    <row r="16" spans="1:5" x14ac:dyDescent="0.25">
      <c r="B16" s="11">
        <v>42600</v>
      </c>
      <c r="C16" s="10">
        <v>30000</v>
      </c>
      <c r="D16" s="10"/>
      <c r="E16" s="5">
        <f t="shared" si="0"/>
        <v>276917</v>
      </c>
    </row>
    <row r="17" spans="1:5" x14ac:dyDescent="0.25">
      <c r="B17" s="11">
        <v>42614</v>
      </c>
      <c r="C17" s="10">
        <v>40000</v>
      </c>
      <c r="D17" s="10"/>
      <c r="E17" s="5">
        <f t="shared" si="0"/>
        <v>236917</v>
      </c>
    </row>
    <row r="18" spans="1:5" x14ac:dyDescent="0.25">
      <c r="A18" t="s">
        <v>19</v>
      </c>
      <c r="B18" s="1"/>
      <c r="D18" s="4">
        <v>28500</v>
      </c>
      <c r="E18" s="5">
        <f t="shared" si="0"/>
        <v>265417</v>
      </c>
    </row>
    <row r="19" spans="1:5" x14ac:dyDescent="0.25">
      <c r="A19" t="s">
        <v>17</v>
      </c>
      <c r="B19" s="1"/>
      <c r="D19" s="4">
        <v>20000</v>
      </c>
      <c r="E19" s="5">
        <f t="shared" si="0"/>
        <v>285417</v>
      </c>
    </row>
    <row r="20" spans="1:5" x14ac:dyDescent="0.25">
      <c r="B20" s="1"/>
      <c r="C20" s="4"/>
      <c r="D20" s="4"/>
      <c r="E20" s="5">
        <f t="shared" si="0"/>
        <v>285417</v>
      </c>
    </row>
    <row r="21" spans="1:5" x14ac:dyDescent="0.25">
      <c r="B21" s="1" t="s">
        <v>3</v>
      </c>
      <c r="C21" s="4">
        <f>SUM(C2:C20)</f>
        <v>109300</v>
      </c>
      <c r="D21" s="4">
        <f>SUM(D2:D20)</f>
        <v>394717</v>
      </c>
      <c r="E21" s="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1" sqref="D21"/>
    </sheetView>
  </sheetViews>
  <sheetFormatPr defaultRowHeight="15" x14ac:dyDescent="0.25"/>
  <cols>
    <col min="2" max="2" width="15.5703125" bestFit="1" customWidth="1"/>
    <col min="3" max="3" width="18.140625" bestFit="1" customWidth="1"/>
    <col min="4" max="4" width="15.140625" bestFit="1" customWidth="1"/>
  </cols>
  <sheetData>
    <row r="2" spans="1:4" x14ac:dyDescent="0.25">
      <c r="A2" t="s">
        <v>0</v>
      </c>
      <c r="B2" t="s">
        <v>8</v>
      </c>
      <c r="C2" t="s">
        <v>9</v>
      </c>
      <c r="D2" t="s">
        <v>10</v>
      </c>
    </row>
    <row r="3" spans="1:4" x14ac:dyDescent="0.25">
      <c r="A3" s="12">
        <v>42595</v>
      </c>
      <c r="B3" s="5">
        <v>50000</v>
      </c>
      <c r="C3" s="5"/>
    </row>
    <row r="4" spans="1:4" x14ac:dyDescent="0.25">
      <c r="A4" s="12">
        <v>42597</v>
      </c>
      <c r="B4" s="5"/>
      <c r="C4" s="5">
        <v>10000</v>
      </c>
      <c r="D4" t="s">
        <v>11</v>
      </c>
    </row>
    <row r="5" spans="1:4" x14ac:dyDescent="0.25">
      <c r="A5" s="12">
        <v>42598</v>
      </c>
      <c r="B5" s="5"/>
      <c r="C5" s="5">
        <v>30000</v>
      </c>
      <c r="D5" t="s">
        <v>12</v>
      </c>
    </row>
    <row r="6" spans="1:4" x14ac:dyDescent="0.25">
      <c r="A6" s="12">
        <v>42599</v>
      </c>
      <c r="B6" s="5">
        <v>29200</v>
      </c>
      <c r="C6" s="5"/>
    </row>
    <row r="7" spans="1:4" x14ac:dyDescent="0.25">
      <c r="A7" s="12">
        <v>42604</v>
      </c>
      <c r="B7" s="5"/>
      <c r="C7" s="14">
        <v>5000</v>
      </c>
      <c r="D7" t="s">
        <v>13</v>
      </c>
    </row>
    <row r="8" spans="1:4" x14ac:dyDescent="0.25">
      <c r="A8" s="12">
        <v>42604</v>
      </c>
      <c r="B8" s="5"/>
      <c r="C8" s="15">
        <v>2438.5700000000002</v>
      </c>
      <c r="D8" t="s">
        <v>14</v>
      </c>
    </row>
    <row r="9" spans="1:4" x14ac:dyDescent="0.25">
      <c r="A9" s="12">
        <v>42604</v>
      </c>
      <c r="B9" s="5"/>
      <c r="C9" s="5">
        <v>20000</v>
      </c>
      <c r="D9" t="s">
        <v>15</v>
      </c>
    </row>
    <row r="10" spans="1:4" x14ac:dyDescent="0.25">
      <c r="B10" s="5">
        <v>5773</v>
      </c>
      <c r="C10" s="5"/>
      <c r="D10" t="s">
        <v>16</v>
      </c>
    </row>
    <row r="11" spans="1:4" x14ac:dyDescent="0.25">
      <c r="B11" s="5"/>
      <c r="C11" s="5">
        <v>1000</v>
      </c>
      <c r="D11" t="s">
        <v>17</v>
      </c>
    </row>
    <row r="12" spans="1:4" x14ac:dyDescent="0.25">
      <c r="B12" s="5"/>
      <c r="C12" s="14">
        <v>349</v>
      </c>
      <c r="D12" t="s">
        <v>18</v>
      </c>
    </row>
    <row r="13" spans="1:4" x14ac:dyDescent="0.25">
      <c r="B13" s="5"/>
      <c r="C13" s="14">
        <v>698</v>
      </c>
      <c r="D13" t="s">
        <v>18</v>
      </c>
    </row>
    <row r="14" spans="1:4" x14ac:dyDescent="0.25">
      <c r="B14" s="5"/>
      <c r="C14" s="5"/>
    </row>
    <row r="15" spans="1:4" x14ac:dyDescent="0.25">
      <c r="B15" s="5"/>
      <c r="C15" s="5"/>
    </row>
    <row r="16" spans="1:4" x14ac:dyDescent="0.25">
      <c r="B16" s="5"/>
      <c r="C16" s="5"/>
    </row>
    <row r="17" spans="1:4" x14ac:dyDescent="0.25">
      <c r="B17" s="5"/>
      <c r="C17" s="5"/>
    </row>
    <row r="18" spans="1:4" x14ac:dyDescent="0.25">
      <c r="B18" s="5"/>
      <c r="C18" s="5"/>
    </row>
    <row r="19" spans="1:4" x14ac:dyDescent="0.25">
      <c r="B19" s="5"/>
      <c r="C19" s="5"/>
    </row>
    <row r="20" spans="1:4" ht="15.75" thickBot="1" x14ac:dyDescent="0.3">
      <c r="A20" t="s">
        <v>3</v>
      </c>
      <c r="B20" s="13">
        <f>SUM(B3:B19)</f>
        <v>84973</v>
      </c>
      <c r="C20" s="13">
        <f>SUM(C3:C19)</f>
        <v>69485.570000000007</v>
      </c>
      <c r="D20" s="5">
        <f>B20-C20</f>
        <v>15487.429999999993</v>
      </c>
    </row>
    <row r="21" spans="1:4" ht="15.75" thickTop="1" x14ac:dyDescent="0.25">
      <c r="B21" s="5"/>
      <c r="C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Nini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2016-03-03T04:35:40Z</dcterms:created>
  <dcterms:modified xsi:type="dcterms:W3CDTF">2016-10-01T15:37:26Z</dcterms:modified>
</cp:coreProperties>
</file>